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Z:\TEASB\Core Statistics Service\Higher Education\HE Enquiries\2026 enquiries\005 - Cathryn Blair - GOs\"/>
    </mc:Choice>
  </mc:AlternateContent>
  <xr:revisionPtr revIDLastSave="0" documentId="13_ncr:1_{8BE2EA4F-B128-4E0B-9F36-2E183E2ED65F}" xr6:coauthVersionLast="47" xr6:coauthVersionMax="47" xr10:uidLastSave="{00000000-0000-0000-0000-000000000000}"/>
  <bookViews>
    <workbookView xWindow="-108" yWindow="-108" windowWidth="23256" windowHeight="12456" firstSheet="1" activeTab="6" xr2:uid="{00000000-000D-0000-FFFF-FFFF00000000}"/>
  </bookViews>
  <sheets>
    <sheet name="Index" sheetId="3" r:id="rId1"/>
    <sheet name="Table 01 2026" sheetId="131" r:id="rId2"/>
    <sheet name="Table 02 2026" sheetId="133" r:id="rId3"/>
    <sheet name="Table 03 2026" sheetId="134" r:id="rId4"/>
    <sheet name="Table 04 2026" sheetId="135" r:id="rId5"/>
    <sheet name="Table 05 2026" sheetId="136" r:id="rId6"/>
    <sheet name="Table 06 2026" sheetId="137" r:id="rId7"/>
    <sheet name="Table01 2025" sheetId="117" r:id="rId8"/>
    <sheet name="Table02 2025" sheetId="118" r:id="rId9"/>
    <sheet name="Table03 2025" sheetId="119" r:id="rId10"/>
    <sheet name="Table04 2025" sheetId="120" r:id="rId11"/>
    <sheet name="Table05 2025" sheetId="121" r:id="rId12"/>
    <sheet name="Table06 2025" sheetId="122" r:id="rId13"/>
    <sheet name="Table07 2025" sheetId="123" r:id="rId14"/>
    <sheet name="Table08 2025" sheetId="124" r:id="rId15"/>
    <sheet name="Table09 2025" sheetId="126" r:id="rId16"/>
    <sheet name="Table10 2025" sheetId="125" r:id="rId17"/>
    <sheet name="Table11 2025" sheetId="127" r:id="rId18"/>
    <sheet name="Table12 2025" sheetId="128" r:id="rId19"/>
    <sheet name="Table13 2025" sheetId="129" r:id="rId20"/>
    <sheet name="Table 14 2025" sheetId="132" r:id="rId21"/>
    <sheet name="Table01 2024" sheetId="86" r:id="rId22"/>
    <sheet name="Table02 2024" sheetId="87" r:id="rId23"/>
    <sheet name="Table03 2024" sheetId="88" r:id="rId24"/>
    <sheet name="Table04 2024" sheetId="89" r:id="rId25"/>
    <sheet name="Table05 2024" sheetId="90" r:id="rId26"/>
    <sheet name="Table06 2024" sheetId="91" r:id="rId27"/>
    <sheet name="Table07 2024" sheetId="92" r:id="rId28"/>
    <sheet name="Table08 2024" sheetId="93" r:id="rId29"/>
    <sheet name="Table09 2024" sheetId="94" r:id="rId30"/>
    <sheet name="Table10 2024" sheetId="97" r:id="rId31"/>
    <sheet name="Table11 2024" sheetId="98" r:id="rId32"/>
    <sheet name="Table12 2024" sheetId="95" r:id="rId33"/>
    <sheet name="Table13 2024" sheetId="96" r:id="rId34"/>
    <sheet name="Table14 2024" sheetId="99" r:id="rId35"/>
    <sheet name="Table15 2024" sheetId="100" r:id="rId36"/>
    <sheet name="Table16 2024" sheetId="101" r:id="rId37"/>
    <sheet name="Table17 2024" sheetId="102" r:id="rId38"/>
    <sheet name="Table18(i) 2024" sheetId="103" r:id="rId39"/>
    <sheet name="Table18(ii) 2024" sheetId="104" r:id="rId40"/>
    <sheet name="Table18(iii) 2024" sheetId="105" r:id="rId41"/>
    <sheet name="Table19 2024" sheetId="106" r:id="rId42"/>
    <sheet name="Table20 2024" sheetId="107" r:id="rId43"/>
    <sheet name="Table21 2024" sheetId="108" r:id="rId44"/>
    <sheet name="Table22 2024" sheetId="109" r:id="rId45"/>
    <sheet name="Table23(i) 2024" sheetId="110" r:id="rId46"/>
    <sheet name="Table23(ii) 2024" sheetId="111" r:id="rId47"/>
    <sheet name="Table23(iii) 2024" sheetId="112" r:id="rId48"/>
    <sheet name="Table23(iv) 2024" sheetId="113" r:id="rId49"/>
    <sheet name="Table24 2024" sheetId="114" r:id="rId50"/>
    <sheet name="Table25 2024" sheetId="115" r:id="rId51"/>
    <sheet name="Table26 2024" sheetId="116" r:id="rId52"/>
    <sheet name="Table01 2023" sheetId="64" r:id="rId53"/>
    <sheet name="Table02 2023" sheetId="67" r:id="rId54"/>
    <sheet name="Table03 2023" sheetId="71" r:id="rId55"/>
    <sheet name="Table04 2023" sheetId="68" r:id="rId56"/>
    <sheet name="Table05 2023" sheetId="69" r:id="rId57"/>
    <sheet name="Table06 2023" sheetId="70" r:id="rId58"/>
    <sheet name="Table07 2023" sheetId="74" r:id="rId59"/>
    <sheet name="Table08 2023" sheetId="73" r:id="rId60"/>
    <sheet name="Table09 2023" sheetId="75" r:id="rId61"/>
    <sheet name="Table10(i) 2023" sheetId="76" r:id="rId62"/>
    <sheet name="Table10(ii) 2023" sheetId="77" r:id="rId63"/>
    <sheet name="Table10(iii) 2023" sheetId="78" r:id="rId64"/>
    <sheet name="Table11(i) 2023" sheetId="81" r:id="rId65"/>
    <sheet name="Table11(ii) 2023" sheetId="79" r:id="rId66"/>
    <sheet name="Table11(iii) 2023" sheetId="80" r:id="rId67"/>
    <sheet name="Table12 2023" sheetId="82" r:id="rId68"/>
    <sheet name="Table13 2023" sheetId="83" r:id="rId69"/>
    <sheet name="Table14 2023" sheetId="84" r:id="rId70"/>
    <sheet name="Table15 2023" sheetId="85" r:id="rId71"/>
    <sheet name="Table01 2022" sheetId="37" r:id="rId72"/>
    <sheet name="Table02 2022" sheetId="38" r:id="rId73"/>
    <sheet name="Table03 2022" sheetId="39" r:id="rId74"/>
    <sheet name="Table04 2022" sheetId="40" r:id="rId75"/>
    <sheet name="Table05 2022" sheetId="41" r:id="rId76"/>
    <sheet name="Table06 2022" sheetId="42" r:id="rId77"/>
    <sheet name="Table07 2022" sheetId="43" r:id="rId78"/>
    <sheet name="Table08 2022" sheetId="44" r:id="rId79"/>
    <sheet name="Table09 2022" sheetId="45" r:id="rId80"/>
    <sheet name="Table10 2022" sheetId="46" r:id="rId81"/>
    <sheet name="Table11 2022" sheetId="47" r:id="rId82"/>
    <sheet name="Table12 2022" sheetId="48" r:id="rId83"/>
    <sheet name="Table13 2022" sheetId="49" r:id="rId84"/>
    <sheet name="Table14 2022" sheetId="54" r:id="rId85"/>
    <sheet name="Table15 2022" sheetId="53" r:id="rId86"/>
    <sheet name="Table16 2022" sheetId="52" r:id="rId87"/>
    <sheet name="Table17 2022" sheetId="51" r:id="rId88"/>
    <sheet name="Table18 2022" sheetId="50" r:id="rId89"/>
    <sheet name="Table 19 2022" sheetId="56" r:id="rId90"/>
    <sheet name="Table 20 2022" sheetId="57" r:id="rId91"/>
    <sheet name="Table 21 2022" sheetId="58" r:id="rId92"/>
    <sheet name="Table 22 2022" sheetId="59" r:id="rId93"/>
    <sheet name="Table 23 2022" sheetId="60" r:id="rId94"/>
    <sheet name="Table 24a-b 2022" sheetId="61" r:id="rId95"/>
    <sheet name="Table 25 2022" sheetId="62" r:id="rId96"/>
    <sheet name="Table 26 2022" sheetId="63" r:id="rId97"/>
    <sheet name="Table01 2021" sheetId="2" r:id="rId98"/>
    <sheet name="Table02 2021" sheetId="4" r:id="rId99"/>
    <sheet name="Table03 2021" sheetId="5" r:id="rId100"/>
    <sheet name="Table04 2021" sheetId="6" r:id="rId101"/>
    <sheet name="Table05 2021" sheetId="9" r:id="rId102"/>
    <sheet name="Table06 2021" sheetId="8" r:id="rId103"/>
    <sheet name="Table07 2021" sheetId="7" r:id="rId104"/>
    <sheet name="Table08 2021" sheetId="11" r:id="rId105"/>
    <sheet name="Table09 2021" sheetId="33" r:id="rId106"/>
    <sheet name="Table10 2021" sheetId="31" r:id="rId107"/>
    <sheet name="Table11 2021" sheetId="32" r:id="rId108"/>
    <sheet name="Table12 2021" sheetId="34" r:id="rId109"/>
    <sheet name="Table13 2021" sheetId="35" r:id="rId110"/>
    <sheet name="Table14 2021" sheetId="36" r:id="rId111"/>
    <sheet name="Table01 2020" sheetId="12" r:id="rId112"/>
    <sheet name="Table02 2020" sheetId="13" r:id="rId113"/>
    <sheet name=" Table03 2020" sheetId="14" r:id="rId114"/>
    <sheet name="Table04 2020" sheetId="15" r:id="rId115"/>
    <sheet name="Table05 2020" sheetId="16" r:id="rId116"/>
    <sheet name="Table06 2020" sheetId="17" r:id="rId117"/>
    <sheet name="Table07 2020" sheetId="18" r:id="rId118"/>
    <sheet name="Table08 2020" sheetId="19" r:id="rId119"/>
    <sheet name="Table09 2020" sheetId="20" r:id="rId120"/>
    <sheet name="Table10 2020" sheetId="21" r:id="rId121"/>
    <sheet name="Table11 2020" sheetId="22" r:id="rId122"/>
    <sheet name="Table12 2020" sheetId="23" r:id="rId123"/>
    <sheet name="Table13 2020" sheetId="24" r:id="rId124"/>
    <sheet name="Table14 2020" sheetId="25" r:id="rId125"/>
    <sheet name="Table15 2020" sheetId="26" r:id="rId126"/>
    <sheet name="Table16 2020" sheetId="27" r:id="rId127"/>
    <sheet name="Table17 2020" sheetId="28" r:id="rId128"/>
    <sheet name="Table18 2020" sheetId="29" r:id="rId129"/>
    <sheet name="Table19 2020" sheetId="30" r:id="rId130"/>
  </sheets>
  <externalReferences>
    <externalReference r:id="rId13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048573" i="73" l="1"/>
  <c r="F58" i="12"/>
  <c r="E58" i="12"/>
  <c r="D58" i="12"/>
  <c r="C58" i="12"/>
  <c r="B58" i="12"/>
  <c r="F57" i="12"/>
  <c r="E57" i="12"/>
  <c r="D57" i="12"/>
  <c r="C57" i="12"/>
  <c r="B57" i="12"/>
  <c r="F56" i="12"/>
  <c r="E56" i="12"/>
  <c r="D56" i="12"/>
  <c r="C56" i="12"/>
  <c r="B56" i="12"/>
  <c r="F55" i="12"/>
  <c r="E55" i="12"/>
  <c r="D55" i="12"/>
  <c r="C55" i="12"/>
  <c r="B55" i="12"/>
  <c r="F54" i="12"/>
  <c r="E54" i="12"/>
  <c r="D54" i="12"/>
  <c r="C54" i="12"/>
  <c r="B54" i="12"/>
  <c r="F53" i="12"/>
  <c r="E53" i="12"/>
  <c r="D53" i="12"/>
  <c r="C53" i="12"/>
  <c r="B53" i="12"/>
  <c r="G45" i="12"/>
  <c r="F45" i="12"/>
  <c r="E45" i="12"/>
  <c r="D45" i="12"/>
  <c r="C45" i="12"/>
  <c r="B45" i="12"/>
  <c r="G44" i="12"/>
  <c r="F44" i="12"/>
  <c r="E44" i="12"/>
  <c r="D44" i="12"/>
  <c r="C44" i="12"/>
  <c r="B44" i="12"/>
  <c r="G43" i="12"/>
  <c r="F43" i="12"/>
  <c r="E43" i="12"/>
  <c r="D43" i="12"/>
  <c r="C43" i="12"/>
  <c r="B43" i="12"/>
  <c r="G42" i="12"/>
  <c r="F42" i="12"/>
  <c r="E42" i="12"/>
  <c r="D42" i="12"/>
  <c r="C42" i="12"/>
  <c r="B42" i="12"/>
  <c r="G41" i="12"/>
  <c r="F41" i="12"/>
  <c r="E41" i="12"/>
  <c r="D41" i="12"/>
  <c r="C41" i="12"/>
  <c r="B41" i="12"/>
  <c r="G40" i="12"/>
  <c r="F40" i="12"/>
  <c r="E40" i="12"/>
  <c r="D40" i="12"/>
  <c r="C40" i="12"/>
  <c r="B40" i="12"/>
  <c r="F58" i="2"/>
  <c r="E58" i="2"/>
  <c r="D58" i="2"/>
  <c r="C58" i="2"/>
  <c r="B58" i="2"/>
  <c r="F57" i="2"/>
  <c r="E57" i="2"/>
  <c r="D57" i="2"/>
  <c r="C57" i="2"/>
  <c r="B57" i="2"/>
  <c r="F56" i="2"/>
  <c r="E56" i="2"/>
  <c r="D56" i="2"/>
  <c r="C56" i="2"/>
  <c r="B56" i="2"/>
  <c r="F55" i="2"/>
  <c r="E55" i="2"/>
  <c r="D55" i="2"/>
  <c r="C55" i="2"/>
  <c r="B55" i="2"/>
  <c r="F54" i="2"/>
  <c r="E54" i="2"/>
  <c r="D54" i="2"/>
  <c r="C54" i="2"/>
  <c r="B54" i="2"/>
  <c r="F53" i="2"/>
  <c r="E53" i="2"/>
  <c r="D53" i="2"/>
  <c r="C53" i="2"/>
  <c r="B53" i="2"/>
  <c r="G45" i="2"/>
  <c r="F45" i="2"/>
  <c r="E45" i="2"/>
  <c r="D45" i="2"/>
  <c r="C45" i="2"/>
  <c r="B45" i="2"/>
  <c r="G44" i="2"/>
  <c r="F44" i="2"/>
  <c r="E44" i="2"/>
  <c r="D44" i="2"/>
  <c r="C44" i="2"/>
  <c r="B44" i="2"/>
  <c r="G43" i="2"/>
  <c r="F43" i="2"/>
  <c r="E43" i="2"/>
  <c r="D43" i="2"/>
  <c r="C43" i="2"/>
  <c r="B43" i="2"/>
  <c r="G42" i="2"/>
  <c r="F42" i="2"/>
  <c r="E42" i="2"/>
  <c r="D42" i="2"/>
  <c r="C42" i="2"/>
  <c r="B42" i="2"/>
  <c r="G41" i="2"/>
  <c r="F41" i="2"/>
  <c r="E41" i="2"/>
  <c r="D41" i="2"/>
  <c r="C41" i="2"/>
  <c r="B41" i="2"/>
  <c r="G40" i="2"/>
  <c r="F40" i="2"/>
  <c r="E40" i="2"/>
  <c r="D40" i="2"/>
  <c r="C40" i="2"/>
  <c r="B40" i="2"/>
</calcChain>
</file>

<file path=xl/sharedStrings.xml><?xml version="1.0" encoding="utf-8"?>
<sst xmlns="http://schemas.openxmlformats.org/spreadsheetml/2006/main" count="16749" uniqueCount="3248">
  <si>
    <t>MDM Quintile</t>
  </si>
  <si>
    <t>MDM Quintile %</t>
  </si>
  <si>
    <t>Total</t>
  </si>
  <si>
    <t>2012/13</t>
  </si>
  <si>
    <t>2013/14</t>
  </si>
  <si>
    <t>2014/15</t>
  </si>
  <si>
    <t>2015/16</t>
  </si>
  <si>
    <t>2016/17</t>
  </si>
  <si>
    <t>2017/18</t>
  </si>
  <si>
    <t>Academic Year</t>
  </si>
  <si>
    <t xml:space="preserve">Source: Higher Education Statistics Agency (HESA) </t>
  </si>
  <si>
    <t>Notes:</t>
  </si>
  <si>
    <t xml:space="preserve">Broad STEM includes the following subject areas: Medicine &amp; dentistry; </t>
  </si>
  <si>
    <t>Agriculture &amp; related subjects; Mathematical sciences; Computer Science;</t>
  </si>
  <si>
    <t>are rounded to the nearest 5, with 0, 1 and 2 rounded to 0.</t>
  </si>
  <si>
    <t>1 - Most Deprived</t>
  </si>
  <si>
    <t>5 - Least Deprived</t>
  </si>
  <si>
    <t>been excluded from the analysis.</t>
  </si>
  <si>
    <t xml:space="preserve">2012/13 to 17/18 </t>
  </si>
  <si>
    <t xml:space="preserve">NI domiciled students gaining qualifications at UK HEIs in Narrow STEM subjects by MDM quintile - 2012/13 to 17/18 </t>
  </si>
  <si>
    <t>Narrow STEM is a subset of Broad STEM and includes the following subject</t>
  </si>
  <si>
    <t>areas: Biological sciences; Physical sciences; Mathematical sciences;</t>
  </si>
  <si>
    <t>1. This analysis utilises 5 groups or quintiles of super output areas (SOAs) across</t>
  </si>
  <si>
    <t>Northern Ireland. These 5 groups are determined based on level of deprivation</t>
  </si>
  <si>
    <t>using the Northern Ireland Multiple Deprivation Measure (NIMDM).</t>
  </si>
  <si>
    <t xml:space="preserve">2. Cases with postcode unknown have no MDM Quintile assigned and have </t>
  </si>
  <si>
    <t xml:space="preserve">3. To prevent the identification of individuals, figures in the attached tables </t>
  </si>
  <si>
    <t xml:space="preserve">4. Due to rounding, the sum of numbers in each row or column may not match the total shown. </t>
  </si>
  <si>
    <t>5. Percentages are based on unrounded numbers.</t>
  </si>
  <si>
    <t>Broad STEM</t>
  </si>
  <si>
    <t>Narrow STEM</t>
  </si>
  <si>
    <t>Subjects allied to medicine; Biological Sciences; Veterinary science;</t>
  </si>
  <si>
    <t>Computer science; and Engineering &amp; Technology.</t>
  </si>
  <si>
    <t>Engineering &amp; technology; and Architecture, building &amp; planning.</t>
  </si>
  <si>
    <t>INDEX OF TABLES</t>
  </si>
  <si>
    <t xml:space="preserve">NI domiciled students gaining qualifications at UK HEIs in Broad STEM subjects by MDM quintile - 2012/13 to 2017/18 </t>
  </si>
  <si>
    <t>Back to index</t>
  </si>
  <si>
    <t>Proportion of NI domiciled students  gaining qualifications at UK HEIs in Broad STEM subjects by MDM quintile -</t>
  </si>
  <si>
    <t>Proportion of NI domiciled students gaining qualifications at UK HEIs in Narrow STEM subjects by MDM quintile -</t>
  </si>
  <si>
    <t>Enrolments at NI HEIs by religion - 2018/19</t>
  </si>
  <si>
    <t>Institution</t>
  </si>
  <si>
    <t>Religion</t>
  </si>
  <si>
    <t>QUB</t>
  </si>
  <si>
    <t>UU</t>
  </si>
  <si>
    <t>Stranmillis</t>
  </si>
  <si>
    <t>St Mary's</t>
  </si>
  <si>
    <t>Protestant</t>
  </si>
  <si>
    <t>Roman Catholic</t>
  </si>
  <si>
    <t>Other</t>
  </si>
  <si>
    <t>Not known</t>
  </si>
  <si>
    <t>No Religion</t>
  </si>
  <si>
    <t>Source: Higher Education Statistics Agency (HESA)</t>
  </si>
  <si>
    <t>Enrolments at Ulster University by religion - 2018/19</t>
  </si>
  <si>
    <t>Campus</t>
  </si>
  <si>
    <t>Belfast</t>
  </si>
  <si>
    <t>Coleraine</t>
  </si>
  <si>
    <t>Jordanstown</t>
  </si>
  <si>
    <t>Magee</t>
  </si>
  <si>
    <t>Enrolments at NI HEIs by religion - 2017/18</t>
  </si>
  <si>
    <t>Enrolments at Ulster University by religion - 2017/18</t>
  </si>
  <si>
    <t>Enrolments at NI HEIs by religion - 2016/17</t>
  </si>
  <si>
    <t>Enrolments at Ulster University by religion - 2016/17</t>
  </si>
  <si>
    <t>HESA Religion</t>
  </si>
  <si>
    <t>1. Information on religion is only collected for NI domiciled students studying at NI HE institutions.</t>
  </si>
  <si>
    <t>2. Religious affiliation is not a mandatory question and therefore can have a high non-response rate.</t>
  </si>
  <si>
    <t xml:space="preserve">3. A new coding framework has been added to the HESA data collection for the Religion question in 2016/17, which includes an additional category for ‘No Religion’. More information can be found at: </t>
  </si>
  <si>
    <t>4. Enrolments at the OU (where the national centre is located in NI) have been removed from the figures for religion, marital status and dependants due to high levels of unknowns.</t>
  </si>
  <si>
    <t>5. To prevent the identification of individuals, figures in the attached table are rounded to the nearest 5, with 0, 1 and 2 rounded to 0.  Due to rounding, the sum of numbers in each row or column may not match the total shown.</t>
  </si>
  <si>
    <t>Enrolments at Ulster University by mode of study and campus  - 2006/07 to 2018/19</t>
  </si>
  <si>
    <t>Full-time</t>
  </si>
  <si>
    <t>Part-time</t>
  </si>
  <si>
    <t xml:space="preserve"> Year</t>
  </si>
  <si>
    <t>Birmingham</t>
  </si>
  <si>
    <t>London</t>
  </si>
  <si>
    <t>2006/07</t>
  </si>
  <si>
    <t>2007/08</t>
  </si>
  <si>
    <t>2008/09</t>
  </si>
  <si>
    <t>2009/10</t>
  </si>
  <si>
    <t>2010/11</t>
  </si>
  <si>
    <t>2011/12</t>
  </si>
  <si>
    <t>2018/19</t>
  </si>
  <si>
    <t>1. Data has been obtained from the Higher Education Statistics Agency (HESA). HESA is the official agency for the collection of information on publicly funded HEIs in the UK.</t>
  </si>
  <si>
    <t xml:space="preserve">2. A new specification of the HESA Standard Registration Population was introduced for 2007/08 enrolments and onwards. </t>
  </si>
  <si>
    <t>Writing up and sabbatical students are now excluded from this population where they were previously included in published enrolment data.</t>
  </si>
  <si>
    <t xml:space="preserve"> In order to maintain time series accuracy, all historical data now uses the 2007/08 definition of the Standard Registration Population (excluding writing up and sabbatical students.)</t>
  </si>
  <si>
    <t>As a result, enrolment data may not match other published HESA data prior to 2007/08.</t>
  </si>
  <si>
    <t>Although these students are based in Birmingham and London they are registered as Ulster University students.</t>
  </si>
  <si>
    <t>Table03: Enrolments at Ulster University by mode of study and campus - 2006/07 to 2018/19</t>
  </si>
  <si>
    <t>3. In 2011/12, Ulster University introduced new Business and Administrative courses (jointly developed with the QA Higher Education) and delivered at their Birmingham and London campuses.</t>
  </si>
  <si>
    <t>4. To prevent the identification of individuals, figures have been rounded to the nearest 5, in line with HESA rounding strategy, with 0, 1 and 2 rounded to 0.</t>
  </si>
  <si>
    <t>5. Due to rounding, the sum of rows or columns may not match the totals shown.</t>
  </si>
  <si>
    <t>Ulster University website - campuses</t>
  </si>
  <si>
    <t>2019/20</t>
  </si>
  <si>
    <t xml:space="preserve">1. To prevent the identification of individuals, figures in the attached table are rounded to the nearest 5, with 0, 1, 2 rounded to 0. </t>
  </si>
  <si>
    <t>2. From 2019/20, the Higher Education Aggregation of Subjects (HECOS) replaced the Joint Academic Coding System (JACS) as the subject coding frame.</t>
  </si>
  <si>
    <t>3. The figures presented above use JACS coding for the years 2017/18 and 2018/19 and CAH coding for 2019/20.</t>
  </si>
  <si>
    <t xml:space="preserve">4. Medicine courses have been identified using the JACS codes A1 (Pre-clinical medicine) and A3 (Clinical medicine) </t>
  </si>
  <si>
    <t>and the CAH code CAH01-01-02 (Medicine non-specific).</t>
  </si>
  <si>
    <t>The Common Aggregate Hierarchy (CAH) groupings, developed from HECOS and presented above, allow the standardised aggregation of subject areas.</t>
  </si>
  <si>
    <r>
      <rPr>
        <sz val="11"/>
        <rFont val="Calibri"/>
        <family val="2"/>
        <scheme val="minor"/>
      </rPr>
      <t>More information can be found at:</t>
    </r>
    <r>
      <rPr>
        <sz val="11"/>
        <color theme="10"/>
        <rFont val="Calibri"/>
        <family val="2"/>
        <scheme val="minor"/>
      </rPr>
      <t xml:space="preserve">  </t>
    </r>
    <r>
      <rPr>
        <u/>
        <sz val="11"/>
        <color theme="10"/>
        <rFont val="Calibri"/>
        <family val="2"/>
        <scheme val="minor"/>
      </rPr>
      <t>HECOS</t>
    </r>
  </si>
  <si>
    <t>Enrolments</t>
  </si>
  <si>
    <t>No religion</t>
  </si>
  <si>
    <t>1. Information on religion, marital status and dependents is only collected for NI domiciled students studying at NI HE institutions.</t>
  </si>
  <si>
    <t xml:space="preserve">3. To prevent the identification of individuals, figures in the attached table are rounded to the nearest 5, with 0, 1 and 2 rounded to 0.  </t>
  </si>
  <si>
    <t>Due to rounding, the sum of numbers in each row or column may not match the total shown.</t>
  </si>
  <si>
    <t>NI domiciled enrolments at QUB by religion - 2019/20</t>
  </si>
  <si>
    <t>First year undergraduate enrolments on Medicine courses at NI HEIs - 2017/18 to 2019/20</t>
  </si>
  <si>
    <t>Table04: First year undergraduate enrolments and all undergraduate qualifications in Medicine courses at NI HEIs - 2017/18 to 2019/20</t>
  </si>
  <si>
    <t>All undergraduate qualifications gained in Medicine courses at NI HEIs - 2017/18 to 2019/20</t>
  </si>
  <si>
    <t>NI domiciled enrolments by subject area and region - 2019/20</t>
  </si>
  <si>
    <t>Subject</t>
  </si>
  <si>
    <t>Northern Ireland</t>
  </si>
  <si>
    <t>GB</t>
  </si>
  <si>
    <t>England</t>
  </si>
  <si>
    <t>Scotland</t>
  </si>
  <si>
    <t>Wales</t>
  </si>
  <si>
    <t>medicine and dentistry</t>
  </si>
  <si>
    <t>subjects allied to medicine</t>
  </si>
  <si>
    <t>biological and sport sciences</t>
  </si>
  <si>
    <t>psychology</t>
  </si>
  <si>
    <t>veterinary sciences</t>
  </si>
  <si>
    <t>agriculture, food and related studies</t>
  </si>
  <si>
    <t>physical sciences</t>
  </si>
  <si>
    <t>general and others in sciences</t>
  </si>
  <si>
    <t>mathematical sciences</t>
  </si>
  <si>
    <t>engineering and technology</t>
  </si>
  <si>
    <t>computing</t>
  </si>
  <si>
    <t>geographical and environmental studies</t>
  </si>
  <si>
    <t>architecture, building and planning</t>
  </si>
  <si>
    <t>humanities and liberal arts (non-specific)</t>
  </si>
  <si>
    <t>social sciences</t>
  </si>
  <si>
    <t>law</t>
  </si>
  <si>
    <t>business and management</t>
  </si>
  <si>
    <t>communications and media</t>
  </si>
  <si>
    <t>language and area studies</t>
  </si>
  <si>
    <t>historical, philosophical and religious studies</t>
  </si>
  <si>
    <t>creative arts and design</t>
  </si>
  <si>
    <t>education and teaching</t>
  </si>
  <si>
    <t>combined and general studies</t>
  </si>
  <si>
    <t>1. To prevent the identification of individuals, figures are rounded to the nearest 5, with 0, 1 and 2 rounded to 0.  Due to rounding, the sum of numbers in each row or column may not match the total shown.</t>
  </si>
  <si>
    <t>NI domiciled undergraduate enrolments at NI HEIs by institution - 2019/20</t>
  </si>
  <si>
    <t>Institution identifier</t>
  </si>
  <si>
    <t>Academic year</t>
  </si>
  <si>
    <t>Queen's University Belfast</t>
  </si>
  <si>
    <t>Ulster University</t>
  </si>
  <si>
    <t>Stranmillis University College</t>
  </si>
  <si>
    <t>St Mary's University College</t>
  </si>
  <si>
    <t>The Open University (National centre is located in NI)</t>
  </si>
  <si>
    <t>NI domiciled undergraduate enrolments at NI HEIs by MDM Decile (2017) and institution - 2019/20</t>
  </si>
  <si>
    <t xml:space="preserve"> MDM Decile 2017</t>
  </si>
  <si>
    <t>Note: There were 30 cases that had an unknown postcode, and, therefore, no MDM quintile could be assigned.</t>
  </si>
  <si>
    <t>NI domiciled undergraduate enrolments at NI HEIs by MDM Quintile (2017) and institution - 2019/20</t>
  </si>
  <si>
    <t xml:space="preserve"> MDM Quintile 2017</t>
  </si>
  <si>
    <t>Note: There were 50 cases that had an unknown postcode, and, therefore, no MDM quintile could be assigned.</t>
  </si>
  <si>
    <t>NI domiciled undergraduate enrolments at NI HEIs in MDM quintile 1 by age group, gender and religion - 2019/20</t>
  </si>
  <si>
    <t>Age group</t>
  </si>
  <si>
    <t>Sex identifier</t>
  </si>
  <si>
    <t>20 and under</t>
  </si>
  <si>
    <t>Male</t>
  </si>
  <si>
    <t>Catholic</t>
  </si>
  <si>
    <t>Not known/available</t>
  </si>
  <si>
    <t>Female</t>
  </si>
  <si>
    <t>21 to 24 inclusive</t>
  </si>
  <si>
    <t>25 and over</t>
  </si>
  <si>
    <t>NI domiciled undergraduate enrolments at NI HEIs by disability status and institution - 2019/20</t>
  </si>
  <si>
    <t>Disability status</t>
  </si>
  <si>
    <t>Disabled</t>
  </si>
  <si>
    <t>Not disabled</t>
  </si>
  <si>
    <t>NI domiciled undergraduate enrolments at NI HEIs by Disabled Students' Allowance (DSA) and institution - 2019/20</t>
  </si>
  <si>
    <t>Disabled Student Allowance</t>
  </si>
  <si>
    <t>In receipt of Disabled Students' Allowance</t>
  </si>
  <si>
    <t>Not in receipt of Disabled Students' Allowance</t>
  </si>
  <si>
    <t>Information about Disabled Students' Allowance is not known/not sought</t>
  </si>
  <si>
    <t>NI domiciled undergraduate enrolments at NI HEIs by age group, mode of study and institution - 2019/20</t>
  </si>
  <si>
    <t>NI domiciled undergraduate enrolments of mature students (aged 25 and over) at NI HEIs by mode of study and institution - 2019/20</t>
  </si>
  <si>
    <t>Mode</t>
  </si>
  <si>
    <t xml:space="preserve">1. Data on enrolments at Northern Ireland HEIs have been obtained from the Higher Education Statistics Agency (HESA). HESA is the </t>
  </si>
  <si>
    <t xml:space="preserve"> official agency for the collection of information on publicly funded HEIs in the UK.</t>
  </si>
  <si>
    <t xml:space="preserve">2. Figures for QUB and Stranmillis exclude those studying for Foundation Degrees. </t>
  </si>
  <si>
    <t>3. Information on disability is collected on the basis of a student's self assessment.</t>
  </si>
  <si>
    <t>4. The figures above include students at the Open University where the national centre is located in Northern Ireland.</t>
  </si>
  <si>
    <t>5. Full-time students are those normally required to attend an institution for periods amounting to at least 24 weeks within the year of study,</t>
  </si>
  <si>
    <t xml:space="preserve">on thick or thin sandwich courses, and those on a study-related year out of their institution. During that time, students are normally expected </t>
  </si>
  <si>
    <t xml:space="preserve">to undertake periods of study, tuition or work experience which amount to an average of at least 21 hours per week. </t>
  </si>
  <si>
    <t xml:space="preserve">6. To prevent the identification of individuals figures have been rounded to the nearest 5, in line with HESA rounding </t>
  </si>
  <si>
    <t>strategy, with 0, 1 and 2 rounded to 0.</t>
  </si>
  <si>
    <t>7. Due to rounding the sum of columns may not match the total shown.</t>
  </si>
  <si>
    <t>Table05: Widening Participation figures for NI domiciled enrolments at NI HEIs - 2019/20</t>
  </si>
  <si>
    <t>Table06: NI domiciled enrolments by subject area and region - 2019/20</t>
  </si>
  <si>
    <t>Table07: NI domiciled enrolments at QUB by religion - 2019/20</t>
  </si>
  <si>
    <t>Number of NI domiciled enrolments with ASD and total number of NI domiciled enrolments at NI HEIs by HEI and sex - 2019/20</t>
  </si>
  <si>
    <t>HEI</t>
  </si>
  <si>
    <t>A Social/Communication Impairment such as Asperger's Syndrome/Other Autistic Spectrum Disorder</t>
  </si>
  <si>
    <t xml:space="preserve">Ulster University </t>
  </si>
  <si>
    <t>Open University (NI campuses)</t>
  </si>
  <si>
    <t>Number of NI domiciled enrolments with ASD and total number of NI domiciled enrolments at NI HEIs by HEI and age - 2019/20</t>
  </si>
  <si>
    <t>Number of NI domiciled enrolments with ASD and total number of NI domiciled enrolments at NI HEIs by HEI and level - 2019/20</t>
  </si>
  <si>
    <t>Undergraduate</t>
  </si>
  <si>
    <t>Postgraduate</t>
  </si>
  <si>
    <t>Number of NI domiciled enrolments with ASD and total number of NI domiciled enrolments at NI HEIs by HEI and mode of study - 2019/20</t>
  </si>
  <si>
    <t>Full-time and Sandwich</t>
  </si>
  <si>
    <t>Part-time and Other</t>
  </si>
  <si>
    <t>Number of NI domiciled enrolments with ASD and total number of NI domiciled enrolments at NI HEIs by Education and Library Board - 2019/20</t>
  </si>
  <si>
    <t>Education and Library Board</t>
  </si>
  <si>
    <t>BELB</t>
  </si>
  <si>
    <t>NEELB</t>
  </si>
  <si>
    <t>SEELB</t>
  </si>
  <si>
    <t>SELB</t>
  </si>
  <si>
    <t>WELB</t>
  </si>
  <si>
    <t>Unknown</t>
  </si>
  <si>
    <t>Number of NI domiciled enrolments with ASD and total number of NI domiciled enrolments at NI HEIs by subject area - 2019/20</t>
  </si>
  <si>
    <t>Subject Area</t>
  </si>
  <si>
    <t>Medicine and dentistry</t>
  </si>
  <si>
    <t>Subjects allied to medicine</t>
  </si>
  <si>
    <t>Biological and sport sciences</t>
  </si>
  <si>
    <t>Psychology</t>
  </si>
  <si>
    <t>Veterinary sciences</t>
  </si>
  <si>
    <t>Agriculture, food and related studies</t>
  </si>
  <si>
    <t>Physical sciences</t>
  </si>
  <si>
    <t>General and others in sciences</t>
  </si>
  <si>
    <t>Mathematical sciences</t>
  </si>
  <si>
    <t>Engineering and technology</t>
  </si>
  <si>
    <t>Computing</t>
  </si>
  <si>
    <t>Geographical and environmental studies (nat sciences)</t>
  </si>
  <si>
    <t>Architecture, building and planning</t>
  </si>
  <si>
    <t>Geographical and environmental studies (soc sciences)</t>
  </si>
  <si>
    <t>Humanities and liberal arts (non-specific)</t>
  </si>
  <si>
    <t>Social sciences</t>
  </si>
  <si>
    <t>Law</t>
  </si>
  <si>
    <t>Business and management</t>
  </si>
  <si>
    <t>Communications and media</t>
  </si>
  <si>
    <t>Language and area studies</t>
  </si>
  <si>
    <t>Historical, philosophical and religious studies</t>
  </si>
  <si>
    <t>Creative arts and design</t>
  </si>
  <si>
    <t>Education and teaching</t>
  </si>
  <si>
    <t>Combined and general studies</t>
  </si>
  <si>
    <t xml:space="preserve">2) To prevent the identification of individuals, figures in the attached table are rounded to the nearest 5, with 0, 1, 2 rounded to 0. </t>
  </si>
  <si>
    <t xml:space="preserve"> Due to rounding the sum of numbers in each column may not match the total shown.</t>
  </si>
  <si>
    <t>3) Information on disability is collected on the basis of a student's self-assessment.</t>
  </si>
  <si>
    <t>4) From 2019/20, the Higher Education Aggregation of Subjects (HECOS) replaced the Joint Academic Coding System (JACS) as the subject coding frame.</t>
  </si>
  <si>
    <t>More information can be found at: www.hesa.ac.uk/support/documentation/hecos</t>
  </si>
  <si>
    <t xml:space="preserve">1) From the 2014/15 academic year onwards DfE no longer count Open University as a wholly English institution, </t>
  </si>
  <si>
    <t xml:space="preserve">but will split it between England, Northern Ireland, Scotland and Wales, depending on where the National Centre is located. </t>
  </si>
  <si>
    <t>Table08: Number of NI domiciled enrolments with ASD at NI HEIs by personal characteristics - 2019/20</t>
  </si>
  <si>
    <t>2021 Tables</t>
  </si>
  <si>
    <t>Ulster campuses</t>
  </si>
  <si>
    <t>Northern Ireland domiciled students enrolled at GB HEIs by region of institution and subject area - 2018/19</t>
  </si>
  <si>
    <t>North East</t>
  </si>
  <si>
    <t>North West</t>
  </si>
  <si>
    <t>Yorkshire and The Humber</t>
  </si>
  <si>
    <t>East Midlands</t>
  </si>
  <si>
    <t>West Midlands</t>
  </si>
  <si>
    <t>East of England</t>
  </si>
  <si>
    <t>South East</t>
  </si>
  <si>
    <t>South West</t>
  </si>
  <si>
    <t>Total England</t>
  </si>
  <si>
    <t>Total GB</t>
  </si>
  <si>
    <t>Medicine &amp; dentistry</t>
  </si>
  <si>
    <t>Biological sciences</t>
  </si>
  <si>
    <t>Veterinary science</t>
  </si>
  <si>
    <t>Agriculture &amp; related subjects</t>
  </si>
  <si>
    <t>Computer science</t>
  </si>
  <si>
    <t>Engineering &amp; technology</t>
  </si>
  <si>
    <t>Architecture, building &amp; planning</t>
  </si>
  <si>
    <t>Social studies</t>
  </si>
  <si>
    <t>Business &amp; administrative studies</t>
  </si>
  <si>
    <t>Mass communications &amp; documentation</t>
  </si>
  <si>
    <t>Languages</t>
  </si>
  <si>
    <t>Historical &amp; philosophical studies</t>
  </si>
  <si>
    <t>Creative arts &amp; design</t>
  </si>
  <si>
    <t>Education</t>
  </si>
  <si>
    <t>Combined</t>
  </si>
  <si>
    <t>2. Enrolments registered at one of The Open University's (OU) national centres in Wales, Scotland and Northern Ireland will contribute to the totals of those countries where statistics are shown by country of HE provider, except those who study at postgraduate research level who are registered to the OU administrative centre in the South East of England.</t>
  </si>
  <si>
    <t>3. To prevent the identification of individuals, figures in the attached tables are rounded to the nearest 5, with 0, 1 and 2 rounded to 0.</t>
  </si>
  <si>
    <t>4. Due to rounding, the sum of numbers in each row and column may not match the total shown.</t>
  </si>
  <si>
    <t>Qualifications at NI HEIs by domicile and subject area - 1819</t>
  </si>
  <si>
    <t>Domicile</t>
  </si>
  <si>
    <t>NI</t>
  </si>
  <si>
    <t>ROI</t>
  </si>
  <si>
    <t>Other EU</t>
  </si>
  <si>
    <t>Non-EU</t>
  </si>
  <si>
    <t>Qualifications at NI HEIs by domicile and subject area - 1718</t>
  </si>
  <si>
    <t>Qualifications at NI HEIs by domicile and subject area - 1617</t>
  </si>
  <si>
    <t>2. To prevent the identification of individuals, figures have been rounded to the nearest 5, in line with HESA rounding strategy, with 0, 1 and 2 rounded to 0.</t>
  </si>
  <si>
    <t>3. Due to rounding, the sum of rows or columns may not match the totals shown.</t>
  </si>
  <si>
    <t>Northern Ireland domiciled students enrolled at GB HEIs by subject area - 2018/19</t>
  </si>
  <si>
    <t>No. of students</t>
  </si>
  <si>
    <t>Enrolments at NI HEIs by subject area, institution and campus - 2018/19</t>
  </si>
  <si>
    <t>JACS subject area</t>
  </si>
  <si>
    <t>The Open University (NI)</t>
  </si>
  <si>
    <t>Northern Ireland domiciled students enrolled at NI HEIs (excluding those at the Open University) by institution/campus and religion</t>
  </si>
  <si>
    <t>Institution/Campus</t>
  </si>
  <si>
    <t>UU Belfast</t>
  </si>
  <si>
    <t>UU Coleraine</t>
  </si>
  <si>
    <t>UU Jordanstown</t>
  </si>
  <si>
    <t>UU Magee</t>
  </si>
  <si>
    <t>St. Mary's</t>
  </si>
  <si>
    <t>2. Information on religion is only collected for NI domiciled students studying at NI HE institutions.</t>
  </si>
  <si>
    <t>3. Religious affiliation is not a mandatory question and therefore can have a high non-response rate.</t>
  </si>
  <si>
    <t>Full-time first degree enrolments at NI HEIs by institution and domicile - 2014/15 to 2018/19</t>
  </si>
  <si>
    <t>First Year Students</t>
  </si>
  <si>
    <t>All Students</t>
  </si>
  <si>
    <t>Location of Institution</t>
  </si>
  <si>
    <t>Year</t>
  </si>
  <si>
    <t xml:space="preserve">Wales </t>
  </si>
  <si>
    <t>Full-time first degree enrolments at NI HEIs by institution and domicile (exc. UU Birmingham &amp; London campuses) - 2014/15 to 2018/19</t>
  </si>
  <si>
    <t>4. Due to low numbers, enrolments at Stranmillis and St. Marys have not been detailed, but have been included in the totals.</t>
  </si>
  <si>
    <t xml:space="preserve">3. A change in reporting practice at Ulster University contributed to the large decrease  in the number of postgraduate students in 2006/07 compared with previous years. </t>
  </si>
  <si>
    <t>It means that the totals in 2006/07 cannot be compared accurately with data for previous years.</t>
  </si>
  <si>
    <t>4. In 2011/12, Ulster University introduced new Business and Administrative courses (jointly developed with the QA Higher Education) and delivered at their Birmingham and London campuses.</t>
  </si>
  <si>
    <t>Ulster campuse</t>
  </si>
  <si>
    <t>5. To prevent the identification of individuals, figures have been rounded to the nearest 5, in line with HESA rounding strategy, with 0, 1 and 2 rounded to 0.</t>
  </si>
  <si>
    <t>6. Due to rounding, the sum of rows or columns may not match the totals shown.</t>
  </si>
  <si>
    <t>NI domiciled undergraduate enrolments at NI HEIs by institution - 2018/19</t>
  </si>
  <si>
    <t>NI domiciled undergraduate enrolments at NI HEIs by MDM Decile (2017) and institution - 2018/19</t>
  </si>
  <si>
    <t>NI domiciled undergraduate enrolments at NI HEIs by MDM Quintile (2017) and institution - 2018/19</t>
  </si>
  <si>
    <t>NI domiciled undergraduate enrolments at NI HEIs in MDM quintile 1 by age group, gender and religion - 2018/19</t>
  </si>
  <si>
    <t>NI domiciled undergraduate enrolments at NI HEIs by disability status and institution - 2018/19</t>
  </si>
  <si>
    <t>NI domiciled undergraduate enrolments at NI HEIs by Disabled Students' Allowance (DSA) and institution - 2018/19</t>
  </si>
  <si>
    <t>NI domiciled undergraduate enrolments at NI HEIs by age group, mode of study and institution - 2018/19</t>
  </si>
  <si>
    <t>NI domiciled undergraduate enrolments of mature students (aged 25 and over) at NI HEIs by mode of study and institution - 2018/19</t>
  </si>
  <si>
    <t>NI domiciled full-time undergraduate care-experienced enrolments at QUB - 2016/17 to 2018/19</t>
  </si>
  <si>
    <t>HSC Trust</t>
  </si>
  <si>
    <t>Northern</t>
  </si>
  <si>
    <t>South Eastern</t>
  </si>
  <si>
    <t>Southern</t>
  </si>
  <si>
    <t>Western</t>
  </si>
  <si>
    <t>NI domiciled full-time undergraduate care-experienced enrolments at UU - 2016/17 to 2018/19</t>
  </si>
  <si>
    <t xml:space="preserve">2.Care-experienced students are those who have self-declared as in care for 3 months or more. </t>
  </si>
  <si>
    <t xml:space="preserve">3. To prevent the identification of individuals figures have been rounded to the nearest 5, in line with HESA rounding </t>
  </si>
  <si>
    <t>4. Due to rounding the sum of columns may not match the total shown.</t>
  </si>
  <si>
    <t>Enrolments of full time, undergraduate, UK domiciled students by Parental Education 2018/19</t>
  </si>
  <si>
    <t>Parental Education</t>
  </si>
  <si>
    <t>NI domiciled</t>
  </si>
  <si>
    <t>Yes</t>
  </si>
  <si>
    <t>No</t>
  </si>
  <si>
    <t>No response given</t>
  </si>
  <si>
    <t>Don't know</t>
  </si>
  <si>
    <t>Information refused</t>
  </si>
  <si>
    <t>1. For parental education students were asked the following question:</t>
  </si>
  <si>
    <t>The following question is about your parents' level of education. This includes natural parents, adoptive parents, step-parents or guardians who have brought you up.</t>
  </si>
  <si>
    <t>Do any of your parents (as defined above) have any higher education qualifications, such as a degree, diploma or certificate of higher education?</t>
  </si>
  <si>
    <t>2. Data has been obtained from the Higher Education Statistics Agency (HESA). HESA is the official agency for the collection of information on publicly funded HEIs in the UK.</t>
  </si>
  <si>
    <t>Enrolments of full time, undergraduate, UK domiciled students at Queen's University, Ulster University and the United Kingdom by Socio-economic Classification 2018/19</t>
  </si>
  <si>
    <t>Under 21</t>
  </si>
  <si>
    <t>Socio-economic Classification</t>
  </si>
  <si>
    <t>Total UK</t>
  </si>
  <si>
    <t>Higher managerial &amp; professional occupations</t>
  </si>
  <si>
    <t>Lower managerial &amp; professional occupations</t>
  </si>
  <si>
    <t>Intermediate occupations</t>
  </si>
  <si>
    <t>Small employers &amp; own account workers</t>
  </si>
  <si>
    <t>Lower supervisory &amp; technical occupations</t>
  </si>
  <si>
    <t>Semi-routine occupations</t>
  </si>
  <si>
    <t>Routine occupations</t>
  </si>
  <si>
    <t>Never worked &amp; long-term unemployed</t>
  </si>
  <si>
    <t>Not classified</t>
  </si>
  <si>
    <t>Over 21</t>
  </si>
  <si>
    <t>1. Socio-economic classification is based on the student's if 21 or over at the start of their course or parental classification if under 21.</t>
  </si>
  <si>
    <t>2. To prevent the identification of individuals, figures in the attached tables are rounded to the nearest 5, with 0, 1 and 2 rounded to 0.</t>
  </si>
  <si>
    <t>3. Due to rounding, the sum of numbers in each row and column may not match the total shown.</t>
  </si>
  <si>
    <t>Russel Group</t>
  </si>
  <si>
    <t>Post-92</t>
  </si>
  <si>
    <t>QUB %</t>
  </si>
  <si>
    <t>UU %</t>
  </si>
  <si>
    <t>Russel Group %</t>
  </si>
  <si>
    <t>Post-92 %</t>
  </si>
  <si>
    <t>Total UK %</t>
  </si>
  <si>
    <t>First Degree Subject of those enrolling or qualifying with a PGCE for the Secondary sector at NI HEIs - 2014/15 to 2018/19</t>
  </si>
  <si>
    <t>Computer Science</t>
  </si>
  <si>
    <t>Qualifications</t>
  </si>
  <si>
    <t>Biological Sciences</t>
  </si>
  <si>
    <t>Physical Sciences</t>
  </si>
  <si>
    <t>Mathematical Sciences</t>
  </si>
  <si>
    <t>Physics enrolments at NI HEIs by level and disability status - 2018/19</t>
  </si>
  <si>
    <t xml:space="preserve">Undergraduate </t>
  </si>
  <si>
    <t>Source: Higher Education Statistics Agency</t>
  </si>
  <si>
    <t>Physics enrolments at NI HEIs by level and ethnicity - 2018/19</t>
  </si>
  <si>
    <t>Ethnicity</t>
  </si>
  <si>
    <t>White</t>
  </si>
  <si>
    <t>BME</t>
  </si>
  <si>
    <t>NI domiciled Physics enrolments at NI HEIs by level and NI Multiple Deprivation Measure (NIMDM) quintile - 2018/19</t>
  </si>
  <si>
    <t>NIMDM Quintile</t>
  </si>
  <si>
    <t>Quintile 1 - Most Deprived</t>
  </si>
  <si>
    <t>Quintile 2</t>
  </si>
  <si>
    <t>Quintile 3</t>
  </si>
  <si>
    <t>Quintile 4</t>
  </si>
  <si>
    <t>Quintile 5 - Least deprived</t>
  </si>
  <si>
    <t>2. Information on disability and ethnicity is collected on the basis of a student's self assessment.</t>
  </si>
  <si>
    <t>3. BME stands for 'Black and minority ethnic' and is a combination of the Black, Asian, Mixed and Other ethnicity categories.</t>
  </si>
  <si>
    <t>Number of Students aged 19 and under by Mode of study 2018/19</t>
  </si>
  <si>
    <t xml:space="preserve">Full-time </t>
  </si>
  <si>
    <t xml:space="preserve">Part-time </t>
  </si>
  <si>
    <t>NI Domiciled students at NI HEIs</t>
  </si>
  <si>
    <t>NI Domiciled students at GB HEIs</t>
  </si>
  <si>
    <t>Number of Students aged 19 and under by Mode of study 2017/18</t>
  </si>
  <si>
    <t>Number of Students aged 19 and under by Mode of study 2016/17</t>
  </si>
  <si>
    <t>2. Student age is calculated at 31st August of the reporting year</t>
  </si>
  <si>
    <t>NI domiciled enrolments at NI HEIs by disability - 2018/19</t>
  </si>
  <si>
    <t>Postgraduate taught</t>
  </si>
  <si>
    <t>Number</t>
  </si>
  <si>
    <t>%</t>
  </si>
  <si>
    <t>Not disabled/Not known</t>
  </si>
  <si>
    <t>NI domiciled enrolments at NI HEIs by religion - 2018/19</t>
  </si>
  <si>
    <t>NI domiciled enrolments at NI HEIs by age group - 2018/19</t>
  </si>
  <si>
    <t>NI domiciled enrolments at NI HEIs by sex - 2018/19</t>
  </si>
  <si>
    <t>Sex</t>
  </si>
  <si>
    <t>NI domiciled enrolments at NI HEIs by ethnicity - 2018/19</t>
  </si>
  <si>
    <t>Irish traveller</t>
  </si>
  <si>
    <t>Black</t>
  </si>
  <si>
    <t>Indian</t>
  </si>
  <si>
    <t>Pakistani</t>
  </si>
  <si>
    <t>Bangladeshi</t>
  </si>
  <si>
    <t>Chinese</t>
  </si>
  <si>
    <t>Other Asian</t>
  </si>
  <si>
    <t>Mixed</t>
  </si>
  <si>
    <t>Unknown/Information refused</t>
  </si>
  <si>
    <t>NI domiciled enrolments at NI HEIs by marital status - 2018/19</t>
  </si>
  <si>
    <t>Marital status</t>
  </si>
  <si>
    <t>Single (never married or never in civil partnership)</t>
  </si>
  <si>
    <t>Married or in civil partnership</t>
  </si>
  <si>
    <t>Separated (but still legally married or in civil partnership)</t>
  </si>
  <si>
    <t>Divorced or civil partnership dissolved</t>
  </si>
  <si>
    <t>Widowed</t>
  </si>
  <si>
    <t>Co-habiting</t>
  </si>
  <si>
    <t>NI domiciled enrolments at NI HEIs by dependents status - 2018/19</t>
  </si>
  <si>
    <t>Dependents</t>
  </si>
  <si>
    <t>Young people/children (YP/C)</t>
  </si>
  <si>
    <t>Other relative/friends (OR/F)</t>
  </si>
  <si>
    <t>Both YP/C &amp; OR/F</t>
  </si>
  <si>
    <t>No dependents</t>
  </si>
  <si>
    <t>1. Information on disability and ethnicity is collected on the basis of a student's self assessment.</t>
  </si>
  <si>
    <t>3. A new coding framework has been added to the HESA data collection for the Religion question in 2016/17, which includes an additional category for ‘No Religion’. More information can be found at: https://www.hesa.ac.uk/collection/c16051/n/religion</t>
  </si>
  <si>
    <t>6. Percentages are based on unrounded figures.</t>
  </si>
  <si>
    <t>Table04: Northern Ireland domiciled students enrolled at GB HEIs by region of institution and subject area - 2018/19</t>
  </si>
  <si>
    <t>Table 05: Qualifications at NI HEIs by domicile and subject area - 2016/17 to 201819</t>
  </si>
  <si>
    <t>Table06: Northern Ireland domiciled students enrolled at GB HEIs by subject area - 2018/19</t>
  </si>
  <si>
    <t>Table07: Enrolments at NI HEIs by subject area, institution and campus - 2018/19</t>
  </si>
  <si>
    <t>Table08: Northern Ireland domiciled students enrolled at NI HEIs (excluding those at the Open University) by institution/campus and religion</t>
  </si>
  <si>
    <t>Table09: Full-time first degree enrolments at NI HEIs by institution and domicile - 2014/15 to 2018/19</t>
  </si>
  <si>
    <t>Table10: Enrolments at Ulster University by mode of study and campus  - 2006/07 to 2018/19</t>
  </si>
  <si>
    <t>Table11: Widening Participation figures for NI domiciled enrolments at NI HEIs - 2018/19</t>
  </si>
  <si>
    <t>Table12: NI domiciled full-time undergraduate care-experienced enrolments at QUB - 2016/17 to 2018/19</t>
  </si>
  <si>
    <t>Table13: Enrolments of full time, undergraduate, UK domiciled students by Parental Education 2018/19</t>
  </si>
  <si>
    <t>Table14: Enrolments of full time, undergraduate, UK domiciled students at Queen's University, Ulster University and the United Kingdom by Socio-economic Classification 2018/19</t>
  </si>
  <si>
    <t>Table15: Enrolments of full time, undergraduate, UK domiciled students at Queen's University, Ulster University and the United Kingdom by Socio-economic Classification 2018/19</t>
  </si>
  <si>
    <t>Table16: First Degree Subject of those enrolling or qualifying with a PGCE for the Secondary sector at NI HEIs - 2014/15 to 2018/19</t>
  </si>
  <si>
    <t>Table17: Physics enrolments at NI HEIs by level and disability status, ethnicity and MDM quintile - 2018/19</t>
  </si>
  <si>
    <t>Table18: Number of Students aged 19 and under by Mode of study 2016/17 to 2018/19</t>
  </si>
  <si>
    <t>Table19: NI domiciled postgraduate taught enrolments at NI HEIs by Equality categories - 2018/19</t>
  </si>
  <si>
    <t>2020 Tables</t>
  </si>
  <si>
    <t xml:space="preserve">2. Enrolments registered at one of The Open University's (OU) national centres in Wales, Scotland and Northern Ireland will contribute to the totals of those countries where statistics are shown by country of HE </t>
  </si>
  <si>
    <t>provider, except those who study at postgraduate research level who are registered to the OU administrative centre in the South East of England.</t>
  </si>
  <si>
    <t>England Total</t>
  </si>
  <si>
    <t>GB Total</t>
  </si>
  <si>
    <t>2. NI domiciled enrolments at GB HEIs include those registered at the South East of England regional centre of the Open University.</t>
  </si>
  <si>
    <t>3. From 2019/20, the Higher Education Aggregation of Subjects (HECOS) replaced the Joint Academic Coding System (JACS) as the subject coding frame.</t>
  </si>
  <si>
    <t>NI domiciled students studying medical subjects at Queen's School of Medicine, Dentistry and Biomedical Sciences by level of study and county - 2015/16 to 2019/20</t>
  </si>
  <si>
    <t>County</t>
  </si>
  <si>
    <t>Antrim</t>
  </si>
  <si>
    <t>Armagh</t>
  </si>
  <si>
    <t>Down</t>
  </si>
  <si>
    <t>Fermanagh</t>
  </si>
  <si>
    <t>Londonderry</t>
  </si>
  <si>
    <t>Tyrone</t>
  </si>
  <si>
    <t>Due to rounding, the sum of numbers may not match the totals shown.</t>
  </si>
  <si>
    <t>3. Medical subject courses have been identified using the JACS codes A1 (Pre-clinical medicine) and A3 (Clinical medicine) for the years 2015/16 to 2018/19.</t>
  </si>
  <si>
    <t xml:space="preserve">For 2019/20, the CAH code CAH01-01-02 (Medicine non-specific) was used alongside the Course ID 'MED-PHD', the latter of which identifies PhD students, who </t>
  </si>
  <si>
    <t>are included in the postgraduate figures.</t>
  </si>
  <si>
    <t>Nursing</t>
  </si>
  <si>
    <t>Qualifications gained at NI HEIs in medicine (non-specific) courses - 2019/20</t>
  </si>
  <si>
    <t>Medicine (non-specific)</t>
  </si>
  <si>
    <t>3. Medicine and dentistry courses have been identified using the CAH02 code CAH01-01 and nursing CAH02-01.</t>
  </si>
  <si>
    <t>4. Medicine (non-specific) courses have been idenitified using CAH03 code CAH01-01-02 .</t>
  </si>
  <si>
    <t>Qualifications gained at NI HEIs in selected medical subject areas - 2019/20</t>
  </si>
  <si>
    <t>Table09: Qualifications gained at NI HEIs in selected medical subject areas - 2019/20</t>
  </si>
  <si>
    <t>NI domiciled students enrolled at GB HEIs by subject area and detailed region of institution - 2019/20</t>
  </si>
  <si>
    <t>Table10: NI domiciled students enrolled at GB HEIs by subject area and detailed region of institution - 2019/20</t>
  </si>
  <si>
    <t>Table11: NI domiciled students studying medical subjects at Queen's School of Medicine, Dentistry and Biomedical Sciences by level of study and county - 2015/16 to 2019/20</t>
  </si>
  <si>
    <t>Ulster University Coleraine Campus Enrolments by STEM Category - 2009/10 and 2019/20</t>
  </si>
  <si>
    <t>STEM category</t>
  </si>
  <si>
    <t>Non STEM</t>
  </si>
  <si>
    <t>Notes</t>
  </si>
  <si>
    <t xml:space="preserve">1. In 2009/10 Broad STEM includes the following subject areas: Medicine &amp; dentistry; Subjects allied to medicine; </t>
  </si>
  <si>
    <t xml:space="preserve">Biological sciences; Veterinary science; Agriculture &amp; related subjects; Physical sciences; Mathematical sciences; </t>
  </si>
  <si>
    <t xml:space="preserve">Computer science; Engineering &amp; technology; and Architecture, building &amp; planning. </t>
  </si>
  <si>
    <t xml:space="preserve">2. In 2019/20 Broad STEM includes the following subject areas: Medicine and dentistry; Subjects allied to medicine;  </t>
  </si>
  <si>
    <t xml:space="preserve">Biological and sports sciences; Psychology; Veterinary sciences; Agriculture, food and related studies; Physical Sciences; </t>
  </si>
  <si>
    <t xml:space="preserve">General and others in sciences; Mathematical sciences; Engineering and technology; Computing; Geographical and </t>
  </si>
  <si>
    <t>environmental studies (natural sciences); and Architecture, building and planning.</t>
  </si>
  <si>
    <t xml:space="preserve">3. Narrow STEM is a subset of Broad STEM and in 2009/10 includes the following subject areas: Biological sciences; </t>
  </si>
  <si>
    <t>Physical sciences; Mathematical sciences; Computer science; and Engineering &amp; technology.</t>
  </si>
  <si>
    <t xml:space="preserve">4. Narrow STEM is a subset of Broad STEM and in2019/20 includes the following subject areas: Biological and sports </t>
  </si>
  <si>
    <t xml:space="preserve">sciences; Psychology; Physical sciences; Mathematical sciences; Engineering and technology; Computing; and </t>
  </si>
  <si>
    <t>Geographical and environmental studies (natural sciences).</t>
  </si>
  <si>
    <t xml:space="preserve">3.To prevent the identification of individuals, figures in the attached table are rounded to the nearest 5, with 0, 1, 2 </t>
  </si>
  <si>
    <t>rounded to 0.  Due to rounding, the sum of numbers in each row or column may not match the total shown.</t>
  </si>
  <si>
    <t>Table 12: Ulster University Coleraine Campus Enrolments by STEM Category - 2009/10 and 2019/20</t>
  </si>
  <si>
    <t>First Year full-time NI domiciled postgraduate enrolments at NI HEIs by disability - 2019/20</t>
  </si>
  <si>
    <t>No.</t>
  </si>
  <si>
    <t>First Year full-time NI domiciled postgraduate enrolments at NI HEIs by religion - 2019/20</t>
  </si>
  <si>
    <t>First Year full-time NI domiciled postgraduate enrolments at NI HEIs by age group - 2019/20</t>
  </si>
  <si>
    <t>25 to 29 inclusive</t>
  </si>
  <si>
    <t>30 and over</t>
  </si>
  <si>
    <t>First Year full-time NI domiciled postgraduate enrolments at NI HEIs by sex - 2019/20</t>
  </si>
  <si>
    <t>First Year full-time NI domiciled postgraduate enrolments at NI HEIs by ethnicity - 2019/20</t>
  </si>
  <si>
    <t>First Year full-time NI domiciled postgraduate enrolments at NI HEIs by marital status - 2019/20</t>
  </si>
  <si>
    <t>First Year full-time NI domiciled postgraduate enrolments at NI HEIs by dependents status - 2019/20</t>
  </si>
  <si>
    <t>3. Enrolments at the OU have been removed from the figures for religion, marital status and dependants due to high levels of unknowns.</t>
  </si>
  <si>
    <t>4. To prevent the identification of individuals, figures are rounded to the nearest 5, with 0, 1 and 2 rounded to 0.  Due to rounding, the sum of numbers in each row or column may not match the total shown.</t>
  </si>
  <si>
    <t>Full-time NI domiciled postgraduate enrolments at NI HEIs by disability - 2019/20</t>
  </si>
  <si>
    <t>Full-time NI domiciled postgraduate enrolments at NI HEIs by religion - 2019/20</t>
  </si>
  <si>
    <t>Full-time NI domiciled postgraduate enrolments at NI HEIs by age group - 2019/20</t>
  </si>
  <si>
    <t>Full-time NI domiciled postgraduate enrolments at NI HEIs by sex - 2019/20</t>
  </si>
  <si>
    <t>Full-time NI domiciled postgraduate enrolments at NI HEIs by ethnicity - 2019/20</t>
  </si>
  <si>
    <t>Full-time NI domiciled postgraduate enrolments at NI HEIs by marital status - 2019/20</t>
  </si>
  <si>
    <t>Full-time NI domiciled postgraduate enrolments at NI HEIs by dependents status - 2019/20</t>
  </si>
  <si>
    <t>Table01: Number and proportion of students gaining qualifications in Broad/Narrow STEM subjects by MDM quintile - 2012/13 to 2017/18</t>
  </si>
  <si>
    <t>Table02: Enrolments at NI Higher Education Institutions by Institution/Campus  and Religion 2016/17 to 2018/19</t>
  </si>
  <si>
    <t>Table13: First Year full-time NI domiciled postgraduate enrolments at NI HEIs by equality categories - 2019/20</t>
  </si>
  <si>
    <t>Table14: Full-time NI domiciled postgraduate enrolments at NI HEIs by equality categories - 2019/20</t>
  </si>
  <si>
    <t>2022 Tables</t>
  </si>
  <si>
    <t>Mode of Study</t>
  </si>
  <si>
    <t>Full-time (%)</t>
  </si>
  <si>
    <t>Part-time (%)</t>
  </si>
  <si>
    <t xml:space="preserve">Total </t>
  </si>
  <si>
    <t>Total (%)</t>
  </si>
  <si>
    <t>21 - 24</t>
  </si>
  <si>
    <t>2. Percentages are based on unrounded numbers.</t>
  </si>
  <si>
    <t>Enrolments at Ulster University by age and mode of study - 2019/20 (with %)</t>
  </si>
  <si>
    <t>Table01: Enrolments at Ulster University by age and mode of study - 2019/20 (with %)</t>
  </si>
  <si>
    <t>Enrolments at Queen's University and Ulster University's Belfast and Jordanstown campuses by age - 2019/20</t>
  </si>
  <si>
    <t>Total HEI Enrolments Belfast</t>
  </si>
  <si>
    <t>Under 50</t>
  </si>
  <si>
    <t>50 and over</t>
  </si>
  <si>
    <t>Table02: Enrolments at Queen's University and Ulster University's Belfast and Jordanstown campuses by age - 2019/20</t>
  </si>
  <si>
    <t>NI domiciled students enrolled at UK HEIs by mode of study - 2006/07 to 2009/10</t>
  </si>
  <si>
    <t>Table03: NI domiciled students enrolled at UK HEIs by mode of study - 2006/07 to 2009/10</t>
  </si>
  <si>
    <t>First year enrolments at (i) Ulster University and (ii) Queen's University Belfast by campus - 2015/16 to 2019/20</t>
  </si>
  <si>
    <t>2. Due to rounding, the sum of numbers may not match the totals shown.</t>
  </si>
  <si>
    <t>Table04: First year enrolments at (i) Ulster University and (ii) Queen's University Belfast by campus - 2015/16 to 2019/20</t>
  </si>
  <si>
    <t>Enrolments at NI HEIs by Disability - 2019/20</t>
  </si>
  <si>
    <t>Disability</t>
  </si>
  <si>
    <t>Two or more impairments and/or disabling medical conditions</t>
  </si>
  <si>
    <t>A specific learning difficulty such as dyslexia, dyspraxia or AD(H)D</t>
  </si>
  <si>
    <t>A social/communication impairment such as Asperger's syndrome/other autistic spectrum disorder</t>
  </si>
  <si>
    <t>A long standing illness or health condition such as cancer, HIV, diabetes, chronic heart disease, or epilepsy</t>
  </si>
  <si>
    <t>A mental health condition, such as depression, schizophrenia or anxiety disorder</t>
  </si>
  <si>
    <t>A physical impairment or mobility issues, such as difficulty using arms or using a wheelchair or crutches</t>
  </si>
  <si>
    <t>Deaf or a serious hearing impairment</t>
  </si>
  <si>
    <t>Blind or a serious visual impairment uncorrected by glasses</t>
  </si>
  <si>
    <t>A disability, impairment or medical condition that is not listed above</t>
  </si>
  <si>
    <t>No known disability</t>
  </si>
  <si>
    <t>Table06: Enrolments at NI Higher Education Institutions by Institution/Campus and Religion - 2017/18 to 2019/20</t>
  </si>
  <si>
    <t>Table05: Enrolments at NI Higher Education Institutions by Disability - 2019/20</t>
  </si>
  <si>
    <t>Enrolments at NI HEIs by religion - 2019/20</t>
  </si>
  <si>
    <t>Enrolments at Ulster University campuses by religion - 2019/20</t>
  </si>
  <si>
    <t>Enrolments at Ulster University campuses by religion - 2018/19</t>
  </si>
  <si>
    <t>Enrolments at Ulster University campuses by religion - 2017/18</t>
  </si>
  <si>
    <t>3. Enrolments at the OU (where the national centre is located in NI) have been removed from the figures for religion due to high levels of unknowns.</t>
  </si>
  <si>
    <t>and no longer report on foundation degrees that are offered as part of a validated collaborative arrangement with Further Education Colleges.Historical figures in this query have been backdated to reflect this change.  </t>
  </si>
  <si>
    <t>Data may therefore differ from previous iterations of this query.</t>
  </si>
  <si>
    <t xml:space="preserve">4. To avoid a duplication of foundation year figures across HE institutions and Further Education Colleges, Queen's University Belfast and Stranmillis University College changed their return to HESA during 2019/20  </t>
  </si>
  <si>
    <t>Table07: Ulster Screen Academy enrolments and qualifications - 2019/20</t>
  </si>
  <si>
    <t>Enrolments at Ulster Screen Academy by subject, level and mode of study - 2019/20</t>
  </si>
  <si>
    <t>First degree</t>
  </si>
  <si>
    <t xml:space="preserve">1. To prevent the identification of individuals, figures are rounded to the nearest 5, with 0, 1 and 2 rounded to 0.  </t>
  </si>
  <si>
    <t>2. Due to rounding, the sum of numbers in each row or column may not match the total shown.</t>
  </si>
  <si>
    <t>Qualifications at Ulster Screen Academy by subject, level and mode of study - 2019/20</t>
  </si>
  <si>
    <t>Other undergraduate</t>
  </si>
  <si>
    <t>The Open University</t>
  </si>
  <si>
    <t>Enrolments at select NI HEIs by Disabled Students' Allowance (DSA) and mode of study - 2020/21</t>
  </si>
  <si>
    <t>Enrolments at select NI HEIs by age group and mode of study - 2020/21</t>
  </si>
  <si>
    <t>Age</t>
  </si>
  <si>
    <t>NI domiciled enrolments at select NI HEIs by MDM quintile and mode of study - 2020/21</t>
  </si>
  <si>
    <t>MDM quintile</t>
  </si>
  <si>
    <t>Quintile 1</t>
  </si>
  <si>
    <t>Quintile 5</t>
  </si>
  <si>
    <t xml:space="preserve">To prevent the identification of individuals, figures in the attached table are rounded to the nearest 5, with 0, 1, 2 rounded to 0.  </t>
  </si>
  <si>
    <t>Enrolments at select NI HEIs by disability status and mode of study - 2020/21</t>
  </si>
  <si>
    <t>Table08: Enrolments at select NI Higher Education Institutions by equality categories - 2020/21</t>
  </si>
  <si>
    <t>Table09: Enrolments at select NI Higher Education Institutions by subject area and STEM - 2020/21</t>
  </si>
  <si>
    <t>Enrolments at select NI HEIs by subject area and mode of study - 2020/21</t>
  </si>
  <si>
    <t>Geography, earth and environmental studies (nat sciences)</t>
  </si>
  <si>
    <t>Geography, earth and environmental studies (social sciences)</t>
  </si>
  <si>
    <t>Media, journalism and communications</t>
  </si>
  <si>
    <t>Design and creative and performing arts</t>
  </si>
  <si>
    <t>Enrolments at select NI HEIs by STEM and mode of study - 2020/21</t>
  </si>
  <si>
    <t xml:space="preserve">Broad STEM </t>
  </si>
  <si>
    <t>Broad STEM (%)</t>
  </si>
  <si>
    <t xml:space="preserve">Narrow STEM </t>
  </si>
  <si>
    <t>Narrow STEM (%)</t>
  </si>
  <si>
    <t>Non STEM (%)</t>
  </si>
  <si>
    <t xml:space="preserve">Notes: </t>
  </si>
  <si>
    <t>Subject area is based on CAH v.1.3.4 level 1 comprising 21 groups; for the purpose of STEM analysis, Geography, earth and environmental studies has been split</t>
  </si>
  <si>
    <t>into natural sciences and social sciences.</t>
  </si>
  <si>
    <t xml:space="preserve">Broad STEM includes the following subject areas: Medicine and dentistry; Subjects allied to medicine; Biological and sports sciences; Psychology; Veterinary sciences; </t>
  </si>
  <si>
    <t>Agriculture, food and related studies; Physical Sciences; Mathematical sciences; Engineering and technology; Computing; Geography, earth and environmental studies (natural sciences);</t>
  </si>
  <si>
    <t>and Architecture, building and planning.</t>
  </si>
  <si>
    <t>Narrow STEM is a subset of Broad STEM and includes the following subject areas: Biological and sports sciences; Psychology; Physical sciences; Mathematical sciences;</t>
  </si>
  <si>
    <t>Engineering and technology; Computing; and Geography, earth and environmental studies (natural sciences).</t>
  </si>
  <si>
    <t>Percentages are based on unrounded numbers but are rounded to the nearest integer, and so may not sum to 100%.</t>
  </si>
  <si>
    <t>Undergraduate enrolments on Medicine courses at Queen's University Belfast by Domicile - 2016/17 to 2020/21</t>
  </si>
  <si>
    <t>International</t>
  </si>
  <si>
    <t>2020/21</t>
  </si>
  <si>
    <t>3. The figures presented above use JACS coding for the years 2016/17 TO 2018/19 and CAH coding for 2019/20 and 2020/21.</t>
  </si>
  <si>
    <t>Table10: Undergraduate enrolments on Medicine courses at Queen's University Belfast by Domicile - 2016/17 to 2020/21</t>
  </si>
  <si>
    <t xml:space="preserve">Ulster Universtity enrolments on the part-time preparatory module for the Objective Structured Clinical Exam (OSCE) </t>
  </si>
  <si>
    <t>of the NMC Test of Competence (ToC) - 2019/20 to 2020/21</t>
  </si>
  <si>
    <t>Table11: Ulster Universtity enrolments on the part-time preparatory module for the Objective Structured Clinical Exam (OSCE) of the NMC Test of Competence (ToC) - 2019/20 to 2020/21</t>
  </si>
  <si>
    <t>PhD enrolments at UK HEIs by institution and major source of tuition fee - 2020/21</t>
  </si>
  <si>
    <t>Country of Institution</t>
  </si>
  <si>
    <t>No award or financial backing</t>
  </si>
  <si>
    <t>Award assessed by English or Welsh LEA &amp; paid in full by LA or by the SLC (includes EU students assessed by SLC)</t>
  </si>
  <si>
    <t>Paid in full by Student Awards Agency for Scotland/Student Loans Company (SAAS/SLC); includes where fee is paid directly</t>
  </si>
  <si>
    <t>Paid in full by DfE(NI)/Northern Ireland Education &amp; Library Boards (via Student Loans Company) (includes EU students in</t>
  </si>
  <si>
    <t>Local Government - Channel Islands &amp; Isle of Man/Scottish FE Bursaries</t>
  </si>
  <si>
    <t>British Academy</t>
  </si>
  <si>
    <t>Fees paid under part-time graduate apprentice study programme</t>
  </si>
  <si>
    <t>Biotechnology &amp; Biological Sciences Research Council (BBSRC)</t>
  </si>
  <si>
    <t>Medical Research Council (MRC)</t>
  </si>
  <si>
    <t>Natural Environment Research Council (NERC)</t>
  </si>
  <si>
    <t>Engineering &amp; Physical Sciences Research Council (EPSRC)</t>
  </si>
  <si>
    <t>Economic &amp; Social Research Council (ESRC)</t>
  </si>
  <si>
    <t>Arts &amp; Humanities Research Council (AHRC)</t>
  </si>
  <si>
    <t>Science &amp; Technology Facilities Council (STFC)</t>
  </si>
  <si>
    <t>Research council - not specified</t>
  </si>
  <si>
    <t>International agency</t>
  </si>
  <si>
    <t>Cancer Research UK</t>
  </si>
  <si>
    <t>Wellcome Trust</t>
  </si>
  <si>
    <t>Other Association of Medical Research Charities (AMRC) charity</t>
  </si>
  <si>
    <t>Other charitable foundation</t>
  </si>
  <si>
    <t>DfE</t>
  </si>
  <si>
    <t>Departments of Health/NHS/Social Care</t>
  </si>
  <si>
    <t>Departments of Social Services</t>
  </si>
  <si>
    <t>Other HM government departments/public bodies</t>
  </si>
  <si>
    <t>Scholarship of HM forces</t>
  </si>
  <si>
    <t>LEA training grants scheme</t>
  </si>
  <si>
    <t>Department of Agriculture &amp; Rural Development for Northern Ireland (DARDNI)</t>
  </si>
  <si>
    <t>Scottish Local Authority - discretionary award</t>
  </si>
  <si>
    <t>EU Commission (EC)</t>
  </si>
  <si>
    <t>Overseas student award from HM government/British Council</t>
  </si>
  <si>
    <t>Overseas government</t>
  </si>
  <si>
    <t>Department for International Development</t>
  </si>
  <si>
    <t>Overseas provider</t>
  </si>
  <si>
    <t>Overseas industry or commerce</t>
  </si>
  <si>
    <t>Other overseas funding</t>
  </si>
  <si>
    <t>Other overseas - repayable loan</t>
  </si>
  <si>
    <t>ORSAS</t>
  </si>
  <si>
    <t>Mix of student &amp; SLC (following assessment by English or Welsh LA, or SLC for EU students studying in England and Wales)</t>
  </si>
  <si>
    <t>Mix of student &amp; Student Awards Agency for Scotland/Student Loans Company(SAAS/SLC)</t>
  </si>
  <si>
    <t>UK industry/commerce</t>
  </si>
  <si>
    <t>Student's employer</t>
  </si>
  <si>
    <t>Provider own funds</t>
  </si>
  <si>
    <t>FE student - New Deal</t>
  </si>
  <si>
    <t>No fees</t>
  </si>
  <si>
    <t>Cranfield University</t>
  </si>
  <si>
    <t>Royal College of Art</t>
  </si>
  <si>
    <t>Bishop Grosseteste University</t>
  </si>
  <si>
    <t>Buckinghamshire New University</t>
  </si>
  <si>
    <t>The Royal Central School of Speech and Drama</t>
  </si>
  <si>
    <t>University of Chester</t>
  </si>
  <si>
    <t>Canterbury Christ Church University</t>
  </si>
  <si>
    <t>York St John University</t>
  </si>
  <si>
    <t>University of St Mark and St John</t>
  </si>
  <si>
    <t>Edge Hill University</t>
  </si>
  <si>
    <t>Falmouth University</t>
  </si>
  <si>
    <t>Harper Adams University</t>
  </si>
  <si>
    <t>The University of Winchester</t>
  </si>
  <si>
    <t>Liverpool Hope University</t>
  </si>
  <si>
    <t>University of the Arts, London</t>
  </si>
  <si>
    <t>University of Bedfordshire</t>
  </si>
  <si>
    <t>The University of Northampton</t>
  </si>
  <si>
    <t>Roehampton University</t>
  </si>
  <si>
    <t>Royal Academy of Music</t>
  </si>
  <si>
    <t>Royal College of Music</t>
  </si>
  <si>
    <t>Royal Northern College of Music</t>
  </si>
  <si>
    <t>Solent University</t>
  </si>
  <si>
    <t>University of Cumbria</t>
  </si>
  <si>
    <t>St Mary's University, Twickenham</t>
  </si>
  <si>
    <t>Leeds Trinity University</t>
  </si>
  <si>
    <t>Trinity Laban Conservatoire of Music and Dance</t>
  </si>
  <si>
    <t>University of Worcester</t>
  </si>
  <si>
    <t>Anglia Ruskin University</t>
  </si>
  <si>
    <t>Bath Spa University</t>
  </si>
  <si>
    <t>The University of Bolton</t>
  </si>
  <si>
    <t>Bournemouth University</t>
  </si>
  <si>
    <t>The University of Brighton</t>
  </si>
  <si>
    <t>Birmingham City University</t>
  </si>
  <si>
    <t>The University of Central Lancashire</t>
  </si>
  <si>
    <t>University of Gloucestershire</t>
  </si>
  <si>
    <t>Coventry University</t>
  </si>
  <si>
    <t>University of Derby</t>
  </si>
  <si>
    <t>The University of East London</t>
  </si>
  <si>
    <t>The University of Greenwich</t>
  </si>
  <si>
    <t>University of Hertfordshire</t>
  </si>
  <si>
    <t>The University of Huddersfield</t>
  </si>
  <si>
    <t>The University of Lincoln</t>
  </si>
  <si>
    <t>Kingston University</t>
  </si>
  <si>
    <t>Leeds Beckett University</t>
  </si>
  <si>
    <t>Liverpool John Moores University</t>
  </si>
  <si>
    <t>The Manchester Metropolitan University</t>
  </si>
  <si>
    <t>Middlesex University</t>
  </si>
  <si>
    <t>De Montfort University</t>
  </si>
  <si>
    <t>University of Northumbria at Newcastle</t>
  </si>
  <si>
    <t>The Nottingham Trent University</t>
  </si>
  <si>
    <t>Oxford Brookes University</t>
  </si>
  <si>
    <t>University of Plymouth</t>
  </si>
  <si>
    <t>The University of Portsmouth</t>
  </si>
  <si>
    <t>Sheffield Hallam University</t>
  </si>
  <si>
    <t>London South Bank University</t>
  </si>
  <si>
    <t>Staffordshire University</t>
  </si>
  <si>
    <t>The University of Sunderland</t>
  </si>
  <si>
    <t>Teesside University</t>
  </si>
  <si>
    <t>The University of West London</t>
  </si>
  <si>
    <t>University of the West of England, Bristol</t>
  </si>
  <si>
    <t>The University of Chichester</t>
  </si>
  <si>
    <t>The University of Westminster</t>
  </si>
  <si>
    <t>The University of Wolverhampton</t>
  </si>
  <si>
    <t>Aston University</t>
  </si>
  <si>
    <t>The University of Bath</t>
  </si>
  <si>
    <t>The University of Birmingham</t>
  </si>
  <si>
    <t>The University of Bradford</t>
  </si>
  <si>
    <t>The University of Bristol</t>
  </si>
  <si>
    <t>Brunel University London</t>
  </si>
  <si>
    <t>The University of Cambridge</t>
  </si>
  <si>
    <t>City, University of London</t>
  </si>
  <si>
    <t>University of Durham</t>
  </si>
  <si>
    <t>The University of East Anglia</t>
  </si>
  <si>
    <t>The University of Essex</t>
  </si>
  <si>
    <t>The University of Exeter</t>
  </si>
  <si>
    <t>The University of Hull</t>
  </si>
  <si>
    <t>Keele University</t>
  </si>
  <si>
    <t>The University of Kent</t>
  </si>
  <si>
    <t>The University of Lancaster</t>
  </si>
  <si>
    <t>The University of Leeds</t>
  </si>
  <si>
    <t>The University of Leicester</t>
  </si>
  <si>
    <t>The University of Liverpool</t>
  </si>
  <si>
    <t>Birkbeck College</t>
  </si>
  <si>
    <t>Goldsmiths College</t>
  </si>
  <si>
    <t>Imperial College of Science, Technology and Medicine</t>
  </si>
  <si>
    <t>King's College London</t>
  </si>
  <si>
    <t>London Business School</t>
  </si>
  <si>
    <t>London School of Economics and Political Science</t>
  </si>
  <si>
    <t>London School of Hygiene and Tropical Medicine</t>
  </si>
  <si>
    <t>Queen Mary University of London</t>
  </si>
  <si>
    <t>Royal Holloway and Bedford New College</t>
  </si>
  <si>
    <t>The Royal Veterinary College</t>
  </si>
  <si>
    <t>St George's, University of London</t>
  </si>
  <si>
    <t>SOAS University of London</t>
  </si>
  <si>
    <t>University College London</t>
  </si>
  <si>
    <t>University of London (Institutes and activities)</t>
  </si>
  <si>
    <t>Loughborough University</t>
  </si>
  <si>
    <t>Newcastle University</t>
  </si>
  <si>
    <t>University of Nottingham</t>
  </si>
  <si>
    <t>The University of Oxford</t>
  </si>
  <si>
    <t>The University of Reading</t>
  </si>
  <si>
    <t>The University of Salford</t>
  </si>
  <si>
    <t>The University of Sheffield</t>
  </si>
  <si>
    <t>The University of Southampton</t>
  </si>
  <si>
    <t>The University of Surrey</t>
  </si>
  <si>
    <t>The University of Sussex</t>
  </si>
  <si>
    <t>The University of Warwick</t>
  </si>
  <si>
    <t>The University of York</t>
  </si>
  <si>
    <t>The Institute of Cancer Research</t>
  </si>
  <si>
    <t>Norwich University of the Arts</t>
  </si>
  <si>
    <t>Royal Agricultural University</t>
  </si>
  <si>
    <t>The Arts University Bournemouth</t>
  </si>
  <si>
    <t>Courtauld Institute of Art</t>
  </si>
  <si>
    <t>London Metropolitan University</t>
  </si>
  <si>
    <t>The University of Buckingham</t>
  </si>
  <si>
    <t>The University of Manchester</t>
  </si>
  <si>
    <t>University for the Creative Arts</t>
  </si>
  <si>
    <t>Guildhall School of Music and Drama</t>
  </si>
  <si>
    <t>University of Suffolk</t>
  </si>
  <si>
    <t>Liverpool School of Tropical Medicine</t>
  </si>
  <si>
    <t>Hartpury University</t>
  </si>
  <si>
    <t>Abertay University</t>
  </si>
  <si>
    <t>Glasgow School of Art</t>
  </si>
  <si>
    <t>Queen Margaret University, Edinburgh</t>
  </si>
  <si>
    <t>Royal Conservatoire of Scotland</t>
  </si>
  <si>
    <t>Robert Gordon University</t>
  </si>
  <si>
    <t>The University of the West of Scotland</t>
  </si>
  <si>
    <t>Glasgow Caledonian University</t>
  </si>
  <si>
    <t>Edinburgh Napier University</t>
  </si>
  <si>
    <t>The University of Edinburgh</t>
  </si>
  <si>
    <t>The University of Glasgow</t>
  </si>
  <si>
    <t>The University of Strathclyde</t>
  </si>
  <si>
    <t>The University of Aberdeen</t>
  </si>
  <si>
    <t>Heriot-Watt University</t>
  </si>
  <si>
    <t>The University of Dundee</t>
  </si>
  <si>
    <t>The University of St. Andrews</t>
  </si>
  <si>
    <t>The University of Stirling</t>
  </si>
  <si>
    <t>University of the Highlands and Islands</t>
  </si>
  <si>
    <t>Glyndŵr University</t>
  </si>
  <si>
    <t>Cardiff Metropolitan University</t>
  </si>
  <si>
    <t>University of South Wales</t>
  </si>
  <si>
    <t>University of Wales Trinity Saint David</t>
  </si>
  <si>
    <t>Aberystwyth University</t>
  </si>
  <si>
    <t>Bangor University</t>
  </si>
  <si>
    <t>Cardiff University</t>
  </si>
  <si>
    <t>Swansea University</t>
  </si>
  <si>
    <t>2. PhD enrolments are identified as those with a courseaim of D00, D01 or E00.</t>
  </si>
  <si>
    <t>3. To prevent the identification of individuals, figures have been rounded to the nearest 5, in line with HESA rounding strategy, with 0, 1 and 2 rounded to 0.</t>
  </si>
  <si>
    <t>4. QUB had 560 enrolments incorrectly coded as '34 - Other HM government departments/public bodies'. These have been manually added to the correct code '4- Paid in full by DfE (NI)</t>
  </si>
  <si>
    <t>/Northern Ireland Education &amp; Library Boards (via Student Loans Company) (includes EU students in NI).</t>
  </si>
  <si>
    <t>5. UU had 250 enrolments incorrectly coded as '30 - DfE'. This has been manually changed to the correct code '4- Paid in full by DfE (NI)</t>
  </si>
  <si>
    <t>2. Percentages are based on unrounded numbers and are rounded to the nearest integer.</t>
  </si>
  <si>
    <t>Newry, Mourne and Down</t>
  </si>
  <si>
    <t>Mid Ulster</t>
  </si>
  <si>
    <t>Mid and East Antrim</t>
  </si>
  <si>
    <t>Lisburn and Castlereagh</t>
  </si>
  <si>
    <t>Fermanagh and Omagh</t>
  </si>
  <si>
    <t>Derry City and Strabane</t>
  </si>
  <si>
    <t>Causeway Coast and Glens</t>
  </si>
  <si>
    <t>Armagh City, Banbridge and Craigavon</t>
  </si>
  <si>
    <t>Ards and North Down</t>
  </si>
  <si>
    <t>Antrim and Newtownabbey</t>
  </si>
  <si>
    <t>OU</t>
  </si>
  <si>
    <t>LGD 2014</t>
  </si>
  <si>
    <t>Proportion of NI domiciled 18 to 50 year old enrolments at UK HEIs by LGD 2014 and location of study - 2020/21</t>
  </si>
  <si>
    <t>NI domiciled 18 to 50 year old enrolments at UK HEIs by LGD 2014 and location of study - 2020/21</t>
  </si>
  <si>
    <t>Proportion of NI domiciled 18 to 50 year old enrolments at UK HEIs by LGD 2014 and location of study - 2019/20</t>
  </si>
  <si>
    <t>NI domiciled 18 to 50 year old enrolments at UK HEIs by LGD 2014 and location of study - 2019/20</t>
  </si>
  <si>
    <t>Proportion of NI domiciled 18 to 50 year old enrolments at UK HEIs by LGD 2014 and location of study - 2018/19</t>
  </si>
  <si>
    <t>NI domiciled 18 to 50 year old enrolments at UK HEIs by LGD 2014 and location of study - 2018/19</t>
  </si>
  <si>
    <t>Proportion of NI domiciled 18 to 50 year old enrolments at UK HEIs by LGD 2014 and location of study - 2017/18</t>
  </si>
  <si>
    <t>NI domiciled 18 to 50 year old enrolments at UK HEIs by LGD 2014 and location of study - 2017/18</t>
  </si>
  <si>
    <t>NI domiciled part-time undergraduate Narrow STEM enrolments at UK HEIs - 2020/21</t>
  </si>
  <si>
    <t>Narrow STEM enrolments</t>
  </si>
  <si>
    <t>Total enrolments</t>
  </si>
  <si>
    <t>NI domiciled part-time undergraduate Narrow STEM enrolments at UK HEIs</t>
  </si>
  <si>
    <t>(whose highest qualification on entry was first degree) - 2020/21</t>
  </si>
  <si>
    <t>1. To prevent the identification of individuals, figures in the attached</t>
  </si>
  <si>
    <t xml:space="preserve"> table are rounded to the nearest 5, with 0, 1, 2 rounded to 0. </t>
  </si>
  <si>
    <t>3. Those whose highest qualification on entry was first degree were</t>
  </si>
  <si>
    <t xml:space="preserve">idenitified using the QUALENT3 codes, 'H11 - First degree with honours </t>
  </si>
  <si>
    <t>leading to Qualified Teacher Status (QTS)/registration with a General</t>
  </si>
  <si>
    <t xml:space="preserve">Teaching Council (GTC)', 'HUK - UK first degree with honours' and </t>
  </si>
  <si>
    <t>HZZ - Non-UK first degree'</t>
  </si>
  <si>
    <t>NI domiciled Computing enrolments at GB HEIs by Institution and Subject area - 2020/21</t>
  </si>
  <si>
    <t>computer science</t>
  </si>
  <si>
    <t>information technology</t>
  </si>
  <si>
    <t>information systems</t>
  </si>
  <si>
    <t>software engineering</t>
  </si>
  <si>
    <t>artificial intelligence</t>
  </si>
  <si>
    <t>computer games and animation</t>
  </si>
  <si>
    <t>business computing</t>
  </si>
  <si>
    <t>others in computing</t>
  </si>
  <si>
    <t>Other Institutions</t>
  </si>
  <si>
    <t>1. To prevent the identification of individuals, figures in the attached table are rounded to the nearest 5, with 0, 1 and 2 rounded to 0.  Due to rounding, the sum of numbers in each row or column may not match the total shown.</t>
  </si>
  <si>
    <t>3. The figures presented above use JACS coding for the year 2018/19 and CAH coding for 2019/20 and 2020/21.</t>
  </si>
  <si>
    <t>Undergraduate qualifiers from Medicine courses at Northern Ireland HEIs by Domicile - 2018/19 to 2020/21</t>
  </si>
  <si>
    <t>First year undergraduate enrolments on Medicine courses at Northern Ireland HEIs by Domicile - 2018/19 to 2020/21</t>
  </si>
  <si>
    <t>First year enrolments at (i) Ulster University and (ii) Queen's University Belfast by campus - 2016/17 to 2020/21</t>
  </si>
  <si>
    <t>4. Due to rounding, the sum of numbers in each row or column may not match the total shown.</t>
  </si>
  <si>
    <t>NI domiciled Ulster University BSc (hons) Occupational Therapy enrolments by religion - 2020/21</t>
  </si>
  <si>
    <t>Ulster University BSc (hons) Occupational Therapy enrolments by domicile - 2020/21</t>
  </si>
  <si>
    <t>Table12: PhD enrolments at UK HEIs by institution and major source of tuition fee - 2020/21</t>
  </si>
  <si>
    <t>Table 13: NI domiciled 18 to 50 year old enrolments at UK HEIs by LGD 2014 and location of study - 2017/18 to 2020/21</t>
  </si>
  <si>
    <t>Table 14: Ulster University BSc (hons) Occupational Therapy enrolments by domicile and religion - 2020/21</t>
  </si>
  <si>
    <t>Table 15: First year enrolments at (i) Ulster University and (ii) Queen's University Belfast by campus - 2016/17 to 2020/21</t>
  </si>
  <si>
    <t>Table 16: First year undergraduate enrolments on Medicine courses and undergraduate qualifiers at Northern Ireland HEIs by Domicile - 2018/19 to 2020/21</t>
  </si>
  <si>
    <t>Table 17: NI domiciled Computing enrolments at GB HEIs by Institution and Subject area - 2020/21</t>
  </si>
  <si>
    <t>Table 18: NI domiciled part-time undergraduate Narrow STEM enrolments at UK HEIs (with those whose highest degree on entry was first degree)- 2020/21</t>
  </si>
  <si>
    <t>NI domiciled enrolments at UK HEIs by DEA (2014), age group and  country of institution - 2020/21</t>
  </si>
  <si>
    <t>DEA2014</t>
  </si>
  <si>
    <t>Enrolments aged 20 and under at HE College</t>
  </si>
  <si>
    <t>Enrolments aged 21-24 at HE College</t>
  </si>
  <si>
    <t>Enrolments aged 25-59 at HE College</t>
  </si>
  <si>
    <t>Enrolments aged 60 and over at HE College</t>
  </si>
  <si>
    <t>Enrolments with age unknown</t>
  </si>
  <si>
    <t>NI Enrolments studying in England</t>
  </si>
  <si>
    <t>NI Enrolments studying in Northern Ireland</t>
  </si>
  <si>
    <t>NI Enrolments studying in Scotland</t>
  </si>
  <si>
    <t>NI Enrolments studying in Wales</t>
  </si>
  <si>
    <t xml:space="preserve">Enrolments at HE Institutions </t>
  </si>
  <si>
    <t>Airport</t>
  </si>
  <si>
    <t>Ballyclare</t>
  </si>
  <si>
    <t>Dunsilly</t>
  </si>
  <si>
    <t>Glengormley Urban</t>
  </si>
  <si>
    <t>Macedon</t>
  </si>
  <si>
    <t>Three Mile Water</t>
  </si>
  <si>
    <t>Banbridge</t>
  </si>
  <si>
    <t>Craigavon</t>
  </si>
  <si>
    <t>Cusher</t>
  </si>
  <si>
    <t>Lagan River</t>
  </si>
  <si>
    <t>Lurgan</t>
  </si>
  <si>
    <t>Portadown</t>
  </si>
  <si>
    <t>Balmoral</t>
  </si>
  <si>
    <t>Black Mountain</t>
  </si>
  <si>
    <t>Botanic</t>
  </si>
  <si>
    <t>Castle</t>
  </si>
  <si>
    <t>Collin</t>
  </si>
  <si>
    <t>Court</t>
  </si>
  <si>
    <t>Lisnasharragh</t>
  </si>
  <si>
    <t>Oldpark</t>
  </si>
  <si>
    <t>Ormiston</t>
  </si>
  <si>
    <t>Titanic</t>
  </si>
  <si>
    <t>Ballymoney</t>
  </si>
  <si>
    <t>Bann</t>
  </si>
  <si>
    <t>Benbradagh</t>
  </si>
  <si>
    <t>Causeway</t>
  </si>
  <si>
    <t>Limavady</t>
  </si>
  <si>
    <t>The Glens</t>
  </si>
  <si>
    <t>Ballyarnett</t>
  </si>
  <si>
    <t>Derg</t>
  </si>
  <si>
    <t>Faughan</t>
  </si>
  <si>
    <t>Foyleside</t>
  </si>
  <si>
    <t>Sperrin</t>
  </si>
  <si>
    <t>The Moor</t>
  </si>
  <si>
    <t>Waterside</t>
  </si>
  <si>
    <t>Enniskillen</t>
  </si>
  <si>
    <t>Erne East</t>
  </si>
  <si>
    <t>Erne North</t>
  </si>
  <si>
    <t>Erne West</t>
  </si>
  <si>
    <t>Mid Tyrone</t>
  </si>
  <si>
    <t>Omagh</t>
  </si>
  <si>
    <t>West Tyrone</t>
  </si>
  <si>
    <t>Castlereagh East</t>
  </si>
  <si>
    <t>Castlereagh South</t>
  </si>
  <si>
    <t>Downshire East</t>
  </si>
  <si>
    <t>Downshire West</t>
  </si>
  <si>
    <t>Killultagh</t>
  </si>
  <si>
    <t>Lisburn North</t>
  </si>
  <si>
    <t>Lisburn South</t>
  </si>
  <si>
    <t>Ballymena</t>
  </si>
  <si>
    <t>Bannside</t>
  </si>
  <si>
    <t>Braid</t>
  </si>
  <si>
    <t>Carrick Castle</t>
  </si>
  <si>
    <t>Coast Road</t>
  </si>
  <si>
    <t>Knockagh</t>
  </si>
  <si>
    <t>Larne Lough</t>
  </si>
  <si>
    <t>Carntogher</t>
  </si>
  <si>
    <t>Clogher Valley</t>
  </si>
  <si>
    <t>Cookstown</t>
  </si>
  <si>
    <t>Dungannon</t>
  </si>
  <si>
    <t>Magherafelt</t>
  </si>
  <si>
    <t>Moyola</t>
  </si>
  <si>
    <t>Torrent</t>
  </si>
  <si>
    <t>Crotlieve</t>
  </si>
  <si>
    <t>Downpatrick</t>
  </si>
  <si>
    <t>Newry</t>
  </si>
  <si>
    <t>Rowallane</t>
  </si>
  <si>
    <t>Slieve Croob</t>
  </si>
  <si>
    <t>Slieve Gullion</t>
  </si>
  <si>
    <t>The Mournes</t>
  </si>
  <si>
    <t>Ards Peninsula</t>
  </si>
  <si>
    <t>Bangor Central</t>
  </si>
  <si>
    <t>Bangor East and Donaghadee</t>
  </si>
  <si>
    <t>Bangor West</t>
  </si>
  <si>
    <t>Comber</t>
  </si>
  <si>
    <t>Holywood and Clandeboye</t>
  </si>
  <si>
    <t>Newtownards</t>
  </si>
  <si>
    <t>3. Northern Ireland enrolments include those without a known District Electoral Area and so the sum of all DEA enrolments will not be equal to total NI enrolments.</t>
  </si>
  <si>
    <t>NI domiciled enrolments at UK HEIs by LGD (2014), age group and  country of institution - 2020/21</t>
  </si>
  <si>
    <t>LGD2014</t>
  </si>
  <si>
    <t>3. Northern Ireland enrolments include those without a known Local Government District and so the sum of all LGD enrolments will not be equal to total NI enrolments.</t>
  </si>
  <si>
    <t>Table 19: NI domiciled enrolments at UK HEIs by DEA (2014), age group and  country of institution - 2020/21</t>
  </si>
  <si>
    <t>Table 20: NI domiciled enrolments at UK HEIs by LGD (2014), age group and  country of institution - 2020/21</t>
  </si>
  <si>
    <t>Tariff grouping of institution</t>
  </si>
  <si>
    <t>Tariff Grouping</t>
  </si>
  <si>
    <t>Subject area</t>
  </si>
  <si>
    <t xml:space="preserve">Low </t>
  </si>
  <si>
    <t>Medium</t>
  </si>
  <si>
    <t>High</t>
  </si>
  <si>
    <t>Design, and creative and performing arts</t>
  </si>
  <si>
    <t>Geography, earth and environmental studies</t>
  </si>
  <si>
    <t>Medicine and Dentistry</t>
  </si>
  <si>
    <t>Subjects Allied to Medicine</t>
  </si>
  <si>
    <t>Biological and Sport Sciences</t>
  </si>
  <si>
    <t>Agriculture, Food and Related Studies</t>
  </si>
  <si>
    <t>Engineering and Technology</t>
  </si>
  <si>
    <t>Architecture, Building and Planning</t>
  </si>
  <si>
    <t>Social Sciences</t>
  </si>
  <si>
    <t>Business and Management</t>
  </si>
  <si>
    <t>Language and Area Studies</t>
  </si>
  <si>
    <t>Historical, Philosophical and Religious Studies</t>
  </si>
  <si>
    <t>Education and Teaching</t>
  </si>
  <si>
    <t>Design, and Creative and Performing Arts</t>
  </si>
  <si>
    <t>Low</t>
  </si>
  <si>
    <t>% of Total</t>
  </si>
  <si>
    <t xml:space="preserve">to the nearest 5, with 0, 1, 2 rounded to 0. </t>
  </si>
  <si>
    <t>Subjects allied to Medicine</t>
  </si>
  <si>
    <t>Media, Journalism and Communications</t>
  </si>
  <si>
    <t>1. Experimental statistics are an exisiting class or subset of official statistics with</t>
  </si>
  <si>
    <t>methodologies and outputs still  under review and evaluation. Users should</t>
  </si>
  <si>
    <t>exercise caution when using data from experimental statistics, and evaluate</t>
  </si>
  <si>
    <t xml:space="preserve">the quality and coverage of any data that they intend to use in the context of </t>
  </si>
  <si>
    <t>the intended application to ensure that it is fit for the user's purpose.</t>
  </si>
  <si>
    <t>EXPERIMENTAL STATISTICS</t>
  </si>
  <si>
    <t xml:space="preserve">EXPERIMENTAL STATISTICS </t>
  </si>
  <si>
    <t>Table 23: NI domiciled first degree enrolments at GB Higher Education univiersities whose highest qualification on entry was HND by subject area and tariff grouping of institution - 2020/21</t>
  </si>
  <si>
    <t>Table 22: NI domiciled first degree enrolments at GB Higher Education universities whose highest qualification on entry was Foundation Degree by subject area and tariff grouping of institution - 2020/21</t>
  </si>
  <si>
    <t>Table 21: NI domiciled first degree enrolments at GB Higher Education universities by subject area and tariff grouping of institution - 2020/21</t>
  </si>
  <si>
    <t>NI domiciled first degree enrolments at GB Higher Education universities by subject area and tariff grouping of institution - 2020/21</t>
  </si>
  <si>
    <t>on entry was Foundation Degree by subject area and tariff grouping of institution - 2020/21</t>
  </si>
  <si>
    <t>NI domiciled first degree enrolments at GB Higher Education universities whose highest qualification</t>
  </si>
  <si>
    <t xml:space="preserve">NI domiciled first degree enrolments at GB Higher Education universities whose highest </t>
  </si>
  <si>
    <t>qualification on entry was HND by subject area and tariff grouping of institution - 2020/21</t>
  </si>
  <si>
    <t>2. The table above does not include enrolments at HE alternative providers in GB.</t>
  </si>
  <si>
    <t xml:space="preserve">3. To prevent the identification of individuals, figures in the attached table are rounded </t>
  </si>
  <si>
    <t>4. Due to rounding, the sum of numbers may not match the totals shown.</t>
  </si>
  <si>
    <t>5. Percentages are based on unrounded numbers and are rounded to the nearest integer.</t>
  </si>
  <si>
    <t xml:space="preserve">Number and proportion of students gaining qualifications in Narrow STEM subjects - 2016/17 to 2020/21 </t>
  </si>
  <si>
    <t>% Narrow STEM</t>
  </si>
  <si>
    <t>Students gaining qualifications in Narrow STEM subjects at Northern Ireland HEIs by country of domicile - 2016/17 to 2020/21</t>
  </si>
  <si>
    <t>RoI</t>
  </si>
  <si>
    <t>Non EU</t>
  </si>
  <si>
    <t xml:space="preserve">1. 2019/20 saw the introduction of a new subject coding system, the Higher Education Classification of Subjects (HECoS). </t>
  </si>
  <si>
    <t xml:space="preserve">This replaced the previous subject coding system, the Joint Academic Coding System (JACS) used in years prior to 2019/20. </t>
  </si>
  <si>
    <t xml:space="preserve">In addition to HECoS, a Common Aggregation Hierarchy (CAH) was introduced to provide a standardised hierarchical </t>
  </si>
  <si>
    <t xml:space="preserve">aggregation of HECoS codes suitable for the majority of users. The CAH was developed to provide standard groupings </t>
  </si>
  <si>
    <t xml:space="preserve">that could be applied to both HECoS and JACS allowing for consistent analysis across coding frames. It is important to </t>
  </si>
  <si>
    <t xml:space="preserve">remember though that these are two distinct coding frames. CAH was subsequently updated from version 1.2 </t>
  </si>
  <si>
    <t xml:space="preserve">to version 1.3.4 in 2020/21, CAH version 1.3.4 has been retrospectively applied to data in the online tables for 2019/20. </t>
  </si>
  <si>
    <t xml:space="preserve">2. This change in subject coding systems has an impact on the STEM groupings presented in the tables. The </t>
  </si>
  <si>
    <t xml:space="preserve">STEM groupings presented for the years 2016/17 to 2018/19 are based on the JACS coding system. Narrow STEM </t>
  </si>
  <si>
    <t xml:space="preserve">related courses include: Biological Sciences; Physical Sciences; Mathematical Sciences; Computer Science; and </t>
  </si>
  <si>
    <t>Engineering and Technology.</t>
  </si>
  <si>
    <t xml:space="preserve">3. The STEM groupings presented for 2019/20 and 2020/21 use the CAH subject groups. STEM definitions are based on the approach </t>
  </si>
  <si>
    <t xml:space="preserve">developed by HESA to categorise subjects into science/non-science subjects.  Their science grouping is an aggregation </t>
  </si>
  <si>
    <t xml:space="preserve">of relevant CAH level 1 subject codes (derived from HECoS), with the exception of CAH26 (Geographical and </t>
  </si>
  <si>
    <t xml:space="preserve">environmental studies), which has been split into natural sciences and social sciences. The natural science element </t>
  </si>
  <si>
    <t xml:space="preserve">is categorised into the science grouping and the social sciences element into the non-science grouping. The same </t>
  </si>
  <si>
    <t xml:space="preserve">approach has been taken when categorising CAH level 1 subject codes into STEM groupings, and maps well to the </t>
  </si>
  <si>
    <t>previous JACS coding of STEM subjects.</t>
  </si>
  <si>
    <t xml:space="preserve">4. Based on CAH subject groupings, narrow STEM related courses include: Biological and sports sciences; Psychology; </t>
  </si>
  <si>
    <t xml:space="preserve">Physical sciences; Mathematical sciences; Engineering and technology; Computing; and Geographical and </t>
  </si>
  <si>
    <t>environmental studies (natural sciences).</t>
  </si>
  <si>
    <t xml:space="preserve">5. Figures are rounded to the nearest 5. Due to rounding, figures may not sum to totals. Percentages are based on </t>
  </si>
  <si>
    <t>unrounded figures and rounded to the nearest integer.</t>
  </si>
  <si>
    <t>5. Prior to 2019/20 NI HEIs and FECs both included Foundation Degree students within their respective populations,</t>
  </si>
  <si>
    <t>meaning the two populations overlapped. Foundation Degree students  are now excluded from the HEI population.</t>
  </si>
  <si>
    <t>Older data in this query have been revised to exclude Foundation Degree students, so will differ from some</t>
  </si>
  <si>
    <t>previous iterations of the published Narrow STEM data.</t>
  </si>
  <si>
    <t xml:space="preserve">Table 24a: Number and proportion of students gaining qualifications in Narrow STEM subjects - 2016/17 to 2020/21 </t>
  </si>
  <si>
    <t>Table 24b: Students gaining qualifications in Narrow STEM subjects at Northern Ireland HEIs by country of domicile - 2016/17 to 2020/21</t>
  </si>
  <si>
    <t>Enrolments at NI HEIs by marital status - 2016/17</t>
  </si>
  <si>
    <t>Enrolments at NI HEIs by dependents status - 2016/17</t>
  </si>
  <si>
    <t>Enrolments at NI HEIs by religion - 2020/21</t>
  </si>
  <si>
    <t>Enrolments at NI HEIs by marital status - 2020/21</t>
  </si>
  <si>
    <t>Enrolments at NI HEIs by dependents status - 2020/21</t>
  </si>
  <si>
    <t>Enrolments at NI HEIs by marital status - 2019/20</t>
  </si>
  <si>
    <t>Enrolments at NI HEIs by dependents status - 2019/20</t>
  </si>
  <si>
    <t>Enrolments at NI HEIs by marital status - 2018/19</t>
  </si>
  <si>
    <t>Enrolments at NI HEIs by dependents status - 2018/19</t>
  </si>
  <si>
    <t>Enrolments at NI HEIs by marital status - 2017/18</t>
  </si>
  <si>
    <t>Enrolments at NI HEIs by dependents status - 2017/18</t>
  </si>
  <si>
    <t>3. Enrolments at the OU (where the national centre is located in NI) have been removed from the figures for religion, marital status and dependants due to high levels of unknowns.</t>
  </si>
  <si>
    <t>4. To prevent the identification of individuals, figures in the attached table are rounded to the nearest 5, with 0, 1 and 2 rounded to 0.  Due to rounding, the sum of numbers in each row or column may not match the total shown.</t>
  </si>
  <si>
    <t>Table 25: NI domiciled enrolments at NI HEIs by religion, marital status, dependents status and mode of study - 2016/17 to 2020/21</t>
  </si>
  <si>
    <t>Tabe 26: Summary statistics on Enrolment flows outside home domicile and Graduate employment by domicile and location of work</t>
  </si>
  <si>
    <t>Summary statistics on Enrolment flows outside home domicile and Graduate employment by domicile and location of work</t>
  </si>
  <si>
    <r>
      <t>Table 1. HEI enrolments by UK domicile and location of Institution</t>
    </r>
    <r>
      <rPr>
        <b/>
        <vertAlign val="superscript"/>
        <sz val="11"/>
        <color theme="1"/>
        <rFont val="Calibri"/>
        <family val="2"/>
        <scheme val="minor"/>
      </rPr>
      <t>1</t>
    </r>
    <r>
      <rPr>
        <b/>
        <sz val="11"/>
        <color theme="1"/>
        <rFont val="Calibri"/>
        <family val="2"/>
        <scheme val="minor"/>
      </rPr>
      <t xml:space="preserve"> - 2020/21</t>
    </r>
  </si>
  <si>
    <r>
      <t>Table 2. Preliminary estimates</t>
    </r>
    <r>
      <rPr>
        <b/>
        <vertAlign val="superscript"/>
        <sz val="11"/>
        <color theme="1"/>
        <rFont val="Calibri"/>
        <family val="2"/>
        <scheme val="minor"/>
      </rPr>
      <t>2</t>
    </r>
    <r>
      <rPr>
        <b/>
        <sz val="11"/>
        <color theme="1"/>
        <rFont val="Calibri"/>
        <family val="2"/>
        <scheme val="minor"/>
      </rPr>
      <t xml:space="preserve"> - UK Domiciled graduates in employment in UK</t>
    </r>
    <r>
      <rPr>
        <b/>
        <vertAlign val="superscript"/>
        <sz val="11"/>
        <color theme="1"/>
        <rFont val="Calibri"/>
        <family val="2"/>
        <scheme val="minor"/>
      </rPr>
      <t>3</t>
    </r>
    <r>
      <rPr>
        <b/>
        <sz val="11"/>
        <color theme="1"/>
        <rFont val="Calibri"/>
        <family val="2"/>
        <scheme val="minor"/>
      </rPr>
      <t xml:space="preserve"> by region of domicile and location of employment </t>
    </r>
    <r>
      <rPr>
        <b/>
        <sz val="11"/>
        <rFont val="Calibri"/>
        <family val="2"/>
        <scheme val="minor"/>
      </rPr>
      <t>- 19/20</t>
    </r>
  </si>
  <si>
    <t>% Enrolled at HEI outside domicile</t>
  </si>
  <si>
    <t>Graduates in employment who studied outside their domicile region</t>
  </si>
  <si>
    <t xml:space="preserve">All UK domiciled graduates in employment </t>
  </si>
  <si>
    <t>Location of Domicile</t>
  </si>
  <si>
    <t>% Enrolled at HEI within domicile</t>
  </si>
  <si>
    <t xml:space="preserve">% returning to home region to work </t>
  </si>
  <si>
    <r>
      <t xml:space="preserve">% working </t>
    </r>
    <r>
      <rPr>
        <sz val="11"/>
        <rFont val="Calibri"/>
        <family val="2"/>
        <scheme val="minor"/>
      </rPr>
      <t>elsewhere in UK</t>
    </r>
  </si>
  <si>
    <t>% working in home region</t>
  </si>
  <si>
    <t>Total respondents</t>
  </si>
  <si>
    <t>Source: Graduate Outcomes Survey - Higher Education Statistics Agency (HESA)</t>
  </si>
  <si>
    <t>1) The number enrolled at HEIs within each domicile includes students enrolled on the Open University.</t>
  </si>
  <si>
    <t xml:space="preserve">2) The UK domiciled Graduate Outcomes (GO) estimates of student flows are preliminary estimates, as they were calculated using the available rounded outputs    </t>
  </si>
  <si>
    <t>published by HESA rather than the underlying unrounded data. The HESA GO data also included some HE in FE students in the totals. It is expected that this may</t>
  </si>
  <si>
    <t>have increased or decreased some percentage estimates by around 1% to 2%.</t>
  </si>
  <si>
    <t>3) Estimates of UK graduates in employment by location of work are based on responses to the 19/20 Graduate Outcomes survey produced by HESA (response rate 52%).</t>
  </si>
  <si>
    <t>2023 Tables</t>
  </si>
  <si>
    <t>16 to 24 year old enrolments at Northern Ireland HEIs by sex and STEM - 2020/21 (with %)</t>
  </si>
  <si>
    <t>Broad STEM %</t>
  </si>
  <si>
    <t>Narrow STEM %</t>
  </si>
  <si>
    <t>Non STEM %</t>
  </si>
  <si>
    <t>2. Percentages are based on unrounded numbers, but are rounded to the nearest integer.</t>
  </si>
  <si>
    <t>3. Subject area is based on CAH v.1.3.4 level 1 comprising 21 groups; for the purpose of STEM analysis, Geography, earth and environmental studies has been split</t>
  </si>
  <si>
    <t xml:space="preserve">4. Broad STEM includes the following subject areas: Medicine and dentistry; Subjects allied to medicine; Biological and sports sciences; Psychology; Veterinary sciences; </t>
  </si>
  <si>
    <t>5. Narrow STEM is a subset of Broad STEM and includes the following subject areas: Biological and sports sciences; Psychology; Physical sciences; Mathematical sciences;</t>
  </si>
  <si>
    <t>Table01: 16 to 24 year old enrolments at Northern Ireland HEIs by sex and STEM - 2020/21 (with %)</t>
  </si>
  <si>
    <t>NI domiciled undergraduate enrolments at NI HEIs by institution - 2021/22</t>
  </si>
  <si>
    <t>2021/22</t>
  </si>
  <si>
    <t>NI domiciled undergraduate enrolments at NI HEIs by MDM Decile (2017) and institution - 2021/22</t>
  </si>
  <si>
    <t>Note: There were 165 cases that had an unknown postcode, and, therefore, no MDM quintile could be assigned.</t>
  </si>
  <si>
    <t>NI domiciled undergraduate enrolments at NI HEIs by MDM Quintile (2017) and institution - 2021/22</t>
  </si>
  <si>
    <t>NI domiciled undergraduate enrolments at NI HEIs in MDM quintile 1 by age group, gender and religion - 2021/22</t>
  </si>
  <si>
    <t>NI domiciled undergraduate enrolments at NI HEIs by disability status and institution - 2021/22</t>
  </si>
  <si>
    <t>NI domiciled undergraduate enrolments at NI HEIs by Disabled Students' Allowance (DSA) and institution - 2021/22</t>
  </si>
  <si>
    <t>NI domiciled undergraduate enrolments at NI HEIs by age group, mode of study and institution - 2021/22</t>
  </si>
  <si>
    <t>NI domiciled undergraduate enrolments of mature students (aged 25 and over) at NI HEIs by mode of study and institution - 2021/22</t>
  </si>
  <si>
    <t xml:space="preserve">Institution </t>
  </si>
  <si>
    <t>Number of students gaining qualifications at NI HEIs in Hospitality/Tourism</t>
  </si>
  <si>
    <t>subjects by mode of study -  2017/18 to 2021/22</t>
  </si>
  <si>
    <t>Source: HESA</t>
  </si>
  <si>
    <t xml:space="preserve">2. The Common Aggregate Hierarchy (CAH) subject coding system v1.2 was introduced in 2019/20, </t>
  </si>
  <si>
    <t xml:space="preserve">alongside the Higher Education Classification of Subjects (HECoS). CAH was introduced to provide </t>
  </si>
  <si>
    <t>a standardised hierarchical aggregation of HECoS codes suitable for the majority of users. CAH was</t>
  </si>
  <si>
    <t>subsequently updated from version 1.2  to version 1.3.4  in 2020/21. CAH version 1.3.4 has been</t>
  </si>
  <si>
    <t xml:space="preserve">retrospectively applied to data in the online tables for 2019/20. </t>
  </si>
  <si>
    <t>3. The figures presented above use JACS coding for the years 2017/18 to 2018/19 and CAH 1.3.4 coding for the years onward.</t>
  </si>
  <si>
    <t>4. For 2017/18 and 2018/2019, Tourism and Hospitality courses have been identified using the JACS 201 code</t>
  </si>
  <si>
    <t>N8 - 'Hospitality, leisure, sport, tourism and transport' and the CAH level 3 code CAH17-01-06 'Tourism,</t>
  </si>
  <si>
    <t>transport and travel' for the years 2019/20 to 2021/22'.</t>
  </si>
  <si>
    <t xml:space="preserve">Number (and %) of full-time NI domiciled undergraduate entrants to UK HEIs </t>
  </si>
  <si>
    <t xml:space="preserve">(who did not leave within 50 days of commencement) failing to continue </t>
  </si>
  <si>
    <t>in HE in 2020/21, following entry in 2019/20 by location of institution</t>
  </si>
  <si>
    <t>Location</t>
  </si>
  <si>
    <t>Continuation marker</t>
  </si>
  <si>
    <t>Continue or qualify at same HEI (with %)</t>
  </si>
  <si>
    <t>At other UK HEIS (with %)</t>
  </si>
  <si>
    <t>Not in HE (with %)</t>
  </si>
  <si>
    <t>1. To prevent the identification of individuals, figures have been rounded to the nearest 5,</t>
  </si>
  <si>
    <t xml:space="preserve"> in line with HESA rounding strategy, with 0, 1 and 2 rounded to 0.</t>
  </si>
  <si>
    <t>2. Due to rounding, the sum of rows or columns may not match the totals shown.</t>
  </si>
  <si>
    <t>3. Percentages are based on unrounded numbers and rounded to the nearest integer.</t>
  </si>
  <si>
    <t>4. 2020/21 was the final year of UK Performance Indicator production and these</t>
  </si>
  <si>
    <t>statistics have been discontinued.</t>
  </si>
  <si>
    <t>Number of NI domiciled enrolments with ASD and total number of NI domiciled enrolments at NI HEIs by HEI and sex - 2021/22</t>
  </si>
  <si>
    <t>Number of NI domiciled enrolments with ASD and total number of NI domiciled enrolments at NI HEIs by HEI and age - 2021/22</t>
  </si>
  <si>
    <t>Number of NI domiciled enrolments with ASD and total number of NI domiciled enrolments at NI HEIs by HEI and level - 2021/22</t>
  </si>
  <si>
    <t>Number of NI domiciled enrolments with ASD and total number of NI domiciled enrolments at NI HEIs by HEI and mode of study - 2021/22</t>
  </si>
  <si>
    <t>Number of NI domiciled enrolments with ASD and total number of NI domiciled enrolments at NI HEIs by subject area - 2021/22</t>
  </si>
  <si>
    <t>Geography, earth and environmental studies (soc sciences)</t>
  </si>
  <si>
    <t>Number of NI domiciled enrolments with ASD and total number of NI domiciled enrolments at NI HEIs by Education and Library Board - 20121/22</t>
  </si>
  <si>
    <t>1) From the 2014/15 academic year onwards DfE no longer count Open University as a wholly English</t>
  </si>
  <si>
    <t xml:space="preserve"> institution, but will split it between England, Northern Ireland, Scotland and Wales, depending on where the National Centre is located. </t>
  </si>
  <si>
    <t>Number of NI domiciled enrolments with ASD and total number of NI domiciled enrolments at NI HEIs by HEI and sex - 2020/21</t>
  </si>
  <si>
    <t>Number of NI domiciled enrolments with ASD and total number of NI domiciled enrolments at NI HEIs by HEI and age - 2020/21</t>
  </si>
  <si>
    <t>Number of NI domiciled enrolments with ASD and total number of NI domiciled enrolments at NI HEIs by HEI and level - 2020/21</t>
  </si>
  <si>
    <t>Number of NI domiciled enrolments with ASD and total number of NI domiciled enrolments at NI HEIs by HEI and mode of study - 2020/21</t>
  </si>
  <si>
    <t>Number of NI domiciled enrolments with ASD and total number of NI domiciled enrolments at NI HEIs by subject area - 2020/21</t>
  </si>
  <si>
    <t>50 days of commencement) failing to continue in HE in 2020/21, following entry in 2019/20 by location of institution</t>
  </si>
  <si>
    <t>Table02: Widening Participation figures for NI domiciled enrolments at NI HEIs - 2021/22</t>
  </si>
  <si>
    <t>Table03: Number of NI domiciled enrolments with ASD at NI HEIs by personal characteristics - 2020/21</t>
  </si>
  <si>
    <t>Table 04: Number of students gaining qualifications at NI HEIs in Hospitality/Tourism subjects by mode of study -  2017/18 to 2021/22</t>
  </si>
  <si>
    <t>Table05: Number (and %) of full-time NI domiciled undergraduate entrants to UK HEIs (who did not leave within</t>
  </si>
  <si>
    <t>Table06: Number of NI domiciled enrolments with ASD at NI HEIs by personal characteristics - 2021/22</t>
  </si>
  <si>
    <t>NI domiciled distance learning students enrolled at UK HEIs by country of institution - 2021/22</t>
  </si>
  <si>
    <t xml:space="preserve">1. To prevent the identification of individuals, figures in the attached table are </t>
  </si>
  <si>
    <t xml:space="preserve">rounded to the nearest 5, with 0, 1, 2 rounded to 0. Due to rounding, the sum </t>
  </si>
  <si>
    <t>of numbers may not match the totals shown.</t>
  </si>
  <si>
    <t xml:space="preserve">2. The Open University’s administrative centre is based in the south east of England. </t>
  </si>
  <si>
    <t xml:space="preserve">However, enrolments registered at one of the OU’s national centres in Northern Ireland, Wales and Scotland </t>
  </si>
  <si>
    <t>will contribute to the totals of those countries where statistics are shown by country of provider.</t>
  </si>
  <si>
    <t>Please note that all who study at postgraduate research level are registered to England.</t>
  </si>
  <si>
    <t>3. Distance learning students have been identified using the HESA LOCSDY codes</t>
  </si>
  <si>
    <t>6 'Distance learning - UK based student' and 9 'Distance learning - Non UK based</t>
  </si>
  <si>
    <t>student (funded)'.</t>
  </si>
  <si>
    <t>NI domiciled postgraduate enrolments at GB HEIs (exc APs) by subject area and tariff grouping of institution - 2020/21</t>
  </si>
  <si>
    <t>(Includes those students with 0 tariff points)</t>
  </si>
  <si>
    <t>Note: Excludes those with unknown tariff grouping</t>
  </si>
  <si>
    <t>NI domiciled teacher training PGCE enrolments at GB HEIs (exc APs) by subject area and tariff grouping of institution - 2020/21</t>
  </si>
  <si>
    <t>Note: These figures are included in the postgraduate table above.</t>
  </si>
  <si>
    <t>Table07(i): NI domiciled postgraduate enrolments at GB HEIs (exc APs) by subject area and tariff grouping of institution - 2020/21</t>
  </si>
  <si>
    <t>Table07(ii): NI domiciled teacher training PGCE enrolments at GB HEIs (exc APs) by subject area and tariff grouping of institution - 2020/21</t>
  </si>
  <si>
    <t>Table08: NI domiciled distance learning students enrolled at UK HEIs by country of institution - 2021/22</t>
  </si>
  <si>
    <t>Enrolments at Northern Ireland HEIs by age group - 2021/22 (with descriptive statistics)</t>
  </si>
  <si>
    <t>Age Group</t>
  </si>
  <si>
    <t>1 to 15</t>
  </si>
  <si>
    <t>16 to 25</t>
  </si>
  <si>
    <t>26 to 35</t>
  </si>
  <si>
    <t>36 to 45</t>
  </si>
  <si>
    <t>46 to 55</t>
  </si>
  <si>
    <t>56 to 65</t>
  </si>
  <si>
    <t>66 to 75</t>
  </si>
  <si>
    <t>76+</t>
  </si>
  <si>
    <t>Mean</t>
  </si>
  <si>
    <t>SD</t>
  </si>
  <si>
    <t>Min</t>
  </si>
  <si>
    <t>Max</t>
  </si>
  <si>
    <t xml:space="preserve">1. To prevent the identification of individuals, figures in the attached table are rounded to the nearest 5, with 0, 1, 2 rounded to 0.  </t>
  </si>
  <si>
    <t>3. Age is at the 31st August in the reporting year.</t>
  </si>
  <si>
    <t>Table09: Enrolments at Northern Ireland HEIs by age group - 2021/22 (with descriptive statistics)</t>
  </si>
  <si>
    <t>'Other undergraduate'</t>
  </si>
  <si>
    <t>CAH3_CODE</t>
  </si>
  <si>
    <t>CAH3_LABEL</t>
  </si>
  <si>
    <t>Other OSeas</t>
  </si>
  <si>
    <t>CAH01-01-01</t>
  </si>
  <si>
    <t>medical sciences (non-specific)</t>
  </si>
  <si>
    <t>CAH01-01-02</t>
  </si>
  <si>
    <t>medicine (non-specific)</t>
  </si>
  <si>
    <t>CAH01-01-03</t>
  </si>
  <si>
    <t>medicine by specialism</t>
  </si>
  <si>
    <t>CAH01-01-04</t>
  </si>
  <si>
    <t>dentistry</t>
  </si>
  <si>
    <t>CAH02-02-01</t>
  </si>
  <si>
    <t>pharmacology</t>
  </si>
  <si>
    <t>CAH02-02-02</t>
  </si>
  <si>
    <t>toxicology</t>
  </si>
  <si>
    <t>CAH02-02-03</t>
  </si>
  <si>
    <t>pharmacy</t>
  </si>
  <si>
    <t>CAH02-04-01</t>
  </si>
  <si>
    <t>nursing (non-specific)</t>
  </si>
  <si>
    <t>CAH02-04-02</t>
  </si>
  <si>
    <t>adult nursing</t>
  </si>
  <si>
    <t>CAH02-04-03</t>
  </si>
  <si>
    <t>community nursing</t>
  </si>
  <si>
    <t>CAH02-04-04</t>
  </si>
  <si>
    <t>midwifery</t>
  </si>
  <si>
    <t>CAH02-04-05</t>
  </si>
  <si>
    <t>children's nursing</t>
  </si>
  <si>
    <t>CAH02-04-06</t>
  </si>
  <si>
    <t>dental nursing</t>
  </si>
  <si>
    <t>CAH02-04-07</t>
  </si>
  <si>
    <t>mental health nursing</t>
  </si>
  <si>
    <t>CAH02-04-08</t>
  </si>
  <si>
    <t>learning disabilities nursing</t>
  </si>
  <si>
    <t>CAH02-04-09</t>
  </si>
  <si>
    <t>others in nursing</t>
  </si>
  <si>
    <t>CAH02-05-01</t>
  </si>
  <si>
    <t>medical technology</t>
  </si>
  <si>
    <t>CAH02-05-02</t>
  </si>
  <si>
    <t>healthcare science (non-specific)</t>
  </si>
  <si>
    <t>CAH02-05-03</t>
  </si>
  <si>
    <t>biomedical sciences (non-specific)</t>
  </si>
  <si>
    <t>CAH02-05-04</t>
  </si>
  <si>
    <t>anatomy, physiology and pathology</t>
  </si>
  <si>
    <t>CAH02-06-01</t>
  </si>
  <si>
    <t>health sciences (non-specific)</t>
  </si>
  <si>
    <t>CAH02-06-02</t>
  </si>
  <si>
    <t>nutrition and dietetics</t>
  </si>
  <si>
    <t>CAH02-06-03</t>
  </si>
  <si>
    <t>ophthalmics</t>
  </si>
  <si>
    <t>CAH02-06-04</t>
  </si>
  <si>
    <t>environmental and public health</t>
  </si>
  <si>
    <t>CAH02-06-05</t>
  </si>
  <si>
    <t>physiotherapy</t>
  </si>
  <si>
    <t>CAH02-06-06</t>
  </si>
  <si>
    <t>complementary and alternative medicine</t>
  </si>
  <si>
    <t>CAH02-06-07</t>
  </si>
  <si>
    <t>counselling, psychotherapy and occupational therapy</t>
  </si>
  <si>
    <t>CAH03-01-01</t>
  </si>
  <si>
    <t>biosciences (non-specific)</t>
  </si>
  <si>
    <t>CAH03-01-02</t>
  </si>
  <si>
    <t>biology (non-specific)</t>
  </si>
  <si>
    <t>CAH03-01-03</t>
  </si>
  <si>
    <t>ecology and environmental biology</t>
  </si>
  <si>
    <t>CAH03-01-04</t>
  </si>
  <si>
    <t>microbiology and cell science</t>
  </si>
  <si>
    <t>CAH03-01-05</t>
  </si>
  <si>
    <t>plant sciences</t>
  </si>
  <si>
    <t>CAH03-01-06</t>
  </si>
  <si>
    <t>zoology</t>
  </si>
  <si>
    <t>CAH03-01-07</t>
  </si>
  <si>
    <t>genetics</t>
  </si>
  <si>
    <t>CAH03-01-08</t>
  </si>
  <si>
    <t>molecular biology, biophysics and biochemistry</t>
  </si>
  <si>
    <t>CAH03-01-09</t>
  </si>
  <si>
    <t>hair and beauty sciences</t>
  </si>
  <si>
    <t>CAH03-01-10</t>
  </si>
  <si>
    <t>others in biosciences</t>
  </si>
  <si>
    <t>CAH03-02-01</t>
  </si>
  <si>
    <t>sport and exercise sciences</t>
  </si>
  <si>
    <t>CAH04-01-01</t>
  </si>
  <si>
    <t>psychology (non-specific)</t>
  </si>
  <si>
    <t>CAH04-01-02</t>
  </si>
  <si>
    <t>applied psychology</t>
  </si>
  <si>
    <t>CAH04-01-03</t>
  </si>
  <si>
    <t>developmental psychology</t>
  </si>
  <si>
    <t>CAH04-01-04</t>
  </si>
  <si>
    <t>psychology and health</t>
  </si>
  <si>
    <t>CAH04-01-05</t>
  </si>
  <si>
    <t>others in psychology</t>
  </si>
  <si>
    <t>CAH05-01-01</t>
  </si>
  <si>
    <t>veterinary medicine and dentistry</t>
  </si>
  <si>
    <t>CAH05-01-02</t>
  </si>
  <si>
    <t>others in veterinary sciences</t>
  </si>
  <si>
    <t>CAH06-01-01</t>
  </si>
  <si>
    <t>animal science</t>
  </si>
  <si>
    <t>CAH06-01-02</t>
  </si>
  <si>
    <t>agricultural sciences</t>
  </si>
  <si>
    <t>CAH06-01-03</t>
  </si>
  <si>
    <t>agriculture</t>
  </si>
  <si>
    <t>CAH06-01-04</t>
  </si>
  <si>
    <t>rural estate management</t>
  </si>
  <si>
    <t>CAH06-01-05</t>
  </si>
  <si>
    <t>forestry and arboriculture</t>
  </si>
  <si>
    <t>CAH06-01-06</t>
  </si>
  <si>
    <t>food and beverage studies (non-specific)</t>
  </si>
  <si>
    <t>CAH06-01-07</t>
  </si>
  <si>
    <t>food sciences</t>
  </si>
  <si>
    <t>CAH06-01-08</t>
  </si>
  <si>
    <t>food and beverage production</t>
  </si>
  <si>
    <t>CAH07-01-01</t>
  </si>
  <si>
    <t>physics</t>
  </si>
  <si>
    <t>CAH07-01-02</t>
  </si>
  <si>
    <t>astronomy</t>
  </si>
  <si>
    <t>CAH07-02-01</t>
  </si>
  <si>
    <t>chemistry</t>
  </si>
  <si>
    <t>CAH07-04-01</t>
  </si>
  <si>
    <t>physical sciences (non-specific)</t>
  </si>
  <si>
    <t>CAH07-04-02</t>
  </si>
  <si>
    <t>forensic and archaeological sciences</t>
  </si>
  <si>
    <t>CAH07-04-03</t>
  </si>
  <si>
    <t>sciences (non-specific)</t>
  </si>
  <si>
    <t>CAH07-04-04</t>
  </si>
  <si>
    <t>natural sciences (non-specific)</t>
  </si>
  <si>
    <t>CAH09-01-01</t>
  </si>
  <si>
    <t>mathematics</t>
  </si>
  <si>
    <t>CAH09-01-02</t>
  </si>
  <si>
    <t>operational research</t>
  </si>
  <si>
    <t>CAH09-01-03</t>
  </si>
  <si>
    <t>statistics</t>
  </si>
  <si>
    <t>CAH10-01-01</t>
  </si>
  <si>
    <t>engineering (non-specific)</t>
  </si>
  <si>
    <t>CAH10-01-02</t>
  </si>
  <si>
    <t>mechanical engineering</t>
  </si>
  <si>
    <t>CAH10-01-03</t>
  </si>
  <si>
    <t>production and manufacturing engineering</t>
  </si>
  <si>
    <t>CAH10-01-04</t>
  </si>
  <si>
    <t>aeronautical and aerospace engineering</t>
  </si>
  <si>
    <t>CAH10-01-05</t>
  </si>
  <si>
    <t>naval architecture</t>
  </si>
  <si>
    <t>CAH10-01-06</t>
  </si>
  <si>
    <t>bioengineering, medical and biomedical engineering</t>
  </si>
  <si>
    <t>CAH10-01-07</t>
  </si>
  <si>
    <t>civil engineering</t>
  </si>
  <si>
    <t>CAH10-01-08</t>
  </si>
  <si>
    <t>electrical and electronic engineering</t>
  </si>
  <si>
    <t>CAH10-01-09</t>
  </si>
  <si>
    <t>chemical, process and energy engineering</t>
  </si>
  <si>
    <t>CAH10-01-10</t>
  </si>
  <si>
    <t>others in engineering</t>
  </si>
  <si>
    <t>CAH10-03-01</t>
  </si>
  <si>
    <t>minerals technology</t>
  </si>
  <si>
    <t>CAH10-03-02</t>
  </si>
  <si>
    <t>materials technology</t>
  </si>
  <si>
    <t>CAH10-03-03</t>
  </si>
  <si>
    <t>polymers and textiles</t>
  </si>
  <si>
    <t>CAH10-03-04</t>
  </si>
  <si>
    <t>maritime technology</t>
  </si>
  <si>
    <t>CAH10-03-05</t>
  </si>
  <si>
    <t>biotechnology</t>
  </si>
  <si>
    <t>CAH10-03-06</t>
  </si>
  <si>
    <t>others in technology</t>
  </si>
  <si>
    <t>CAH10-03-07</t>
  </si>
  <si>
    <t>materials science</t>
  </si>
  <si>
    <t>CAH11-01-01</t>
  </si>
  <si>
    <t>CAH11-01-02</t>
  </si>
  <si>
    <t>CAH11-01-03</t>
  </si>
  <si>
    <t>CAH11-01-04</t>
  </si>
  <si>
    <t>CAH11-01-05</t>
  </si>
  <si>
    <t>CAH11-01-06</t>
  </si>
  <si>
    <t>CAH11-01-07</t>
  </si>
  <si>
    <t>CAH11-01-08</t>
  </si>
  <si>
    <t>CAH13-01-01</t>
  </si>
  <si>
    <t>architecture</t>
  </si>
  <si>
    <t>CAH13-01-02</t>
  </si>
  <si>
    <t>building</t>
  </si>
  <si>
    <t>CAH13-01-03</t>
  </si>
  <si>
    <t>landscape design</t>
  </si>
  <si>
    <t>CAH13-01-04</t>
  </si>
  <si>
    <t>planning (urban, rural and regional)</t>
  </si>
  <si>
    <t>CAH15-01-01</t>
  </si>
  <si>
    <t>social sciences (non-specific)</t>
  </si>
  <si>
    <t>CAH15-01-02</t>
  </si>
  <si>
    <t>sociology</t>
  </si>
  <si>
    <t>CAH15-01-03</t>
  </si>
  <si>
    <t>social policy</t>
  </si>
  <si>
    <t>CAH15-01-04</t>
  </si>
  <si>
    <t>anthropology</t>
  </si>
  <si>
    <t>CAH15-01-05</t>
  </si>
  <si>
    <t>development studies</t>
  </si>
  <si>
    <t>CAH15-01-06</t>
  </si>
  <si>
    <t>cultural studies</t>
  </si>
  <si>
    <t>CAH15-02-01</t>
  </si>
  <si>
    <t>economics</t>
  </si>
  <si>
    <t>CAH15-03-01</t>
  </si>
  <si>
    <t>politics</t>
  </si>
  <si>
    <t>CAH15-04-01</t>
  </si>
  <si>
    <t>social work</t>
  </si>
  <si>
    <t>CAH15-04-02</t>
  </si>
  <si>
    <t>childhood and youth studies</t>
  </si>
  <si>
    <t>CAH15-04-03</t>
  </si>
  <si>
    <t>health studies</t>
  </si>
  <si>
    <t>CAH16-01-01</t>
  </si>
  <si>
    <t>CAH17-01-01</t>
  </si>
  <si>
    <t>business and management (non-specific)</t>
  </si>
  <si>
    <t>CAH17-01-02</t>
  </si>
  <si>
    <t>business studies</t>
  </si>
  <si>
    <t>CAH17-01-03</t>
  </si>
  <si>
    <t>marketing</t>
  </si>
  <si>
    <t>CAH17-01-04</t>
  </si>
  <si>
    <t>management studies</t>
  </si>
  <si>
    <t>CAH17-01-05</t>
  </si>
  <si>
    <t>human resource management</t>
  </si>
  <si>
    <t>CAH17-01-06</t>
  </si>
  <si>
    <t>tourism, transport and travel</t>
  </si>
  <si>
    <t>CAH17-01-07</t>
  </si>
  <si>
    <t>finance</t>
  </si>
  <si>
    <t>CAH17-01-08</t>
  </si>
  <si>
    <t>accounting</t>
  </si>
  <si>
    <t>CAH17-01-09</t>
  </si>
  <si>
    <t>others in business and management</t>
  </si>
  <si>
    <t>CAH19-01-01</t>
  </si>
  <si>
    <t>English studies (non-specific)</t>
  </si>
  <si>
    <t>CAH19-01-02</t>
  </si>
  <si>
    <t>English language</t>
  </si>
  <si>
    <t>CAH19-01-03</t>
  </si>
  <si>
    <t>literature in English</t>
  </si>
  <si>
    <t>CAH19-01-04</t>
  </si>
  <si>
    <t>studies of specific authors</t>
  </si>
  <si>
    <t>CAH19-01-05</t>
  </si>
  <si>
    <t>creative writing</t>
  </si>
  <si>
    <t>CAH19-01-06</t>
  </si>
  <si>
    <t>others in English studies</t>
  </si>
  <si>
    <t>CAH19-01-07</t>
  </si>
  <si>
    <t>linguistics</t>
  </si>
  <si>
    <t>CAH19-02-01</t>
  </si>
  <si>
    <t>Celtic studies (non-specific)</t>
  </si>
  <si>
    <t>CAH19-02-02</t>
  </si>
  <si>
    <t>Gaelic studies</t>
  </si>
  <si>
    <t>CAH19-02-03</t>
  </si>
  <si>
    <t>Welsh studies</t>
  </si>
  <si>
    <t>CAH19-02-04</t>
  </si>
  <si>
    <t>others in Celtic studies</t>
  </si>
  <si>
    <t>CAH19-04-01</t>
  </si>
  <si>
    <t>French studies</t>
  </si>
  <si>
    <t>CAH19-04-02</t>
  </si>
  <si>
    <t>German and Scandinavian studies</t>
  </si>
  <si>
    <t>CAH19-04-03</t>
  </si>
  <si>
    <t>Italian studies</t>
  </si>
  <si>
    <t>CAH19-04-04</t>
  </si>
  <si>
    <t>Iberian studies</t>
  </si>
  <si>
    <t>CAH19-04-05</t>
  </si>
  <si>
    <t>Slavic studies</t>
  </si>
  <si>
    <t>CAH19-04-06</t>
  </si>
  <si>
    <t>Asian studies</t>
  </si>
  <si>
    <t>CAH19-04-07</t>
  </si>
  <si>
    <t>African and modern Middle Eastern studies</t>
  </si>
  <si>
    <t>CAH19-04-08</t>
  </si>
  <si>
    <t>American and Australasian studies</t>
  </si>
  <si>
    <t>CAH19-04-09</t>
  </si>
  <si>
    <t>others in language and area studies</t>
  </si>
  <si>
    <t>CAH20-01-01</t>
  </si>
  <si>
    <t>history</t>
  </si>
  <si>
    <t>CAH20-01-02</t>
  </si>
  <si>
    <t>history of art, architecture and design</t>
  </si>
  <si>
    <t>CAH20-01-03</t>
  </si>
  <si>
    <t>archaeology</t>
  </si>
  <si>
    <t>CAH20-01-04</t>
  </si>
  <si>
    <t>heritage studies</t>
  </si>
  <si>
    <t>CAH20-01-05</t>
  </si>
  <si>
    <t>classics</t>
  </si>
  <si>
    <t>CAH20-02-01</t>
  </si>
  <si>
    <t>philosophy</t>
  </si>
  <si>
    <t>CAH20-02-02</t>
  </si>
  <si>
    <t>theology and religious studies</t>
  </si>
  <si>
    <t>CAH22-01-01</t>
  </si>
  <si>
    <t>education</t>
  </si>
  <si>
    <t>CAH22-01-02</t>
  </si>
  <si>
    <t>teacher training</t>
  </si>
  <si>
    <t>CAH23-01-01</t>
  </si>
  <si>
    <t>combined, general or negotiated studies</t>
  </si>
  <si>
    <t>CAH23-01-02</t>
  </si>
  <si>
    <t>personal development</t>
  </si>
  <si>
    <t>CAH23-01-03</t>
  </si>
  <si>
    <t>humanities (non-specific)</t>
  </si>
  <si>
    <t>CAH23-01-04</t>
  </si>
  <si>
    <t>liberal arts (non-specific)</t>
  </si>
  <si>
    <t>CAH24-01-01</t>
  </si>
  <si>
    <t>information services</t>
  </si>
  <si>
    <t>CAH24-01-02</t>
  </si>
  <si>
    <t>publicity studies</t>
  </si>
  <si>
    <t>CAH24-01-03</t>
  </si>
  <si>
    <t>publishing</t>
  </si>
  <si>
    <t>CAH24-01-04</t>
  </si>
  <si>
    <t>journalism</t>
  </si>
  <si>
    <t>CAH24-01-05</t>
  </si>
  <si>
    <t>media studies</t>
  </si>
  <si>
    <t>CAH25-01-01</t>
  </si>
  <si>
    <t>creative arts and design (non-specific)</t>
  </si>
  <si>
    <t>CAH25-01-02</t>
  </si>
  <si>
    <t>art</t>
  </si>
  <si>
    <t>CAH25-01-03</t>
  </si>
  <si>
    <t>design studies</t>
  </si>
  <si>
    <t>CAH25-01-04</t>
  </si>
  <si>
    <t>cinematics and photography</t>
  </si>
  <si>
    <t>CAH25-01-05</t>
  </si>
  <si>
    <t>others in creative arts and design</t>
  </si>
  <si>
    <t>CAH25-02-01</t>
  </si>
  <si>
    <t>performing arts (non-specific)</t>
  </si>
  <si>
    <t>CAH25-02-02</t>
  </si>
  <si>
    <t>music</t>
  </si>
  <si>
    <t>CAH25-02-03</t>
  </si>
  <si>
    <t>drama</t>
  </si>
  <si>
    <t>CAH25-02-04</t>
  </si>
  <si>
    <t>dance</t>
  </si>
  <si>
    <t>CAH26-01-01</t>
  </si>
  <si>
    <t>geography (non-specific)</t>
  </si>
  <si>
    <t>CAH26-01-02</t>
  </si>
  <si>
    <t>physical geographical sciences</t>
  </si>
  <si>
    <t>CAH26-01-03</t>
  </si>
  <si>
    <t>human geography</t>
  </si>
  <si>
    <t>CAH26-01-04</t>
  </si>
  <si>
    <t>environmental sciences</t>
  </si>
  <si>
    <t>CAH26-01-05</t>
  </si>
  <si>
    <t>others in geographical studies</t>
  </si>
  <si>
    <t>CAH26-01-06</t>
  </si>
  <si>
    <t>earth sciences</t>
  </si>
  <si>
    <t>CAHZ5</t>
  </si>
  <si>
    <t>Not applicable</t>
  </si>
  <si>
    <t>-</t>
  </si>
  <si>
    <t>Northern Irish HEIs</t>
  </si>
  <si>
    <t>UK HEIs</t>
  </si>
  <si>
    <t>NI domiciled first year enrolments at UK Higher Education Institutions by subject, country of institution and level of qualification - 2019/20-2021/22 (excluding Open University)</t>
  </si>
  <si>
    <t>NI domiciled first year enrolments at Open University by subject, country of institution and level of qualification - 2019/20-2021/22</t>
  </si>
  <si>
    <t>1. To prevent the identification of individuals, figures in the attached tables are rounded to the nearest 5, with 0, 1, 2 rounded to 0. Due to rounding, the sum of numbers may not match the totals shown.</t>
  </si>
  <si>
    <t xml:space="preserve">First year enrolments at Northern Ireland Higher Education Institutions by subject, domicile and level of qualification - 2019/20-2021/22 (excluding Open University, Ulster University's Birmingham and London campuses and students enrolled on OSCE courses) </t>
  </si>
  <si>
    <t>2. Figures in these tables are based on data supplied by HESA, now part of Jisc, the Designated Data Body for HE in England. HESA collects information from all publicly funded universities throughout Northern Ireland, Scotland and Wales and Higher Education (HE) providers in England registered with the Office for Students (OfS) in the Approved (fee cap) or Approved categories. From 2019/20, HESA made the decision to publish data on Alternative Providers within the Student data, and this is reflected in the ‘NI domiciled at UK HEIs’ tables.</t>
  </si>
  <si>
    <t>2. The Open University’s administrative centre is based in the south east of England. However, enrolments registered at one of the OU’s national centres in Northern Ireland, Wales and Scotland will contribute to the totals of those countries where statistics are shown by country of provider. Note that all who study at postgraduate research level are registered to England.</t>
  </si>
  <si>
    <r>
      <t>3. Subject coding is based on CAH version 1.3.4, which succeeded CAH version 1.2 in 2020/21. CAH version 1.2, in turn, was introduced in 2019/20 as a replacement to the</t>
    </r>
    <r>
      <rPr>
        <sz val="11"/>
        <color rgb="FF171413"/>
        <rFont val="Franklin Gothic Book"/>
        <family val="2"/>
      </rPr>
      <t xml:space="preserve"> previous subject coding system, the Joint Academic Coding System (JACS).</t>
    </r>
    <r>
      <rPr>
        <sz val="11"/>
        <color theme="1"/>
        <rFont val="Franklin Gothic Book"/>
        <family val="2"/>
      </rPr>
      <t xml:space="preserve"> Version 1.3.4 coding has been applied to 2019/20 to allow for continuity.</t>
    </r>
  </si>
  <si>
    <t>Exclusions:</t>
  </si>
  <si>
    <t>1.Open University enrolments - The Open University’s administrative centre is based in the south east of England. However, enrolments registered at one of the OU’s national centres in However, enrolments registered at one of the OU’s national centres in Northern Ireland, Wales and Scotland usually contribute to the totals of those countries where statistics are shown by country of provider. However, enrolments at NI OU have been excluded from these tables.</t>
  </si>
  <si>
    <t>3. Enrolments on the Objective Structured Clinical Examination (OSCE course) - The OSCE Test of Competence (Toc) is for overseas nurses and midwives seeking registration as a nurse and/or midwife in the UK. The NMC Competence Test Centre (CTC) at Magee campus of UU is one of three CTC test centres across the UK and has been open since 2018. However, 2019/20 was the first year this module was offered alongside registration for the exam. This is a stand-alone, credit bearing course, which means that while students will receive credit for undertaking the module, no qualification will be awarded, and, hence, they will not appear in the qualification statistics. Students on this course have been excluded from these tables.</t>
  </si>
  <si>
    <t xml:space="preserve">Table10(i) First year enrolments at Northern Ireland Higher Education Institutions by subject, domicile and level of qualification - 2019/20-2021/22 (excluding Open University, Ulster University's Birmingham and London campuses and students enrolled on OSCE courses) </t>
  </si>
  <si>
    <t>Table10(ii) NI domiciled first year enrolments at UK Higher Education Institutions by subject, country of institution and level of qualification - 2019/20-2021/22 (excluding Open University)</t>
  </si>
  <si>
    <t>Table10(iii) NI domiciled first year enrolments at Open University by subject, country of institution and level of qualification - 2019/20-2021/22</t>
  </si>
  <si>
    <t>NI domiciled qualifiers at Open University by subject, country of institution and level of qualification - 2019/20-2021/22</t>
  </si>
  <si>
    <t>NI domiciled qualifiers at UK Higher Education Institutions by subject, country of institution and level of qualification - 2019/20-2021/22 (excluding Open University)</t>
  </si>
  <si>
    <t>2. The Open University’s administrative centre is based in the south east of England. However, qualifications registered at one of the OU’s national centres in Northern Ireland, Wales and Scotland will contribute to the totals of those countries where statistics are shown by country of provider. Note that all who study at postgraduate research level are registered to England.</t>
  </si>
  <si>
    <t>1.Open University qualifications - The Open University’s administrative centre is based in the south east of England. However, qualifications registered at one of the OU’s national centres in However, enrolments registered at one of the OU’s national centres in Northern Ireland, Wales and Scotland usually contribute to the totals of those countries where statistics are shown by country of provider. However, enrolments at NI OU have been excluded from these tables.</t>
  </si>
  <si>
    <t>2. Qualifications at Ulster’s University Birmingham and London campuses - Since 2011/12, Ulster University has run courses (mainly postgraduate) in partnership with QA Higher Education. Although these overseas students are based in Birmingham or London, they are registered as Ulster University students. These campuses have been excluded in these tables.</t>
  </si>
  <si>
    <t>2. Enrolments at Ulster’s University Birmingham and London campuses - Since 2011/12, Ulster University has run courses (mainly postgraduate) in partnership with QA Higher Education. Although these overseas students are based in Birmingham or London, they are registered as Ulster University students. These campuses have been excluded in these tables.</t>
  </si>
  <si>
    <t>1.Open University qualifications - The Open University’s administrative centre is based in the south east of England. However, enrolments registered at one of the OU’s national centres in However, enrolments registered at one of the OU’s national centres in Northern Ireland, Wales and Scotland usually contribute to the totals of those countries where statistics are shown by country of provider. However, enrolments at NI OU have been excluded from these tables.</t>
  </si>
  <si>
    <t xml:space="preserve">Qualifiers at Northern Ireland Higher Education Institutions by subject, domicile and level of qualification - 2019/20-2021/22 (excluding Open University and Ulster University's Birmingham and London campuses) </t>
  </si>
  <si>
    <t xml:space="preserve">Table11(i) Qualifiers at Northern Ireland Higher Education Institutions by subject, domicile and level of qualification - 2019/20-2021/22 (excluding Open University and Ulster University's Birmingham and London campuses) </t>
  </si>
  <si>
    <t>Table11(ii) NI domiciled qualifiers at UK Higher Education Institutions by subject, country of institution and level of qualification - 2019/20-2021/22 (excluding Open University)</t>
  </si>
  <si>
    <t>Table11(iii) NI domiciled qualifiers at Open University by subject, country of institution and level of qualification - 2019/20-2021/22</t>
  </si>
  <si>
    <t>Enrolments at NI HEIs by Disability - 2017/18 to 2021/22</t>
  </si>
  <si>
    <t>Table12: Enrolments at NI HEIs by Disability - 2017/18 to 2021/22</t>
  </si>
  <si>
    <t xml:space="preserve"> by domicile and sex - 2018/19 to 2020/21</t>
  </si>
  <si>
    <t>1. To prevent the identification of individuals, figures in the attached tables are rounded to the nearest 5,</t>
  </si>
  <si>
    <t>with 0, 1, 2 rounded to 0. Due to rounding, the sum of numbers may not match the total shown.</t>
  </si>
  <si>
    <t>2. Medicine courses have been identified using the CAH code CAH01-01-02 (Medicine non-specific)</t>
  </si>
  <si>
    <t>3. A new medical school at Ulster University's Magee campus opened in the academic year 2021/22,</t>
  </si>
  <si>
    <t>which is reflected in the enrolment figures.</t>
  </si>
  <si>
    <t xml:space="preserve"> by location of institution and sex - 2018/19 to 2020/21</t>
  </si>
  <si>
    <t>and sex - 2019/20 to 2021/22</t>
  </si>
  <si>
    <t>Table13(i): First degree, first year undergraduate enrolments on Medicine courses at Northern Ireland HEIs by domicile and sex - 2018/19 to 2020/21</t>
  </si>
  <si>
    <t>Table13(ii): First degree qualifiers from Medicine courses at Northern Ireland HEIs by domicile and sex - 2019/20 to 2021/22</t>
  </si>
  <si>
    <t>Table14(i): First degree, first year undergraduate enrolments on Medicine courses at Northern Ireland HEIs by location of institution and sex - 2018/19 to 2020/21</t>
  </si>
  <si>
    <t>Country of HE Study</t>
  </si>
  <si>
    <t xml:space="preserve">Enrolments </t>
  </si>
  <si>
    <t>Aged 20 and under (%)</t>
  </si>
  <si>
    <t xml:space="preserve"> Aged </t>
  </si>
  <si>
    <t>Aged 25 and</t>
  </si>
  <si>
    <t>England (%)</t>
  </si>
  <si>
    <t>Northern Ireland (%)</t>
  </si>
  <si>
    <t xml:space="preserve"> Scotland (%)</t>
  </si>
  <si>
    <t xml:space="preserve">21-24 </t>
  </si>
  <si>
    <t>over(%</t>
  </si>
  <si>
    <t>(%)</t>
  </si>
  <si>
    <t xml:space="preserve">Source: Higher Education Statistics Agency </t>
  </si>
  <si>
    <t>Table 15: NI domiciled enrolments at UK HEIs by DEA, Armagh City, Banbridge and Craigavon Borough and Northern Ireland, by age group and country of institution 2021/22</t>
  </si>
  <si>
    <t>NI domiciled enrolments at UK HEIs by DEA, Armagh City, Banbridge and Craigavon Borough and Northern Ireland, by age group and country of institution - 2021/22</t>
  </si>
  <si>
    <t>2024 Tables</t>
  </si>
  <si>
    <t>(i) First degree, first year undergraduate enrolments on Medicine courses at Northern Ireland HEIs</t>
  </si>
  <si>
    <t>(ii) First degree qualifiers from Medicine courses at Northern Ireland HEIs by domicile and sex - 2019/20 to 2021/22</t>
  </si>
  <si>
    <t>(i) NI domiciled first degree, first year undergraduate enrolments on Medicine courses at UK HEIs</t>
  </si>
  <si>
    <t xml:space="preserve">(ii) NI domiciled first degree qualifiers from Medicine courses at UK HEIs by location of institution </t>
  </si>
  <si>
    <t>Table14(ii): NI domiciled first degree qualifiers from Medicine courses at UK HEIs by location of institution and sex - 2019/20 to 2021/22</t>
  </si>
  <si>
    <t>Rest of the World</t>
  </si>
  <si>
    <t>2. Dentistry courses have been identified using the CAH code CAH01-01-04 (Dentistry)</t>
  </si>
  <si>
    <t>(i) First degree, first year undergraduate enrolments on Dentristry courses at Northern Ireland HEIs</t>
  </si>
  <si>
    <t>(ii) First degree qualifiers from Dentistry courses at Northern Ireland HEIs by domicile and sex - 2019/20 to 2021/22</t>
  </si>
  <si>
    <t>(i) NI domiciled first degree, first year undergraduate enrolments on Dentistry courses at UK HEIs</t>
  </si>
  <si>
    <t xml:space="preserve">(ii) NI domiciled first degree qualifiers from Dentistry courses at UK HEIs by location of institution </t>
  </si>
  <si>
    <t>NI domiciled distance learning students enrolled at UK HEIs by country of</t>
  </si>
  <si>
    <t>institution - 2012/13 to 2021/22</t>
  </si>
  <si>
    <t>Number and proportion of Narrow STEM qualifiers at NI HEIs by sex - 2013/14 to 2021/22</t>
  </si>
  <si>
    <t>Male Qualifiers</t>
  </si>
  <si>
    <t>% Male Qualifiers</t>
  </si>
  <si>
    <t>Female Qualifiers</t>
  </si>
  <si>
    <t>% Female Qualifiers</t>
  </si>
  <si>
    <t>Total Qualifiers</t>
  </si>
  <si>
    <t>% Total Qualifiers</t>
  </si>
  <si>
    <t>2021/21</t>
  </si>
  <si>
    <t>Number and proportion of Broad STEM qualifiers at NI HEIs by sex - 2013/14 to 2021/22</t>
  </si>
  <si>
    <t xml:space="preserve">Information on subject area is based on CAH level 1, comprising 21 groups; for the purposes of STEM analysis though, </t>
  </si>
  <si>
    <t xml:space="preserve">Geographical and environmental studies have been split into natural sciences and social sciences. </t>
  </si>
  <si>
    <t xml:space="preserve">STEM groupings presented for the years 2013/14 to 2018/19 are based on the JACS coding system. Narrow STEM </t>
  </si>
  <si>
    <t xml:space="preserve">Engineering and Technology. Broad STEM related courses include: Medicine and Dentistry; Subjects allied to Medicine; </t>
  </si>
  <si>
    <t xml:space="preserve">Biological Sciences; Veterinary Sciences; Agriculture and related subjects; Physical Sciences; Mathematical Sciences; </t>
  </si>
  <si>
    <t xml:space="preserve">Computer Science; Engineering and Technology; and Architecture, Building and Planning. </t>
  </si>
  <si>
    <t xml:space="preserve">4. The STEM groupings presented for 2019/20 to 2021/22 use the CAH subject groups. STEM definitions are based on the approach </t>
  </si>
  <si>
    <t xml:space="preserve">5. Based on CAH subject groupings, narrow STEM related courses include: Biological and sports sciences; Psychology; </t>
  </si>
  <si>
    <t xml:space="preserve">environmental studies (natural sciences).Broad STEM related courses include: Medicine and dentistry; Subjects allied </t>
  </si>
  <si>
    <t xml:space="preserve">to medicine; Biological and sports sciences; Psychology; Veterinary sciences; Agriculture, food and related studies; </t>
  </si>
  <si>
    <t xml:space="preserve">Physical Sciences; Mathematical sciences; Engineering and technology; Computing; </t>
  </si>
  <si>
    <t xml:space="preserve">Geographical and environmental studies (natural sciences); and Architecture, building and planning. </t>
  </si>
  <si>
    <t xml:space="preserve">6. Figures are rounded to the nearest 5. Due to rounding, figures may not sum to totals. Percentages are based on </t>
  </si>
  <si>
    <t>(i) Northern Ireland domiciled first degree enrolments at QUB by NIMDM quintile - 2021/22</t>
  </si>
  <si>
    <t>Quintile</t>
  </si>
  <si>
    <t>1 (most deprived)</t>
  </si>
  <si>
    <t>2</t>
  </si>
  <si>
    <t>3</t>
  </si>
  <si>
    <t>4</t>
  </si>
  <si>
    <t>5 (least deprived)</t>
  </si>
  <si>
    <t>Note: Percentage calculation excldues those with unknown postcodes</t>
  </si>
  <si>
    <t xml:space="preserve">(ii) Northern Ireland domiciled first degree enrolments at QUB by Socio-Economic Classification (SEC) </t>
  </si>
  <si>
    <t>(excluding unknown and not classified) - 2021/22</t>
  </si>
  <si>
    <t>SEC</t>
  </si>
  <si>
    <t>1. Higher managerial &amp; professional occupations</t>
  </si>
  <si>
    <t>2. Lower managerial &amp; professional occupations</t>
  </si>
  <si>
    <t xml:space="preserve">Groups 4 to 7: </t>
  </si>
  <si>
    <t>3. Intermediate occupations</t>
  </si>
  <si>
    <t>4. Small employers &amp; own account workers</t>
  </si>
  <si>
    <t>5. Lower supervisory &amp; technical occupations</t>
  </si>
  <si>
    <t>6. Semi-routine occupations</t>
  </si>
  <si>
    <t>7. Routine occupations</t>
  </si>
  <si>
    <t>Note: There were a further 1,547 enrolments where SEC was unknown or not classified.</t>
  </si>
  <si>
    <t xml:space="preserve">(iii) First degree enrolments at QUB by Socio-Economic Classification (SEC)  </t>
  </si>
  <si>
    <t>(excluding unknown and not classified) - 2021/22 (all domiciles)</t>
  </si>
  <si>
    <t>Note: There were a further 4,065 enrolments where SEC was unknown or not classified.</t>
  </si>
  <si>
    <t>2. Percentages are based on unrounded numbers and rounded to the nearest</t>
  </si>
  <si>
    <t>integer.</t>
  </si>
  <si>
    <t xml:space="preserve">Number (and %) of full-time NI domiciled undergradate entrants  to NI HEIs </t>
  </si>
  <si>
    <t>in HE in 2016/17 to 2020/21 following entry in the previous year</t>
  </si>
  <si>
    <t>Table06: Number (and %) of full-time NI domiciled undergradate entrants  to NI HEIs (who did not leave within 50 days of commencement) failing to continue in HE in 2016/17 to 2020/21 following entry in the previous year</t>
  </si>
  <si>
    <t>Table01(i): First degree, first year undergraduate enrolments on Dentistry courses at Northern Ireland HEIs by domicile and sex - 2018/19 to 2020/21</t>
  </si>
  <si>
    <t>Table01(ii): First degree qualifiers from Dentistry courses at Northern Ireland HEIs by domicile and sex - 2019/20 to 2021/22</t>
  </si>
  <si>
    <t>Table02(i): First degree, first year undergraduate enrolments on Dentistry courses at Northern Ireland HEIs by location of institution and sex - 2018/19 to 2020/21</t>
  </si>
  <si>
    <t>Table02(ii): NI domiciled first degree qualifiers from Dentistry courses at UK HEIs by location of institution and sex - 2019/20 to 2021/22</t>
  </si>
  <si>
    <t>Table03: NI domiciled distance learning students enrolled at UK HEIs by country of institution - 2012/13 to 2021/22</t>
  </si>
  <si>
    <t>Table04(i): Number and proportion of Narrow STEM qualifiers at NI HEIs by sex - 2013/14 to 2021/22</t>
  </si>
  <si>
    <t>Table04(ii): Number and proportion of Broad STEM qualifiers at NI HEIs by sex - 2013/14 to 2021/22</t>
  </si>
  <si>
    <t>Table05(i): Northern Ireland domiciled first degree enrolments at QUB by NIMDM quintile - 2021/22</t>
  </si>
  <si>
    <t>Table05(ii): Northern Ireland domiciled first degree enrolments at QUB by Socio-Economic Classification (SEC) (excluding unknown and not classified) - 2021/22</t>
  </si>
  <si>
    <t>Table05(iii): First degree enrolments at QUB by Socio-Economic Classification (SEC) (excluding unknown and not classified) - 2021/22 (all domiciles)</t>
  </si>
  <si>
    <t>PGR</t>
  </si>
  <si>
    <t>PGR %</t>
  </si>
  <si>
    <t>Total enrolments (%)</t>
  </si>
  <si>
    <t>25 - 29 years</t>
  </si>
  <si>
    <t>30 years and over</t>
  </si>
  <si>
    <t>3. Information on religion, marital status and dependents is only collected for NI domiciled students studying at NI HE institutions.</t>
  </si>
  <si>
    <t>5. Enrolments at the OU (where the national centre is located in NI) have been removed from the figures for religion, marital status and dependants due to high levels of unknowns.</t>
  </si>
  <si>
    <t>6. Due to small numbers and issues of disclosure, students of 'other' sex are included in total figures, but not in separate breakdowns.</t>
  </si>
  <si>
    <t xml:space="preserve">7. To prevent the identification of individuals, figures in the attached table are rounded to the nearest 5, with 0, 1 and 2 rounded to 0.  </t>
  </si>
  <si>
    <t>8. Percentages are based on unrounded figures and rounded to the nearest integer.</t>
  </si>
  <si>
    <t>9.  Students with unknown information/information refused are included in totals and percentage calculations.</t>
  </si>
  <si>
    <t>(i) Enrolments at NI HEIs by disability - 2021/22</t>
  </si>
  <si>
    <t>(ii) Enrolments at NI HEIs by age group - 2021/22</t>
  </si>
  <si>
    <t>(iii) Enrolments at NI HEIs by sex - 2021/22</t>
  </si>
  <si>
    <t>(iv) NI domiciled enrolments at NI HEIs (exc OU) by marital status - 2021/22</t>
  </si>
  <si>
    <t>(v) NI domiciled enrolments at NI HEIs (exc OU) by dependents status - 2021/22</t>
  </si>
  <si>
    <t>(vi) NI domiciled enrolments at NI HEIs (exc OU) by religion - 2021/22</t>
  </si>
  <si>
    <t>Enrolments at NI HEIs by various equality categories - Postgraduate Research (PGR) and total enrolments - 2021/22</t>
  </si>
  <si>
    <t>4. Information on ethnicity is only collected for UK domiciled students studying at NI HE institutions.</t>
  </si>
  <si>
    <t>(vii) UK domiciled enrolments at NI HEIs by ethnicity - 2021/22</t>
  </si>
  <si>
    <t>Table07(i) to (vii): Enrolments at NI HEIs by various equality categories - Postgraduate Research (PGR) and total enrolments - 2021/22</t>
  </si>
  <si>
    <t>First Degree</t>
  </si>
  <si>
    <t>Other Undergraduate</t>
  </si>
  <si>
    <t xml:space="preserve">Postgraduate </t>
  </si>
  <si>
    <t>Country of domicile</t>
  </si>
  <si>
    <t>Mode and Year</t>
  </si>
  <si>
    <t xml:space="preserve">1. To prevent the identification of individuals, figures in the attached table are rounded to the nearest 5, with 0, 1 and 2 rounded to 0.  </t>
  </si>
  <si>
    <t>2. Percentages are based on unrounded numbers and rounded to the nearest integer.</t>
  </si>
  <si>
    <t xml:space="preserve">3. Figures from 2019/20 onwards exclude students enrolled on Magee's part time module for those undertaking </t>
  </si>
  <si>
    <t xml:space="preserve">the Objective Structured Clinical Exam (OSCE) of the NMC Test of Competence (ToC). </t>
  </si>
  <si>
    <t>Level and Year</t>
  </si>
  <si>
    <t>Adult Nursing</t>
  </si>
  <si>
    <t>Subjects Allied To Medicine</t>
  </si>
  <si>
    <t>Business Studies</t>
  </si>
  <si>
    <t>Business And Management</t>
  </si>
  <si>
    <t>Social Work</t>
  </si>
  <si>
    <t>Mental Health Nursing</t>
  </si>
  <si>
    <t>Design, And Creative And Performing Arts</t>
  </si>
  <si>
    <t>Information Systems</t>
  </si>
  <si>
    <t>Engineering And Technology</t>
  </si>
  <si>
    <t>Cinematics And Photography</t>
  </si>
  <si>
    <t>Language And Area Studies</t>
  </si>
  <si>
    <t>Music</t>
  </si>
  <si>
    <t>Biological And Sport Sciences</t>
  </si>
  <si>
    <t>Accounting</t>
  </si>
  <si>
    <t>Medicine And Dentistry</t>
  </si>
  <si>
    <t>Others In Celtic Studies</t>
  </si>
  <si>
    <t>Education And Teaching</t>
  </si>
  <si>
    <t>Sport And Exercise Sciences</t>
  </si>
  <si>
    <t>Combined And General Studies</t>
  </si>
  <si>
    <t>Biomedical Sciences (Non-Specific)</t>
  </si>
  <si>
    <t>Medicine (Non-Specific)</t>
  </si>
  <si>
    <t>Media, Journalism And Communications</t>
  </si>
  <si>
    <t>Production And Manufacturing Engineering</t>
  </si>
  <si>
    <t>Health Sciences (Non-Specific)</t>
  </si>
  <si>
    <t>Drama</t>
  </si>
  <si>
    <t>Management Studies</t>
  </si>
  <si>
    <t>Civil Engineering</t>
  </si>
  <si>
    <t>Combined, General Or Negotiated Studies</t>
  </si>
  <si>
    <t>Mechanical Engineering</t>
  </si>
  <si>
    <t>Marketing</t>
  </si>
  <si>
    <t>Software Engineering</t>
  </si>
  <si>
    <t>Healthcare Science (Non-Specific)</t>
  </si>
  <si>
    <t>Electrical And Electronic Engineering</t>
  </si>
  <si>
    <t>Nursing (Non-Specific)</t>
  </si>
  <si>
    <t>Engineering (Non-Specific)</t>
  </si>
  <si>
    <t>Physical Sciences (Non-Specific)</t>
  </si>
  <si>
    <t>Health Studies</t>
  </si>
  <si>
    <t>Social Sciences (Non-Specific)</t>
  </si>
  <si>
    <t>Artificial Intelligence</t>
  </si>
  <si>
    <t>Information Services</t>
  </si>
  <si>
    <t>Finance</t>
  </si>
  <si>
    <t xml:space="preserve">3. Figures exclude students enrolled on Magee's part time module for those undertaking </t>
  </si>
  <si>
    <t>4. The CAH is a comprehensive aggregration of the entirety of HECoS subject codes at each of three</t>
  </si>
  <si>
    <t>hierarchical levels or tiers. CAH level 3 is the most detailed and Cah Level 1 the most basic.</t>
  </si>
  <si>
    <t>Enrolments at Magee by subject area (CAH level 1) and course title - 2021/22</t>
  </si>
  <si>
    <t>Course Title</t>
  </si>
  <si>
    <t>MBBS Medicine FT</t>
  </si>
  <si>
    <t>BSc Hons Appl HealthStds DL PT</t>
  </si>
  <si>
    <t/>
  </si>
  <si>
    <t>BSc Hons Nurs Mental Health FT</t>
  </si>
  <si>
    <t>BSc Hons Nursing Adult FT</t>
  </si>
  <si>
    <t>BSc Hons Paramedic Science FT</t>
  </si>
  <si>
    <t>BSc Hons Personalised Med FT</t>
  </si>
  <si>
    <t>MSc Applied HealthStds DL PT</t>
  </si>
  <si>
    <t>MSc PAS FT</t>
  </si>
  <si>
    <t>MSc Personalised MedicineDL FT</t>
  </si>
  <si>
    <t>MSc Personalised MedicineDL PT</t>
  </si>
  <si>
    <t>PG Cert Appl HealthStds DL PT</t>
  </si>
  <si>
    <t>PG Cred Bear Mod Nurs Mg DL PT</t>
  </si>
  <si>
    <t>PG Dip Appl HealthStds DL PT</t>
  </si>
  <si>
    <t>Return to Practice Nursing PT</t>
  </si>
  <si>
    <t>BSc Hons Spt Phy Act &amp; Hlth FT</t>
  </si>
  <si>
    <t>MRes Life &amp; Health Sciences FT</t>
  </si>
  <si>
    <t>PhD Life &amp; Health Sciences FT</t>
  </si>
  <si>
    <t>PhD Life &amp; Health Sciences PT</t>
  </si>
  <si>
    <t>BEng Hons Elect &amp; Electr EngFT</t>
  </si>
  <si>
    <t>BEng Hons Elect &amp; Electr EngPT</t>
  </si>
  <si>
    <t>BEng Hons Mech &amp; Manuf Eng FT</t>
  </si>
  <si>
    <t>BEng Hons Mech&amp;Manu Eng HLA PT</t>
  </si>
  <si>
    <t>BEng Hons MechEng w EntDev FT</t>
  </si>
  <si>
    <t>BEng HonsMech &amp;Manuf EngFTr PT</t>
  </si>
  <si>
    <t>BEng HonsRenew EnergyEng PT</t>
  </si>
  <si>
    <t>BEng HonsRenew EnergyEngDPP FT</t>
  </si>
  <si>
    <t>MPhil CEBE FT</t>
  </si>
  <si>
    <t>MSc Smart Manufact Systems FT</t>
  </si>
  <si>
    <t>MSc Smart Manufact Systems PT</t>
  </si>
  <si>
    <t>PG Cert Smart ManSys SKILLS PT</t>
  </si>
  <si>
    <t>PHD CEBE FT</t>
  </si>
  <si>
    <t>PhD CEBE PT</t>
  </si>
  <si>
    <t>BA Hons Irish with Comput FT</t>
  </si>
  <si>
    <t>BEng Hons Artificial Intell FT</t>
  </si>
  <si>
    <t>BEng Hons Artificial Intell PT</t>
  </si>
  <si>
    <t>BEng Hons Comp Games Dev FT</t>
  </si>
  <si>
    <t>BEng Hons Computer Engin FT</t>
  </si>
  <si>
    <t>BSc Hons Business Analytics FT</t>
  </si>
  <si>
    <t>BSc Hons Business Info Syst FT</t>
  </si>
  <si>
    <t>BSc Hons Busn Stds w Comput FT</t>
  </si>
  <si>
    <t>BSc Hons Comp Sc Sware SyDevPT</t>
  </si>
  <si>
    <t>BSc Hons Comp ScSwareSyDv FT</t>
  </si>
  <si>
    <t>BSc Hons Computer Sc. FT</t>
  </si>
  <si>
    <t>BSc Hons Computer Science PT</t>
  </si>
  <si>
    <t>BSc Hons Inform TechnologiesFT</t>
  </si>
  <si>
    <t>BSc Hons Inform TechnologiesPT</t>
  </si>
  <si>
    <t>MSc Data Sci Appl Research FT</t>
  </si>
  <si>
    <t>MSc Data Science FT</t>
  </si>
  <si>
    <t>MSc Data Science PT</t>
  </si>
  <si>
    <t>MSc Prof Software Develment FT</t>
  </si>
  <si>
    <t>MSc Prof Software Develment PT</t>
  </si>
  <si>
    <t>PG Cert Data Science SKILLS FT</t>
  </si>
  <si>
    <t>PG Cert Data Science SKILLS PT</t>
  </si>
  <si>
    <t>PG Cert Prof SoftDev SKILLS PT</t>
  </si>
  <si>
    <t>PG Cert PSD(Data) SKILLS DL PT</t>
  </si>
  <si>
    <t>BSc Hons Health &amp; Wellbeing FT</t>
  </si>
  <si>
    <t>BSc Hons Health &amp; Wellbeing PT</t>
  </si>
  <si>
    <t>BSc Hons Health Care FT</t>
  </si>
  <si>
    <t>BSc Hons Social Work 2 yr FT</t>
  </si>
  <si>
    <t>BSc Hons Social Work FT</t>
  </si>
  <si>
    <t>Cert InComm Youth StdsYthAc PT</t>
  </si>
  <si>
    <t>CertHE AppSocialStds Exit FT</t>
  </si>
  <si>
    <t>MSc Community Youth Work PT</t>
  </si>
  <si>
    <t>PG Dip Community Youth Work PT</t>
  </si>
  <si>
    <t>PhD AHSS FT</t>
  </si>
  <si>
    <t>PhD AHSS PT</t>
  </si>
  <si>
    <t>LLB Hons Law FT</t>
  </si>
  <si>
    <t>LLB Hons Law PT</t>
  </si>
  <si>
    <t>LLB Hons Law w Account.   FT</t>
  </si>
  <si>
    <t>LLB Hons Law with Irish FT</t>
  </si>
  <si>
    <t>LLB Hons Law with Marketing FT</t>
  </si>
  <si>
    <t>LLB Hons Law with Marketing PT</t>
  </si>
  <si>
    <t>BA Hons Irish with Mark FT</t>
  </si>
  <si>
    <t>BA Hons Irish with Mngt Std FT</t>
  </si>
  <si>
    <t>BSc Hons Account &amp; MarketingFT</t>
  </si>
  <si>
    <t>BSc Hons Accting w Spec PT</t>
  </si>
  <si>
    <t>BSc Hons Accting w Special FT</t>
  </si>
  <si>
    <t>BSc Hons Bus Stds with Opts FT</t>
  </si>
  <si>
    <t>BSc Hons Business Studies PT</t>
  </si>
  <si>
    <t>BSc Hons Business with Edu FT</t>
  </si>
  <si>
    <t>BSc Hons Busn Stds w Irish FT</t>
  </si>
  <si>
    <t>Grad Cert in Finance &amp; Tax FT</t>
  </si>
  <si>
    <t>MBA (Executive) PT</t>
  </si>
  <si>
    <t>MSc Int Business w HRM DL FT</t>
  </si>
  <si>
    <t>MSc Int Business w HRM DL PT</t>
  </si>
  <si>
    <t>MSc Int Business wData&amp;Adv FT</t>
  </si>
  <si>
    <t>MSc Int Business wDataAn DL FT</t>
  </si>
  <si>
    <t>MSc Int Business wDataAn DL PT</t>
  </si>
  <si>
    <t>MSc Int Business wDataAnal FT</t>
  </si>
  <si>
    <t>MSc Inter Business wHRM FT</t>
  </si>
  <si>
    <t>MSc Inter Business wHRM&amp;Adv FT</t>
  </si>
  <si>
    <t>MSc International Bus DL FT</t>
  </si>
  <si>
    <t>MSc International Bus DL PT</t>
  </si>
  <si>
    <t>MSc International Business FT</t>
  </si>
  <si>
    <t>MSc International Business PT</t>
  </si>
  <si>
    <t>MSc Intl Account wAnalytics FT</t>
  </si>
  <si>
    <t>MSc Intl Account wAnalytics PT</t>
  </si>
  <si>
    <t>MSc Intl Business w AdvPrac FT</t>
  </si>
  <si>
    <t>MSc L'ship &amp; Inno in Public PT</t>
  </si>
  <si>
    <t>PG Dip Internat Marketing PT</t>
  </si>
  <si>
    <t>PHD Business and Management FT</t>
  </si>
  <si>
    <t>PHD Business and Management PT</t>
  </si>
  <si>
    <t>UG Credit Bearing Modules PT</t>
  </si>
  <si>
    <t>BA Hons Irish Lang &amp; Lit FT</t>
  </si>
  <si>
    <t>BA Hons Irish w Education FT</t>
  </si>
  <si>
    <t>BA Hons Irish with Drama FT</t>
  </si>
  <si>
    <t>BA Hons Irish with Music FT</t>
  </si>
  <si>
    <t>BA Hons Music with Irish FT</t>
  </si>
  <si>
    <t>Dip in Irish Language PT</t>
  </si>
  <si>
    <t>Dip Irish Lang Mid-Ulster PT</t>
  </si>
  <si>
    <t>MA Irish Lang Trans Interp FT</t>
  </si>
  <si>
    <t>MA Irish Lang Trans Interp PT</t>
  </si>
  <si>
    <t>BA Hons Drama w Education FT</t>
  </si>
  <si>
    <t>BA Hons Music w Education FT</t>
  </si>
  <si>
    <t>Cert in Teaching FE PT</t>
  </si>
  <si>
    <t>Cert in Teaching WBL PT</t>
  </si>
  <si>
    <t>PG Dip in School Leadership PT</t>
  </si>
  <si>
    <t>PGCE (FE) FE MG PT</t>
  </si>
  <si>
    <t>CPPD Modules Magee PT</t>
  </si>
  <si>
    <t>PG CPD Modules MG PT</t>
  </si>
  <si>
    <t>PG Cred Upskilling SKILLS PT</t>
  </si>
  <si>
    <t>MA Museum Pract  &amp; Mgmt DL PT</t>
  </si>
  <si>
    <t>PG Dip Museum Pract&amp; Mgt DL PT</t>
  </si>
  <si>
    <t>BA Hons Drama FT</t>
  </si>
  <si>
    <t>BA Hons Drama with Music FT</t>
  </si>
  <si>
    <t>BA Hons Music with Drama FT</t>
  </si>
  <si>
    <t>BMus Hons Music FT</t>
  </si>
  <si>
    <t>BMus Hons Music PT</t>
  </si>
  <si>
    <t>BSc Hons Cinematic Arts FT</t>
  </si>
  <si>
    <t>BSc Hons Cinematic Arts PT</t>
  </si>
  <si>
    <t>BSc Hons Music SoundandTech FT</t>
  </si>
  <si>
    <t>MMus Creat Musicianship FT</t>
  </si>
  <si>
    <t>MMus Creat Musicianship PT</t>
  </si>
  <si>
    <t>Mode of study</t>
  </si>
  <si>
    <t>Level</t>
  </si>
  <si>
    <t>Other Overseas</t>
  </si>
  <si>
    <t>Enrolments at Magee by domicile, level of study, mode of study and campus - 2021/22</t>
  </si>
  <si>
    <t xml:space="preserve">the Objective Structured Clinical Exam (OSCE) of th NMC Test of Competence (ToC). </t>
  </si>
  <si>
    <t>16/17</t>
  </si>
  <si>
    <t>17/18</t>
  </si>
  <si>
    <t>18/19</t>
  </si>
  <si>
    <t>19/20</t>
  </si>
  <si>
    <t>20/21</t>
  </si>
  <si>
    <t>21/22</t>
  </si>
  <si>
    <t>Enrolments at Magee by domicile and level of study - 2016/17 - 2021/22</t>
  </si>
  <si>
    <t>Enrolments at Magee by location of study and mode (excluding OSCE) - 2021/22</t>
  </si>
  <si>
    <t>Location of Study</t>
  </si>
  <si>
    <t>Distance learning - UK based student</t>
  </si>
  <si>
    <t>On industrial (or other) placement for the year as a whole</t>
  </si>
  <si>
    <t>Abroad for the whole year</t>
  </si>
  <si>
    <t>Abroad for a proportion of the year</t>
  </si>
  <si>
    <t>At provider or a partner for the whole year</t>
  </si>
  <si>
    <t xml:space="preserve">1. To prevent the identification of individuals, figures in the attached table are rounded to the nearest 5,   </t>
  </si>
  <si>
    <t>with 0, 1 and 2 rounded to 0. Due to rounding, the sum of numbers in each row or column may not match the total shown.</t>
  </si>
  <si>
    <t>2. Figures exclude students enrolled on Magee's part time module for those undertaking the</t>
  </si>
  <si>
    <t xml:space="preserve">Objective Structured Clinical Exam (OSCE) of the NMC Test of Competence (ToC). </t>
  </si>
  <si>
    <t>Table14: Enrolments at Magee by location of study and mode (excluding OSCE) - 2021/22</t>
  </si>
  <si>
    <t>Enrolments at Ulster University by domicile, level of study, mode of study and campus (exc OSCE) - 2021/22</t>
  </si>
  <si>
    <t>(exc OSCE from 2019/20 onwards)</t>
  </si>
  <si>
    <t>(ii) Enrolments at Magee by subject area (CAH level 1) (exc OSCE) - 2021/22</t>
  </si>
  <si>
    <t>(i) Enrolments at Magee by detailed subject area (CAH level 3) (exc OSCE) - 2021/22</t>
  </si>
  <si>
    <t>Table10: Enrolments at Ulster University by domicile, level of study, mode of study and campus (exc OSCE) - 2021/22</t>
  </si>
  <si>
    <t>Table11: Enrolments at Magee by domicile, level of study, mode of study and campus (exc OSCE from 2019/20 onwards) - 2016/17 to 2021/22</t>
  </si>
  <si>
    <t>Table08: Enrolments at Northern Ireland HEIs including OU by level of study, mode of study and domicile (exc OSCE from 2019/20 onwards) - 2017/18 to 2021/22</t>
  </si>
  <si>
    <t>Table09: Enrolments at Northern Ireland HEIs including OU by level of study, mode of study and domicile (exc OSCE from 2019/20 onwards) - 2017/18 to 2021/22</t>
  </si>
  <si>
    <t>Table12: Enrolments at Magee by subject area (CAH level 1) and detailed subject area (CAH level 3) (exc OSCE) - 2021/22</t>
  </si>
  <si>
    <t>Table13: Enrolments at Magee by subject area (CAH level 1) and course title (exc OSCE) - 2021/22</t>
  </si>
  <si>
    <t>Enrolments at Northern Ireland HEIs by level of study, mode of study and institution (exc OSCE from 2019/20 onwards) - 2016/17 to 2021/22</t>
  </si>
  <si>
    <t>Enrolments at Northern Ireland HEIs including OU by level of study, mode of study and domicile (exc OSCE from 2019/20 onwards) - 2017/18 to 2021/22</t>
  </si>
  <si>
    <t>Students gaining qualifications at NI HEIs by country of domicile and level of qualification (exc. UU's Birmingham and London campuses) - 2017/18 to 2021/22</t>
  </si>
  <si>
    <t>Domicile and level</t>
  </si>
  <si>
    <t>NI unis</t>
  </si>
  <si>
    <t>NI OU</t>
  </si>
  <si>
    <t>Source : HESA</t>
  </si>
  <si>
    <t>Table15: Students gaining qualifications at NI HEIs by country of domicile and level of qualification (exc. UU's Birmingham and London campuses) - 2017/18 to 2021/22</t>
  </si>
  <si>
    <t>Enrolments on childcare related courses* at Northern Ireland HEIs by institution and year of student - 2019/20 to 2021/22</t>
  </si>
  <si>
    <t>*Childcare related courses at each institution have been identified using the course titles below:</t>
  </si>
  <si>
    <t>The Open University:</t>
  </si>
  <si>
    <t>BA Hons (Early Childhood)</t>
  </si>
  <si>
    <t>BA (Honours) Early Years</t>
  </si>
  <si>
    <t>BA (Honours) Childhood and Youth Studies</t>
  </si>
  <si>
    <t>Top up BA (Honours) Early Childhood</t>
  </si>
  <si>
    <t xml:space="preserve">Diploma / Certificate of Higher Education in Early Childhood / Youth Studies </t>
  </si>
  <si>
    <t>Diploma / Certificate of Higher Education in Early Childhood</t>
  </si>
  <si>
    <t>Certificate of Higher Education in Children and Families</t>
  </si>
  <si>
    <t>MA in Childhood and Youth</t>
  </si>
  <si>
    <t>Postgraduate Certificate in Childhood and Youth Studies</t>
  </si>
  <si>
    <t>Stranmillis:</t>
  </si>
  <si>
    <t xml:space="preserve">BA (Hons) Early Childhood Studies </t>
  </si>
  <si>
    <t>MA Early Childhood Studies</t>
  </si>
  <si>
    <t xml:space="preserve">with 0, 1 and 2 rounded to 0. </t>
  </si>
  <si>
    <t>Major source of funding</t>
  </si>
  <si>
    <t>Office for Students</t>
  </si>
  <si>
    <t>DfE(NI)</t>
  </si>
  <si>
    <t>UK private industry/commerce</t>
  </si>
  <si>
    <t>UK charity (other)</t>
  </si>
  <si>
    <t>Funded entirely by student tuition fees</t>
  </si>
  <si>
    <t>media, journalism and communications</t>
  </si>
  <si>
    <t>design, and creative and performing arts</t>
  </si>
  <si>
    <t>geography, earth and environmental studies</t>
  </si>
  <si>
    <t xml:space="preserve">2. Figures exclude PGR students. </t>
  </si>
  <si>
    <t xml:space="preserve">3. Fundable figures include QUB and UU students coded as fundable (fundcode=1) and exclude a) those on an initial teacher training or </t>
  </si>
  <si>
    <t xml:space="preserve"> INSET course (ttcid ~= 1 or 5) and b) those who are not on a fundable year (fundlev ~= 99).</t>
  </si>
  <si>
    <t>BDS (S) Dentistry</t>
  </si>
  <si>
    <t>BMedSci (Hons) Medical Science</t>
  </si>
  <si>
    <t>BSc (IC) Medical Science</t>
  </si>
  <si>
    <t>BSc Hons Applied Hlth Stds FT</t>
  </si>
  <si>
    <t>Cert (PC) Academic Medicine/Dentistry</t>
  </si>
  <si>
    <t>Dip (PD) Mental Health</t>
  </si>
  <si>
    <t>MB (S) Medicine</t>
  </si>
  <si>
    <t>MSc (Res) Cancer Medicine</t>
  </si>
  <si>
    <t>MSc (T) Experimental Medicine</t>
  </si>
  <si>
    <t>MSc Bioinformatics and Computational Genomics</t>
  </si>
  <si>
    <t>MSc Clinic Oral ImplantCOMD PT</t>
  </si>
  <si>
    <t>MSc Clinical Oral Surg COMD PT</t>
  </si>
  <si>
    <t>MSc ClinicalEndodonticsCOMD PT</t>
  </si>
  <si>
    <t>MSc ClinicalOralSurgCOMD DL PT</t>
  </si>
  <si>
    <t>MSc ClinicalOrthodonticCOMD PT</t>
  </si>
  <si>
    <t>MSc ClinicPeriodontics COMD PT</t>
  </si>
  <si>
    <t>MSc Facial Aesthetics COMD PT</t>
  </si>
  <si>
    <t>PG Cred ResMethI&amp;II COMD DL PT</t>
  </si>
  <si>
    <t>Adv Cert General Pract Nurs PT</t>
  </si>
  <si>
    <t>AdvCert Nurse&amp;MidwifePrescr PT</t>
  </si>
  <si>
    <t>BSc (Hons) Nursing Mental Health Nursing</t>
  </si>
  <si>
    <t>BSc (S) Biomedical Science</t>
  </si>
  <si>
    <t>BSc (S) Health Studies</t>
  </si>
  <si>
    <t>BSc (S) Human Biology</t>
  </si>
  <si>
    <t>BSc (S) Pharmaceutical Studies</t>
  </si>
  <si>
    <t>BSc (S) Professional Nursing Adult Nursing</t>
  </si>
  <si>
    <t>BSc (S) Psychol Trauma Studies</t>
  </si>
  <si>
    <t>BSc (S) Psychological Trauma Studies</t>
  </si>
  <si>
    <t>BSc Hons Biom Sc Life Sc DL PT</t>
  </si>
  <si>
    <t>BSc Hons Biomed Sc DPP(Path)FT</t>
  </si>
  <si>
    <t>BSc Hons Biomed Science DL PT</t>
  </si>
  <si>
    <t>BSc Hons Biomed. Sci DPP FT</t>
  </si>
  <si>
    <t>BSc Hons Biomedical Sc. s FT</t>
  </si>
  <si>
    <t>BSc Hons Biomedical Sc. s PT</t>
  </si>
  <si>
    <t>BSc Hons Comm &amp; CounselStds FT</t>
  </si>
  <si>
    <t>BSc Hons Comm &amp; CounselStds PT</t>
  </si>
  <si>
    <t>BSc Hons Environ Health FT</t>
  </si>
  <si>
    <t>BSc Hons Food&amp;Nutrition FT</t>
  </si>
  <si>
    <t>BSc Hons Health Physiology FT</t>
  </si>
  <si>
    <t>BSc Hons Health Sc Card Phy FT</t>
  </si>
  <si>
    <t>BSc Hons Health Sc Resp Phy FT</t>
  </si>
  <si>
    <t>BSc Hons Human Nutrition FT</t>
  </si>
  <si>
    <t>BSc Hons Optometry FT</t>
  </si>
  <si>
    <t>BSc Hons Pharm Studies exit FT</t>
  </si>
  <si>
    <t>BSc HonsProf Dev inCounsell PT</t>
  </si>
  <si>
    <t>BSc(S) Pharmaceutical Sciences</t>
  </si>
  <si>
    <t>BSc(S) Pharmaceutical Sciences (Sandwich)</t>
  </si>
  <si>
    <t>Cert (PC) Advanced Clinical Pharmacy Practice</t>
  </si>
  <si>
    <t>Cert (PC) Clinical Education</t>
  </si>
  <si>
    <t>Cert (PC) Independent Prescrib</t>
  </si>
  <si>
    <t>Cert (PC) Prescribing for Pharmacists</t>
  </si>
  <si>
    <t>Cert (PC) Prof Dev in Prim Car</t>
  </si>
  <si>
    <t>Credit Earning -Non Graduat PG</t>
  </si>
  <si>
    <t>Dip (GD) SP Cardiology Nursing</t>
  </si>
  <si>
    <t>Dip (GD) SP Care Older Person</t>
  </si>
  <si>
    <t>Dip (GD) SP Oncology Nursing</t>
  </si>
  <si>
    <t>Dip (GD) SP Respiratory Nurs</t>
  </si>
  <si>
    <t>Dip (PD) Advanced Clinical Pharmacy Practice</t>
  </si>
  <si>
    <t>Dip (PD) Advanced Pharmacy Practice (with Independent Prescribing)</t>
  </si>
  <si>
    <t>DIP (PD) Clinical Education</t>
  </si>
  <si>
    <t>Dip (PD) Cognitive Behavioural Psychotherapy</t>
  </si>
  <si>
    <t>Dip(GD) SP Anaesthetic Nursing</t>
  </si>
  <si>
    <t>Global Health</t>
  </si>
  <si>
    <t>Grad Cert in Biomed. Sc DL PT</t>
  </si>
  <si>
    <t>HPC - Critical Care Nursing</t>
  </si>
  <si>
    <t>HPC - Renal Nursing</t>
  </si>
  <si>
    <t>MBMSci Biomedical Science FT</t>
  </si>
  <si>
    <t>MOptom Optometry FT</t>
  </si>
  <si>
    <t>MPharm (UC) Pharmacy</t>
  </si>
  <si>
    <t>MPharm Pharmacy FT</t>
  </si>
  <si>
    <t>MSc (T)  Adv Prof Practice Cancer Care-supptv and palltve</t>
  </si>
  <si>
    <t>MSc (T) Advanced Clinical Pharmacy Practice</t>
  </si>
  <si>
    <t>MSc (T) Advanced Pharmacy Practice (with Independent Prescribing)</t>
  </si>
  <si>
    <t>MSc (T) Advanced Professional Practice</t>
  </si>
  <si>
    <t>MSc (T) Caring for Children</t>
  </si>
  <si>
    <t>MSc (T) Clinical Anatomy</t>
  </si>
  <si>
    <t>MSc (T) Clinical Education</t>
  </si>
  <si>
    <t>MSc (T) Clinical Pharmacy</t>
  </si>
  <si>
    <t>MSc (T) Industrial Pharmacy</t>
  </si>
  <si>
    <t>MSc (T) Professional Nursing Adult Nursing</t>
  </si>
  <si>
    <t>MSc (T) Professional Nursing Children and Young People</t>
  </si>
  <si>
    <t>MSc Adv Nursing Practice PT</t>
  </si>
  <si>
    <t>MSc Adv Pharmacy PracticeDL PT</t>
  </si>
  <si>
    <t>MSc Advancing Practice PT</t>
  </si>
  <si>
    <t>MSc AdvanClinical OptometDL PT</t>
  </si>
  <si>
    <t>MSc Biomedical Sci GOE DL PT</t>
  </si>
  <si>
    <t>MSc Biomedical Science DL PT</t>
  </si>
  <si>
    <t>MSc Counsel St &amp;Health Comm FT</t>
  </si>
  <si>
    <t>MSc Counsel St &amp;Health Comm PT</t>
  </si>
  <si>
    <t>MSc Dietetics FT</t>
  </si>
  <si>
    <t>MSc Env Toxic&amp;Pollut Mon DL PT</t>
  </si>
  <si>
    <t>MSc Food and Nutrition DL FT</t>
  </si>
  <si>
    <t>MSc Food and Nutrition DL PT</t>
  </si>
  <si>
    <t>MSc GStrat EnvHealth&amp;S DL FT</t>
  </si>
  <si>
    <t>MSc GStrat EnvHealth&amp;S DL PT</t>
  </si>
  <si>
    <t>MSc Hlth Prom &amp; Pub Hlth FT</t>
  </si>
  <si>
    <t>MSc Hlth Prom &amp; Pub Hlth PT</t>
  </si>
  <si>
    <t>MSc Human Nutrition FT</t>
  </si>
  <si>
    <t>MSc Human Nutrition PT</t>
  </si>
  <si>
    <t>MSc in Palliative Care PT</t>
  </si>
  <si>
    <t>MSc LowLimb Pres Diabet DL PT</t>
  </si>
  <si>
    <t>MSc Nursing FT</t>
  </si>
  <si>
    <t>MSc Nursing PT</t>
  </si>
  <si>
    <t>MSc Prof Dev in Occ Ther DL PT</t>
  </si>
  <si>
    <t>MSc Prof Dev in Physioth DL PT</t>
  </si>
  <si>
    <t>MSc Sensory Integrat DL PT</t>
  </si>
  <si>
    <t>MSci Pharma Biosciences FT</t>
  </si>
  <si>
    <t>PG Cert Advancing Practice PT</t>
  </si>
  <si>
    <t>PG Cert Diabetes DL PT</t>
  </si>
  <si>
    <t>PG Cert Ed for Hlthcare Pro PT</t>
  </si>
  <si>
    <t>PG Cert General Pract Nurs PT</t>
  </si>
  <si>
    <t>PG Cert Indep Presc Opto DL PT</t>
  </si>
  <si>
    <t>PG Cert Medicines Managemnt PT</t>
  </si>
  <si>
    <t>PG Cert Non-Med Prescribing PT</t>
  </si>
  <si>
    <t>PG Cert Nurse&amp;MidwifePrescr PT</t>
  </si>
  <si>
    <t>PG Cert Nursing PT</t>
  </si>
  <si>
    <t>PG Cred Bear Mods JN LH DL PT</t>
  </si>
  <si>
    <t>PG Cred Bear Modules CE LH PT</t>
  </si>
  <si>
    <t>PG Dip Advancing Practice PT</t>
  </si>
  <si>
    <t>PG Dip Cata&amp;Refrat Surg DL PT</t>
  </si>
  <si>
    <t>PG Dip Env Tox&amp; Poll Mon DL PT</t>
  </si>
  <si>
    <t>PG Dip Hlth Prom &amp; Pub Hlth FT</t>
  </si>
  <si>
    <t>PG Dip Hlth Prom &amp; Pub Hlth PT</t>
  </si>
  <si>
    <t>PG Dip in Palliative Care PT</t>
  </si>
  <si>
    <t>PG Dip PAS FT</t>
  </si>
  <si>
    <t>PG Dip Specialist Nursing PT</t>
  </si>
  <si>
    <t>PG Dip Vet Pub Hlth(FRA) DL PT</t>
  </si>
  <si>
    <t>PG Diploma Cognitive Behaviour</t>
  </si>
  <si>
    <t>Pharmaceutical Biotechnology</t>
  </si>
  <si>
    <t>Pharmaceutical Biotechnology (Sandwich)</t>
  </si>
  <si>
    <t>Post-Reg Programme / Nursing</t>
  </si>
  <si>
    <t>Post-Registration Programme - Midwifery</t>
  </si>
  <si>
    <t>Public Health</t>
  </si>
  <si>
    <t>UG Credit Bear Modules DL PT</t>
  </si>
  <si>
    <t>Biological Sciences with Professional Studies</t>
  </si>
  <si>
    <t>BSc (S) Biochemistry</t>
  </si>
  <si>
    <t>BSc (S) Biochemistry with Professional Studies</t>
  </si>
  <si>
    <t>BSc (S) Biological Sciences</t>
  </si>
  <si>
    <t>BSc (S) Biological Sciences with Professional Studies</t>
  </si>
  <si>
    <t>BSc (S) Marine Biology</t>
  </si>
  <si>
    <t>BSc (S) Marine Biology with Professional Studies</t>
  </si>
  <si>
    <t>BSc (S) Microbiology</t>
  </si>
  <si>
    <t>BSc (S) Microbiology with Professional Studies</t>
  </si>
  <si>
    <t>BSc (S) Zoology</t>
  </si>
  <si>
    <t>BSc (S) Zoology with Professional Studies</t>
  </si>
  <si>
    <t>BSc Hons Biology FT</t>
  </si>
  <si>
    <t>BSc Hons Fball Coach &amp; BMng PT</t>
  </si>
  <si>
    <t>BSc Hons Sp&amp;Exer Sc DPP FT</t>
  </si>
  <si>
    <t>BSc Hons Sport Stds DPP FT</t>
  </si>
  <si>
    <t>BSc Hons Sports Coach&amp;Perf FT</t>
  </si>
  <si>
    <t>BSc Hons Sports Coach&amp;Perf PT</t>
  </si>
  <si>
    <t>BSc Hons Sports Coaching PT</t>
  </si>
  <si>
    <t>Marine Biology</t>
  </si>
  <si>
    <t>Marine Biology with Professional Studies</t>
  </si>
  <si>
    <t>Microbiology</t>
  </si>
  <si>
    <t>Microbiology with Professional Studies</t>
  </si>
  <si>
    <t>MSc (T) Animal Behaviour and Welfare</t>
  </si>
  <si>
    <t>MSc (T) Ecological Management and Conservation Biology</t>
  </si>
  <si>
    <t>MSc (T) Molecular Biology and Biotechnology</t>
  </si>
  <si>
    <t>MSc Sport &amp; Exer Medicine FT</t>
  </si>
  <si>
    <t>MSc Sport &amp; Exer Medicine PT</t>
  </si>
  <si>
    <t>MSc Sport &amp; Exerc Nutrit DL FT</t>
  </si>
  <si>
    <t>MSc Sport &amp; Exerc Nutrit DL PT</t>
  </si>
  <si>
    <t>MSc Sport &amp; Exercise Psy FT</t>
  </si>
  <si>
    <t>MSc Sport &amp; Exercise Psy PT</t>
  </si>
  <si>
    <t>MSc Sports Coach&amp;Perf FT</t>
  </si>
  <si>
    <t>MSc Sports Coach&amp;Perf PT</t>
  </si>
  <si>
    <t>MSc Sports Coaching PT</t>
  </si>
  <si>
    <t>MSc Strength and Condition FT</t>
  </si>
  <si>
    <t>MSc Strength and Condition PT</t>
  </si>
  <si>
    <t>MSci (UM) Biochemistry</t>
  </si>
  <si>
    <t>MSci (UM) Biochemistry with Professional Studies</t>
  </si>
  <si>
    <t>MSci Biological Sciences DL FT</t>
  </si>
  <si>
    <t>Parasitology and Pathogen Biology</t>
  </si>
  <si>
    <t>PG Cert Stem Cell Biolog DL PT</t>
  </si>
  <si>
    <t>PG Dip Sport &amp; Exerc Nut DL FT</t>
  </si>
  <si>
    <t>Zoology</t>
  </si>
  <si>
    <t>Zoology with Professional Studies</t>
  </si>
  <si>
    <t>BSc (S) Psychology</t>
  </si>
  <si>
    <t>BSc Hons Env Sci with Psych FT</t>
  </si>
  <si>
    <t>BSc Hons Geo with Psych    FT</t>
  </si>
  <si>
    <t>BSc Hons Psychology FT</t>
  </si>
  <si>
    <t>BSc Hons Psychology PT</t>
  </si>
  <si>
    <t>BSc Hons Social Psychology FT</t>
  </si>
  <si>
    <t>Cert (PC) Cognitive Behavioural Practice</t>
  </si>
  <si>
    <t>Cert (PC) Found App Psych Prac</t>
  </si>
  <si>
    <t>Cert (PC) Substance Use and Substance Use Disorders</t>
  </si>
  <si>
    <t>Dip (PD) Applied Psychology (Clinical Specialism)</t>
  </si>
  <si>
    <t>Dip (PD) Substance Use and Substance Use Disorders</t>
  </si>
  <si>
    <t>MSc (T) Applied Developmental Psychology</t>
  </si>
  <si>
    <t>MSc (T) Clinical Heath Psychology</t>
  </si>
  <si>
    <t>MSc (T) Psych Science (Con)</t>
  </si>
  <si>
    <t>MSc (T) Psychology of Childhood Adversity</t>
  </si>
  <si>
    <t>MSc (T) Specialist Cognitive Behavioural Therapy</t>
  </si>
  <si>
    <t>MSc (T) Subs Use and Subs Use D</t>
  </si>
  <si>
    <t>MSc Applied Behaviour Analy PT</t>
  </si>
  <si>
    <t>MSc Applied Psy (MH &amp; PT) FT</t>
  </si>
  <si>
    <t>MSc Applied Psy (MH &amp; PT) PT</t>
  </si>
  <si>
    <t>MSc Health Psychology DL PT</t>
  </si>
  <si>
    <t>MSc Health PsychologyGOE DL PT</t>
  </si>
  <si>
    <t>Psychology with Professional Placement</t>
  </si>
  <si>
    <t>BSc (S) Agricultural Tech</t>
  </si>
  <si>
    <t>BSc (S) Agricultural Tech with Professional Studies</t>
  </si>
  <si>
    <t>BSc (S) Agricultural Technology</t>
  </si>
  <si>
    <t>BSc (S) Food Qual Safety and Nu with Professional Studies</t>
  </si>
  <si>
    <t>BSc (S) Food Quality, Safety and Nutrition</t>
  </si>
  <si>
    <t>BSc (S) Food Sci and Food Se Pro</t>
  </si>
  <si>
    <t>BSc Hons Cons Mgt &amp; Food InnFT</t>
  </si>
  <si>
    <t>BSc Hons Cons Mgt &amp; Food InnPT</t>
  </si>
  <si>
    <t>Dip (PD) Bus for Agri Food and R - Business Communication</t>
  </si>
  <si>
    <t>Dip (PD) Bus for Agri Food and R - Rural Enterprise Development</t>
  </si>
  <si>
    <t>Dip (PD) Business for Agri-Food and Rural Enterprise</t>
  </si>
  <si>
    <t>Dip (PD) Global Food Security (Food Safety)</t>
  </si>
  <si>
    <t>Food Quality, Safety and Nutrition</t>
  </si>
  <si>
    <t>MSc (T) Advanced Food Safety</t>
  </si>
  <si>
    <t>MSc (T) Bus for Agri Food and Ru - Business Communication</t>
  </si>
  <si>
    <t>MSc (T) Bus for Agri Food and Ru - Innovation Management</t>
  </si>
  <si>
    <t>MSc (T) Bus for Agri Food and Ru - Rural Enterprise Development</t>
  </si>
  <si>
    <t>MSc (T) Global Food Security (Food Safety)</t>
  </si>
  <si>
    <t>MSc Food Des&amp;Innovation PT</t>
  </si>
  <si>
    <t>MSc Food Reg Affairs DL PT</t>
  </si>
  <si>
    <t>MSci (UM) Food Quality, Safety and Nutrition with Professional Studies</t>
  </si>
  <si>
    <t>MSCi (UM) Food Science and Food Security</t>
  </si>
  <si>
    <t>MSci Food Science and Food Security</t>
  </si>
  <si>
    <t>PG Dip Food Reg Affairs DL PT</t>
  </si>
  <si>
    <t>BSc (JS) Applied Mathematics and Physics</t>
  </si>
  <si>
    <t>BSc (S) Chemistry</t>
  </si>
  <si>
    <t>BSc (S) Chemistry Sandwich</t>
  </si>
  <si>
    <t>BSc (S) Medicinal Chemistry</t>
  </si>
  <si>
    <t>BSc (S) Physics</t>
  </si>
  <si>
    <t>BSc (S) Physics with Astro-Physics</t>
  </si>
  <si>
    <t>BSc (S) Physics with Medical Applications</t>
  </si>
  <si>
    <t>BSc (S) Physics with Spanish</t>
  </si>
  <si>
    <t>BSc (S) Physics wth Extended Studies in Europe</t>
  </si>
  <si>
    <t>BSc (S) Theoretical Physics</t>
  </si>
  <si>
    <t>Chemistry (Undergraduate Masters)</t>
  </si>
  <si>
    <t>Chemistry with a Year in Industry</t>
  </si>
  <si>
    <t>MChem (UM) Chem wth French</t>
  </si>
  <si>
    <t>MChem (UM) Chemistry with Spanish</t>
  </si>
  <si>
    <t>MChem (UM) Chemistry with Study Abroad</t>
  </si>
  <si>
    <t>Medicinal Chemistry</t>
  </si>
  <si>
    <t>Medicinal Chemistry with a Year in Industry</t>
  </si>
  <si>
    <t>MSc (T) Pharmaceutical Analysis</t>
  </si>
  <si>
    <t>MSc (T) Pharmaceutical Analysis with Industrial Placement</t>
  </si>
  <si>
    <t>MSc Pharma Sciences DL PT</t>
  </si>
  <si>
    <t>MSci (UM) Applied Maths and Physics</t>
  </si>
  <si>
    <t>MSci (UM) Chemistry</t>
  </si>
  <si>
    <t>MSci (UM) Physics</t>
  </si>
  <si>
    <t>MSci (UM) Physics and Extended Studies in Europe</t>
  </si>
  <si>
    <t>MSci (UM) Physics with Astro-Physics</t>
  </si>
  <si>
    <t>MSci (UM) Physics with Medical Applications</t>
  </si>
  <si>
    <t>MSci (UM) Physics with Spanish</t>
  </si>
  <si>
    <t>MSci (UM) Theoretical Physics</t>
  </si>
  <si>
    <t>PG Cert Mole&amp;PharmSKILLS DL PT</t>
  </si>
  <si>
    <t>PG Cert Pharm Ana SKILLS DL PT</t>
  </si>
  <si>
    <t>BSc (JS) Mathematics and Computer Science</t>
  </si>
  <si>
    <t>BSc (JS) Mathematics and Statistics and Op Research</t>
  </si>
  <si>
    <t>BSc (S) Mathematics</t>
  </si>
  <si>
    <t>BSc (S) Mathematics with Finance</t>
  </si>
  <si>
    <t>BSc (S) Mathematics with French</t>
  </si>
  <si>
    <t>BSc (S) Mathematics with Spanish</t>
  </si>
  <si>
    <t>BSc (S) Mathematics wth Extended Studies in Europe</t>
  </si>
  <si>
    <t>Cert (PC) Data Analytics</t>
  </si>
  <si>
    <t>MSc (T) Data Analytics</t>
  </si>
  <si>
    <t>MSci (UM) Mathematics</t>
  </si>
  <si>
    <t>MSci (UM) Mathematics and Computer Science</t>
  </si>
  <si>
    <t>MSci (UM) Mathematics and Statistics and Op Research</t>
  </si>
  <si>
    <t>BEng (S) Aerospace Eng Sandwich</t>
  </si>
  <si>
    <t>BEng (S) Aerospace Engineering</t>
  </si>
  <si>
    <t>BEng (S) Chemical Engineering</t>
  </si>
  <si>
    <t>BEng (S) Civil Engineering</t>
  </si>
  <si>
    <t>BEng (S) Civil Engineering Year in Industry</t>
  </si>
  <si>
    <t>BEng (S) Electrical and Electron Sandwich</t>
  </si>
  <si>
    <t>BEng (S) Electrical and Electronic Engineering</t>
  </si>
  <si>
    <t>BEng (S) Mechanical Eng Sandwich</t>
  </si>
  <si>
    <t>BEng (S) Mechanical Engineering</t>
  </si>
  <si>
    <t>BEng (S) Product Design Engineering</t>
  </si>
  <si>
    <t>BEng Hons Archi Engineering FT</t>
  </si>
  <si>
    <t>BEng Hons Architect Engin PT</t>
  </si>
  <si>
    <t>BEng Hons Biom Eng. FT</t>
  </si>
  <si>
    <t>BEng Hons Civil Engineering PT</t>
  </si>
  <si>
    <t>BEng Hons Cvil Engineer FT</t>
  </si>
  <si>
    <t>BEng Hons Electronic Eng FT</t>
  </si>
  <si>
    <t>BEng Hons Eng. Mngt FT</t>
  </si>
  <si>
    <t>BEng Hons Mech. Engin FT</t>
  </si>
  <si>
    <t>BEng Hons Mechatronic Eng FT</t>
  </si>
  <si>
    <t>BEng Hons Mechatronic Eng PT</t>
  </si>
  <si>
    <t>BEng Hons Saf Eng &amp; Dis Mgt FT</t>
  </si>
  <si>
    <t>BEng Product Design Engineering - Sandwich</t>
  </si>
  <si>
    <t>BEng Software and Electronic Systems Engineering</t>
  </si>
  <si>
    <t>BEng Software and Electronic Systems Engineering (with Year in Industry)</t>
  </si>
  <si>
    <t>BSc (O) Ordinary - Engineering</t>
  </si>
  <si>
    <t>BSc Audio Engineering</t>
  </si>
  <si>
    <t>BSc Hons Civil Eng Geoimat FT</t>
  </si>
  <si>
    <t>BSc Hons Civil Engineering FT</t>
  </si>
  <si>
    <t>BSc Hons Energy FT</t>
  </si>
  <si>
    <t>BSc Hons Tech w Design FT</t>
  </si>
  <si>
    <t>Cert (PC) Hydrogen Energy Sys</t>
  </si>
  <si>
    <t>Cert (PC) Mech Eng with Manage</t>
  </si>
  <si>
    <t>Cert (PC) Mechanical Engineering with Management</t>
  </si>
  <si>
    <t>Chemical Engineering with a Year in Industry</t>
  </si>
  <si>
    <t>MEng (UM) Aerospace Eng Sandwich</t>
  </si>
  <si>
    <t>MEng (UM) Aerospace Engineering</t>
  </si>
  <si>
    <t>MEng (UM) Chemical Engineering</t>
  </si>
  <si>
    <t>MEng (UM) Chemical Engineering Sandwich</t>
  </si>
  <si>
    <t>MEng (UM) Civil Engineering</t>
  </si>
  <si>
    <t>MEng (UM) Civil Engineering with a year in industry</t>
  </si>
  <si>
    <t>MEng (UM) Electrical and Electro Sandwich</t>
  </si>
  <si>
    <t>MEng (UM) Electrical and Electronic Engineering</t>
  </si>
  <si>
    <t>MEng (UM) Environ and Civil Eng with a year in industry</t>
  </si>
  <si>
    <t>MEng (UM) Environmental and Civil Engineering</t>
  </si>
  <si>
    <t>MEng (UM) Mech Eng w Study Abr</t>
  </si>
  <si>
    <t>MEng (UM) Mechanical Eng Sandwich</t>
  </si>
  <si>
    <t>MEng (UM) Mechanical Engineering</t>
  </si>
  <si>
    <t>MEng (UM) Product Design (S)</t>
  </si>
  <si>
    <t>MEng (UM) Product Design Engineering</t>
  </si>
  <si>
    <t>MEng (UM) Software and Electronic Systems Engineering</t>
  </si>
  <si>
    <t>MEng (UM) Software and Electronic Systems Engineering (with Year in Industry)</t>
  </si>
  <si>
    <t>MEng (UM) Struct Eng with Arch with a year in industry</t>
  </si>
  <si>
    <t>MEng (UM) Structural Engineering with Architecture</t>
  </si>
  <si>
    <t>MEng Civil Engineering FT</t>
  </si>
  <si>
    <t>MEng Electr Eng+Ger Mas Deg FT</t>
  </si>
  <si>
    <t>MEng Engineering Mngt FT</t>
  </si>
  <si>
    <t>MEng Hons Biomed Engineer FT</t>
  </si>
  <si>
    <t>MEng Mechanical Engin FT</t>
  </si>
  <si>
    <t>MEng Mechatr Eng+Ger Mas DegFT</t>
  </si>
  <si>
    <t>MEng Mechatronic Engin FT</t>
  </si>
  <si>
    <t>MSc (T) Electronics</t>
  </si>
  <si>
    <t>MSc (T) Electronics with Professional Internship</t>
  </si>
  <si>
    <t>MSc (T) Environmental Engineering</t>
  </si>
  <si>
    <t>MSc (T) Materials Sci and Eng</t>
  </si>
  <si>
    <t>MSc (T) Mech Engin with Mgt</t>
  </si>
  <si>
    <t>MSc Adv Composites &amp;PolymersPT</t>
  </si>
  <si>
    <t>MSc Biomedical Engineering FT</t>
  </si>
  <si>
    <t>MSc Biomedical Engineering PT</t>
  </si>
  <si>
    <t>MSc Biotechnology Research FT</t>
  </si>
  <si>
    <t>MSc Civil and InfrastrEng FT</t>
  </si>
  <si>
    <t>MSc Civil and InfrastrEng PT</t>
  </si>
  <si>
    <t>MSc Energy Storage FT</t>
  </si>
  <si>
    <t>MSc Energy Storage PT</t>
  </si>
  <si>
    <t>MSc Fire Safety Engineering FT</t>
  </si>
  <si>
    <t>MSc Fire Safety Engineering PT</t>
  </si>
  <si>
    <t>MSc Infrastructure Eng.  PT</t>
  </si>
  <si>
    <t>MSc Manufacturing Mangt FT</t>
  </si>
  <si>
    <t>MSc Mechanical Engineering FT</t>
  </si>
  <si>
    <t>MSc Mechanical Engineering PT</t>
  </si>
  <si>
    <t>MSc Renewable Ene&amp;Ene Mg DL PT</t>
  </si>
  <si>
    <t>PG Cert AdCom&amp;Pol SKILLS PT</t>
  </si>
  <si>
    <t>PG Cert BiomedEng SKILLS PT</t>
  </si>
  <si>
    <t>PG Cert EnMa&amp;GTec SKILLS DL PT</t>
  </si>
  <si>
    <t>PG Cert HydroSafe SKILLS DL PT</t>
  </si>
  <si>
    <t>PG Cert Manuf Mngmt SKILLS PT</t>
  </si>
  <si>
    <t>PG Cert Mech Engin SKILLS PT</t>
  </si>
  <si>
    <t>PG Dip Fire Safety Eng.  FT</t>
  </si>
  <si>
    <t>PG Dip Fire Safety Eng.  PT</t>
  </si>
  <si>
    <t>PG Dip Renew Ene&amp;Ene Mgt DL PT</t>
  </si>
  <si>
    <t>UG Cred Bear Mods CEBE PT</t>
  </si>
  <si>
    <t>BDes Hons Animation FT</t>
  </si>
  <si>
    <t>BEng (S) Computer Science Incl Professional Experience</t>
  </si>
  <si>
    <t>BEng (S) Software Engineering</t>
  </si>
  <si>
    <t>BEng (S) Software Engineering with Placement</t>
  </si>
  <si>
    <t>BEng Hons Software Engn FT</t>
  </si>
  <si>
    <t>BSc (O) Computer Science</t>
  </si>
  <si>
    <t>BSc (S) Business Information Technology</t>
  </si>
  <si>
    <t>BSc (S) Business IT Incl Professional Experience</t>
  </si>
  <si>
    <t>BSc (S) Computer Science</t>
  </si>
  <si>
    <t>BSc (S) Computer Science Professional Experience</t>
  </si>
  <si>
    <t>BSc (S) Computing and Information Technology</t>
  </si>
  <si>
    <t>BSc (S) Computing and IT Incl Professional Experience</t>
  </si>
  <si>
    <t>BSc Hons Comp  Science FT</t>
  </si>
  <si>
    <t>BSc Hons Comp Technologies FT</t>
  </si>
  <si>
    <t>BSc Hons Computing Sys Enn PT</t>
  </si>
  <si>
    <t>BSc Hons Computing Systems PT</t>
  </si>
  <si>
    <t>BSc Hons Interactive Comput FT</t>
  </si>
  <si>
    <t>Cert (PC) Applied Cyber Securt</t>
  </si>
  <si>
    <t>Cert (PC) Software Development</t>
  </si>
  <si>
    <t>Dip (PD) Software Develop (PT)</t>
  </si>
  <si>
    <t>Dip (PD) Software Development</t>
  </si>
  <si>
    <t>LLM Corp Law Comp &amp; Innovat FT</t>
  </si>
  <si>
    <t>LLM Corp Law Comp &amp; Innovat PT</t>
  </si>
  <si>
    <t>MA Animation FT</t>
  </si>
  <si>
    <t>MA Animation PT</t>
  </si>
  <si>
    <t>MEng (UM) Computer Science</t>
  </si>
  <si>
    <t>MEng (UM) Computer Science Incl Professional Experience</t>
  </si>
  <si>
    <t>MEng (UM) Software Engineering</t>
  </si>
  <si>
    <t>MEng (UM) Software Engineering with Placement</t>
  </si>
  <si>
    <t>MSc (T) Applied Cyber Security</t>
  </si>
  <si>
    <t>MSc (T) Business Analytics</t>
  </si>
  <si>
    <t>MSc (T) Software Develop (PT)</t>
  </si>
  <si>
    <t>MSc (T) Software Development</t>
  </si>
  <si>
    <t>MSc Artificial Intelligence FT</t>
  </si>
  <si>
    <t>MSc Artificial Intelligence PT</t>
  </si>
  <si>
    <t>MSc Computer Science FT</t>
  </si>
  <si>
    <t>MSc Computer Science PT</t>
  </si>
  <si>
    <t>MSc Internet of Things FT</t>
  </si>
  <si>
    <t>MSc Internet of Things PT</t>
  </si>
  <si>
    <t>PG Cert Artifi Intel SKILLS PT</t>
  </si>
  <si>
    <t>PG Cert Computer Sci SKILLS PT</t>
  </si>
  <si>
    <t>Architecture Stage 4 - Prof Experience</t>
  </si>
  <si>
    <t>BA Hons Architecture FT</t>
  </si>
  <si>
    <t>BSc (S) Architecture</t>
  </si>
  <si>
    <t>BSc (S) Planning, Environment and Development</t>
  </si>
  <si>
    <t>BSc Hons Arch Tech&amp; Mgt FT</t>
  </si>
  <si>
    <t>BSc Hons Archit Tec&amp;Mgt DIS PT</t>
  </si>
  <si>
    <t>BSc Hons Building Survey FT</t>
  </si>
  <si>
    <t>BSc Hons Building Surveying PT</t>
  </si>
  <si>
    <t>BSc Hons Const Eng&amp; Mgt+DPP FT</t>
  </si>
  <si>
    <t>BSc Hons Construc Engin&amp;Mgt PT</t>
  </si>
  <si>
    <t>BSc Hons Qu Sur &amp; Com Mgmt FT</t>
  </si>
  <si>
    <t>BSc Hons Qu Sur &amp; Com Mgmt PT</t>
  </si>
  <si>
    <t>BSc Hons QuSur&amp;ComMgmt 5yr PT</t>
  </si>
  <si>
    <t>Cert (PC) Professional Practice in Architecture</t>
  </si>
  <si>
    <t>MArch (PGT)</t>
  </si>
  <si>
    <t>MArch Architecture FT</t>
  </si>
  <si>
    <t>MPlan (UM) European Planning</t>
  </si>
  <si>
    <t>MSc (T) Advanced Arch Design</t>
  </si>
  <si>
    <t>MSc (T) Building Information Modelling Project Management</t>
  </si>
  <si>
    <t>MSc (T) City Planning and Design</t>
  </si>
  <si>
    <t>MSc (T) Construction and Project Management</t>
  </si>
  <si>
    <t>MSc (T) Construction and Project Management with Industrial Placement</t>
  </si>
  <si>
    <t>MSc (T) Planning and Dev HLA</t>
  </si>
  <si>
    <t>MSc (T) Planning and Development</t>
  </si>
  <si>
    <t>MSc Construction Management FT</t>
  </si>
  <si>
    <t>MSc Construction Management PT</t>
  </si>
  <si>
    <t>MSc Plann&amp;City Resilienc DL FT</t>
  </si>
  <si>
    <t>MSc Plann&amp;City Resilienc DL PT</t>
  </si>
  <si>
    <t>MSc Planning&amp;City Resilienc FT</t>
  </si>
  <si>
    <t>MSc Real Estate FT</t>
  </si>
  <si>
    <t>MSc Real Estate PT</t>
  </si>
  <si>
    <t>MSci Plann Regen &amp; Develmnt FT</t>
  </si>
  <si>
    <t>AdvDip Social Enterprise PT</t>
  </si>
  <si>
    <t>BA (JS) Anthropology and English</t>
  </si>
  <si>
    <t>BA (JS) Anthropology and French</t>
  </si>
  <si>
    <t>BA (JS) Anthropology and History</t>
  </si>
  <si>
    <t>BA (JS) Anthropology and International Relations</t>
  </si>
  <si>
    <t>BA (JS) Anthropology and Irish</t>
  </si>
  <si>
    <t>BA (JS) Anthropology and Philosophy</t>
  </si>
  <si>
    <t>BA (JS) Anthropology and Politics</t>
  </si>
  <si>
    <t>BA (JS) Anthropology and Spanish</t>
  </si>
  <si>
    <t>BA (JS) Criminology and Social Policy</t>
  </si>
  <si>
    <t>BA (JS) Criminology and Sociology</t>
  </si>
  <si>
    <t>BA (JS) English and Politics</t>
  </si>
  <si>
    <t>BA (JS) English and Sociology</t>
  </si>
  <si>
    <t>BA (JS) French and International Relations</t>
  </si>
  <si>
    <t>BA (JS) French and International Studies</t>
  </si>
  <si>
    <t>BA (JS) History and International Relations</t>
  </si>
  <si>
    <t>BA (JS) History and International Studies</t>
  </si>
  <si>
    <t>BA (JS) History and Politics</t>
  </si>
  <si>
    <t>BA (JS) History and Sociology</t>
  </si>
  <si>
    <t>BA (JS) International Relation and Irish</t>
  </si>
  <si>
    <t>BA (JS) International Relation and Politics</t>
  </si>
  <si>
    <t>BA (JS) International Relation and Spanish</t>
  </si>
  <si>
    <t>BA (JS) International Studies and Politics</t>
  </si>
  <si>
    <t>BA (JS) Irish and Politics</t>
  </si>
  <si>
    <t>BA (JS) Philosophy and Politics</t>
  </si>
  <si>
    <t>BA (JS) Politics and Spanish</t>
  </si>
  <si>
    <t>BA (JS) Social Policy and Sociology</t>
  </si>
  <si>
    <t>BA (S) Anthropology</t>
  </si>
  <si>
    <t>BA (S) Criminology</t>
  </si>
  <si>
    <t>BA (S) International Politics and Conflict Studies</t>
  </si>
  <si>
    <t>BA (S) Politics</t>
  </si>
  <si>
    <t>BA (S) Politics, Philosophy and Economics</t>
  </si>
  <si>
    <t>BA (S) Sociology</t>
  </si>
  <si>
    <t>BSc (JS) Economics and Acc w Plc</t>
  </si>
  <si>
    <t>BSc (JS) Economics and Accounting</t>
  </si>
  <si>
    <t>BSc (MM) Econ with Fin and Place</t>
  </si>
  <si>
    <t>BSc (MM) Economics with Finance</t>
  </si>
  <si>
    <t>BSc (MM) Economics with French</t>
  </si>
  <si>
    <t>BSc (MM) Economics with Spanish</t>
  </si>
  <si>
    <t>BSc (S) Criminology with Quantitative Methods</t>
  </si>
  <si>
    <t>BSc (S) Economics</t>
  </si>
  <si>
    <t>BSc (S) Economics w Int Study</t>
  </si>
  <si>
    <t>BSc (S) Pol w Quant Mthds</t>
  </si>
  <si>
    <t>BSc (S) Social Policy with Quantitative Methods</t>
  </si>
  <si>
    <t>BSc (S) Sociology with Quantitative Methods</t>
  </si>
  <si>
    <t>BSc Hons Business Economics FT</t>
  </si>
  <si>
    <t>BSc Hons Comm   Youth Work FT</t>
  </si>
  <si>
    <t>BSc Hons Comm Youth Wk 4yrs PT</t>
  </si>
  <si>
    <t>BSc Hons Comm YthWk ftrk EA PT</t>
  </si>
  <si>
    <t>BSc Hons Community Dev PT</t>
  </si>
  <si>
    <t>BSc Hons Crim&amp;CJust AppPrac PT</t>
  </si>
  <si>
    <t>BSc Hons Crimn &amp;Crim Just PT</t>
  </si>
  <si>
    <t>BSc Hons Crimn&amp;Crim Justice FT</t>
  </si>
  <si>
    <t>BSc Hons Economics FT</t>
  </si>
  <si>
    <t>BSc Hons Economics SlowTrackPT</t>
  </si>
  <si>
    <t>BSc Hons Hlt&amp;Soc Care Polic PT</t>
  </si>
  <si>
    <t>BSc Hons Hth&amp;Soc Care Polcy FT</t>
  </si>
  <si>
    <t>BSc Hons Pol&amp;Crim App Pract PT</t>
  </si>
  <si>
    <t>BSc Hons Pol&amp;IntStud wCrim FT</t>
  </si>
  <si>
    <t>BSc Hons Politics &amp; IntStud FT</t>
  </si>
  <si>
    <t>BSc Hons Politics FT</t>
  </si>
  <si>
    <t>BSc Hons Politics PT</t>
  </si>
  <si>
    <t>BSc Hons Politics w Crimin FT</t>
  </si>
  <si>
    <t>BSc Hons Politics w Crimin PT</t>
  </si>
  <si>
    <t>BSc Hons Soc Pol w Criminol PT</t>
  </si>
  <si>
    <t>BSc Hons Soc Pol w Sociol FT</t>
  </si>
  <si>
    <t>Bsc Hons Soc Pol w Sociol PT</t>
  </si>
  <si>
    <t>BSc Hons Soc Policy w Crim FT</t>
  </si>
  <si>
    <t>BSc Hons Social Policy FT</t>
  </si>
  <si>
    <t>BSc Hons Sociol wPol&amp;IntStd FT</t>
  </si>
  <si>
    <t>BSc Hons Sociology FT</t>
  </si>
  <si>
    <t>BSc Hons Sociology PT</t>
  </si>
  <si>
    <t>BSc Hons Sociology w Crim FT</t>
  </si>
  <si>
    <t>BSc Hons Sociology w Crim PT</t>
  </si>
  <si>
    <t>BSc Hons Sociology w Polit PT</t>
  </si>
  <si>
    <t>BSc Hons Sociology with Pol FT</t>
  </si>
  <si>
    <t>BSW (S) Social Work</t>
  </si>
  <si>
    <t>BSW (S) Social Work Relevant Degree Entry</t>
  </si>
  <si>
    <t>Business Economics</t>
  </si>
  <si>
    <t>Cert (PC) Social Science Res</t>
  </si>
  <si>
    <t>Cert (PC) Systemic Practice and Family Therapy</t>
  </si>
  <si>
    <t>Cert (PC) Youth Justice</t>
  </si>
  <si>
    <t>Cert CommunityStudies exit PT</t>
  </si>
  <si>
    <t>Dip (PD) Applied Social Stds - Child Care</t>
  </si>
  <si>
    <t>Dip (PD) Mental Health and MCL</t>
  </si>
  <si>
    <t>Dip (PD) Politics</t>
  </si>
  <si>
    <t>Dip (PD) Soc Wk Child, Yg PandF</t>
  </si>
  <si>
    <t>Dip (PD) Social Science Research</t>
  </si>
  <si>
    <t>Dip (PD) Systemic Practice and Family Therapy</t>
  </si>
  <si>
    <t>Dip (PD) Violence, Terrorism and Security</t>
  </si>
  <si>
    <t>Dip (PD) Youth Justice</t>
  </si>
  <si>
    <t>French and Politics</t>
  </si>
  <si>
    <t>Grad Cert Pol&amp;Crim AppPract PT</t>
  </si>
  <si>
    <t>International Relations</t>
  </si>
  <si>
    <t>International Studies and Spanish</t>
  </si>
  <si>
    <t>LLB (MM) Law with Politics</t>
  </si>
  <si>
    <t>LLB Hons Law w Criminology FT</t>
  </si>
  <si>
    <t>LLB Hons Law w Criminology PT</t>
  </si>
  <si>
    <t>LLB Hons Law with Politics FT</t>
  </si>
  <si>
    <t>LLB Hons Law with Politics PT</t>
  </si>
  <si>
    <t>LLB Hons Law wPolit&amp;IntStds FT</t>
  </si>
  <si>
    <t>LLM (T) Criminol and Criminal J</t>
  </si>
  <si>
    <t>MA (T) Anthropology</t>
  </si>
  <si>
    <t>MA (T) Confl Trans and Social Ju</t>
  </si>
  <si>
    <t>MA (T) Global Sec and Borders</t>
  </si>
  <si>
    <t>MA (T) International Relations</t>
  </si>
  <si>
    <t>MA (T) Politics</t>
  </si>
  <si>
    <t>MA (T) Violence, Terrorism and Security</t>
  </si>
  <si>
    <t>MPA Publ Sect Exec Dev PT</t>
  </si>
  <si>
    <t>MRes (T) Social Scien Res NINE</t>
  </si>
  <si>
    <t>MRes (T) Social Science Res</t>
  </si>
  <si>
    <t>MSc (T) Economics</t>
  </si>
  <si>
    <t>MSc (T) Intern Public Policy</t>
  </si>
  <si>
    <t>MSc (T) Systemic Psychotherapy</t>
  </si>
  <si>
    <t>MSc (T) Youth Justice</t>
  </si>
  <si>
    <t>MSc Criminology&amp;CrimJustice FT</t>
  </si>
  <si>
    <t>MSc Criminology&amp;CrimJustice PT</t>
  </si>
  <si>
    <t>MSc Dev &amp; Co-Pro of SCarRes PT</t>
  </si>
  <si>
    <t>MSc Peace &amp; Conf Studies FT</t>
  </si>
  <si>
    <t>MSc Peace &amp; Conflict Stds PT</t>
  </si>
  <si>
    <t>MSc Prof Dev in Social Work PT</t>
  </si>
  <si>
    <t>MSc Social Policy FT</t>
  </si>
  <si>
    <t>MSc Social Policy PT</t>
  </si>
  <si>
    <t>PG Dip ProDev in Social Wrk PT</t>
  </si>
  <si>
    <t>BSc Hons Accting &amp; Law FT</t>
  </si>
  <si>
    <t>Dip (PD) Professional Legal Studies - Barrister</t>
  </si>
  <si>
    <t>Dip (PD) Professional Legal Studies - Barrister to Solicitor</t>
  </si>
  <si>
    <t>Dip (PD) Professional Legal Studies - Solicitor</t>
  </si>
  <si>
    <t>Dip (PD) Professional Legal Studies - Solicitor to Barrister</t>
  </si>
  <si>
    <t>LLB (MM) Law with French</t>
  </si>
  <si>
    <t>LLB (MM) Law with Spanish</t>
  </si>
  <si>
    <t>LLB (S) Law</t>
  </si>
  <si>
    <t>LLB (S) Law Senior Status</t>
  </si>
  <si>
    <t>LLM (T) Corporate Governance</t>
  </si>
  <si>
    <t>LLM (T) Human Rights Law</t>
  </si>
  <si>
    <t>LLM (T) International Business Law</t>
  </si>
  <si>
    <t>LLM (T) International Business Law including Placement</t>
  </si>
  <si>
    <t>LLM (T) International Corporate Governance</t>
  </si>
  <si>
    <t>LLM (T) Law</t>
  </si>
  <si>
    <t>LLM (T) Law and Technology</t>
  </si>
  <si>
    <t>LLM Access to Justice FT</t>
  </si>
  <si>
    <t>LLM Access to Justice PT</t>
  </si>
  <si>
    <t>LLM Employment Law &amp; Pract FT</t>
  </si>
  <si>
    <t>LLM Employment Law &amp; Pract PT</t>
  </si>
  <si>
    <t>LLM Gend Confl &amp; Hum Rights FT</t>
  </si>
  <si>
    <t>LLM Gend Confl &amp; Hum Rights PT</t>
  </si>
  <si>
    <t>LLM H Rights Law &amp;Trans JustFT</t>
  </si>
  <si>
    <t>LLM H Rights Law &amp;Trans JustPT</t>
  </si>
  <si>
    <t>LLM Intern Commer Law &amp; ADR FT</t>
  </si>
  <si>
    <t>LLM Intern Commer Law &amp; ADR PT</t>
  </si>
  <si>
    <t>Masters in Law</t>
  </si>
  <si>
    <t>Masters in Legal Science</t>
  </si>
  <si>
    <t>PG Cert Employ Law &amp; Pract PT</t>
  </si>
  <si>
    <t>PG Cert Employm Law &amp; Pract FT</t>
  </si>
  <si>
    <t>UG Cred Bear Mods AHSS PT</t>
  </si>
  <si>
    <t>AdvCert Management Prac Moy PT</t>
  </si>
  <si>
    <t>AdvCert ManPrac SKILLS DL PT</t>
  </si>
  <si>
    <t>AdvDip Mgmt Practice SME PT</t>
  </si>
  <si>
    <t>BSc (MM) Accounting with French</t>
  </si>
  <si>
    <t>BSc (MM) Accounting with Hispanic Studies</t>
  </si>
  <si>
    <t>BSc (MM) International Bus with French</t>
  </si>
  <si>
    <t>BSc (MM) International Bus with Spanish</t>
  </si>
  <si>
    <t>BSc (S)  Finance with a Year in Industry</t>
  </si>
  <si>
    <t>BSc (S) Accounting</t>
  </si>
  <si>
    <t>BSc (S) Actuarial Science and Risk Management</t>
  </si>
  <si>
    <t>BSc (S) Finance</t>
  </si>
  <si>
    <t>BSc Business Management with P</t>
  </si>
  <si>
    <t>BSc Hons Acc and Mngt  PT</t>
  </si>
  <si>
    <t>BSc Hons Acc with Mngt PT</t>
  </si>
  <si>
    <t>BSc Hons Account (Pathways) FT</t>
  </si>
  <si>
    <t>BSc Hons Busn Stds Ferm FHE PT</t>
  </si>
  <si>
    <t>BSc Hons Busn Stds FT</t>
  </si>
  <si>
    <t>BSc Hons Busn Stds N&amp;K FHE PT</t>
  </si>
  <si>
    <t>BSc Hons Busn Stds NE FHE PT</t>
  </si>
  <si>
    <t>BSc Hons ComAdvert&amp;Mark+DPP FT</t>
  </si>
  <si>
    <t>BSc Hons Culinary Arts Mgmt FT</t>
  </si>
  <si>
    <t>BSc Hons Culinary Arts Mgmt PT</t>
  </si>
  <si>
    <t>BSc Hons Fin &amp; Inv Mngt FT</t>
  </si>
  <si>
    <t>BSc Hons Financial Tech PT</t>
  </si>
  <si>
    <t>BSc Hons Human Res Mgt FT</t>
  </si>
  <si>
    <t>BSc Hons Int Travel&amp;Tourism FT</t>
  </si>
  <si>
    <t>BSc Hons Internat Hosp Mgmt FT</t>
  </si>
  <si>
    <t>BSc Hons Internat Hosp Mgmt PT</t>
  </si>
  <si>
    <t>BSc Hons IntTravel&amp;Tour Mgt PT</t>
  </si>
  <si>
    <t>BSc Hons Lead Cust Oper DL PT</t>
  </si>
  <si>
    <t>BSc Hons Leisure&amp;Events Mgt FT</t>
  </si>
  <si>
    <t>BSc Hons Leisure&amp;Events Mgt PT</t>
  </si>
  <si>
    <t>BSc Hons Management FT</t>
  </si>
  <si>
    <t>BSc Hons Marketing FT</t>
  </si>
  <si>
    <t>BSc Hons Marketing PT</t>
  </si>
  <si>
    <t>BSc Hons Mgmt &amp; Lshp Devel FT</t>
  </si>
  <si>
    <t>BSc Hons Mgmt Practice ITT PT</t>
  </si>
  <si>
    <t>BSc Hons Mgmt Practice PT</t>
  </si>
  <si>
    <t>BSc Hons Real Estate FT</t>
  </si>
  <si>
    <t>Business Management</t>
  </si>
  <si>
    <t>Cert (PG) Oper and Sup Chain Mgt</t>
  </si>
  <si>
    <t>Dip (PD) Business and Management</t>
  </si>
  <si>
    <t>Dip (PD) Innovation Management</t>
  </si>
  <si>
    <t>Dip (PD) Leadership and Mgmt</t>
  </si>
  <si>
    <t>International Business with German</t>
  </si>
  <si>
    <t>International Business with Mandarin</t>
  </si>
  <si>
    <t>MBA</t>
  </si>
  <si>
    <t>MBA (Executive) FT</t>
  </si>
  <si>
    <t>MBA FT</t>
  </si>
  <si>
    <t>MBA with Advanced Practice FT</t>
  </si>
  <si>
    <t>MSc (T) Accounting and Finance</t>
  </si>
  <si>
    <t>MSc (T) Finance</t>
  </si>
  <si>
    <t>MSc (T) Human Resource Management</t>
  </si>
  <si>
    <t>MSc (T) International Business</t>
  </si>
  <si>
    <t>MSc (T) Leadership and Mgmt</t>
  </si>
  <si>
    <t>MSc (T) Management</t>
  </si>
  <si>
    <t>MSc (T) Marketing</t>
  </si>
  <si>
    <t>MSc (T) Quantitative Finance</t>
  </si>
  <si>
    <t>MSc (T) Risk and Investment Management</t>
  </si>
  <si>
    <t>MSc Advanced Accounting FT</t>
  </si>
  <si>
    <t>MSc Busin Devt &amp; Innovation FT</t>
  </si>
  <si>
    <t>MSc Busin Devt &amp; Innovation PT</t>
  </si>
  <si>
    <t>MSc Business Improvement PT</t>
  </si>
  <si>
    <t>MSc Business Improvment HSC PT</t>
  </si>
  <si>
    <t>MSc Business in Technology PT</t>
  </si>
  <si>
    <t>MSc Executive Leadership PT</t>
  </si>
  <si>
    <t>MSc Global Capital Markets PT</t>
  </si>
  <si>
    <t>MSc Global Investment Mgmt FT</t>
  </si>
  <si>
    <t>MSc Human Resource Managemt PT</t>
  </si>
  <si>
    <t>MSc Int Tour&amp;Hospital Mngt FT</t>
  </si>
  <si>
    <t>MSc Int Tour&amp;Hospital Mngt PT</t>
  </si>
  <si>
    <t>MSc International Event Mgt FT</t>
  </si>
  <si>
    <t>MSc International Event Mgt PT</t>
  </si>
  <si>
    <t>MSc Management FT</t>
  </si>
  <si>
    <t>MSc Management PT</t>
  </si>
  <si>
    <t>MSc Marketing FT</t>
  </si>
  <si>
    <t>MSc Marketing PT</t>
  </si>
  <si>
    <t>MSc Mgmt &amp; Corp Gov Dublin PT</t>
  </si>
  <si>
    <t>MSc Mgmt &amp; Corp Gov Marino FT</t>
  </si>
  <si>
    <t>MSc Mgmt and Corp Gov FT</t>
  </si>
  <si>
    <t>MSc Mgmt and Corp Gov PT</t>
  </si>
  <si>
    <t>MSc PSOD PT</t>
  </si>
  <si>
    <t>MSc Sport Management FT</t>
  </si>
  <si>
    <t>MSc Sport Management PT</t>
  </si>
  <si>
    <t>MSc Strategic Accounting FT</t>
  </si>
  <si>
    <t>MSc Strategic AccountingExt FT</t>
  </si>
  <si>
    <t>PG Cert Exec Leaders SKILLS PT</t>
  </si>
  <si>
    <t>PG Cert Executive Leadersh PT</t>
  </si>
  <si>
    <t>PG Cert GlobCapMktsPath ITT PT</t>
  </si>
  <si>
    <t>PG Cert Grad Lead SKILLS PT</t>
  </si>
  <si>
    <t>PG Cert PDev(EBR) SKILLS PT</t>
  </si>
  <si>
    <t>PG Dip in Accounting FT</t>
  </si>
  <si>
    <t>BA (JS) Archaeology and Irish</t>
  </si>
  <si>
    <t>BA (JS) Drama and English</t>
  </si>
  <si>
    <t>BA (JS) English and Film Studies</t>
  </si>
  <si>
    <t>BA (JS) English and French</t>
  </si>
  <si>
    <t>BA (JS) English and History</t>
  </si>
  <si>
    <t>BA (JS) English and Irish</t>
  </si>
  <si>
    <t>BA (JS) English and Linguistics</t>
  </si>
  <si>
    <t>BA (JS) English and Philosophy</t>
  </si>
  <si>
    <t>BA (JS) English and Spanish</t>
  </si>
  <si>
    <t>BA (JS) French and History</t>
  </si>
  <si>
    <t>BA (JS) French and Irish</t>
  </si>
  <si>
    <t>BA (JS) French and Portuguese</t>
  </si>
  <si>
    <t>BA (JS) French and Spanish</t>
  </si>
  <si>
    <t>BA (JS) History and Spanish</t>
  </si>
  <si>
    <t>BA (JS) Irish and History</t>
  </si>
  <si>
    <t>BA (JS) Irish and Spanish</t>
  </si>
  <si>
    <t>BA (S) Archaeology with Spanish</t>
  </si>
  <si>
    <t>BA (S) English</t>
  </si>
  <si>
    <t>BA (S) English with Creative Writing</t>
  </si>
  <si>
    <t>BA (S) French</t>
  </si>
  <si>
    <t>BA (S) Irish</t>
  </si>
  <si>
    <t>BA (S) Spanish</t>
  </si>
  <si>
    <t>BA (S) Spanish and Portuguese</t>
  </si>
  <si>
    <t>BA Hons Engl   &amp; Media Stds FT</t>
  </si>
  <si>
    <t>BA Hons English and History FT</t>
  </si>
  <si>
    <t>BA Hons English FT</t>
  </si>
  <si>
    <t>BA Hons English PT</t>
  </si>
  <si>
    <t>BA Hons English with Edu FT</t>
  </si>
  <si>
    <t>BA Hons English with Hist.  FT</t>
  </si>
  <si>
    <t>BA Hons Hist. with English FT</t>
  </si>
  <si>
    <t>BA Hons Journal with Eng FT</t>
  </si>
  <si>
    <t>BA Hons Modern Irish PT</t>
  </si>
  <si>
    <t>BSc (S) Geography with a Langu</t>
  </si>
  <si>
    <t>BSc Hons Languag&amp;Linguistic FT</t>
  </si>
  <si>
    <t>BSc Hons Languag&amp;Linguistic PT</t>
  </si>
  <si>
    <t>Dip (PD) English - Creative Writing</t>
  </si>
  <si>
    <t>Dip (PD) English - Lit Studies</t>
  </si>
  <si>
    <t>Dip (PD) English - Poetry</t>
  </si>
  <si>
    <t>MA (T) English - Creative Writing</t>
  </si>
  <si>
    <t>MA (T) English - Literature Studies</t>
  </si>
  <si>
    <t>MA (T) English - Poetry</t>
  </si>
  <si>
    <t>MA (T) Irish Studies</t>
  </si>
  <si>
    <t>MA (T) Translation</t>
  </si>
  <si>
    <t>MA English Literature FT</t>
  </si>
  <si>
    <t>MA English Literature PT</t>
  </si>
  <si>
    <t>MLibArts (English)</t>
  </si>
  <si>
    <t>MLibArts (French)</t>
  </si>
  <si>
    <t>MLibArts(Spanish)</t>
  </si>
  <si>
    <t>BA (JS) Archaeology and History</t>
  </si>
  <si>
    <t>BA (JS) History and Philosophy</t>
  </si>
  <si>
    <t>BA (S) Archaeology</t>
  </si>
  <si>
    <t>BA (S) History</t>
  </si>
  <si>
    <t>BA (S) Philosophy</t>
  </si>
  <si>
    <t>BA Hons History FT</t>
  </si>
  <si>
    <t>BA Hons History with Edu FT</t>
  </si>
  <si>
    <t>BA Hons Journal wih History FT</t>
  </si>
  <si>
    <t>BD (S) Theology</t>
  </si>
  <si>
    <t>BSc (JS) Archaeol-Palaeoecol and Geography</t>
  </si>
  <si>
    <t>BSc (S) Archaeology and Palaeoecology</t>
  </si>
  <si>
    <t>Dip (PD) History</t>
  </si>
  <si>
    <t>MA (T) History</t>
  </si>
  <si>
    <t>MA (T) Public History</t>
  </si>
  <si>
    <t>MA History FT</t>
  </si>
  <si>
    <t>MA History PT</t>
  </si>
  <si>
    <t>MLibArts(Philosophy)</t>
  </si>
  <si>
    <t>MSci (UM) Archaeology</t>
  </si>
  <si>
    <t>BA Hons Journal with Edu FT</t>
  </si>
  <si>
    <t>BSc Hons Env Sci with Edu FT</t>
  </si>
  <si>
    <t>BSc Hons Geography with Edu FT</t>
  </si>
  <si>
    <t>Credit Earning -NonGraduat PGT</t>
  </si>
  <si>
    <t>Dip (PD) Autism Spec Disorder</t>
  </si>
  <si>
    <t>MA T.E.S.O.L FT</t>
  </si>
  <si>
    <t>MEd Education + Specialisms PT</t>
  </si>
  <si>
    <t>MEd Education+SpecialismsDL PT</t>
  </si>
  <si>
    <t>MEd Higher Education Pract PT</t>
  </si>
  <si>
    <t>MSc (T) Applied Behaviour Analysis</t>
  </si>
  <si>
    <t>MSc (T) Children's Rights</t>
  </si>
  <si>
    <t>MSc (T) Educational Leadership</t>
  </si>
  <si>
    <t>PG Cert Higher Ed Pract PT</t>
  </si>
  <si>
    <t>PG Dip in Headship PT</t>
  </si>
  <si>
    <t>PGCE (FE) FE BT PT</t>
  </si>
  <si>
    <t>PGCE (FE)WBL PT</t>
  </si>
  <si>
    <t>CPPD Modules  Belfast PT</t>
  </si>
  <si>
    <t>CPPD Modules DL BT PT</t>
  </si>
  <si>
    <t>MA Cult Heritage&amp; Museum St FT</t>
  </si>
  <si>
    <t>MA Cult Heritage&amp; Museum St PT</t>
  </si>
  <si>
    <t>Mlba (UM) Liberal Arts</t>
  </si>
  <si>
    <t>MRes (T) Arts and Humanities</t>
  </si>
  <si>
    <t>PG CPD Modules BT PT</t>
  </si>
  <si>
    <t>PG CPD Modules DL BT PT</t>
  </si>
  <si>
    <t>PG CPD Modules JN PT</t>
  </si>
  <si>
    <t>PG Cred Grad Intern SKILLS PT</t>
  </si>
  <si>
    <t>PG Cred UpskillingSKILLS DL PT</t>
  </si>
  <si>
    <t>BA (S) Broadcast Production</t>
  </si>
  <si>
    <t>BA (S) Film and Theatre Making</t>
  </si>
  <si>
    <t>BA (S) Film Studies and Prodctn</t>
  </si>
  <si>
    <t>BA Hons Journalism FT</t>
  </si>
  <si>
    <t>BA Hons Journalism PT</t>
  </si>
  <si>
    <t>BA Hons Screen Production FT</t>
  </si>
  <si>
    <t>BSc Hons Comm Mangt &amp; PR PT</t>
  </si>
  <si>
    <t>BSc Hons Comm Mangt&amp; PR DPP FT</t>
  </si>
  <si>
    <t>BSc Hons Interactive Media FT</t>
  </si>
  <si>
    <t>MA (T) English - Media and Broadcast Production</t>
  </si>
  <si>
    <t>MA Journalism FT</t>
  </si>
  <si>
    <t>MSc Communication &amp; PR w OptFT</t>
  </si>
  <si>
    <t>MSc Communication &amp; PR w OptPT</t>
  </si>
  <si>
    <t>MSc Digit Mark Comm &amp; Leads FT</t>
  </si>
  <si>
    <t>MSc Digit Mark Comm &amp; Leads PT</t>
  </si>
  <si>
    <t>MSc Library &amp; Info Mangt DL PT</t>
  </si>
  <si>
    <t>PG Dip Library&amp;Info Mgt DL PT</t>
  </si>
  <si>
    <t>BA (S) Drama</t>
  </si>
  <si>
    <t>BA (S) Music Performance</t>
  </si>
  <si>
    <t>BA Hons Fine Art FT</t>
  </si>
  <si>
    <t>BA Hons Fine Art PT</t>
  </si>
  <si>
    <t>BA Hons Photo w Video FT</t>
  </si>
  <si>
    <t>BA Hons Product Design FT</t>
  </si>
  <si>
    <t>BA Hons Textile, Des &amp; Fash FT</t>
  </si>
  <si>
    <t>BA Hons Textile, Des &amp; Fash PT</t>
  </si>
  <si>
    <t>BA Music and Audio Production</t>
  </si>
  <si>
    <t>BA Music and Sound Design</t>
  </si>
  <si>
    <t>BDes Art &amp; Design FYSD FT</t>
  </si>
  <si>
    <t>BDes Hons Games Design FT</t>
  </si>
  <si>
    <t>BDes Hons Graph Des&amp; Illust FT</t>
  </si>
  <si>
    <t>BDes Hons Interact Design FT</t>
  </si>
  <si>
    <t>BMus (S) Music</t>
  </si>
  <si>
    <t>Dip (PD) Arts Management</t>
  </si>
  <si>
    <t>Dip in Found Std Art&amp;Design FT</t>
  </si>
  <si>
    <t>MA (T) Film</t>
  </si>
  <si>
    <t>MA Games Design PT</t>
  </si>
  <si>
    <t>MA UX and Service Design FT</t>
  </si>
  <si>
    <t>MA(T) Arts Management</t>
  </si>
  <si>
    <t>Master of Fine Art FT</t>
  </si>
  <si>
    <t>Master of Fine Art PT</t>
  </si>
  <si>
    <t>MFA Photography DL FT</t>
  </si>
  <si>
    <t>MFA Photography FT</t>
  </si>
  <si>
    <t>MSc Art Psychotherapy PT</t>
  </si>
  <si>
    <t>MSc Fash and TexRetailManag FT</t>
  </si>
  <si>
    <t>BSc (Hons) Energy, Environment and Sustainability</t>
  </si>
  <si>
    <t>BSc (S) Environmental Man</t>
  </si>
  <si>
    <t>BSc (S) Environmental Management</t>
  </si>
  <si>
    <t>BSc (S) Geography</t>
  </si>
  <si>
    <t>BSc Hons Environ. Sc.  FT</t>
  </si>
  <si>
    <t>BSc Hons Environ. Sci DIAS FT</t>
  </si>
  <si>
    <t>BSc Hons Environ. Sci DPP FT</t>
  </si>
  <si>
    <t>BSc Hons Geography DIAS FT</t>
  </si>
  <si>
    <t>BSc Hons Geography DPP FT</t>
  </si>
  <si>
    <t>BSc Hons Geography FT</t>
  </si>
  <si>
    <t>BSc Hons Marine Science FT</t>
  </si>
  <si>
    <t>Dip (PD) Geopolitics</t>
  </si>
  <si>
    <t>Dip (PD) Leadership for Sustainable Development</t>
  </si>
  <si>
    <t>MA (T) Geopolitics</t>
  </si>
  <si>
    <t>MSc (T) Leadership for Sustainable Development</t>
  </si>
  <si>
    <t>MSc Env Mgmt with GIS DL PT</t>
  </si>
  <si>
    <t>MSc Geog Info Sys (GIS) DL PT</t>
  </si>
  <si>
    <t>MSc Geog Info Systems DL FT</t>
  </si>
  <si>
    <t>PG Cert Envir Man SKILLS DL PT</t>
  </si>
  <si>
    <t>PG Cert EnvirT&amp;PM SKILLS DL PT</t>
  </si>
  <si>
    <t>PG Credit Bear Modul Env DL PT</t>
  </si>
  <si>
    <t>PG Dip Env Mgmt with GIS DL PT</t>
  </si>
  <si>
    <t>PG Dip Environ Mangt DL PT</t>
  </si>
  <si>
    <t>PG Dip Geog Info Sys(GIS)DL PT</t>
  </si>
  <si>
    <t>PG Dip Geog Info Systems DL FT</t>
  </si>
  <si>
    <t>PgDip Remote Sensing&amp;GIS DL PT</t>
  </si>
  <si>
    <t>HQON</t>
  </si>
  <si>
    <t xml:space="preserve">Other undergraduate and below </t>
  </si>
  <si>
    <t>4 year graduate entry</t>
  </si>
  <si>
    <t>3. Four year graduate entry courses have been approximated using the variable 'splength', which indicates</t>
  </si>
  <si>
    <t xml:space="preserve">the expected length of study and 'qualent3', which indicates the highest qualification on entry. </t>
  </si>
  <si>
    <t>4. Undergraduate enrolments relate to first degrees only.</t>
  </si>
  <si>
    <t>NI domiciled enrolments at NI HEIs by disability and mode of study - 2021/22</t>
  </si>
  <si>
    <t>Full-time %</t>
  </si>
  <si>
    <t>Part-time %</t>
  </si>
  <si>
    <t>Total %</t>
  </si>
  <si>
    <t>NI domiciled enrolments at NI HEIs by age group and mode of study - 2021/22</t>
  </si>
  <si>
    <t>NI domiciled enrolments at NI HEIs by sex - 2021/22</t>
  </si>
  <si>
    <t>NI domiciled enrolments at NI HEIs (exc OU) by marital status - 2021/22</t>
  </si>
  <si>
    <t>NI domiciled enrolments at NI HEIs (exc OU) by dependents status - 2021/22</t>
  </si>
  <si>
    <t>NI domiciled enrolments at NI HEIs (exc OU) by religion - 2021/22</t>
  </si>
  <si>
    <t>NI domiciled enrolments at NI HEIs by ethnicity - 2021/22</t>
  </si>
  <si>
    <t>NI domiciled enrolments at NI HEIs by MDM quintile - 2021/22</t>
  </si>
  <si>
    <t>MDM quintile (2017)</t>
  </si>
  <si>
    <t>Quintile 1 - Most deprived</t>
  </si>
  <si>
    <t>2. Religious background is not a mandatory question and therefore can have a high non-response rate.</t>
  </si>
  <si>
    <t xml:space="preserve">4. To prevent the identification of individuals, figures in the attached table are rounded to the nearest 5, with 0, 1 and 2 rounded to 0.  </t>
  </si>
  <si>
    <t>5. Due to rounding, the sum of numbers in each row or column may not match the total shown.</t>
  </si>
  <si>
    <t>6. Percentages are based on unrounded figures and rounded to the nearest integer.</t>
  </si>
  <si>
    <t>7. Students with unknown information/information refused are included in totals and percentage calculations (with the exception of MDM).</t>
  </si>
  <si>
    <t>This should be taken into consideration when looking at proportions.</t>
  </si>
  <si>
    <t>8. Those students with other/unknown sex are included in the totals but not presented separately.</t>
  </si>
  <si>
    <t>Postgraduate research enrolments in Broad STEM subjects at NI HEIs by disability and institution - 2021/22</t>
  </si>
  <si>
    <t>Enrolments in Broad STEM subjects at NI HEIs by disability (exc OSCE) - 2021/22</t>
  </si>
  <si>
    <t>PGR QUB Broad STEM</t>
  </si>
  <si>
    <t>PGR QUB Broad STEM %</t>
  </si>
  <si>
    <t>PGR UU Broad STEM</t>
  </si>
  <si>
    <t>PGR UU Broad STEM %</t>
  </si>
  <si>
    <t>Total PGR Broad STEM</t>
  </si>
  <si>
    <t>Total PGR Broad STEM %</t>
  </si>
  <si>
    <t>NI HEIs Broad STEM</t>
  </si>
  <si>
    <t>NI HEIs Broad STEM %</t>
  </si>
  <si>
    <t>Postgraduate research enrolments in Broad STEM subjects at NI HEIs by age group and institution - 2021/22</t>
  </si>
  <si>
    <t>Enrolments in Broad STEM subjects at NI HEIs by age group (exc OSCE) - 2021/22</t>
  </si>
  <si>
    <t>N/A</t>
  </si>
  <si>
    <t>Postgraduate research enrolments in Broad STEM subjects at NI HEIs by sex and institution - 2021/22</t>
  </si>
  <si>
    <t>Enrolments in Broad STEM subjects at NI HEIs by sex (exc OSCE)  - 2021/22</t>
  </si>
  <si>
    <t>NI domiciled postgraduate research enrolments in Broad STEM subjects at NI HEIs by marital status and institution - 2021/22</t>
  </si>
  <si>
    <t>NI domiciled enrolments in Broad STEM subjects at NI HEIs (exc OU and OSCE) by marital status - 2021/22</t>
  </si>
  <si>
    <t>--</t>
  </si>
  <si>
    <t>NI domiciled postgraduate research enrolments in Broad STEM subjects at NI HEIs by dependents status and institution - 2021/22</t>
  </si>
  <si>
    <t>NI domiciled enrolments in Broad STEM subjects at NI HEIs (exc OU and OSCE) by dependents status - 2021/22</t>
  </si>
  <si>
    <t>NI domiciled postgraduate research enrolments in Broad STEM subjects at NI HEIs by religion and institution - 2021/22</t>
  </si>
  <si>
    <t>NI domiciled enrolments in Broad STEM subjects at NI HEIs (exc OU and OSCE) by religion - 2021/22</t>
  </si>
  <si>
    <t>UK domiciled postgraduate research enrolments in Broad STEM subjects at NI HEIs by ethnicity and institution - 2021/22</t>
  </si>
  <si>
    <t>UK domiciled enrolments in Broad STEM subjects at NI HEIs by ethnicity (ESC osce)  - 2021/22</t>
  </si>
  <si>
    <t>Other ethnicity</t>
  </si>
  <si>
    <t>4. Information on ethnicity is only collected for NI domiciled students studying at NI HE institutions.</t>
  </si>
  <si>
    <t xml:space="preserve">5. All enrolments figures exclude students enrolled on UU's part time module for those undertaking </t>
  </si>
  <si>
    <t xml:space="preserve">6. Enrolments at the OU (where the national centre is located in NI) have been removed from the figures for religion, marital status </t>
  </si>
  <si>
    <t>and dependants due to high levels of unknowns.</t>
  </si>
  <si>
    <t>9. Students with unknown information/information refused are included in totals and percentage calculations.</t>
  </si>
  <si>
    <t>10. Those students with other/unknown sex are included in the totals but not presented separately.</t>
  </si>
  <si>
    <t>11. -- Percentages suppressed due to HESA's rounding policy</t>
  </si>
  <si>
    <t>Enrolments on the Graduate Entry Medical course at Ulster University by disability  - 2021/22</t>
  </si>
  <si>
    <t>Enrolments on the Graduate Entry Medical course at Ulster University by age group  - 2021/22</t>
  </si>
  <si>
    <t>Enrolments on the Graduate Entry Medical course at Ulster University by sex  - 2021/22</t>
  </si>
  <si>
    <t>NI domiciled enrolments on the Graduate Entry Medical course at Ulster University by marital status  - 2021/22</t>
  </si>
  <si>
    <t>Married or in civil partnership/ co-habiting</t>
  </si>
  <si>
    <t>NI domiciled enrolments on the Graduate Entry Medical course at Ulster University by dependents status  - 2021/22</t>
  </si>
  <si>
    <t>NI domiciled enrolments on the Graduate Entry Medical course at Ulster University by religion  - 2021/22</t>
  </si>
  <si>
    <t>UK domiciled enrolments on the Graduate Entry Medical course at Ulster University by ethnicity  - 2021/22</t>
  </si>
  <si>
    <t>2. Information on religious background, dependents and marital status is only collected for NI domiciled students.</t>
  </si>
  <si>
    <t>3. Ethnicity is only collected for UK domiciled students.</t>
  </si>
  <si>
    <t>7. Some equality categories have been aggregated for disclosure reasons</t>
  </si>
  <si>
    <t>8. Students with unknown information/information refused are included in totals and percentage calculations.</t>
  </si>
  <si>
    <t>Enrolments at QUB by disability  - 2021/22</t>
  </si>
  <si>
    <t>Enrolments  at QUB by age group  - 2021/22</t>
  </si>
  <si>
    <t>Enrolments at QUB by sex  - 2021/22</t>
  </si>
  <si>
    <t>NI domiciled enrolments at QUB by marital status  - 2021/22</t>
  </si>
  <si>
    <t>NI domiciled enrolments at QUB by dependents status  - 2021/22</t>
  </si>
  <si>
    <t>NI domiciled enrolments at QUB by religion  - 2021/22</t>
  </si>
  <si>
    <t>UK domiciled enrolments at QUB by ethnicity  - 2021/22</t>
  </si>
  <si>
    <t>4. Information on ethnicity is only collected for UK domiciled students.</t>
  </si>
  <si>
    <t xml:space="preserve">5. To prevent the identification of individuals, figures in the attached table are rounded to the nearest 5, with 0, 1 and 2 rounded to 0.  </t>
  </si>
  <si>
    <t>7. Students with unknown information/information refused are included in totals and percentage calculations.</t>
  </si>
  <si>
    <t>Enrolments at Stranmillis by disability  - 2021/22</t>
  </si>
  <si>
    <t>Enrolments  at Stranmillis by age group  - 2021/22</t>
  </si>
  <si>
    <t>Enrolments at Stranmillis by sex  - 2021/22</t>
  </si>
  <si>
    <t>NI domiciled enrolments at Stranmillis by marital status  - 2021/22</t>
  </si>
  <si>
    <t>NI domiciled enrolments at Stranmillis by dependents status  - 2021/22</t>
  </si>
  <si>
    <t>NI domiciled enrolments at Stranmillis by religion  - 2021/22</t>
  </si>
  <si>
    <t>UK domiciled enrolments at Stranmillis by ethnicity  - 2021/22</t>
  </si>
  <si>
    <t>Enrolments at St Marys by disability  - 2021/22</t>
  </si>
  <si>
    <t>Enrolments  at St Marys by age group  - 2021/22</t>
  </si>
  <si>
    <t>Enrolments at St Marys by sex  - 2021/22</t>
  </si>
  <si>
    <t>NI domiciled enrolments at St Marys by marital status  - 2021/22</t>
  </si>
  <si>
    <t>NI domiciled enrolments at St Marys by dependents status  - 2021/22</t>
  </si>
  <si>
    <t>NI domiciled enrolments at St Marys by religion  - 2021/22</t>
  </si>
  <si>
    <t>UK domiciled enrolments at St Marys by ethnicity  - 2021/22</t>
  </si>
  <si>
    <t>Enrolments at the OU by disability  - 2021/22</t>
  </si>
  <si>
    <t>Enrolments  at the OU by age group  - 2021/22</t>
  </si>
  <si>
    <t>Enrolments at the OU by sex  - 2021/22</t>
  </si>
  <si>
    <t>UK domiciled enrolments at the OU by ethnicity  - 2021/22</t>
  </si>
  <si>
    <t>3. Information on religion, marital status and dependents are not presented for the OU due to high levels of unknowns.</t>
  </si>
  <si>
    <t>by sex - 2021/22</t>
  </si>
  <si>
    <t>on entry (HQOE) and sex - 2021/22</t>
  </si>
  <si>
    <t>Postgraduate (exc PGCE)</t>
  </si>
  <si>
    <t>PGCE</t>
  </si>
  <si>
    <t>No formal qualification</t>
  </si>
  <si>
    <t>2. Due to small numbers and issues of disclosure, students of 'other' sex are included in total figures, but</t>
  </si>
  <si>
    <t>not separately.</t>
  </si>
  <si>
    <t>Enrolments at NI HEIs by disability (exc OSCE) - 2021/22</t>
  </si>
  <si>
    <t>Enrolments at NI HEIs by age group (exc OSCE) - 2021/22</t>
  </si>
  <si>
    <t>Enrolments at NI HEIs by sex (exc OSCE) - 2021/22</t>
  </si>
  <si>
    <t>UK domiciled enrolments at NI HEIs by ethnicity (exc OSCE) - 2021/22</t>
  </si>
  <si>
    <t xml:space="preserve">6. Total enrolments figures exclude students enrolled on UU's part time module for those undertaking </t>
  </si>
  <si>
    <t>7. Due to small numbers and issues of disclosure, students of 'other' sex are included in total figures, but not in separate breakdowns.</t>
  </si>
  <si>
    <t xml:space="preserve">8. To prevent the identification of individuals, figures in the attached table are rounded to the nearest 5, with 0, 1 and 2 rounded to 0.  </t>
  </si>
  <si>
    <t>9. Percentages are based on unrounded figures and rounded to the nearest integer.</t>
  </si>
  <si>
    <t>10.  Students with unknown information/information refused are included in totals and percentage calculations.</t>
  </si>
  <si>
    <t>Summary statistics on 1) Uk domiciled students enrolment flows outside their home domicile and 2) Graduate employment by domicile and location of work</t>
  </si>
  <si>
    <r>
      <t>Table 1. a) HEI enrolments by English domicile region and location of Institution</t>
    </r>
    <r>
      <rPr>
        <b/>
        <vertAlign val="superscript"/>
        <sz val="11"/>
        <color theme="1"/>
        <rFont val="Calibri"/>
        <family val="2"/>
        <scheme val="minor"/>
      </rPr>
      <t>1</t>
    </r>
    <r>
      <rPr>
        <b/>
        <sz val="11"/>
        <color theme="1"/>
        <rFont val="Calibri"/>
        <family val="2"/>
        <scheme val="minor"/>
      </rPr>
      <t xml:space="preserve"> - 2021/22</t>
    </r>
    <r>
      <rPr>
        <b/>
        <vertAlign val="superscript"/>
        <sz val="11"/>
        <color theme="1"/>
        <rFont val="Calibri"/>
        <family val="2"/>
        <scheme val="minor"/>
      </rPr>
      <t>2</t>
    </r>
    <r>
      <rPr>
        <b/>
        <sz val="11"/>
        <color theme="1"/>
        <rFont val="Calibri"/>
        <family val="2"/>
        <scheme val="minor"/>
      </rPr>
      <t xml:space="preserve">                      </t>
    </r>
    <r>
      <rPr>
        <b/>
        <sz val="11"/>
        <color theme="0"/>
        <rFont val="Calibri"/>
        <family val="2"/>
        <scheme val="minor"/>
      </rPr>
      <t>9999999</t>
    </r>
    <r>
      <rPr>
        <b/>
        <sz val="11"/>
        <color theme="1"/>
        <rFont val="Calibri"/>
        <family val="2"/>
        <scheme val="minor"/>
      </rPr>
      <t>b) HEI enrolments by UK domicile and location of Institution</t>
    </r>
    <r>
      <rPr>
        <b/>
        <vertAlign val="superscript"/>
        <sz val="11"/>
        <color theme="1"/>
        <rFont val="Calibri"/>
        <family val="2"/>
        <scheme val="minor"/>
      </rPr>
      <t>3</t>
    </r>
    <r>
      <rPr>
        <b/>
        <sz val="11"/>
        <color theme="1"/>
        <rFont val="Calibri"/>
        <family val="2"/>
        <scheme val="minor"/>
      </rPr>
      <t xml:space="preserve"> - 2022/23</t>
    </r>
  </si>
  <si>
    <r>
      <t>Table 2. Estimated</t>
    </r>
    <r>
      <rPr>
        <b/>
        <vertAlign val="superscript"/>
        <sz val="11"/>
        <color theme="1"/>
        <rFont val="Calibri"/>
        <family val="2"/>
        <scheme val="minor"/>
      </rPr>
      <t>4</t>
    </r>
    <r>
      <rPr>
        <b/>
        <sz val="11"/>
        <color theme="1"/>
        <rFont val="Calibri"/>
        <family val="2"/>
        <scheme val="minor"/>
      </rPr>
      <t xml:space="preserve"> UK Domiciled graduates in employment in UK by region of domicile and location of employment </t>
    </r>
    <r>
      <rPr>
        <b/>
        <sz val="11"/>
        <rFont val="Calibri"/>
        <family val="2"/>
        <scheme val="minor"/>
      </rPr>
      <t>- 21/22</t>
    </r>
  </si>
  <si>
    <t>a)</t>
  </si>
  <si>
    <r>
      <t xml:space="preserve">Graduates in employment who </t>
    </r>
    <r>
      <rPr>
        <u/>
        <sz val="11"/>
        <color theme="1"/>
        <rFont val="Calibri"/>
        <family val="2"/>
        <scheme val="minor"/>
      </rPr>
      <t>studied outside</t>
    </r>
    <r>
      <rPr>
        <sz val="11"/>
        <color theme="1"/>
        <rFont val="Calibri"/>
        <family val="2"/>
        <scheme val="minor"/>
      </rPr>
      <t xml:space="preserve"> their domicile region</t>
    </r>
  </si>
  <si>
    <t>b)</t>
  </si>
  <si>
    <t>1) The number of English students enrolled at HEIs by region assigns all students enrolled on Open University courses to the South East, which is where their administrative centre is based.</t>
  </si>
  <si>
    <t xml:space="preserve">2) The 21/22 regional data for England is the latest availabe, with 22/23 data availabe soon. </t>
  </si>
  <si>
    <t>3) The number enrolled at HEIs within each country attributes OU to the regional centre to which the student has enrolled.</t>
  </si>
  <si>
    <t>4) Estimates of UK graduates in employment by location of work are based on responses to the latest 21/22 Graduate Outcomes survey produced by HESA (response rate 52%). Figures were</t>
  </si>
  <si>
    <t xml:space="preserve">      calculated using the available rounded outputs published by HESA rather than the underlying unrounded data.</t>
  </si>
  <si>
    <t>(i) Main source of student funding by subject areas (excludes PGR) - 2021/22</t>
  </si>
  <si>
    <t>(ii) Students coded as fundable in the Funding model by main subject areas (excludes PGR) - 2021/22</t>
  </si>
  <si>
    <t>(iii) Students coded as fundable in the Funding model by main subject areas and course title (excludes PGR)</t>
  </si>
  <si>
    <t xml:space="preserve">(i) Undergraduate enrolments on Medicine courses at Queen's University Belfast </t>
  </si>
  <si>
    <t>(ii) Undergraduate enrolments on Medicine courses at GB HEIs</t>
  </si>
  <si>
    <t>(i) QUB</t>
  </si>
  <si>
    <t>(ii) Stranmillis</t>
  </si>
  <si>
    <t>(iii) St Marys</t>
  </si>
  <si>
    <t>(iv) The OU</t>
  </si>
  <si>
    <t>Table16: Enrolments at Magee by location of study and mode (excluding OSCE) - 2021/22</t>
  </si>
  <si>
    <t>Table17: Enrolments on childcare related courses at Northern Ireland HEIs by institution and year of student - 2019/20 to 2021/22</t>
  </si>
  <si>
    <t>Table18(i):  Main source of student funding by subject areas (excludes PGR) - 2021/22</t>
  </si>
  <si>
    <t>Table18(ii):  Students coded as fundable in the Funding model by main subject areas (excludes PGR) - 2021/22</t>
  </si>
  <si>
    <t>Table18(iii):  Students coded as fundable in the Funding model by main subject areas and course title (excludes PGR)</t>
  </si>
  <si>
    <t>Table20: Equality statistics by mode of study - 2021/22</t>
  </si>
  <si>
    <t>Table22: Enrolments in the Graduate Medical School by equality categories - 2021/22</t>
  </si>
  <si>
    <t>Table23(i): QUB enrolments by equality categories - 2021/22</t>
  </si>
  <si>
    <t>Table23(ii): Stranmillis enrolments by equality categories - 2021/22</t>
  </si>
  <si>
    <t>Table23(iii): St Marys enrolments by equality categories - 2021/22</t>
  </si>
  <si>
    <t>Table23(iv): The OU enrolments by equality categories - 2021/22</t>
  </si>
  <si>
    <t>(i) First degree enrolments on Medicine courses at NI HEIs</t>
  </si>
  <si>
    <t xml:space="preserve">(ii) First degree enrolments at NI HEIs by highest qualification </t>
  </si>
  <si>
    <t>Table24(i) First degree enrolments on Medicine courses at NI HEIs by sex - 2021/22</t>
  </si>
  <si>
    <t>Table19(i): Undergraduate enrolments on Medicine courses at Queen's University  Belfast  by highest qualification on entry (HQOE) - 2021/22</t>
  </si>
  <si>
    <t>Table24(ii):First degree enrolments at NI HEIs by highest qualification on entry (HQOE) and sex - 2021/22</t>
  </si>
  <si>
    <t>by highest qualification on entry (HQOE) - 2021/22</t>
  </si>
  <si>
    <t>by highest qualification on entry (HQOE) and type of course - 2021/22</t>
  </si>
  <si>
    <t>Table19(ii):  Undergraduate enrolments on Medicine courses at GB HEIs by highest qualification on entry (HQOE) and type of course - 2021/22</t>
  </si>
  <si>
    <t>Table21: Broad STEM eqality statistics (PGR and total) - 2021/22</t>
  </si>
  <si>
    <t>Table25: Equality statistics (excluding OSCE) - 2021/22</t>
  </si>
  <si>
    <t>Table26: Summary statistics on 1) Uk domiciled students enrolment flows outside their home domicile and 2) Graduate employment by domicile and location of work</t>
  </si>
  <si>
    <r>
      <t>Table 1. b) HEI enrolments by UK domicile and location of Institution</t>
    </r>
    <r>
      <rPr>
        <b/>
        <vertAlign val="superscript"/>
        <sz val="11"/>
        <color theme="1"/>
        <rFont val="Calibri"/>
        <family val="2"/>
        <scheme val="minor"/>
      </rPr>
      <t>3</t>
    </r>
    <r>
      <rPr>
        <b/>
        <sz val="11"/>
        <color theme="1"/>
        <rFont val="Calibri"/>
        <family val="2"/>
        <scheme val="minor"/>
      </rPr>
      <t xml:space="preserve"> - 2022/23</t>
    </r>
  </si>
  <si>
    <t>2025 Tables</t>
  </si>
  <si>
    <t>Table01(iii):Number (and %) of first degree and postgraduate students gaining qualifications at NI HEIs in Narrow STEM subjects by detailed level of study  (excluding Birmingham and London) - 2021/22</t>
  </si>
  <si>
    <t>Table01(i):Number (and %) of first degree and postgraduate students gaining qualifications at NI HEIs in Narrow STEM subjects by level of study - 2021/22</t>
  </si>
  <si>
    <t>Table01(ii):Number (and %) of first degree and postgradaute students gaining qualifications at NI HEIs in Narrow STEM subjects by detailed level of study - 2021/22</t>
  </si>
  <si>
    <t>First degree (with %)</t>
  </si>
  <si>
    <t>PG (research) (with %)</t>
  </si>
  <si>
    <t>PG (taught) (with %)</t>
  </si>
  <si>
    <t>Total FD &amp; PG (with %)</t>
  </si>
  <si>
    <t>Doctorate (with %)</t>
  </si>
  <si>
    <t>Other higher degree (with %)</t>
  </si>
  <si>
    <t>PGCE (with %)</t>
  </si>
  <si>
    <t>Other PG (with %)</t>
  </si>
  <si>
    <t>(ii) Number (and %) of first degree and postgraduate students gaining qualifications at NI HEIs in Narrow STEM subjects by detailed level of study - 2021/22</t>
  </si>
  <si>
    <t>(i) Number (and %) of first degree and postgraduate students gaining qualifications at NI HEIs in Narrow STEM subjects by level of study - 2021/22</t>
  </si>
  <si>
    <t>CAH Narrow STEM related courses include: Biological and sports sciences; Psychology; Physical sciences; Mathematical sciences; Engineering and technology;  (natural sciences).</t>
  </si>
  <si>
    <t>Subject coding is based on the Common Aggregate Hierarchy (CAH) introduced in 2019/20.</t>
  </si>
  <si>
    <t>Computing; and Geography, earth and environmental studies.</t>
  </si>
  <si>
    <t>(iii) Number (and %) of first degree and postgraduate students gaining qualifications at NI HEIs in Narrow STEM subjects by detailed level of study  (excluding Birmingham and London) - 2021/22</t>
  </si>
  <si>
    <t>AA(2008)</t>
  </si>
  <si>
    <t>2022/23</t>
  </si>
  <si>
    <t>Belfast East</t>
  </si>
  <si>
    <t>Belfast North</t>
  </si>
  <si>
    <t>Belfast South</t>
  </si>
  <si>
    <t>Belfast West</t>
  </si>
  <si>
    <t>East Antrim</t>
  </si>
  <si>
    <t>East Londonderry</t>
  </si>
  <si>
    <t>Fermanagh And South Tyrone</t>
  </si>
  <si>
    <t>Foyle</t>
  </si>
  <si>
    <t>Lagan Valley</t>
  </si>
  <si>
    <t>Newry And Armagh</t>
  </si>
  <si>
    <t>North Antrim</t>
  </si>
  <si>
    <t>North Down</t>
  </si>
  <si>
    <t>South Antrim</t>
  </si>
  <si>
    <t>South Down</t>
  </si>
  <si>
    <t>Strangford</t>
  </si>
  <si>
    <t>Upper Bann</t>
  </si>
  <si>
    <t>Not Known</t>
  </si>
  <si>
    <t xml:space="preserve">NI domiciled enrolments at NI HEIs by Assembly Area 2008 (AA2008) - 2022/23. </t>
  </si>
  <si>
    <t>Table02 : NI domiciled enrolments at NI HEIs by Assembly Area 2008 (AA2008) - 2022/23</t>
  </si>
  <si>
    <t>Table03 : NI domiciled enrolments at UK HEIs by location of study - 2023/24</t>
  </si>
  <si>
    <t>1. Percentages are based on rounded numbers</t>
  </si>
  <si>
    <t>https://www.hesa.ac.uk/news/20-03-2025/sb271-higher-education-student-statistics/location</t>
  </si>
  <si>
    <t>Source: HESA 23/24 Student Statistics Publication (Figure 9)</t>
  </si>
  <si>
    <t xml:space="preserve">NI </t>
  </si>
  <si>
    <t>N</t>
  </si>
  <si>
    <t>Location of study</t>
  </si>
  <si>
    <t xml:space="preserve">New Entrant Undergraduates    </t>
  </si>
  <si>
    <t>Undergraduates</t>
  </si>
  <si>
    <t>All levels of study</t>
  </si>
  <si>
    <t>Part-time NI domiciled enrolments at UK HEIs</t>
  </si>
  <si>
    <t>3) NI domiciled part-time enrolments at UK HEIs by location of study  - GB &amp; NI - 2023/24</t>
  </si>
  <si>
    <t>Full-time NI domiciled enrolments at UK HEIs</t>
  </si>
  <si>
    <t>2) NI domiciled full-time enrolments at UK HEIs by location of study  - GB &amp; NI - 2023/24</t>
  </si>
  <si>
    <t>NI domiciled enrolments at UK HEIs</t>
  </si>
  <si>
    <t>1) NI domiciled enrolments at UK HEIs by location of study  - GB &amp; NI - 2023/24</t>
  </si>
  <si>
    <t xml:space="preserve"> and domicile - 2022/23</t>
  </si>
  <si>
    <t>2. Orthoptics courses have been identified using the HECoS code '100037 - Orthoptics'</t>
  </si>
  <si>
    <t xml:space="preserve">(i) Enrolments on Orthoptics courses at UK HEIs by level of study </t>
  </si>
  <si>
    <t xml:space="preserve">(ii) Qualifications in Orthoptics courses at UK HEIs by level of study </t>
  </si>
  <si>
    <t>Table04(i) : Enrolments on Orthoptics courses at UK HEIs by level of study  and domicile - 2022/23</t>
  </si>
  <si>
    <t>Table04(ii) : Qualifications in Orthoptics courses at UK HEIs by level of study  and domicile - 2022/23</t>
  </si>
  <si>
    <t>Enrolments on childcare related courses* at Northern Ireland HEIs by institution and year of student - 2018/19 to 2022/23</t>
  </si>
  <si>
    <t>Foundation Degree in Early Years</t>
  </si>
  <si>
    <t>Diploma Early Childhood Studies</t>
  </si>
  <si>
    <t>QUB:</t>
  </si>
  <si>
    <t>Certificate of Childcare</t>
  </si>
  <si>
    <t>Diploma Applied Social Sciences - Childcare</t>
  </si>
  <si>
    <t>MSc Applied Social Sciences - Childcare</t>
  </si>
  <si>
    <t>Table05 : Enrolments on childcare related courses* at Northern Ireland HEIs by institution and year of student - 2018/19 to 2022/23</t>
  </si>
  <si>
    <t>Course</t>
  </si>
  <si>
    <t>BEd (S) Maths and Science</t>
  </si>
  <si>
    <t>BEd Mathematics (PP) and Science</t>
  </si>
  <si>
    <t>Total refers to all Undergraduate secondary teacher training enrolments</t>
  </si>
  <si>
    <t>Percentages refer to the proportion of all Undergraduate secondary teacher training enrolments</t>
  </si>
  <si>
    <t>To prevent the identification of individuals, figures in the attached tables are rounded to the nearest 5</t>
  </si>
  <si>
    <t>PGCE (T) Mathematics</t>
  </si>
  <si>
    <t>Total refers to all Postgraduate secondary enrolments across all courses</t>
  </si>
  <si>
    <t>Percentages refer to the proportion of all Postgraduate secondary teacher training enrolments</t>
  </si>
  <si>
    <t>NI domiciled enrolments at NI HEIs by religion - 2022/23</t>
  </si>
  <si>
    <t>NI domiciled enrolments at NI HEIs by Marital status - 2022/23</t>
  </si>
  <si>
    <t>Higher degree (taught)</t>
  </si>
  <si>
    <t>Count</t>
  </si>
  <si>
    <t>Marital Status</t>
  </si>
  <si>
    <t>Co-habiting, with or without a legal contract</t>
  </si>
  <si>
    <t>Divorced or formerly in a civil partnership which is now legally dissolved</t>
  </si>
  <si>
    <t>Married or in a registered civil partnership</t>
  </si>
  <si>
    <t>Never married and never registered in a civil partnership</t>
  </si>
  <si>
    <t>Not available</t>
  </si>
  <si>
    <t>Prefer not to say</t>
  </si>
  <si>
    <t>Separated (but still legally married or in a civil partnership)</t>
  </si>
  <si>
    <t>Widowed or a surviving partner from a registered civil partnership</t>
  </si>
  <si>
    <t>NI domiciled enrolments at NI HEIs by disability - 2022/23</t>
  </si>
  <si>
    <t>NI domiciled enrolments at NI HEIs by dependents status - 2022/23</t>
  </si>
  <si>
    <t>unknown</t>
  </si>
  <si>
    <t>Both young people/children and relatives/friends</t>
  </si>
  <si>
    <t>No dependants</t>
  </si>
  <si>
    <t>Other relatives/friends</t>
  </si>
  <si>
    <t>NI domiciled enrolments at NI HEIs by Sex - 2022/23</t>
  </si>
  <si>
    <t>Young people/children</t>
  </si>
  <si>
    <t>NI domiciled enrolments at NI HEIs by Age group - 2022/23</t>
  </si>
  <si>
    <t>21-24 years</t>
  </si>
  <si>
    <t>NI domiciled enrolments at NI HEIs by Ethnicity group - 2022/23</t>
  </si>
  <si>
    <t>2. Religious affiliation is not a mandatory question and therefore can have a high non-response rate</t>
  </si>
  <si>
    <t>4. For Sex the sum of Male and Female enrolments may not match the total shown due to some students being labelled as "Other", these are not included as a separate category but are included in the total.</t>
  </si>
  <si>
    <t>5. To prevent the identification of individuals, figures in the attached table are rounded to the nearest 5, with 0, 1 and 2 rounded to 0. Due to rounding, the sum of numbers in each row or column may not match the total shown</t>
  </si>
  <si>
    <t>6. Percentages are based on unrounded figures and rounded to the nearest integer</t>
  </si>
  <si>
    <t>Enrolments at NI HEIs by disability - 2022/23</t>
  </si>
  <si>
    <t>Enrolments at NI HEIs by age group- 2022/23</t>
  </si>
  <si>
    <t>Enrolments at NI HEIs by sex- 2022/23</t>
  </si>
  <si>
    <t>NI domiciled enrolments at NI HEIs (exc OU) by marital status -2022/23</t>
  </si>
  <si>
    <t>NI domiciled enrolments at NI HEIs (exc OU) by dependents status -2022/23</t>
  </si>
  <si>
    <t>NI domiciled enrolments at NI HEIs (exc OU) by religion - 2022/23</t>
  </si>
  <si>
    <t>UK domiciled enrolments at NI HEIs by ethnicity - 2022/23</t>
  </si>
  <si>
    <t>4. Information on ethnicity is only collected for UK domiciled students</t>
  </si>
  <si>
    <t>Table07: Equality by post grad taught-2223</t>
  </si>
  <si>
    <t>Table08: Equality at NI uni by Post grad research - 2022/23</t>
  </si>
  <si>
    <t>3. A new medical school at Ulster University's Magee campus opened in the academic year 2021/22.</t>
  </si>
  <si>
    <t>4. Students with unknown domicile are included in the total, but not presented separately.</t>
  </si>
  <si>
    <t>Table09(i): First degree, first year undergraduate enrolments on Medicine courses at Northern Ireland HEIs by domicile and sex - 2019/20 to 2022/23</t>
  </si>
  <si>
    <t>Table09(ii): First degree qualifiers from Medicine courses at Northern Ireland HEIs by domicile and sex - 2019/20 to 2022/23</t>
  </si>
  <si>
    <t>2019/20 to 2022/23</t>
  </si>
  <si>
    <t>3. Students with unknown domicile are included in the total, but not presented separately.</t>
  </si>
  <si>
    <t>(i) NI domiciled first degree, first year undergraduate enrolments on Medicine courses at UK HEIs by location of institution and sex -</t>
  </si>
  <si>
    <t>(ii) NI domiciled first degree qualifiers from Medicine courses at Northern Ireland HEIs by location of institution and sex - 2019/20 to 2022/23</t>
  </si>
  <si>
    <t>(ii) First degree qualifiers from Medicine courses at Northern Ireland HEIs by domicile and sex - 2019/20 to 2022/23</t>
  </si>
  <si>
    <t>(i) First degree, first year undergraduate enrolments on Medicine courses at Northern Ireland HEIs by domicile and sex - 2019/20 to 2022/23</t>
  </si>
  <si>
    <t>Table10(i): NI domiciled first degree, first year undergraduate enrolments on Medicine courses at UK HEIs by location of institution and sex - 2019/20 to 2022/23</t>
  </si>
  <si>
    <t>Table10(ii): NI domiciled first degree qualifiers from Medicine courses at Northern Ireland HEIs by location of institution and sex - 2019/20 to 2022/23</t>
  </si>
  <si>
    <t xml:space="preserve"> by domicile and sex - 2019/20 to 2022/23</t>
  </si>
  <si>
    <t>(ii) First degree qualifiers from Dentistry courses at Northern Ireland HEIs by domicile and sex - 2019/20 to 2022/23</t>
  </si>
  <si>
    <t xml:space="preserve"> by location of institution and sex - 2019/20 to 2022/23</t>
  </si>
  <si>
    <t>and sex - 2019/20 to 2022/23</t>
  </si>
  <si>
    <t>Table11(i): First degree, first year undergraduate enrolments on Dentristry courses at Northern Ireland HEIs by domicile and sex - 2019/20 to 2022/23</t>
  </si>
  <si>
    <t>Table11(i): irst degree qualifiers from Dentistry courses at Northern Ireland HEIs by domicile and sex - 2019/20 to 2022/23</t>
  </si>
  <si>
    <t>Table12(i): NI domiciled first degree, first year undergraduate enrolments on Dentistry courses at UK HEIs by location of institution and sex - 2019/20 to 2022/23</t>
  </si>
  <si>
    <t>Table12(ii): NI domiciled first degree qualifiers from Dentistry courses at UK HEIs by location of institution and sex - 2019/20 to 2022/23</t>
  </si>
  <si>
    <t xml:space="preserve"> 2020/21 to 22/23</t>
  </si>
  <si>
    <t>by detailed region of institution - 2020/21 to 22/23</t>
  </si>
  <si>
    <t>Region of Institution</t>
  </si>
  <si>
    <t xml:space="preserve"> and domicile - 2020/21 to 2022/23</t>
  </si>
  <si>
    <t>2. Paramedic science courses have been identified using the HECoS code '100749 - Paramedic Science'</t>
  </si>
  <si>
    <t>(i) Enrolments on Paramedic Science undergraduate courses at UK HEIs by domicile -</t>
  </si>
  <si>
    <t xml:space="preserve">(ii) NI domiciled enrolments on undergraduate Paramedic Science courses at UK HEIs </t>
  </si>
  <si>
    <t xml:space="preserve">(iii) Qualifications in Paramedic Science undergraduate courses at UK HEIs by level of study </t>
  </si>
  <si>
    <t xml:space="preserve">(iv) NI domiciled qualifications in Paramedic Science undergraduate courses at UK HEIs </t>
  </si>
  <si>
    <t>Table13(i): Enrolments on Paramedic Science undergraduate courses at UK HEIs by domicile -  2020/21 to 22/23</t>
  </si>
  <si>
    <t>Table13(ii): NI domiciled enrolments on undergraduate Paramedic Science courses at UK HEIs 2020/21 to 22/23</t>
  </si>
  <si>
    <t>Table13(iii): Qualifications in Paramedic Science undergraduate courses at UK HEIs by level of study  and domicile - 2020/21 to 2022/23</t>
  </si>
  <si>
    <t>Table13(iv): NI domiciled qualifications in Paramedic Science undergraduate courses at UK HEIs by detailed region of institution - 2020/21 to 22/23</t>
  </si>
  <si>
    <t>(i) Number and proportion of Undergraduate Secondary mathematics teacher training enrolments at NI HEIs by course 2017/18 - 2021/22</t>
  </si>
  <si>
    <t>(ii) Number and proportion of Postgraduate Secondary mathematics teacher training enrolments at NI HEIs by course 2017/18 - 2021/22</t>
  </si>
  <si>
    <t>Table06(i): (i) Number and proportion of Undergraduate Secondary mathematics teacher training enrolments at NI HEIs by course 2017/18 - 2021/22</t>
  </si>
  <si>
    <t>Table06(ii): Number and proportion of Postgraduate Secondary mathematics teacher training enrolments at NI HEIs by course 2017/18 - 2021/22</t>
  </si>
  <si>
    <t>(i) First degree, first year undergraduate enrolments on Dentistry courses at Northern Ireland HEIs</t>
  </si>
  <si>
    <t xml:space="preserve">11. PGR stands for "Post Graduate Research". </t>
  </si>
  <si>
    <t>2026 Tables</t>
  </si>
  <si>
    <t>4) Estimates of UK graduates in employment by location of work are based on responses to the latest 22/23 Graduate Outcomes survey produced by HESA (response rate 39%). Figures were</t>
  </si>
  <si>
    <t>2) The 24/25 regional data for England was calculated using the available rounded outputs published by HESA rather than the underlying unrounded data.</t>
  </si>
  <si>
    <r>
      <t>Table 1. b) HEI enrolments by UK domicile and location of Institution</t>
    </r>
    <r>
      <rPr>
        <b/>
        <vertAlign val="superscript"/>
        <sz val="11"/>
        <color theme="1"/>
        <rFont val="Calibri"/>
        <family val="2"/>
        <scheme val="minor"/>
      </rPr>
      <t>3</t>
    </r>
    <r>
      <rPr>
        <b/>
        <sz val="11"/>
        <color theme="1"/>
        <rFont val="Calibri"/>
        <family val="2"/>
        <scheme val="minor"/>
      </rPr>
      <t xml:space="preserve"> - 2024/25</t>
    </r>
  </si>
  <si>
    <r>
      <t>Table 2. Estimated</t>
    </r>
    <r>
      <rPr>
        <b/>
        <vertAlign val="superscript"/>
        <sz val="11"/>
        <color theme="1"/>
        <rFont val="Calibri"/>
        <family val="2"/>
        <scheme val="minor"/>
      </rPr>
      <t>4</t>
    </r>
    <r>
      <rPr>
        <b/>
        <sz val="11"/>
        <color theme="1"/>
        <rFont val="Calibri"/>
        <family val="2"/>
        <scheme val="minor"/>
      </rPr>
      <t xml:space="preserve"> UK Domiciled graduates in employment in UK by region of domicile and location of employment </t>
    </r>
    <r>
      <rPr>
        <b/>
        <sz val="11"/>
        <rFont val="Calibri"/>
        <family val="2"/>
        <scheme val="minor"/>
      </rPr>
      <t>- 22/23</t>
    </r>
  </si>
  <si>
    <r>
      <t>Table 1. a) HEI enrolments by English domicile region and location of Institution</t>
    </r>
    <r>
      <rPr>
        <b/>
        <vertAlign val="superscript"/>
        <sz val="11"/>
        <color theme="1"/>
        <rFont val="Calibri"/>
        <family val="2"/>
        <scheme val="minor"/>
      </rPr>
      <t>1</t>
    </r>
    <r>
      <rPr>
        <b/>
        <sz val="11"/>
        <color theme="1"/>
        <rFont val="Calibri"/>
        <family val="2"/>
        <scheme val="minor"/>
      </rPr>
      <t xml:space="preserve"> - 2024/25                      </t>
    </r>
    <r>
      <rPr>
        <b/>
        <sz val="11"/>
        <color theme="0"/>
        <rFont val="Calibri"/>
        <family val="2"/>
        <scheme val="minor"/>
      </rPr>
      <t>9999999</t>
    </r>
    <r>
      <rPr>
        <b/>
        <sz val="11"/>
        <color theme="1"/>
        <rFont val="Calibri"/>
        <family val="2"/>
        <scheme val="minor"/>
      </rPr>
      <t>b) HEI enrolments by UK domicile and location of Institution</t>
    </r>
    <r>
      <rPr>
        <b/>
        <vertAlign val="superscript"/>
        <sz val="11"/>
        <color theme="1"/>
        <rFont val="Calibri"/>
        <family val="2"/>
        <scheme val="minor"/>
      </rPr>
      <t>3</t>
    </r>
    <r>
      <rPr>
        <b/>
        <sz val="11"/>
        <color theme="1"/>
        <rFont val="Calibri"/>
        <family val="2"/>
        <scheme val="minor"/>
      </rPr>
      <t xml:space="preserve"> - 2022/23</t>
    </r>
  </si>
  <si>
    <t>Channel Islands/Isle of Man</t>
  </si>
  <si>
    <t>UK region unknown</t>
  </si>
  <si>
    <t>Ireland</t>
  </si>
  <si>
    <t>UK/Ireland Total</t>
  </si>
  <si>
    <t>Non-UK/Ireland Total</t>
  </si>
  <si>
    <t>All Countries</t>
  </si>
  <si>
    <t>1. Figures have been rounded to the nearest 5, rounded figures may not sum to totals.</t>
  </si>
  <si>
    <t>2. From the 2014/15 academic year onwards, DfE no longer counts Open University (OU) as a wholly English institution, but splits it between England, Northern Ireland, Scotland and Wales, depending on where the national centre is located. The figures above include enrolments and qualifications gained at the OU where the national centre is located in NI. Figures for previous years have not been updated to reflect this change.</t>
  </si>
  <si>
    <t>3. Figures exclude students enrolled in Business and Administrative Studies courses that have been jointly developed by Ulster University and QA Business School in Birmingham and London.</t>
  </si>
  <si>
    <t>4. '-' Depicts a missing value.</t>
  </si>
  <si>
    <t>Age/Sex</t>
  </si>
  <si>
    <t>Males 16 - 19</t>
  </si>
  <si>
    <t>Males 20 - 24</t>
  </si>
  <si>
    <t>Males 25 - 29</t>
  </si>
  <si>
    <t>Males 30 - 34</t>
  </si>
  <si>
    <t>Males 35 - 39</t>
  </si>
  <si>
    <t>Males 40+</t>
  </si>
  <si>
    <t>Males - age unknown</t>
  </si>
  <si>
    <t>Males All Ages</t>
  </si>
  <si>
    <t>Females 16 - 19</t>
  </si>
  <si>
    <t>Females 20 - 24</t>
  </si>
  <si>
    <t>Females 25 - 29</t>
  </si>
  <si>
    <t>Females 30 - 34</t>
  </si>
  <si>
    <t>Females 35 - 39</t>
  </si>
  <si>
    <t>Females 40+</t>
  </si>
  <si>
    <t>Females - age unknown</t>
  </si>
  <si>
    <t>Females All Ages</t>
  </si>
  <si>
    <t>Persons 16 - 19</t>
  </si>
  <si>
    <t>Persons 20 - 24</t>
  </si>
  <si>
    <t>Persons 25 - 29</t>
  </si>
  <si>
    <t>Persons 30 - 34</t>
  </si>
  <si>
    <t>Persons 35 - 39</t>
  </si>
  <si>
    <t>Persons 40+</t>
  </si>
  <si>
    <t>Persons - age unknown</t>
  </si>
  <si>
    <t>Persons All Ages</t>
  </si>
  <si>
    <t>Stranmillis College</t>
  </si>
  <si>
    <t>3. Figures exclude students enrolled in  Business and Administrative Studies courses that have been jointly developed by Ulster University and QA Business School in Birmingham and London.</t>
  </si>
  <si>
    <t>Area (NUTSIII)</t>
  </si>
  <si>
    <t>Outer Belfast</t>
  </si>
  <si>
    <t>North of Northern Ireland</t>
  </si>
  <si>
    <t>East of Northern Ireland</t>
  </si>
  <si>
    <t>West &amp; South of Northern Ireland</t>
  </si>
  <si>
    <t>3. Figures exclude  students enrolled in  Business and Administrative Studies courses that have been jointly developed by Ulster University and QA Business School in Birmingham and London.</t>
  </si>
  <si>
    <t>Table14(i): Number of non-NI domiciled students enrolled at NI Higher Education Institutions (HEIs) by country of domicile (2013/14 - 2022/23)</t>
  </si>
  <si>
    <t>Table14(ii):Number of non-UK/Ireland domiciled students enrolled at NI Higher Education Institutions (HEIs) by age and gender (2013/14 - 2022/23)</t>
  </si>
  <si>
    <t>Table14(iii):  Number of non-UK/Ireland domiciled enrolments at NI Higher Education Institutions (HEIs) by Institution, split by campus (2013/14 to 2022/23)</t>
  </si>
  <si>
    <t>Table14(iv): Number of non-UK/Ireland domiciled enrolments at NI Higher Education Institutions (HEIs) by term-time NUTSIII Region (2013/14 - 2022/23)</t>
  </si>
  <si>
    <t>Local Government District</t>
  </si>
  <si>
    <t>Level of Qualification</t>
  </si>
  <si>
    <t>2023/24</t>
  </si>
  <si>
    <t>Postgraduate (Research)</t>
  </si>
  <si>
    <t>Postgraduate (Taught)</t>
  </si>
  <si>
    <t>HE Total</t>
  </si>
  <si>
    <t>Table 1: Number of non-NI domiciled students enrolled at NI Higher Education Institutions (HEIs) by country of domicile (2013/14 - 2022/23)</t>
  </si>
  <si>
    <t>Table 2: Number of non-UK/Ireland domiciled students enrolled at NI Higher Education Institutions (HEIs) by age and gender (2013/14 - 2022/23)</t>
  </si>
  <si>
    <t>Table 3: Number of non-UK/Ireland domiciled enrolments at NI Higher Education Institutions (HEIs) by Institution, split by campus (2013/14 to 2022/23)</t>
  </si>
  <si>
    <t>Table 4: Number of non-UK/Ireland domiciled enrolments at NI Higher Education Institutions (HEIs) by term-time NUTSIII Region (2013/14 - 2022/23)</t>
  </si>
  <si>
    <t>1) Northern Ireland domiciled students gaining qualifications at UK Higher Education Institutions by Local Government District and level of qualification - 2017/18 to 2023/24</t>
  </si>
  <si>
    <t>2)Northern Ireland domiciled students gaining qualifications at NI Higher Education Institutions by Local Government District and level of qualification - 2017/18 to 2023/24</t>
  </si>
  <si>
    <t>Excludes Ulster University Campuses in London and Birmingham.</t>
  </si>
  <si>
    <t>3) Non-Northern Ireland domiciled students gaining qualifications at NI Higher Education Institutions by Domicile and level of qualification - 2017/18 to 2023/24</t>
  </si>
  <si>
    <t>Table02(i): Northern Ireland domiciled students gaining qualifications at UK Higher Education Institutions by Local Government District and level of qualification - 2017/18 to 2023/24</t>
  </si>
  <si>
    <t>Table02(iii): Non-Northern Ireland domiciled students gaining qualifications at NI Higher Education Institutions by Domicile and level of qualification - 2017/18 to 2023/24</t>
  </si>
  <si>
    <t>Table 02(ii):Northern Ireland domiciled students gaining qualifications at NI Higher Education Institutions by Local Government District and level of qualification - 2017/18 to 2023/24</t>
  </si>
  <si>
    <t>District Electoral Area</t>
  </si>
  <si>
    <t>AIRPORT</t>
  </si>
  <si>
    <t>Postgraduate (research)</t>
  </si>
  <si>
    <t>Postgraduate (taught)</t>
  </si>
  <si>
    <t>ANTRIM</t>
  </si>
  <si>
    <t>ARDS PENINSULA</t>
  </si>
  <si>
    <t>ARMAGH</t>
  </si>
  <si>
    <t>BALLYARNETT</t>
  </si>
  <si>
    <t>BALLYCLARE</t>
  </si>
  <si>
    <t>BALLYMENA</t>
  </si>
  <si>
    <t>BALLYMONEY</t>
  </si>
  <si>
    <t>BALMORAL</t>
  </si>
  <si>
    <t>BANBRIDGE</t>
  </si>
  <si>
    <t>BANGOR CENTRAL</t>
  </si>
  <si>
    <t>BANGOR EAST AND DONAGHADEE</t>
  </si>
  <si>
    <t>BANGOR WEST</t>
  </si>
  <si>
    <t>BANN</t>
  </si>
  <si>
    <t>BANNSIDE</t>
  </si>
  <si>
    <t>BENBRADAGH</t>
  </si>
  <si>
    <t>BLACK MOUNTAIN</t>
  </si>
  <si>
    <t>BOTANIC</t>
  </si>
  <si>
    <t>BRAID</t>
  </si>
  <si>
    <t>CARNTOGHER</t>
  </si>
  <si>
    <t>CARRICK CASTLE</t>
  </si>
  <si>
    <t>CASTLE</t>
  </si>
  <si>
    <t>CASTLEREAGH EAST</t>
  </si>
  <si>
    <t>CASTLEREAGH SOUTH</t>
  </si>
  <si>
    <t>CAUSEWAY</t>
  </si>
  <si>
    <t>CLOGHER VALLEY</t>
  </si>
  <si>
    <t>COAST ROAD</t>
  </si>
  <si>
    <t>COLERAINE</t>
  </si>
  <si>
    <t>COLLIN</t>
  </si>
  <si>
    <t>COMBER</t>
  </si>
  <si>
    <t>COOKSTOWN</t>
  </si>
  <si>
    <t>COURT</t>
  </si>
  <si>
    <t>CRAIGAVON</t>
  </si>
  <si>
    <t>CROTLIEVE</t>
  </si>
  <si>
    <t>CUSHER</t>
  </si>
  <si>
    <t>DERG</t>
  </si>
  <si>
    <t>DOWNPATRICK</t>
  </si>
  <si>
    <t>DOWNSHIRE EAST</t>
  </si>
  <si>
    <t>DOWNSHIRE WEST</t>
  </si>
  <si>
    <t>DUNGANNON</t>
  </si>
  <si>
    <t>DUNSILLY</t>
  </si>
  <si>
    <t>ENNISKILLEN</t>
  </si>
  <si>
    <t>ERNE EAST</t>
  </si>
  <si>
    <t>ERNE NORTH</t>
  </si>
  <si>
    <t>ERNE WEST</t>
  </si>
  <si>
    <t>FAUGHAN</t>
  </si>
  <si>
    <t>FOYLESIDE</t>
  </si>
  <si>
    <t>GLENGORMLEY URBAN</t>
  </si>
  <si>
    <t>HOLYWOOD AND CLANDEBOYE</t>
  </si>
  <si>
    <t>KILLULTAGH</t>
  </si>
  <si>
    <t>KNOCKAGH</t>
  </si>
  <si>
    <t>LAGAN RIVER</t>
  </si>
  <si>
    <t>LARNE LOUGH</t>
  </si>
  <si>
    <t>LIMAVADY</t>
  </si>
  <si>
    <t>LISBURN NORTH</t>
  </si>
  <si>
    <t>LISBURN SOUTH</t>
  </si>
  <si>
    <t>LISNASHARRAGH</t>
  </si>
  <si>
    <t>LURGAN</t>
  </si>
  <si>
    <t>MACEDON</t>
  </si>
  <si>
    <t>MAGHERAFELT</t>
  </si>
  <si>
    <t>MID TYRONE</t>
  </si>
  <si>
    <t>MOYOLA</t>
  </si>
  <si>
    <t>NEWRY</t>
  </si>
  <si>
    <t>NEWTOWNARDS</t>
  </si>
  <si>
    <t>OLDPARK</t>
  </si>
  <si>
    <t>OMAGH</t>
  </si>
  <si>
    <t>ORMISTON</t>
  </si>
  <si>
    <t>PORTADOWN</t>
  </si>
  <si>
    <t>ROWALLANE</t>
  </si>
  <si>
    <t>SLIEVE CROOB</t>
  </si>
  <si>
    <t>SLIEVE GULLION</t>
  </si>
  <si>
    <t>SPERRIN</t>
  </si>
  <si>
    <t>THE GLENS</t>
  </si>
  <si>
    <t>THE MOOR</t>
  </si>
  <si>
    <t>THE MOURNES</t>
  </si>
  <si>
    <t>THREE MILE WATER</t>
  </si>
  <si>
    <t>TITANIC</t>
  </si>
  <si>
    <t>TORRENT</t>
  </si>
  <si>
    <t>WATERSIDE</t>
  </si>
  <si>
    <t>WEST TYRONE</t>
  </si>
  <si>
    <t>1) Northern Ireland domiciled students gaining qualifications at UK Higher Education Institutions by District Electoral Area and level of qualification - 2017/18 to 2023/24</t>
  </si>
  <si>
    <t>2) Northern Ireland domiciled students gaining qualifications at NI Higher Education Institutions by District Electoral Area and level of qualification - 2017/18 to 2023/24</t>
  </si>
  <si>
    <t>Table03(i): Northern Ireland domiciled students gaining qualifications at UK Higher Education Institutions by District Electoral Area and level of qualification - 2017/18 to 2023/24</t>
  </si>
  <si>
    <t>Table03(ii): Northern Ireland domiciled students gaining qualifications at NI Higher Education Institutions by District Electoral Area and level of qualification - 2017/18 to 2023/24</t>
  </si>
  <si>
    <t>Table04: Participation in Higher Education at Ages 16 to 19 (2018/19 to 2022/23)</t>
  </si>
  <si>
    <t>Participation in Higher Education at Ages 16 to 19 (2018/19 to 2022/23)</t>
  </si>
  <si>
    <t>Age 16</t>
  </si>
  <si>
    <t>Age 17</t>
  </si>
  <si>
    <t>Higher Education Institutions - NI</t>
  </si>
  <si>
    <t>Higher Education Institutions - GB</t>
  </si>
  <si>
    <t>Higher Education Institutions - Total</t>
  </si>
  <si>
    <t>Age 18</t>
  </si>
  <si>
    <t>Age 19</t>
  </si>
  <si>
    <t>Source: Higher Education Statistics Agency (HESA).</t>
  </si>
  <si>
    <t>Age relates to the 1st July prior to the commencement of the academic year.</t>
  </si>
  <si>
    <t xml:space="preserve">To prevent the identification of individuals, figures in the attached table are rounded to the nearest 5, with 0, 1, 2 rounded to 0. </t>
  </si>
  <si>
    <t>Due to rounding the total number of students in Higher Education Institutions in Northern Ireland and Higher Education Institutions in Great Britain may not sum</t>
  </si>
  <si>
    <t>to the total number of Higher Education students.</t>
  </si>
  <si>
    <t>Total  (All part-time)</t>
  </si>
  <si>
    <t>3. All enrolments at The Open University in 2023/24 were part-time.</t>
  </si>
  <si>
    <t>(i) Enrolments at Ulster University by age and mode of study - 2023/24 (with %)</t>
  </si>
  <si>
    <t>(ii)  Enrolments at Queen's University Belfast by age and mode of study - 2023/24 (with %)</t>
  </si>
  <si>
    <t>(iii) Enrolments at St.Mary's by age and mode of study - 2023/24 (with %)</t>
  </si>
  <si>
    <t>(iv) Enrolments at Stranmillis by age and mode of study - 2023/24 (with %)</t>
  </si>
  <si>
    <t>(v) Enrolments at The Open University by age and mode of study - 2023/24 (with %)</t>
  </si>
  <si>
    <t>Tables05(i to v): Enrolments at NI HEIs by age and mode - 2023/24</t>
  </si>
  <si>
    <r>
      <t>Table 2. Estimated</t>
    </r>
    <r>
      <rPr>
        <b/>
        <vertAlign val="superscript"/>
        <sz val="11"/>
        <color theme="1"/>
        <rFont val="Calibri"/>
        <family val="2"/>
        <scheme val="minor"/>
      </rPr>
      <t>4</t>
    </r>
    <r>
      <rPr>
        <b/>
        <sz val="11"/>
        <color theme="1"/>
        <rFont val="Calibri"/>
        <family val="2"/>
        <scheme val="minor"/>
      </rPr>
      <t xml:space="preserve"> UK Domiciled graduates in employment in UK by region of domicile and location of employment </t>
    </r>
    <r>
      <rPr>
        <b/>
        <sz val="11"/>
        <rFont val="Calibri"/>
        <family val="2"/>
        <scheme val="minor"/>
      </rPr>
      <t>- 23/24</t>
    </r>
  </si>
  <si>
    <t>Summary statistics on 1) Uk domiciled students enrolment flows outside their home domicile 2024/2025 and 2) Graduate employment by domicile and location of work 2023/2024.</t>
  </si>
  <si>
    <t>4) Estimates of UK graduates in employment by location of work are based on responses to the latest 23/24 Graduate Outcomes survey produced by HESA. Figures were</t>
  </si>
  <si>
    <t xml:space="preserve">Table06: Summary statistics on 1) Uk domiciled students enrolment flows outside their home domicile 2024/2025 and 2) Graduate employment by domicile and location of work 2023/2024. </t>
  </si>
  <si>
    <t>Table01: Summary statistics on 1) Uk domiciled students enrolment flows outside their home domicile 2024/25 and 2) Graduate employment by domicile and location of work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</si>
</sst>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
    <numFmt numFmtId="166" formatCode="###0"/>
    <numFmt numFmtId="167" formatCode="_-* #,##0_-;\-* #,##0_-;_-* &quot;-&quot;??_-;_-@_-"/>
    <numFmt numFmtId="168" formatCode="0.0"/>
    <numFmt numFmtId="169" formatCode="###0%"/>
  </numFmts>
  <fonts count="7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u/>
      <sz val="11"/>
      <color theme="10"/>
      <name val="Calibri"/>
      <family val="2"/>
    </font>
    <font>
      <b/>
      <u/>
      <sz val="11"/>
      <color theme="1"/>
      <name val="Calibri"/>
      <family val="2"/>
      <scheme val="minor"/>
    </font>
    <font>
      <sz val="11"/>
      <color theme="1"/>
      <name val="Calibri"/>
      <family val="2"/>
    </font>
    <font>
      <b/>
      <sz val="11"/>
      <color rgb="FF000000"/>
      <name val="Calibri"/>
      <family val="2"/>
    </font>
    <font>
      <u/>
      <sz val="11"/>
      <color theme="1"/>
      <name val="Calibri"/>
      <family val="2"/>
      <scheme val="minor"/>
    </font>
    <font>
      <sz val="10"/>
      <name val="Arial"/>
      <family val="2"/>
    </font>
    <font>
      <b/>
      <sz val="11"/>
      <name val="Calibri"/>
      <family val="2"/>
      <scheme val="minor"/>
    </font>
    <font>
      <sz val="11"/>
      <name val="Calibri"/>
      <family val="2"/>
      <scheme val="minor"/>
    </font>
    <font>
      <u/>
      <sz val="10"/>
      <color theme="10"/>
      <name val="Arial"/>
      <family val="2"/>
    </font>
    <font>
      <sz val="9"/>
      <name val="Calibri"/>
      <family val="2"/>
      <scheme val="minor"/>
    </font>
    <font>
      <u/>
      <sz val="11"/>
      <color theme="10"/>
      <name val="Calibri"/>
      <family val="2"/>
      <scheme val="minor"/>
    </font>
    <font>
      <sz val="11"/>
      <color theme="10"/>
      <name val="Calibri"/>
      <family val="2"/>
      <scheme val="minor"/>
    </font>
    <font>
      <u/>
      <sz val="11"/>
      <color rgb="FF000000"/>
      <name val="Calibri"/>
      <family val="2"/>
    </font>
    <font>
      <b/>
      <sz val="10"/>
      <name val="Arial"/>
      <family val="2"/>
    </font>
    <font>
      <sz val="10"/>
      <name val="Arial"/>
      <family val="2"/>
    </font>
    <font>
      <u/>
      <sz val="8"/>
      <name val="Arial"/>
      <family val="2"/>
    </font>
    <font>
      <sz val="8"/>
      <name val="Arial"/>
      <family val="2"/>
    </font>
    <font>
      <sz val="11"/>
      <color rgb="FF000000"/>
      <name val="Calibri"/>
      <family val="2"/>
    </font>
    <font>
      <sz val="8"/>
      <color rgb="FF000000"/>
      <name val="Arial"/>
      <family val="2"/>
    </font>
    <font>
      <sz val="11"/>
      <name val="Times New Roman"/>
      <family val="1"/>
    </font>
    <font>
      <sz val="11"/>
      <name val="Calibri"/>
      <family val="2"/>
    </font>
    <font>
      <b/>
      <sz val="11"/>
      <name val="Calibri"/>
      <family val="2"/>
    </font>
    <font>
      <b/>
      <sz val="10"/>
      <color rgb="FF444444"/>
      <name val="Arial"/>
      <family val="2"/>
    </font>
    <font>
      <sz val="10"/>
      <color theme="1"/>
      <name val="Arial"/>
      <family val="2"/>
    </font>
    <font>
      <u/>
      <sz val="10"/>
      <color theme="1"/>
      <name val="Arial"/>
      <family val="2"/>
    </font>
    <font>
      <sz val="9"/>
      <name val="Arial"/>
      <family val="2"/>
    </font>
    <font>
      <sz val="8"/>
      <name val="Calibri"/>
      <family val="2"/>
      <scheme val="minor"/>
    </font>
    <font>
      <sz val="11"/>
      <color rgb="FF000000"/>
      <name val="Arial"/>
      <family val="2"/>
    </font>
    <font>
      <u/>
      <sz val="10"/>
      <name val="Arial"/>
      <family val="2"/>
    </font>
    <font>
      <b/>
      <u/>
      <sz val="11"/>
      <color rgb="FF000000"/>
      <name val="Calibri"/>
      <family val="2"/>
    </font>
    <font>
      <sz val="9"/>
      <color rgb="FF000000"/>
      <name val="Arial"/>
      <family val="2"/>
    </font>
    <font>
      <b/>
      <sz val="9"/>
      <name val="Arial"/>
      <family val="2"/>
    </font>
    <font>
      <u/>
      <sz val="9"/>
      <name val="Arial"/>
      <family val="2"/>
    </font>
    <font>
      <sz val="9"/>
      <color theme="1"/>
      <name val="Arial"/>
      <family val="2"/>
    </font>
    <font>
      <b/>
      <sz val="11"/>
      <color rgb="FF000000"/>
      <name val="Calibri"/>
      <family val="2"/>
      <scheme val="minor"/>
    </font>
    <font>
      <b/>
      <u/>
      <sz val="10"/>
      <name val="Arial"/>
      <family val="2"/>
    </font>
    <font>
      <b/>
      <sz val="10"/>
      <color theme="1"/>
      <name val="Arial"/>
      <family val="2"/>
    </font>
    <font>
      <sz val="10"/>
      <name val="MS Sans Serif"/>
      <family val="2"/>
    </font>
    <font>
      <b/>
      <sz val="10"/>
      <color rgb="FF000000"/>
      <name val="Arial"/>
      <family val="2"/>
    </font>
    <font>
      <sz val="10"/>
      <color indexed="8"/>
      <name val="Arial"/>
      <family val="2"/>
    </font>
    <font>
      <sz val="8"/>
      <color rgb="FF171413"/>
      <name val="Arial"/>
      <family val="2"/>
    </font>
    <font>
      <sz val="10"/>
      <color rgb="FF000000"/>
      <name val="Arial"/>
      <family val="2"/>
    </font>
    <font>
      <sz val="11"/>
      <color theme="4" tint="0.39997558519241921"/>
      <name val="Calibri"/>
      <family val="2"/>
      <scheme val="minor"/>
    </font>
    <font>
      <b/>
      <sz val="11"/>
      <color theme="1"/>
      <name val="Calibri"/>
      <family val="2"/>
    </font>
    <font>
      <b/>
      <sz val="12"/>
      <color theme="1"/>
      <name val="Calibri"/>
      <family val="2"/>
      <scheme val="minor"/>
    </font>
    <font>
      <b/>
      <vertAlign val="superscript"/>
      <sz val="11"/>
      <color theme="1"/>
      <name val="Calibri"/>
      <family val="2"/>
      <scheme val="minor"/>
    </font>
    <font>
      <sz val="11"/>
      <color rgb="FF000000"/>
      <name val="Calibri"/>
      <family val="2"/>
      <scheme val="minor"/>
    </font>
    <font>
      <sz val="10"/>
      <name val="Arial"/>
      <family val="2"/>
    </font>
    <font>
      <sz val="8"/>
      <color theme="1"/>
      <name val="Arial"/>
      <family val="2"/>
    </font>
    <font>
      <sz val="11"/>
      <color theme="1"/>
      <name val="Arial"/>
      <family val="2"/>
    </font>
    <font>
      <sz val="10"/>
      <name val="Arial"/>
      <family val="2"/>
    </font>
    <font>
      <b/>
      <sz val="12"/>
      <name val="Arial"/>
      <family val="2"/>
    </font>
    <font>
      <b/>
      <i/>
      <sz val="11"/>
      <color theme="1"/>
      <name val="Calibri"/>
      <family val="2"/>
      <scheme val="minor"/>
    </font>
    <font>
      <sz val="11"/>
      <color theme="1"/>
      <name val="Franklin Gothic Book"/>
      <family val="2"/>
    </font>
    <font>
      <sz val="11"/>
      <color rgb="FF171413"/>
      <name val="Franklin Gothic Book"/>
      <family val="2"/>
    </font>
    <font>
      <sz val="11"/>
      <color theme="10"/>
      <name val="Calibri"/>
      <family val="2"/>
    </font>
    <font>
      <sz val="11"/>
      <color rgb="FF333333"/>
      <name val="Calibri"/>
      <family val="2"/>
      <scheme val="minor"/>
    </font>
    <font>
      <sz val="12"/>
      <name val="Arial"/>
      <family val="2"/>
    </font>
    <font>
      <sz val="11"/>
      <color indexed="17"/>
      <name val="Calibri"/>
      <family val="2"/>
      <scheme val="minor"/>
    </font>
    <font>
      <sz val="11"/>
      <color indexed="57"/>
      <name val="Calibri"/>
      <family val="2"/>
      <scheme val="minor"/>
    </font>
    <font>
      <u/>
      <sz val="11"/>
      <color theme="1"/>
      <name val="Calibri"/>
      <family val="2"/>
    </font>
    <font>
      <b/>
      <sz val="11"/>
      <color theme="0"/>
      <name val="Calibri"/>
      <family val="2"/>
      <scheme val="minor"/>
    </font>
    <font>
      <sz val="11"/>
      <name val="Calibri Light"/>
      <family val="2"/>
      <scheme val="major"/>
    </font>
    <font>
      <sz val="11"/>
      <color theme="1"/>
      <name val="Calibri Light"/>
      <family val="2"/>
      <scheme val="major"/>
    </font>
    <font>
      <u/>
      <sz val="9"/>
      <color theme="1"/>
      <name val="Arial"/>
      <family val="2"/>
    </font>
    <font>
      <b/>
      <sz val="14"/>
      <color theme="1"/>
      <name val="Calibri"/>
      <family val="2"/>
      <scheme val="minor"/>
    </font>
    <font>
      <u/>
      <sz val="10"/>
      <color rgb="FF000000"/>
      <name val="Arial"/>
      <family val="2"/>
    </font>
    <font>
      <sz val="10"/>
      <name val="Arial"/>
    </font>
    <font>
      <b/>
      <sz val="10"/>
      <color rgb="FFFF0000"/>
      <name val="Arial"/>
      <family val="2"/>
    </font>
    <font>
      <b/>
      <i/>
      <sz val="10"/>
      <name val="Arial"/>
      <family val="2"/>
    </font>
    <font>
      <b/>
      <sz val="11"/>
      <color rgb="FF000000"/>
      <name val="Arial"/>
      <family val="2"/>
    </font>
    <font>
      <b/>
      <sz val="10"/>
      <color indexed="8"/>
      <name val="Arial"/>
      <family val="2"/>
    </font>
  </fonts>
  <fills count="21">
    <fill>
      <patternFill patternType="none"/>
    </fill>
    <fill>
      <patternFill patternType="gray125"/>
    </fill>
    <fill>
      <patternFill patternType="solid">
        <fgColor theme="4" tint="0.39997558519241921"/>
        <bgColor indexed="64"/>
      </patternFill>
    </fill>
    <fill>
      <patternFill patternType="solid">
        <fgColor rgb="FFFFFFFF"/>
        <bgColor rgb="FF000000"/>
      </patternFill>
    </fill>
    <fill>
      <patternFill patternType="solid">
        <fgColor rgb="FF8DB4E2"/>
        <bgColor rgb="FF000000"/>
      </patternFill>
    </fill>
    <fill>
      <patternFill patternType="solid">
        <fgColor theme="4" tint="0.59999389629810485"/>
        <bgColor indexed="64"/>
      </patternFill>
    </fill>
    <fill>
      <patternFill patternType="solid">
        <fgColor theme="3" tint="0.59999389629810485"/>
        <bgColor indexed="64"/>
      </patternFill>
    </fill>
    <fill>
      <patternFill patternType="solid">
        <fgColor rgb="FF95B3D7"/>
        <bgColor rgb="FF000000"/>
      </patternFill>
    </fill>
    <fill>
      <patternFill patternType="solid">
        <fgColor theme="0"/>
        <bgColor indexed="64"/>
      </patternFill>
    </fill>
    <fill>
      <patternFill patternType="solid">
        <fgColor rgb="FF9BC2E6"/>
        <bgColor rgb="FF000000"/>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8EA9DB"/>
        <bgColor indexed="64"/>
      </patternFill>
    </fill>
    <fill>
      <patternFill patternType="solid">
        <fgColor rgb="FF8DB4E2"/>
      </patternFill>
    </fill>
    <fill>
      <patternFill patternType="solid">
        <fgColor rgb="FF8DB4E2"/>
        <bgColor indexed="64"/>
      </patternFill>
    </fill>
    <fill>
      <patternFill patternType="solid">
        <fgColor rgb="FF9BC2E6"/>
        <bgColor indexed="64"/>
      </patternFill>
    </fill>
    <fill>
      <patternFill patternType="solid">
        <fgColor rgb="FF8EA9DB"/>
        <bgColor rgb="FF8EA9DB"/>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D8D8D8"/>
        <bgColor indexed="64"/>
      </patternFill>
    </fill>
  </fills>
  <borders count="7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1"/>
      </left>
      <right style="thin">
        <color indexed="61"/>
      </right>
      <top/>
      <bottom style="thin">
        <color indexed="63"/>
      </bottom>
      <diagonal/>
    </border>
    <border>
      <left style="thin">
        <color indexed="61"/>
      </left>
      <right/>
      <top/>
      <bottom style="thin">
        <color indexed="63"/>
      </bottom>
      <diagonal/>
    </border>
    <border>
      <left style="thin">
        <color indexed="64"/>
      </left>
      <right style="thin">
        <color indexed="64"/>
      </right>
      <top style="thin">
        <color indexed="62"/>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style="thin">
        <color auto="1"/>
      </bottom>
      <diagonal/>
    </border>
    <border>
      <left style="medium">
        <color rgb="FF000000"/>
      </left>
      <right style="medium">
        <color rgb="FF000000"/>
      </right>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rgb="FF000000"/>
      </top>
      <bottom/>
      <diagonal/>
    </border>
    <border>
      <left style="medium">
        <color indexed="64"/>
      </left>
      <right style="medium">
        <color indexed="64"/>
      </right>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s>
  <cellStyleXfs count="44">
    <xf numFmtId="0" fontId="0" fillId="0" borderId="0"/>
    <xf numFmtId="0" fontId="3" fillId="0" borderId="0"/>
    <xf numFmtId="0" fontId="3" fillId="0" borderId="0"/>
    <xf numFmtId="0" fontId="5" fillId="0" borderId="0" applyNumberFormat="0" applyFill="0" applyBorder="0" applyAlignment="0" applyProtection="0">
      <alignment vertical="top"/>
      <protection locked="0"/>
    </xf>
    <xf numFmtId="43" fontId="1" fillId="0" borderId="0" applyFont="0" applyFill="0" applyBorder="0" applyAlignment="0" applyProtection="0"/>
    <xf numFmtId="0" fontId="3" fillId="0" borderId="0"/>
    <xf numFmtId="0" fontId="10" fillId="0" borderId="0"/>
    <xf numFmtId="0" fontId="13" fillId="0" borderId="0" applyNumberFormat="0" applyFill="0" applyBorder="0" applyAlignment="0" applyProtection="0"/>
    <xf numFmtId="0" fontId="15" fillId="0" borderId="0" applyNumberFormat="0" applyFill="0" applyBorder="0" applyAlignment="0" applyProtection="0"/>
    <xf numFmtId="0" fontId="19" fillId="0" borderId="0"/>
    <xf numFmtId="9" fontId="1" fillId="0" borderId="0" applyFont="0" applyFill="0" applyBorder="0" applyAlignment="0" applyProtection="0"/>
    <xf numFmtId="0" fontId="3" fillId="0" borderId="0"/>
    <xf numFmtId="0" fontId="24" fillId="0" borderId="0"/>
    <xf numFmtId="43" fontId="3" fillId="0" borderId="0" applyFont="0" applyFill="0" applyBorder="0" applyAlignment="0" applyProtection="0"/>
    <xf numFmtId="0" fontId="3" fillId="0" borderId="0"/>
    <xf numFmtId="0" fontId="3" fillId="0" borderId="0"/>
    <xf numFmtId="43" fontId="1" fillId="0" borderId="0" applyFont="0" applyFill="0" applyBorder="0" applyAlignment="0" applyProtection="0"/>
    <xf numFmtId="0" fontId="3" fillId="0" borderId="0"/>
    <xf numFmtId="0" fontId="1" fillId="0" borderId="0"/>
    <xf numFmtId="0" fontId="3" fillId="0" borderId="0"/>
    <xf numFmtId="0" fontId="3" fillId="0" borderId="0"/>
    <xf numFmtId="0" fontId="42" fillId="0" borderId="0"/>
    <xf numFmtId="0" fontId="3" fillId="0" borderId="0"/>
    <xf numFmtId="0" fontId="3" fillId="0" borderId="0"/>
    <xf numFmtId="0" fontId="21" fillId="0" borderId="0">
      <alignment horizontal="left" vertical="center" wrapText="1"/>
    </xf>
    <xf numFmtId="0" fontId="46" fillId="0" borderId="0" applyNumberFormat="0" applyBorder="0" applyProtection="0"/>
    <xf numFmtId="9" fontId="52" fillId="0" borderId="0" applyFont="0" applyFill="0" applyBorder="0" applyAlignment="0" applyProtection="0"/>
    <xf numFmtId="0" fontId="52" fillId="0" borderId="0"/>
    <xf numFmtId="0" fontId="52" fillId="0" borderId="0"/>
    <xf numFmtId="0" fontId="51" fillId="0" borderId="0"/>
    <xf numFmtId="0" fontId="3" fillId="0" borderId="0"/>
    <xf numFmtId="0" fontId="55" fillId="0" borderId="0"/>
    <xf numFmtId="0" fontId="55" fillId="0" borderId="0"/>
    <xf numFmtId="0" fontId="46" fillId="0" borderId="0" applyNumberFormat="0" applyFont="0" applyBorder="0" applyProtection="0"/>
    <xf numFmtId="0" fontId="22" fillId="0" borderId="0" applyNumberFormat="0" applyBorder="0" applyProtection="0"/>
    <xf numFmtId="43" fontId="3" fillId="0" borderId="0" applyFont="0" applyFill="0" applyBorder="0" applyAlignment="0" applyProtection="0"/>
    <xf numFmtId="0" fontId="62" fillId="0" borderId="0"/>
    <xf numFmtId="9" fontId="3" fillId="0" borderId="0" applyFont="0" applyFill="0" applyBorder="0" applyAlignment="0" applyProtection="0"/>
    <xf numFmtId="0" fontId="3" fillId="0" borderId="0"/>
    <xf numFmtId="0" fontId="22" fillId="0" borderId="0" applyNumberFormat="0" applyBorder="0" applyProtection="0"/>
    <xf numFmtId="0" fontId="46" fillId="0" borderId="0" applyNumberFormat="0" applyFont="0" applyBorder="0" applyProtection="0"/>
    <xf numFmtId="0" fontId="72" fillId="0" borderId="0"/>
    <xf numFmtId="0" fontId="3" fillId="0" borderId="0"/>
    <xf numFmtId="0" fontId="3" fillId="0" borderId="0"/>
  </cellStyleXfs>
  <cellXfs count="1376">
    <xf numFmtId="0" fontId="0" fillId="0" borderId="0" xfId="0"/>
    <xf numFmtId="0" fontId="4" fillId="0" borderId="0" xfId="0" applyFont="1"/>
    <xf numFmtId="0" fontId="5" fillId="0" borderId="0" xfId="3" applyAlignment="1" applyProtection="1"/>
    <xf numFmtId="0" fontId="2" fillId="0" borderId="0" xfId="0" applyFont="1"/>
    <xf numFmtId="0" fontId="6" fillId="0" borderId="0" xfId="0" applyFont="1"/>
    <xf numFmtId="0" fontId="0" fillId="2" borderId="9" xfId="0" applyFill="1" applyBorder="1"/>
    <xf numFmtId="0" fontId="0" fillId="2" borderId="3" xfId="0" applyFill="1" applyBorder="1" applyAlignment="1">
      <alignment horizontal="center" wrapText="1"/>
    </xf>
    <xf numFmtId="0" fontId="0" fillId="2" borderId="3" xfId="0"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left"/>
    </xf>
    <xf numFmtId="3" fontId="0" fillId="0" borderId="0" xfId="0" applyNumberFormat="1"/>
    <xf numFmtId="3" fontId="0" fillId="0" borderId="6" xfId="0" applyNumberFormat="1" applyBorder="1"/>
    <xf numFmtId="0" fontId="0" fillId="2" borderId="2" xfId="0" applyFill="1" applyBorder="1" applyAlignment="1">
      <alignment horizontal="left"/>
    </xf>
    <xf numFmtId="3" fontId="0" fillId="0" borderId="3" xfId="0" applyNumberFormat="1" applyBorder="1"/>
    <xf numFmtId="3" fontId="0" fillId="0" borderId="4" xfId="0" applyNumberFormat="1" applyBorder="1"/>
    <xf numFmtId="0" fontId="0" fillId="0" borderId="5" xfId="0" applyBorder="1" applyAlignment="1">
      <alignment horizontal="left"/>
    </xf>
    <xf numFmtId="0" fontId="0" fillId="0" borderId="0" xfId="0" applyAlignment="1">
      <alignment horizontal="left"/>
    </xf>
    <xf numFmtId="0" fontId="0" fillId="2" borderId="4" xfId="0" applyFill="1" applyBorder="1" applyAlignment="1">
      <alignment horizontal="center" wrapText="1"/>
    </xf>
    <xf numFmtId="164" fontId="0" fillId="0" borderId="0" xfId="0" applyNumberFormat="1"/>
    <xf numFmtId="164" fontId="0" fillId="0" borderId="6" xfId="0" applyNumberFormat="1" applyBorder="1"/>
    <xf numFmtId="164" fontId="0" fillId="0" borderId="3" xfId="0" applyNumberFormat="1" applyBorder="1"/>
    <xf numFmtId="164" fontId="0" fillId="0" borderId="4" xfId="0" applyNumberFormat="1" applyBorder="1"/>
    <xf numFmtId="0" fontId="7" fillId="0" borderId="0" xfId="0" applyFont="1"/>
    <xf numFmtId="0" fontId="8" fillId="3" borderId="0" xfId="0" applyFont="1" applyFill="1"/>
    <xf numFmtId="0" fontId="7" fillId="4" borderId="10" xfId="0" applyFont="1" applyFill="1" applyBorder="1"/>
    <xf numFmtId="0" fontId="7" fillId="4" borderId="2" xfId="0" applyFont="1" applyFill="1" applyBorder="1"/>
    <xf numFmtId="0" fontId="7" fillId="4" borderId="4" xfId="0" applyFont="1" applyFill="1" applyBorder="1" applyAlignment="1">
      <alignment horizontal="center"/>
    </xf>
    <xf numFmtId="0" fontId="7" fillId="4" borderId="5" xfId="0" applyFont="1" applyFill="1" applyBorder="1"/>
    <xf numFmtId="3" fontId="7" fillId="0" borderId="5" xfId="0" applyNumberFormat="1" applyFont="1" applyBorder="1"/>
    <xf numFmtId="3" fontId="7" fillId="0" borderId="6" xfId="0" applyNumberFormat="1" applyFont="1" applyBorder="1"/>
    <xf numFmtId="3" fontId="7" fillId="0" borderId="5" xfId="0" quotePrefix="1" applyNumberFormat="1" applyFont="1" applyBorder="1" applyAlignment="1">
      <alignment horizontal="right"/>
    </xf>
    <xf numFmtId="3" fontId="7" fillId="0" borderId="6" xfId="0" quotePrefix="1" applyNumberFormat="1" applyFont="1" applyBorder="1" applyAlignment="1">
      <alignment horizontal="right"/>
    </xf>
    <xf numFmtId="0" fontId="7" fillId="4" borderId="11" xfId="0" applyFont="1" applyFill="1" applyBorder="1"/>
    <xf numFmtId="3" fontId="7" fillId="0" borderId="11" xfId="0" applyNumberFormat="1" applyFont="1" applyBorder="1"/>
    <xf numFmtId="3" fontId="7" fillId="0" borderId="9" xfId="0" applyNumberFormat="1" applyFont="1" applyBorder="1"/>
    <xf numFmtId="0" fontId="7" fillId="0" borderId="12" xfId="0" applyFont="1" applyBorder="1"/>
    <xf numFmtId="164" fontId="7" fillId="0" borderId="0" xfId="0" applyNumberFormat="1" applyFont="1"/>
    <xf numFmtId="0" fontId="9" fillId="0" borderId="0" xfId="0" applyFont="1"/>
    <xf numFmtId="0" fontId="0" fillId="0" borderId="0" xfId="0" applyAlignment="1">
      <alignment vertical="center"/>
    </xf>
    <xf numFmtId="0" fontId="11" fillId="0" borderId="0" xfId="6" applyFont="1"/>
    <xf numFmtId="0" fontId="10" fillId="0" borderId="0" xfId="6"/>
    <xf numFmtId="0" fontId="12" fillId="5" borderId="1" xfId="6" applyFont="1" applyFill="1" applyBorder="1"/>
    <xf numFmtId="0" fontId="12" fillId="5" borderId="5" xfId="6" applyFont="1" applyFill="1" applyBorder="1"/>
    <xf numFmtId="0" fontId="12" fillId="5" borderId="2" xfId="6" applyFont="1" applyFill="1" applyBorder="1"/>
    <xf numFmtId="0" fontId="12" fillId="5" borderId="5" xfId="6" applyFont="1" applyFill="1" applyBorder="1" applyAlignment="1">
      <alignment horizontal="right"/>
    </xf>
    <xf numFmtId="3" fontId="12" fillId="0" borderId="0" xfId="6" applyNumberFormat="1" applyFont="1"/>
    <xf numFmtId="3" fontId="12" fillId="0" borderId="6" xfId="6" applyNumberFormat="1" applyFont="1" applyBorder="1"/>
    <xf numFmtId="0" fontId="12" fillId="5" borderId="2" xfId="6" applyFont="1" applyFill="1" applyBorder="1" applyAlignment="1">
      <alignment horizontal="right"/>
    </xf>
    <xf numFmtId="3" fontId="12" fillId="0" borderId="13" xfId="6" applyNumberFormat="1" applyFont="1" applyBorder="1"/>
    <xf numFmtId="3" fontId="12" fillId="0" borderId="3" xfId="6" applyNumberFormat="1" applyFont="1" applyBorder="1"/>
    <xf numFmtId="3" fontId="12" fillId="0" borderId="4" xfId="6" applyNumberFormat="1" applyFont="1" applyBorder="1"/>
    <xf numFmtId="0" fontId="10" fillId="0" borderId="14" xfId="6" applyBorder="1"/>
    <xf numFmtId="0" fontId="12" fillId="0" borderId="0" xfId="6" applyFont="1"/>
    <xf numFmtId="0" fontId="14" fillId="5" borderId="8" xfId="6" applyFont="1" applyFill="1" applyBorder="1" applyAlignment="1">
      <alignment horizontal="center" wrapText="1"/>
    </xf>
    <xf numFmtId="0" fontId="14" fillId="5" borderId="7" xfId="6" applyFont="1" applyFill="1" applyBorder="1" applyAlignment="1">
      <alignment horizontal="center" wrapText="1"/>
    </xf>
    <xf numFmtId="0" fontId="14" fillId="5" borderId="9" xfId="6" applyFont="1" applyFill="1" applyBorder="1" applyAlignment="1">
      <alignment horizontal="center" wrapText="1"/>
    </xf>
    <xf numFmtId="0" fontId="0" fillId="2" borderId="1" xfId="0" applyFill="1" applyBorder="1" applyAlignment="1">
      <alignment horizontal="center" wrapText="1"/>
    </xf>
    <xf numFmtId="0" fontId="0" fillId="2" borderId="2" xfId="0" applyFill="1" applyBorder="1" applyAlignment="1">
      <alignment horizontal="center" wrapText="1"/>
    </xf>
    <xf numFmtId="0" fontId="0" fillId="2" borderId="7" xfId="0" applyFill="1" applyBorder="1" applyAlignment="1">
      <alignment horizontal="centerContinuous"/>
    </xf>
    <xf numFmtId="0" fontId="0" fillId="2" borderId="8" xfId="0" applyFill="1" applyBorder="1" applyAlignment="1">
      <alignment horizontal="centerContinuous"/>
    </xf>
    <xf numFmtId="0" fontId="0" fillId="2" borderId="9" xfId="0" applyFill="1" applyBorder="1" applyAlignment="1">
      <alignment horizontal="centerContinuous"/>
    </xf>
    <xf numFmtId="0" fontId="7" fillId="4" borderId="7" xfId="0" applyFont="1" applyFill="1" applyBorder="1" applyAlignment="1">
      <alignment horizontal="centerContinuous"/>
    </xf>
    <xf numFmtId="0" fontId="7" fillId="4" borderId="8" xfId="0" applyFont="1" applyFill="1" applyBorder="1" applyAlignment="1">
      <alignment horizontal="centerContinuous"/>
    </xf>
    <xf numFmtId="0" fontId="7" fillId="4" borderId="9" xfId="0" applyFont="1" applyFill="1" applyBorder="1" applyAlignment="1">
      <alignment horizontal="centerContinuous"/>
    </xf>
    <xf numFmtId="0" fontId="12" fillId="5" borderId="8" xfId="6" applyFont="1" applyFill="1" applyBorder="1" applyAlignment="1">
      <alignment horizontal="centerContinuous" wrapText="1"/>
    </xf>
    <xf numFmtId="0" fontId="12" fillId="5" borderId="9" xfId="6" applyFont="1" applyFill="1" applyBorder="1" applyAlignment="1">
      <alignment horizontal="centerContinuous" wrapText="1"/>
    </xf>
    <xf numFmtId="0" fontId="12" fillId="5" borderId="7" xfId="6" applyFont="1" applyFill="1" applyBorder="1" applyAlignment="1">
      <alignment horizontal="centerContinuous" wrapText="1"/>
    </xf>
    <xf numFmtId="0" fontId="8" fillId="0" borderId="0" xfId="0" applyFont="1"/>
    <xf numFmtId="0" fontId="0" fillId="2" borderId="11" xfId="0" applyFill="1" applyBorder="1" applyAlignment="1">
      <alignment horizontal="center"/>
    </xf>
    <xf numFmtId="0" fontId="0" fillId="0" borderId="11" xfId="0" applyBorder="1"/>
    <xf numFmtId="0" fontId="0" fillId="0" borderId="12" xfId="0" applyBorder="1"/>
    <xf numFmtId="3" fontId="12" fillId="0" borderId="0" xfId="0" applyNumberFormat="1" applyFont="1"/>
    <xf numFmtId="3" fontId="5" fillId="0" borderId="0" xfId="3" applyNumberFormat="1" applyAlignment="1" applyProtection="1"/>
    <xf numFmtId="0" fontId="0" fillId="2" borderId="11" xfId="0" applyFill="1" applyBorder="1"/>
    <xf numFmtId="0" fontId="0" fillId="2" borderId="9" xfId="0" applyFill="1" applyBorder="1" applyAlignment="1">
      <alignment horizontal="center"/>
    </xf>
    <xf numFmtId="0" fontId="0" fillId="2" borderId="5" xfId="0" applyFill="1" applyBorder="1"/>
    <xf numFmtId="3" fontId="0" fillId="0" borderId="1" xfId="0" applyNumberFormat="1" applyBorder="1"/>
    <xf numFmtId="3" fontId="0" fillId="0" borderId="5" xfId="0" applyNumberFormat="1" applyBorder="1"/>
    <xf numFmtId="3" fontId="0" fillId="0" borderId="11" xfId="0" applyNumberFormat="1" applyBorder="1"/>
    <xf numFmtId="0" fontId="7" fillId="4" borderId="7" xfId="0" applyFont="1" applyFill="1" applyBorder="1" applyAlignment="1">
      <alignment horizontal="center" wrapText="1"/>
    </xf>
    <xf numFmtId="0" fontId="7" fillId="4" borderId="1" xfId="0" applyFont="1" applyFill="1" applyBorder="1"/>
    <xf numFmtId="3" fontId="7" fillId="0" borderId="1" xfId="0" applyNumberFormat="1" applyFont="1" applyBorder="1"/>
    <xf numFmtId="3" fontId="7" fillId="0" borderId="12" xfId="0" applyNumberFormat="1" applyFont="1" applyBorder="1"/>
    <xf numFmtId="3" fontId="7" fillId="0" borderId="0" xfId="0" applyNumberFormat="1" applyFont="1"/>
    <xf numFmtId="3" fontId="7" fillId="0" borderId="7" xfId="0" applyNumberFormat="1" applyFont="1" applyBorder="1"/>
    <xf numFmtId="3" fontId="7" fillId="0" borderId="8" xfId="0" applyNumberFormat="1" applyFont="1" applyBorder="1"/>
    <xf numFmtId="0" fontId="17" fillId="0" borderId="0" xfId="0" applyFont="1"/>
    <xf numFmtId="0" fontId="7" fillId="0" borderId="0" xfId="0" applyFont="1" applyAlignment="1">
      <alignment vertical="center"/>
    </xf>
    <xf numFmtId="0" fontId="19" fillId="0" borderId="0" xfId="1" applyFont="1"/>
    <xf numFmtId="0" fontId="21" fillId="0" borderId="0" xfId="0" applyFont="1"/>
    <xf numFmtId="0" fontId="18" fillId="0" borderId="0" xfId="0" applyFont="1"/>
    <xf numFmtId="0" fontId="19" fillId="0" borderId="0" xfId="0" applyFont="1"/>
    <xf numFmtId="0" fontId="19" fillId="4" borderId="10" xfId="0" applyFont="1" applyFill="1" applyBorder="1"/>
    <xf numFmtId="0" fontId="19" fillId="4" borderId="7" xfId="0" applyFont="1" applyFill="1" applyBorder="1" applyAlignment="1">
      <alignment horizontal="centerContinuous"/>
    </xf>
    <xf numFmtId="0" fontId="19" fillId="4" borderId="8" xfId="0" applyFont="1" applyFill="1" applyBorder="1" applyAlignment="1">
      <alignment horizontal="centerContinuous"/>
    </xf>
    <xf numFmtId="0" fontId="19" fillId="4" borderId="9" xfId="0" applyFont="1" applyFill="1" applyBorder="1" applyAlignment="1">
      <alignment horizontal="centerContinuous"/>
    </xf>
    <xf numFmtId="0" fontId="19" fillId="4" borderId="13" xfId="0" applyFont="1" applyFill="1" applyBorder="1"/>
    <xf numFmtId="0" fontId="19" fillId="4" borderId="13" xfId="0" applyFont="1" applyFill="1" applyBorder="1" applyAlignment="1">
      <alignment horizontal="center" wrapText="1"/>
    </xf>
    <xf numFmtId="0" fontId="19" fillId="4" borderId="3" xfId="0" applyFont="1" applyFill="1" applyBorder="1" applyAlignment="1">
      <alignment horizontal="center" wrapText="1"/>
    </xf>
    <xf numFmtId="0" fontId="19" fillId="4" borderId="11" xfId="0" applyFont="1" applyFill="1" applyBorder="1" applyAlignment="1">
      <alignment horizontal="center" wrapText="1"/>
    </xf>
    <xf numFmtId="3" fontId="19" fillId="0" borderId="13" xfId="0" applyNumberFormat="1" applyFont="1" applyBorder="1"/>
    <xf numFmtId="3" fontId="19" fillId="0" borderId="3" xfId="0" applyNumberFormat="1" applyFont="1" applyBorder="1"/>
    <xf numFmtId="3" fontId="19" fillId="0" borderId="2" xfId="0" applyNumberFormat="1" applyFont="1" applyBorder="1"/>
    <xf numFmtId="0" fontId="19" fillId="4" borderId="1" xfId="0" applyFont="1" applyFill="1" applyBorder="1"/>
    <xf numFmtId="0" fontId="19" fillId="4" borderId="2" xfId="0" applyFont="1" applyFill="1" applyBorder="1" applyAlignment="1">
      <alignment wrapText="1"/>
    </xf>
    <xf numFmtId="0" fontId="19" fillId="4" borderId="1" xfId="0" applyFont="1" applyFill="1" applyBorder="1" applyAlignment="1">
      <alignment horizontal="left"/>
    </xf>
    <xf numFmtId="3" fontId="19" fillId="0" borderId="0" xfId="0" applyNumberFormat="1" applyFont="1"/>
    <xf numFmtId="3" fontId="19" fillId="0" borderId="1" xfId="0" applyNumberFormat="1" applyFont="1" applyBorder="1"/>
    <xf numFmtId="0" fontId="19" fillId="4" borderId="5" xfId="0" applyFont="1" applyFill="1" applyBorder="1" applyAlignment="1">
      <alignment horizontal="left"/>
    </xf>
    <xf numFmtId="3" fontId="19" fillId="0" borderId="5" xfId="0" applyNumberFormat="1" applyFont="1" applyBorder="1"/>
    <xf numFmtId="0" fontId="19" fillId="4" borderId="11" xfId="0" applyFont="1" applyFill="1" applyBorder="1"/>
    <xf numFmtId="3" fontId="19" fillId="0" borderId="8" xfId="0" applyNumberFormat="1" applyFont="1" applyBorder="1"/>
    <xf numFmtId="3" fontId="19" fillId="0" borderId="11" xfId="0" applyNumberFormat="1" applyFont="1" applyBorder="1"/>
    <xf numFmtId="0" fontId="3" fillId="4" borderId="2" xfId="0" applyFont="1" applyFill="1" applyBorder="1" applyAlignment="1">
      <alignment wrapText="1"/>
    </xf>
    <xf numFmtId="0" fontId="19" fillId="4" borderId="14" xfId="0" applyFont="1" applyFill="1" applyBorder="1"/>
    <xf numFmtId="0" fontId="3" fillId="4" borderId="13" xfId="0" applyFont="1" applyFill="1" applyBorder="1"/>
    <xf numFmtId="0" fontId="19" fillId="4" borderId="3" xfId="0" applyFont="1" applyFill="1" applyBorder="1"/>
    <xf numFmtId="0" fontId="3" fillId="4" borderId="3" xfId="0" applyFont="1" applyFill="1" applyBorder="1"/>
    <xf numFmtId="0" fontId="19" fillId="0" borderId="0" xfId="0" applyFont="1" applyAlignment="1">
      <alignment horizontal="center" wrapText="1"/>
    </xf>
    <xf numFmtId="3" fontId="19" fillId="0" borderId="10" xfId="0" applyNumberFormat="1" applyFont="1" applyBorder="1"/>
    <xf numFmtId="3" fontId="19" fillId="0" borderId="14" xfId="0" applyNumberFormat="1" applyFont="1" applyBorder="1"/>
    <xf numFmtId="0" fontId="19" fillId="4" borderId="12" xfId="0" applyFont="1" applyFill="1" applyBorder="1"/>
    <xf numFmtId="0" fontId="19" fillId="4" borderId="5" xfId="0" applyFont="1" applyFill="1" applyBorder="1"/>
    <xf numFmtId="0" fontId="19" fillId="4" borderId="0" xfId="0" applyFont="1" applyFill="1"/>
    <xf numFmtId="3" fontId="19" fillId="0" borderId="12" xfId="0" applyNumberFormat="1" applyFont="1" applyBorder="1"/>
    <xf numFmtId="0" fontId="3" fillId="4" borderId="0" xfId="0" applyFont="1" applyFill="1"/>
    <xf numFmtId="0" fontId="19" fillId="4" borderId="7" xfId="0" applyFont="1" applyFill="1" applyBorder="1"/>
    <xf numFmtId="3" fontId="19" fillId="0" borderId="7" xfId="0" applyNumberFormat="1" applyFont="1" applyBorder="1"/>
    <xf numFmtId="0" fontId="19" fillId="4" borderId="2" xfId="0" applyFont="1" applyFill="1" applyBorder="1"/>
    <xf numFmtId="0" fontId="22" fillId="0" borderId="0" xfId="0" applyFont="1"/>
    <xf numFmtId="0" fontId="19" fillId="4" borderId="13" xfId="0" applyFont="1" applyFill="1" applyBorder="1" applyAlignment="1">
      <alignment wrapText="1"/>
    </xf>
    <xf numFmtId="0" fontId="23" fillId="0" borderId="0" xfId="0" applyFont="1"/>
    <xf numFmtId="0" fontId="19" fillId="4" borderId="12" xfId="0" applyFont="1" applyFill="1" applyBorder="1" applyAlignment="1">
      <alignment wrapText="1"/>
    </xf>
    <xf numFmtId="0" fontId="3" fillId="4" borderId="12" xfId="0" applyFont="1" applyFill="1" applyBorder="1" applyAlignment="1">
      <alignment wrapText="1"/>
    </xf>
    <xf numFmtId="0" fontId="19" fillId="4" borderId="7" xfId="0" applyFont="1" applyFill="1" applyBorder="1" applyAlignment="1">
      <alignment wrapText="1"/>
    </xf>
    <xf numFmtId="3" fontId="19" fillId="0" borderId="15" xfId="0" applyNumberFormat="1" applyFont="1" applyBorder="1"/>
    <xf numFmtId="3" fontId="19" fillId="0" borderId="4" xfId="0" applyNumberFormat="1" applyFont="1" applyBorder="1"/>
    <xf numFmtId="0" fontId="18" fillId="0" borderId="0" xfId="1" applyFont="1"/>
    <xf numFmtId="0" fontId="3" fillId="0" borderId="0" xfId="1"/>
    <xf numFmtId="0" fontId="3" fillId="4" borderId="13" xfId="1" applyFill="1" applyBorder="1" applyAlignment="1">
      <alignment horizontal="center" wrapText="1"/>
    </xf>
    <xf numFmtId="0" fontId="3" fillId="4" borderId="3" xfId="1" applyFill="1" applyBorder="1" applyAlignment="1">
      <alignment horizontal="center" wrapText="1"/>
    </xf>
    <xf numFmtId="0" fontId="3" fillId="4" borderId="9" xfId="1" applyFill="1" applyBorder="1" applyAlignment="1">
      <alignment horizontal="center" wrapText="1"/>
    </xf>
    <xf numFmtId="0" fontId="3" fillId="4" borderId="5" xfId="1" applyFill="1" applyBorder="1"/>
    <xf numFmtId="3" fontId="3" fillId="0" borderId="12" xfId="1" applyNumberFormat="1" applyBorder="1"/>
    <xf numFmtId="3" fontId="3" fillId="0" borderId="0" xfId="1" applyNumberFormat="1"/>
    <xf numFmtId="3" fontId="3" fillId="0" borderId="6" xfId="1" applyNumberFormat="1" applyBorder="1"/>
    <xf numFmtId="0" fontId="3" fillId="4" borderId="2" xfId="1" applyFill="1" applyBorder="1"/>
    <xf numFmtId="3" fontId="3" fillId="0" borderId="13" xfId="1" applyNumberFormat="1" applyBorder="1"/>
    <xf numFmtId="3" fontId="3" fillId="0" borderId="3" xfId="1" applyNumberFormat="1" applyBorder="1"/>
    <xf numFmtId="3" fontId="3" fillId="0" borderId="4" xfId="1" applyNumberFormat="1" applyBorder="1"/>
    <xf numFmtId="0" fontId="20" fillId="0" borderId="0" xfId="0" applyFont="1"/>
    <xf numFmtId="0" fontId="21" fillId="0" borderId="0" xfId="0" applyFont="1" applyAlignment="1">
      <alignment horizontal="left"/>
    </xf>
    <xf numFmtId="0" fontId="3" fillId="4" borderId="1" xfId="1" applyFill="1" applyBorder="1"/>
    <xf numFmtId="0" fontId="7" fillId="4" borderId="8" xfId="0" applyFont="1" applyFill="1" applyBorder="1" applyAlignment="1">
      <alignment horizontal="center" wrapText="1"/>
    </xf>
    <xf numFmtId="0" fontId="7" fillId="4" borderId="8" xfId="0" applyFont="1" applyFill="1" applyBorder="1" applyAlignment="1">
      <alignment horizontal="center"/>
    </xf>
    <xf numFmtId="0" fontId="7" fillId="4" borderId="9" xfId="0" applyFont="1" applyFill="1" applyBorder="1" applyAlignment="1">
      <alignment horizontal="center"/>
    </xf>
    <xf numFmtId="3" fontId="19" fillId="0" borderId="0" xfId="9" applyNumberFormat="1"/>
    <xf numFmtId="0" fontId="19" fillId="0" borderId="0" xfId="9"/>
    <xf numFmtId="3" fontId="18" fillId="0" borderId="0" xfId="9" applyNumberFormat="1" applyFont="1"/>
    <xf numFmtId="3" fontId="19" fillId="0" borderId="12" xfId="9" applyNumberFormat="1" applyBorder="1" applyAlignment="1">
      <alignment vertical="center"/>
    </xf>
    <xf numFmtId="0" fontId="19" fillId="0" borderId="12" xfId="9" applyBorder="1"/>
    <xf numFmtId="3" fontId="19" fillId="0" borderId="12" xfId="9" applyNumberFormat="1" applyBorder="1"/>
    <xf numFmtId="3" fontId="19" fillId="0" borderId="6" xfId="9" applyNumberFormat="1" applyBorder="1"/>
    <xf numFmtId="3" fontId="19" fillId="0" borderId="7" xfId="9" applyNumberFormat="1" applyBorder="1"/>
    <xf numFmtId="3" fontId="19" fillId="0" borderId="8" xfId="9" applyNumberFormat="1" applyBorder="1"/>
    <xf numFmtId="3" fontId="19" fillId="0" borderId="9" xfId="9" applyNumberFormat="1" applyBorder="1"/>
    <xf numFmtId="3" fontId="19" fillId="0" borderId="14" xfId="9" applyNumberFormat="1" applyBorder="1"/>
    <xf numFmtId="3" fontId="19" fillId="0" borderId="15" xfId="9" applyNumberFormat="1" applyBorder="1"/>
    <xf numFmtId="3" fontId="19" fillId="0" borderId="4" xfId="9" applyNumberFormat="1" applyBorder="1"/>
    <xf numFmtId="3" fontId="19" fillId="0" borderId="3" xfId="9" applyNumberFormat="1" applyBorder="1"/>
    <xf numFmtId="0" fontId="19" fillId="0" borderId="6" xfId="9" applyBorder="1"/>
    <xf numFmtId="0" fontId="19" fillId="0" borderId="7" xfId="9" applyBorder="1"/>
    <xf numFmtId="0" fontId="19" fillId="0" borderId="8" xfId="9" applyBorder="1"/>
    <xf numFmtId="0" fontId="19" fillId="0" borderId="9" xfId="9" applyBorder="1"/>
    <xf numFmtId="3" fontId="19" fillId="0" borderId="5" xfId="9" applyNumberFormat="1" applyBorder="1"/>
    <xf numFmtId="3" fontId="19" fillId="0" borderId="11" xfId="9" applyNumberFormat="1" applyBorder="1"/>
    <xf numFmtId="3" fontId="19" fillId="0" borderId="1" xfId="9" applyNumberFormat="1" applyBorder="1"/>
    <xf numFmtId="3" fontId="19" fillId="0" borderId="2" xfId="9" applyNumberFormat="1" applyBorder="1"/>
    <xf numFmtId="0" fontId="19" fillId="0" borderId="0" xfId="9" applyAlignment="1">
      <alignment horizontal="left"/>
    </xf>
    <xf numFmtId="3" fontId="3" fillId="0" borderId="0" xfId="9" applyNumberFormat="1" applyFont="1"/>
    <xf numFmtId="3" fontId="19" fillId="2" borderId="5" xfId="9" applyNumberFormat="1" applyFill="1" applyBorder="1"/>
    <xf numFmtId="3" fontId="3" fillId="2" borderId="5" xfId="9" applyNumberFormat="1" applyFont="1" applyFill="1" applyBorder="1"/>
    <xf numFmtId="3" fontId="19" fillId="2" borderId="11" xfId="9" applyNumberFormat="1" applyFill="1" applyBorder="1"/>
    <xf numFmtId="3" fontId="19" fillId="2" borderId="3" xfId="9" applyNumberFormat="1" applyFill="1" applyBorder="1" applyAlignment="1">
      <alignment horizontal="center" vertical="center"/>
    </xf>
    <xf numFmtId="3" fontId="19" fillId="2" borderId="13" xfId="9" applyNumberFormat="1" applyFill="1" applyBorder="1" applyAlignment="1">
      <alignment horizontal="center" vertical="center"/>
    </xf>
    <xf numFmtId="3" fontId="19" fillId="2" borderId="4" xfId="9" applyNumberFormat="1" applyFill="1" applyBorder="1" applyAlignment="1">
      <alignment horizontal="center" vertical="center"/>
    </xf>
    <xf numFmtId="3" fontId="19" fillId="2" borderId="13" xfId="9" applyNumberFormat="1" applyFill="1" applyBorder="1" applyAlignment="1">
      <alignment horizontal="center" vertical="center" wrapText="1"/>
    </xf>
    <xf numFmtId="3" fontId="19" fillId="2" borderId="3" xfId="9" applyNumberFormat="1" applyFill="1" applyBorder="1" applyAlignment="1">
      <alignment horizontal="center" vertical="center" wrapText="1"/>
    </xf>
    <xf numFmtId="3" fontId="19" fillId="2" borderId="9" xfId="9" applyNumberFormat="1" applyFill="1" applyBorder="1" applyAlignment="1">
      <alignment horizontal="center" vertical="center" wrapText="1"/>
    </xf>
    <xf numFmtId="3" fontId="19" fillId="2" borderId="4" xfId="9" applyNumberFormat="1" applyFill="1" applyBorder="1" applyAlignment="1">
      <alignment horizontal="center" vertical="center" wrapText="1"/>
    </xf>
    <xf numFmtId="3" fontId="19" fillId="2" borderId="14" xfId="9" applyNumberFormat="1" applyFill="1" applyBorder="1" applyAlignment="1">
      <alignment horizontal="center" vertical="center" wrapText="1"/>
    </xf>
    <xf numFmtId="3" fontId="19" fillId="2" borderId="1" xfId="9" applyNumberFormat="1" applyFill="1" applyBorder="1" applyAlignment="1">
      <alignment horizontal="center" vertical="center" wrapText="1"/>
    </xf>
    <xf numFmtId="0" fontId="19" fillId="2" borderId="0" xfId="9" applyFill="1"/>
    <xf numFmtId="0" fontId="19" fillId="2" borderId="6" xfId="9" applyFill="1" applyBorder="1"/>
    <xf numFmtId="0" fontId="19" fillId="2" borderId="4" xfId="9" applyFill="1" applyBorder="1"/>
    <xf numFmtId="3" fontId="19" fillId="2" borderId="8" xfId="9" applyNumberFormat="1" applyFill="1" applyBorder="1" applyAlignment="1">
      <alignment horizontal="center" vertical="center" wrapText="1"/>
    </xf>
    <xf numFmtId="3" fontId="19" fillId="2" borderId="11" xfId="9" applyNumberFormat="1" applyFill="1" applyBorder="1" applyAlignment="1">
      <alignment horizontal="center" vertical="center" wrapText="1"/>
    </xf>
    <xf numFmtId="3" fontId="19" fillId="2" borderId="7" xfId="9" applyNumberFormat="1" applyFill="1" applyBorder="1" applyAlignment="1">
      <alignment horizontal="center" vertical="center"/>
    </xf>
    <xf numFmtId="3" fontId="19" fillId="2" borderId="8" xfId="9" applyNumberFormat="1" applyFill="1" applyBorder="1" applyAlignment="1">
      <alignment horizontal="center" vertical="center"/>
    </xf>
    <xf numFmtId="3" fontId="19" fillId="2" borderId="9" xfId="9" applyNumberFormat="1" applyFill="1" applyBorder="1" applyAlignment="1">
      <alignment horizontal="center" vertical="center"/>
    </xf>
    <xf numFmtId="3" fontId="19" fillId="2" borderId="1" xfId="9" applyNumberFormat="1" applyFill="1" applyBorder="1"/>
    <xf numFmtId="3" fontId="19" fillId="2" borderId="2" xfId="9" applyNumberFormat="1" applyFill="1" applyBorder="1"/>
    <xf numFmtId="3" fontId="19" fillId="2" borderId="8" xfId="9" applyNumberFormat="1" applyFill="1" applyBorder="1" applyAlignment="1">
      <alignment horizontal="centerContinuous" vertical="center" wrapText="1"/>
    </xf>
    <xf numFmtId="3" fontId="19" fillId="2" borderId="7" xfId="9" applyNumberFormat="1" applyFill="1" applyBorder="1" applyAlignment="1">
      <alignment horizontal="centerContinuous" vertical="center"/>
    </xf>
    <xf numFmtId="3" fontId="19" fillId="2" borderId="8" xfId="9" applyNumberFormat="1" applyFill="1" applyBorder="1" applyAlignment="1">
      <alignment horizontal="centerContinuous" vertical="center"/>
    </xf>
    <xf numFmtId="0" fontId="3" fillId="0" borderId="0" xfId="9" applyFont="1"/>
    <xf numFmtId="3" fontId="3" fillId="2" borderId="2" xfId="9" applyNumberFormat="1" applyFont="1" applyFill="1" applyBorder="1"/>
    <xf numFmtId="3" fontId="19" fillId="2" borderId="7" xfId="9" applyNumberFormat="1" applyFill="1" applyBorder="1" applyAlignment="1">
      <alignment horizontal="centerContinuous" vertical="center" wrapText="1"/>
    </xf>
    <xf numFmtId="3" fontId="19" fillId="2" borderId="9" xfId="9" applyNumberFormat="1" applyFill="1" applyBorder="1" applyAlignment="1">
      <alignment horizontal="centerContinuous" vertical="center" wrapText="1"/>
    </xf>
    <xf numFmtId="3" fontId="19" fillId="2" borderId="9" xfId="9" applyNumberFormat="1" applyFill="1" applyBorder="1" applyAlignment="1">
      <alignment horizontal="centerContinuous" vertical="center"/>
    </xf>
    <xf numFmtId="3" fontId="19" fillId="2" borderId="10" xfId="9" applyNumberFormat="1" applyFill="1" applyBorder="1" applyAlignment="1">
      <alignment horizontal="centerContinuous" vertical="center"/>
    </xf>
    <xf numFmtId="3" fontId="19" fillId="2" borderId="14" xfId="9" applyNumberFormat="1" applyFill="1" applyBorder="1" applyAlignment="1">
      <alignment horizontal="centerContinuous" vertical="center"/>
    </xf>
    <xf numFmtId="3" fontId="19" fillId="2" borderId="15" xfId="9" applyNumberFormat="1" applyFill="1" applyBorder="1" applyAlignment="1">
      <alignment horizontal="centerContinuous" vertical="center"/>
    </xf>
    <xf numFmtId="0" fontId="0" fillId="2" borderId="1" xfId="0" applyFill="1" applyBorder="1" applyAlignment="1">
      <alignment wrapText="1"/>
    </xf>
    <xf numFmtId="0" fontId="0" fillId="2" borderId="2" xfId="0" applyFill="1" applyBorder="1" applyAlignment="1">
      <alignment wrapText="1"/>
    </xf>
    <xf numFmtId="0" fontId="11" fillId="0" borderId="0" xfId="11" applyFont="1"/>
    <xf numFmtId="0" fontId="3" fillId="0" borderId="0" xfId="11"/>
    <xf numFmtId="0" fontId="12" fillId="5" borderId="1" xfId="11" applyFont="1" applyFill="1" applyBorder="1"/>
    <xf numFmtId="0" fontId="12" fillId="5" borderId="8" xfId="11" applyFont="1" applyFill="1" applyBorder="1" applyAlignment="1">
      <alignment horizontal="centerContinuous" wrapText="1"/>
    </xf>
    <xf numFmtId="0" fontId="12" fillId="5" borderId="9" xfId="11" applyFont="1" applyFill="1" applyBorder="1" applyAlignment="1">
      <alignment horizontal="centerContinuous" wrapText="1"/>
    </xf>
    <xf numFmtId="0" fontId="12" fillId="5" borderId="5" xfId="11" applyFont="1" applyFill="1" applyBorder="1"/>
    <xf numFmtId="0" fontId="12" fillId="5" borderId="2" xfId="11" applyFont="1" applyFill="1" applyBorder="1"/>
    <xf numFmtId="0" fontId="14" fillId="5" borderId="8" xfId="11" applyFont="1" applyFill="1" applyBorder="1" applyAlignment="1">
      <alignment horizontal="center" wrapText="1"/>
    </xf>
    <xf numFmtId="0" fontId="14" fillId="5" borderId="7" xfId="11" applyFont="1" applyFill="1" applyBorder="1" applyAlignment="1">
      <alignment horizontal="center" wrapText="1"/>
    </xf>
    <xf numFmtId="0" fontId="14" fillId="5" borderId="9" xfId="11" applyFont="1" applyFill="1" applyBorder="1" applyAlignment="1">
      <alignment horizontal="center" wrapText="1"/>
    </xf>
    <xf numFmtId="0" fontId="12" fillId="5" borderId="5" xfId="11" applyFont="1" applyFill="1" applyBorder="1" applyAlignment="1">
      <alignment horizontal="right"/>
    </xf>
    <xf numFmtId="3" fontId="12" fillId="0" borderId="0" xfId="11" applyNumberFormat="1" applyFont="1"/>
    <xf numFmtId="3" fontId="12" fillId="0" borderId="6" xfId="11" applyNumberFormat="1" applyFont="1" applyBorder="1"/>
    <xf numFmtId="0" fontId="12" fillId="5" borderId="2" xfId="11" applyFont="1" applyFill="1" applyBorder="1" applyAlignment="1">
      <alignment horizontal="right"/>
    </xf>
    <xf numFmtId="3" fontId="12" fillId="0" borderId="13" xfId="11" applyNumberFormat="1" applyFont="1" applyBorder="1"/>
    <xf numFmtId="3" fontId="12" fillId="0" borderId="3" xfId="11" applyNumberFormat="1" applyFont="1" applyBorder="1"/>
    <xf numFmtId="3" fontId="12" fillId="0" borderId="4" xfId="11" applyNumberFormat="1" applyFont="1" applyBorder="1"/>
    <xf numFmtId="0" fontId="3" fillId="0" borderId="14" xfId="11" applyBorder="1"/>
    <xf numFmtId="0" fontId="12" fillId="0" borderId="0" xfId="11" applyFont="1"/>
    <xf numFmtId="0" fontId="0" fillId="2" borderId="1" xfId="0" applyFill="1" applyBorder="1"/>
    <xf numFmtId="0" fontId="0" fillId="2" borderId="8" xfId="0" applyFill="1" applyBorder="1" applyAlignment="1">
      <alignment horizontal="center" wrapText="1"/>
    </xf>
    <xf numFmtId="0" fontId="0" fillId="2" borderId="11" xfId="0" applyFill="1" applyBorder="1" applyAlignment="1">
      <alignment horizontal="center" wrapText="1"/>
    </xf>
    <xf numFmtId="0" fontId="0" fillId="2" borderId="5" xfId="0" applyFill="1" applyBorder="1" applyAlignment="1">
      <alignment horizontal="center"/>
    </xf>
    <xf numFmtId="0" fontId="0" fillId="2" borderId="5" xfId="0" applyFill="1" applyBorder="1" applyAlignment="1">
      <alignment horizontal="center" wrapText="1"/>
    </xf>
    <xf numFmtId="3" fontId="0" fillId="0" borderId="2" xfId="0" applyNumberFormat="1" applyBorder="1"/>
    <xf numFmtId="3" fontId="0" fillId="0" borderId="8" xfId="0" applyNumberFormat="1" applyBorder="1"/>
    <xf numFmtId="3" fontId="0" fillId="0" borderId="14" xfId="0" applyNumberFormat="1" applyBorder="1"/>
    <xf numFmtId="0" fontId="12" fillId="0" borderId="0" xfId="0" applyFont="1"/>
    <xf numFmtId="0" fontId="25" fillId="4" borderId="1" xfId="12" applyFont="1" applyFill="1" applyBorder="1" applyAlignment="1">
      <alignment horizontal="center" wrapText="1"/>
    </xf>
    <xf numFmtId="0" fontId="25" fillId="4" borderId="7" xfId="12" applyFont="1" applyFill="1" applyBorder="1" applyAlignment="1">
      <alignment horizontal="centerContinuous" wrapText="1"/>
    </xf>
    <xf numFmtId="0" fontId="25" fillId="4" borderId="8" xfId="12" applyFont="1" applyFill="1" applyBorder="1" applyAlignment="1">
      <alignment horizontal="centerContinuous" wrapText="1"/>
    </xf>
    <xf numFmtId="0" fontId="25" fillId="4" borderId="9" xfId="12" applyFont="1" applyFill="1" applyBorder="1" applyAlignment="1">
      <alignment horizontal="centerContinuous" wrapText="1"/>
    </xf>
    <xf numFmtId="0" fontId="25" fillId="4" borderId="2" xfId="12" applyFont="1" applyFill="1" applyBorder="1" applyAlignment="1">
      <alignment horizontal="center" wrapText="1"/>
    </xf>
    <xf numFmtId="0" fontId="25" fillId="4" borderId="10" xfId="12" applyFont="1" applyFill="1" applyBorder="1" applyAlignment="1">
      <alignment horizontal="center" wrapText="1"/>
    </xf>
    <xf numFmtId="0" fontId="25" fillId="4" borderId="12" xfId="0" applyFont="1" applyFill="1" applyBorder="1" applyAlignment="1">
      <alignment horizontal="left" vertical="top" wrapText="1"/>
    </xf>
    <xf numFmtId="165" fontId="25" fillId="0" borderId="1" xfId="13" applyNumberFormat="1" applyFont="1" applyFill="1" applyBorder="1" applyAlignment="1">
      <alignment horizontal="right"/>
    </xf>
    <xf numFmtId="165" fontId="25" fillId="0" borderId="15" xfId="13" applyNumberFormat="1" applyFont="1" applyFill="1" applyBorder="1" applyAlignment="1">
      <alignment horizontal="right"/>
    </xf>
    <xf numFmtId="165" fontId="25" fillId="0" borderId="5" xfId="13" applyNumberFormat="1" applyFont="1" applyFill="1" applyBorder="1" applyAlignment="1">
      <alignment horizontal="right"/>
    </xf>
    <xf numFmtId="165" fontId="25" fillId="0" borderId="6" xfId="13" applyNumberFormat="1" applyFont="1" applyFill="1" applyBorder="1" applyAlignment="1">
      <alignment horizontal="right"/>
    </xf>
    <xf numFmtId="0" fontId="25" fillId="4" borderId="11" xfId="0" applyFont="1" applyFill="1" applyBorder="1" applyAlignment="1">
      <alignment horizontal="left" vertical="top" wrapText="1"/>
    </xf>
    <xf numFmtId="165" fontId="25" fillId="0" borderId="11" xfId="13" applyNumberFormat="1" applyFont="1" applyFill="1" applyBorder="1" applyAlignment="1">
      <alignment horizontal="right"/>
    </xf>
    <xf numFmtId="165" fontId="25" fillId="0" borderId="9" xfId="13" applyNumberFormat="1" applyFont="1" applyFill="1" applyBorder="1" applyAlignment="1">
      <alignment horizontal="right"/>
    </xf>
    <xf numFmtId="0" fontId="25" fillId="0" borderId="0" xfId="0" applyFont="1"/>
    <xf numFmtId="0" fontId="26" fillId="0" borderId="0" xfId="0" applyFont="1"/>
    <xf numFmtId="0" fontId="3" fillId="4" borderId="10" xfId="0" applyFont="1" applyFill="1" applyBorder="1"/>
    <xf numFmtId="0" fontId="3" fillId="4" borderId="1" xfId="0" applyFont="1" applyFill="1" applyBorder="1" applyAlignment="1">
      <alignment wrapText="1"/>
    </xf>
    <xf numFmtId="0" fontId="3" fillId="4" borderId="7" xfId="0" applyFont="1" applyFill="1" applyBorder="1" applyAlignment="1">
      <alignment horizontal="centerContinuous"/>
    </xf>
    <xf numFmtId="0" fontId="3" fillId="4" borderId="8" xfId="0" applyFont="1" applyFill="1" applyBorder="1" applyAlignment="1">
      <alignment horizontal="centerContinuous"/>
    </xf>
    <xf numFmtId="0" fontId="3" fillId="4" borderId="9" xfId="0" applyFont="1" applyFill="1" applyBorder="1" applyAlignment="1">
      <alignment horizontal="centerContinuous"/>
    </xf>
    <xf numFmtId="0" fontId="3" fillId="4" borderId="10" xfId="0" applyFont="1" applyFill="1" applyBorder="1" applyAlignment="1">
      <alignment wrapText="1"/>
    </xf>
    <xf numFmtId="0" fontId="3" fillId="4" borderId="14" xfId="0" applyFont="1" applyFill="1" applyBorder="1" applyAlignment="1">
      <alignment wrapText="1"/>
    </xf>
    <xf numFmtId="0" fontId="3" fillId="4" borderId="13" xfId="0" applyFont="1" applyFill="1" applyBorder="1" applyAlignment="1">
      <alignment horizontal="center"/>
    </xf>
    <xf numFmtId="0" fontId="3" fillId="4" borderId="3" xfId="0" applyFont="1" applyFill="1" applyBorder="1" applyAlignment="1">
      <alignment horizontal="center"/>
    </xf>
    <xf numFmtId="0" fontId="3" fillId="4" borderId="2" xfId="0" applyFont="1" applyFill="1" applyBorder="1" applyAlignment="1">
      <alignment horizontal="center"/>
    </xf>
    <xf numFmtId="0" fontId="3" fillId="4" borderId="12" xfId="0" applyFont="1" applyFill="1" applyBorder="1"/>
    <xf numFmtId="3" fontId="3" fillId="0" borderId="12" xfId="0" applyNumberFormat="1" applyFont="1" applyBorder="1"/>
    <xf numFmtId="3" fontId="3" fillId="0" borderId="0" xfId="0" applyNumberFormat="1" applyFont="1"/>
    <xf numFmtId="3" fontId="3" fillId="0" borderId="5" xfId="0" applyNumberFormat="1" applyFont="1" applyBorder="1"/>
    <xf numFmtId="0" fontId="3" fillId="4" borderId="7" xfId="0" applyFont="1" applyFill="1" applyBorder="1"/>
    <xf numFmtId="3" fontId="3" fillId="0" borderId="7" xfId="0" applyNumberFormat="1" applyFont="1" applyBorder="1"/>
    <xf numFmtId="3" fontId="3" fillId="0" borderId="8" xfId="0" applyNumberFormat="1" applyFont="1" applyBorder="1"/>
    <xf numFmtId="3" fontId="3" fillId="0" borderId="11" xfId="0" applyNumberFormat="1" applyFont="1" applyBorder="1"/>
    <xf numFmtId="0" fontId="3" fillId="0" borderId="0" xfId="0" applyFont="1"/>
    <xf numFmtId="0" fontId="27" fillId="0" borderId="0" xfId="0" applyFont="1"/>
    <xf numFmtId="0" fontId="28" fillId="0" borderId="0" xfId="0" applyFont="1"/>
    <xf numFmtId="0" fontId="3" fillId="4" borderId="1" xfId="0" applyFont="1" applyFill="1" applyBorder="1"/>
    <xf numFmtId="0" fontId="3" fillId="4" borderId="5" xfId="0" applyFont="1" applyFill="1" applyBorder="1"/>
    <xf numFmtId="0" fontId="3" fillId="4" borderId="2" xfId="0" applyFont="1" applyFill="1" applyBorder="1"/>
    <xf numFmtId="3" fontId="28" fillId="0" borderId="12" xfId="0" applyNumberFormat="1" applyFont="1" applyBorder="1"/>
    <xf numFmtId="3" fontId="28" fillId="0" borderId="0" xfId="0" applyNumberFormat="1" applyFont="1"/>
    <xf numFmtId="3" fontId="28" fillId="0" borderId="6" xfId="0" applyNumberFormat="1" applyFont="1" applyBorder="1"/>
    <xf numFmtId="3" fontId="28" fillId="0" borderId="13" xfId="0" applyNumberFormat="1" applyFont="1" applyBorder="1"/>
    <xf numFmtId="3" fontId="28" fillId="0" borderId="3" xfId="0" applyNumberFormat="1" applyFont="1" applyBorder="1"/>
    <xf numFmtId="3" fontId="28" fillId="0" borderId="4" xfId="0" applyNumberFormat="1" applyFont="1" applyBorder="1"/>
    <xf numFmtId="0" fontId="29" fillId="0" borderId="0" xfId="0" applyFont="1"/>
    <xf numFmtId="0" fontId="28" fillId="0" borderId="0" xfId="0" applyFont="1" applyAlignment="1">
      <alignment vertical="center"/>
    </xf>
    <xf numFmtId="0" fontId="11" fillId="0" borderId="0" xfId="0" applyFont="1"/>
    <xf numFmtId="0" fontId="30" fillId="6" borderId="10" xfId="0" applyFont="1" applyFill="1" applyBorder="1"/>
    <xf numFmtId="0" fontId="30" fillId="6" borderId="7" xfId="12" applyFont="1" applyFill="1" applyBorder="1" applyAlignment="1">
      <alignment horizontal="centerContinuous" vertical="center" wrapText="1"/>
    </xf>
    <xf numFmtId="0" fontId="30" fillId="6" borderId="8" xfId="12" applyFont="1" applyFill="1" applyBorder="1" applyAlignment="1">
      <alignment horizontal="centerContinuous" vertical="center" wrapText="1"/>
    </xf>
    <xf numFmtId="0" fontId="30" fillId="6" borderId="9" xfId="12" applyFont="1" applyFill="1" applyBorder="1" applyAlignment="1">
      <alignment horizontal="centerContinuous" vertical="center" wrapText="1"/>
    </xf>
    <xf numFmtId="0" fontId="30" fillId="6" borderId="5" xfId="0" applyFont="1" applyFill="1" applyBorder="1"/>
    <xf numFmtId="0" fontId="30" fillId="6" borderId="2" xfId="0" applyFont="1" applyFill="1" applyBorder="1"/>
    <xf numFmtId="0" fontId="30" fillId="6" borderId="7" xfId="0" applyFont="1" applyFill="1" applyBorder="1" applyAlignment="1">
      <alignment horizontal="center"/>
    </xf>
    <xf numFmtId="0" fontId="30" fillId="6" borderId="8" xfId="0" applyFont="1" applyFill="1" applyBorder="1" applyAlignment="1">
      <alignment horizontal="center"/>
    </xf>
    <xf numFmtId="0" fontId="30" fillId="6" borderId="9" xfId="0" applyFont="1" applyFill="1" applyBorder="1" applyAlignment="1">
      <alignment horizontal="center"/>
    </xf>
    <xf numFmtId="3" fontId="30" fillId="0" borderId="0" xfId="0" applyNumberFormat="1" applyFont="1" applyAlignment="1">
      <alignment horizontal="right"/>
    </xf>
    <xf numFmtId="3" fontId="30" fillId="0" borderId="6" xfId="0" applyNumberFormat="1" applyFont="1" applyBorder="1" applyAlignment="1">
      <alignment horizontal="right"/>
    </xf>
    <xf numFmtId="3" fontId="30" fillId="0" borderId="3" xfId="0" applyNumberFormat="1" applyFont="1" applyBorder="1" applyAlignment="1">
      <alignment horizontal="right"/>
    </xf>
    <xf numFmtId="3" fontId="30" fillId="0" borderId="4" xfId="0" applyNumberFormat="1" applyFont="1" applyBorder="1" applyAlignment="1">
      <alignment horizontal="right"/>
    </xf>
    <xf numFmtId="0" fontId="30" fillId="6" borderId="5" xfId="0" applyFont="1" applyFill="1" applyBorder="1" applyAlignment="1">
      <alignment vertical="top" wrapText="1"/>
    </xf>
    <xf numFmtId="3" fontId="30" fillId="0" borderId="12" xfId="0" applyNumberFormat="1" applyFont="1" applyBorder="1" applyAlignment="1">
      <alignment horizontal="right"/>
    </xf>
    <xf numFmtId="0" fontId="12" fillId="5" borderId="1" xfId="0" applyFont="1" applyFill="1" applyBorder="1"/>
    <xf numFmtId="0" fontId="12" fillId="5" borderId="8" xfId="0" applyFont="1" applyFill="1" applyBorder="1" applyAlignment="1">
      <alignment horizontal="centerContinuous" wrapText="1"/>
    </xf>
    <xf numFmtId="0" fontId="12" fillId="5" borderId="9" xfId="0" applyFont="1" applyFill="1" applyBorder="1" applyAlignment="1">
      <alignment horizontal="centerContinuous" wrapText="1"/>
    </xf>
    <xf numFmtId="0" fontId="12" fillId="5" borderId="5" xfId="0" applyFont="1" applyFill="1" applyBorder="1"/>
    <xf numFmtId="0" fontId="12" fillId="5" borderId="2" xfId="0" applyFont="1" applyFill="1" applyBorder="1"/>
    <xf numFmtId="0" fontId="31" fillId="5" borderId="8" xfId="0" applyFont="1" applyFill="1" applyBorder="1" applyAlignment="1">
      <alignment horizontal="center" wrapText="1"/>
    </xf>
    <xf numFmtId="0" fontId="31" fillId="5" borderId="7" xfId="0" applyFont="1" applyFill="1" applyBorder="1" applyAlignment="1">
      <alignment horizontal="center" wrapText="1"/>
    </xf>
    <xf numFmtId="0" fontId="31" fillId="5" borderId="9" xfId="0" applyFont="1" applyFill="1" applyBorder="1" applyAlignment="1">
      <alignment horizontal="center" wrapText="1"/>
    </xf>
    <xf numFmtId="0" fontId="12" fillId="5" borderId="5" xfId="0" applyFont="1" applyFill="1" applyBorder="1" applyAlignment="1">
      <alignment horizontal="right"/>
    </xf>
    <xf numFmtId="3" fontId="12" fillId="0" borderId="6" xfId="0" applyNumberFormat="1" applyFont="1" applyBorder="1"/>
    <xf numFmtId="0" fontId="12" fillId="5" borderId="2" xfId="0" applyFont="1" applyFill="1" applyBorder="1" applyAlignment="1">
      <alignment horizontal="right"/>
    </xf>
    <xf numFmtId="3" fontId="12" fillId="0" borderId="13" xfId="0" applyNumberFormat="1" applyFont="1" applyBorder="1"/>
    <xf numFmtId="3" fontId="12" fillId="0" borderId="3" xfId="0" applyNumberFormat="1" applyFont="1" applyBorder="1"/>
    <xf numFmtId="3" fontId="12" fillId="0" borderId="4" xfId="0" applyNumberFormat="1" applyFont="1" applyBorder="1"/>
    <xf numFmtId="0" fontId="0" fillId="0" borderId="14" xfId="0" applyBorder="1"/>
    <xf numFmtId="0" fontId="3" fillId="4" borderId="13" xfId="0" applyFont="1" applyFill="1" applyBorder="1" applyAlignment="1">
      <alignment horizontal="center" wrapText="1"/>
    </xf>
    <xf numFmtId="0" fontId="3" fillId="4" borderId="3" xfId="0" applyFont="1" applyFill="1" applyBorder="1" applyAlignment="1">
      <alignment horizontal="center" wrapText="1"/>
    </xf>
    <xf numFmtId="0" fontId="3" fillId="4" borderId="11" xfId="0" applyFont="1" applyFill="1" applyBorder="1" applyAlignment="1">
      <alignment horizontal="center" wrapText="1"/>
    </xf>
    <xf numFmtId="3" fontId="3" fillId="0" borderId="13" xfId="0" applyNumberFormat="1" applyFont="1" applyBorder="1"/>
    <xf numFmtId="3" fontId="3" fillId="0" borderId="3" xfId="0" applyNumberFormat="1" applyFont="1" applyBorder="1"/>
    <xf numFmtId="3" fontId="3" fillId="0" borderId="2" xfId="0" applyNumberFormat="1" applyFont="1" applyBorder="1"/>
    <xf numFmtId="0" fontId="3" fillId="4" borderId="1" xfId="0" applyFont="1" applyFill="1" applyBorder="1" applyAlignment="1">
      <alignment horizontal="left"/>
    </xf>
    <xf numFmtId="3" fontId="3" fillId="0" borderId="1" xfId="0" applyNumberFormat="1" applyFont="1" applyBorder="1"/>
    <xf numFmtId="0" fontId="3" fillId="4" borderId="5" xfId="0" applyFont="1" applyFill="1" applyBorder="1" applyAlignment="1">
      <alignment horizontal="left"/>
    </xf>
    <xf numFmtId="0" fontId="3" fillId="4" borderId="11" xfId="0" applyFont="1" applyFill="1" applyBorder="1"/>
    <xf numFmtId="0" fontId="3" fillId="4" borderId="14" xfId="0" applyFont="1" applyFill="1" applyBorder="1"/>
    <xf numFmtId="3" fontId="3" fillId="0" borderId="10" xfId="0" applyNumberFormat="1" applyFont="1" applyBorder="1"/>
    <xf numFmtId="3" fontId="3" fillId="0" borderId="14" xfId="0" applyNumberFormat="1" applyFont="1" applyBorder="1"/>
    <xf numFmtId="0" fontId="3" fillId="4" borderId="13" xfId="0" applyFont="1" applyFill="1" applyBorder="1" applyAlignment="1">
      <alignment wrapText="1"/>
    </xf>
    <xf numFmtId="0" fontId="3" fillId="4" borderId="7" xfId="0" applyFont="1" applyFill="1" applyBorder="1" applyAlignment="1">
      <alignment wrapText="1"/>
    </xf>
    <xf numFmtId="0" fontId="32" fillId="0" borderId="0" xfId="0" applyFont="1"/>
    <xf numFmtId="0" fontId="3" fillId="4" borderId="7" xfId="0" applyFont="1" applyFill="1" applyBorder="1" applyAlignment="1">
      <alignment horizontal="center" wrapText="1"/>
    </xf>
    <xf numFmtId="0" fontId="3" fillId="4" borderId="8" xfId="0" applyFont="1" applyFill="1" applyBorder="1" applyAlignment="1">
      <alignment horizontal="center" wrapText="1"/>
    </xf>
    <xf numFmtId="3" fontId="3" fillId="0" borderId="15" xfId="0" applyNumberFormat="1" applyFont="1" applyBorder="1"/>
    <xf numFmtId="3" fontId="3" fillId="0" borderId="4" xfId="0" applyNumberFormat="1" applyFont="1" applyBorder="1"/>
    <xf numFmtId="0" fontId="3" fillId="5" borderId="11" xfId="1" applyFill="1" applyBorder="1"/>
    <xf numFmtId="0" fontId="0" fillId="5" borderId="11" xfId="0" applyFill="1" applyBorder="1" applyAlignment="1">
      <alignment horizontal="centerContinuous"/>
    </xf>
    <xf numFmtId="0" fontId="3" fillId="5" borderId="5" xfId="1" applyFill="1" applyBorder="1"/>
    <xf numFmtId="0" fontId="0" fillId="0" borderId="5" xfId="0" applyBorder="1"/>
    <xf numFmtId="0" fontId="3" fillId="5" borderId="2" xfId="1" applyFill="1" applyBorder="1"/>
    <xf numFmtId="0" fontId="33" fillId="0" borderId="0" xfId="11" applyFont="1"/>
    <xf numFmtId="0" fontId="7" fillId="7" borderId="1" xfId="0" applyFont="1" applyFill="1" applyBorder="1" applyAlignment="1">
      <alignment horizontal="left"/>
    </xf>
    <xf numFmtId="0" fontId="7" fillId="7" borderId="1" xfId="0" applyFont="1" applyFill="1" applyBorder="1" applyAlignment="1">
      <alignment horizontal="center"/>
    </xf>
    <xf numFmtId="0" fontId="7" fillId="7" borderId="1" xfId="0" applyFont="1" applyFill="1" applyBorder="1" applyAlignment="1">
      <alignment horizontal="center" wrapText="1"/>
    </xf>
    <xf numFmtId="0" fontId="7" fillId="7" borderId="1" xfId="0" applyFont="1" applyFill="1" applyBorder="1"/>
    <xf numFmtId="0" fontId="7" fillId="7" borderId="5" xfId="0" applyFont="1" applyFill="1" applyBorder="1"/>
    <xf numFmtId="0" fontId="7" fillId="7" borderId="11" xfId="0" applyFont="1" applyFill="1" applyBorder="1"/>
    <xf numFmtId="0" fontId="0" fillId="2" borderId="1" xfId="0" applyFill="1" applyBorder="1" applyAlignment="1">
      <alignment horizontal="left"/>
    </xf>
    <xf numFmtId="0" fontId="0" fillId="2" borderId="1" xfId="0" applyFill="1" applyBorder="1" applyAlignment="1">
      <alignment horizontal="center"/>
    </xf>
    <xf numFmtId="0" fontId="0" fillId="8" borderId="0" xfId="0" applyFill="1" applyAlignment="1">
      <alignment horizontal="center"/>
    </xf>
    <xf numFmtId="0" fontId="0" fillId="8" borderId="0" xfId="0" applyFill="1" applyAlignment="1">
      <alignment horizontal="center" wrapText="1"/>
    </xf>
    <xf numFmtId="3" fontId="0" fillId="8" borderId="0" xfId="0" applyNumberFormat="1" applyFill="1"/>
    <xf numFmtId="0" fontId="0" fillId="8" borderId="0" xfId="0" applyFill="1"/>
    <xf numFmtId="9" fontId="0" fillId="8" borderId="0" xfId="0" applyNumberFormat="1" applyFill="1"/>
    <xf numFmtId="9" fontId="0" fillId="0" borderId="11" xfId="10" applyFont="1" applyBorder="1"/>
    <xf numFmtId="0" fontId="0" fillId="5" borderId="11" xfId="0" applyFill="1" applyBorder="1"/>
    <xf numFmtId="0" fontId="0" fillId="5" borderId="11" xfId="0" applyFill="1" applyBorder="1" applyAlignment="1">
      <alignment horizontal="center"/>
    </xf>
    <xf numFmtId="0" fontId="0" fillId="5" borderId="9" xfId="0" applyFill="1" applyBorder="1" applyAlignment="1">
      <alignment horizontal="center"/>
    </xf>
    <xf numFmtId="0" fontId="0" fillId="5" borderId="5" xfId="0" applyFill="1" applyBorder="1"/>
    <xf numFmtId="0" fontId="0" fillId="0" borderId="6" xfId="0" applyBorder="1"/>
    <xf numFmtId="0" fontId="0" fillId="0" borderId="9" xfId="0" applyBorder="1"/>
    <xf numFmtId="1" fontId="0" fillId="0" borderId="5" xfId="0" applyNumberFormat="1" applyBorder="1"/>
    <xf numFmtId="1" fontId="0" fillId="0" borderId="6" xfId="0" applyNumberFormat="1" applyBorder="1"/>
    <xf numFmtId="1" fontId="0" fillId="0" borderId="11" xfId="0" applyNumberFormat="1" applyBorder="1"/>
    <xf numFmtId="1" fontId="0" fillId="0" borderId="9" xfId="0" applyNumberFormat="1" applyBorder="1"/>
    <xf numFmtId="3" fontId="0" fillId="0" borderId="15" xfId="0" applyNumberFormat="1" applyBorder="1"/>
    <xf numFmtId="3" fontId="0" fillId="0" borderId="9" xfId="0" applyNumberFormat="1" applyBorder="1"/>
    <xf numFmtId="0" fontId="34" fillId="0" borderId="0" xfId="0" applyFont="1"/>
    <xf numFmtId="0" fontId="30" fillId="9" borderId="11" xfId="14" applyFont="1" applyFill="1" applyBorder="1" applyAlignment="1">
      <alignment wrapText="1"/>
    </xf>
    <xf numFmtId="0" fontId="30" fillId="9" borderId="11" xfId="14" applyFont="1" applyFill="1" applyBorder="1" applyAlignment="1">
      <alignment horizontal="center" wrapText="1"/>
    </xf>
    <xf numFmtId="0" fontId="3" fillId="0" borderId="0" xfId="14"/>
    <xf numFmtId="0" fontId="30" fillId="9" borderId="11" xfId="14" applyFont="1" applyFill="1" applyBorder="1" applyAlignment="1">
      <alignment vertical="top" wrapText="1"/>
    </xf>
    <xf numFmtId="0" fontId="30" fillId="0" borderId="0" xfId="1" applyFont="1"/>
    <xf numFmtId="166" fontId="7" fillId="0" borderId="0" xfId="0" applyNumberFormat="1" applyFont="1"/>
    <xf numFmtId="0" fontId="30" fillId="2" borderId="11" xfId="14" applyFont="1" applyFill="1" applyBorder="1" applyAlignment="1">
      <alignment wrapText="1"/>
    </xf>
    <xf numFmtId="0" fontId="30" fillId="2" borderId="11" xfId="14" applyFont="1" applyFill="1" applyBorder="1" applyAlignment="1">
      <alignment horizontal="center" wrapText="1"/>
    </xf>
    <xf numFmtId="0" fontId="30" fillId="2" borderId="11" xfId="14" applyFont="1" applyFill="1" applyBorder="1" applyAlignment="1">
      <alignment vertical="top" wrapText="1"/>
    </xf>
    <xf numFmtId="166" fontId="0" fillId="0" borderId="0" xfId="0" applyNumberFormat="1"/>
    <xf numFmtId="0" fontId="35" fillId="0" borderId="0" xfId="0" applyFont="1" applyAlignment="1">
      <alignment horizontal="left"/>
    </xf>
    <xf numFmtId="0" fontId="7" fillId="4" borderId="7" xfId="0" applyFont="1" applyFill="1" applyBorder="1"/>
    <xf numFmtId="0" fontId="7" fillId="4" borderId="9" xfId="0" applyFont="1" applyFill="1" applyBorder="1"/>
    <xf numFmtId="0" fontId="7" fillId="4" borderId="11" xfId="0" applyFont="1" applyFill="1" applyBorder="1" applyAlignment="1">
      <alignment horizontal="center"/>
    </xf>
    <xf numFmtId="9" fontId="7" fillId="0" borderId="6" xfId="10" applyFont="1" applyFill="1" applyBorder="1"/>
    <xf numFmtId="0" fontId="3" fillId="0" borderId="0" xfId="15"/>
    <xf numFmtId="9" fontId="7" fillId="0" borderId="9" xfId="10" applyFont="1" applyFill="1" applyBorder="1"/>
    <xf numFmtId="9" fontId="7" fillId="0" borderId="0" xfId="10" applyFont="1" applyFill="1" applyBorder="1"/>
    <xf numFmtId="9" fontId="7" fillId="0" borderId="6" xfId="10" quotePrefix="1" applyFont="1" applyFill="1" applyBorder="1" applyAlignment="1">
      <alignment horizontal="right"/>
    </xf>
    <xf numFmtId="166" fontId="7" fillId="0" borderId="6" xfId="0" applyNumberFormat="1" applyFont="1" applyBorder="1"/>
    <xf numFmtId="0" fontId="7" fillId="4" borderId="12" xfId="0" applyFont="1" applyFill="1" applyBorder="1"/>
    <xf numFmtId="0" fontId="7" fillId="0" borderId="5" xfId="0" applyFont="1" applyBorder="1"/>
    <xf numFmtId="0" fontId="7" fillId="0" borderId="6" xfId="0" applyFont="1" applyBorder="1"/>
    <xf numFmtId="9" fontId="7" fillId="0" borderId="11" xfId="10" applyFont="1" applyFill="1" applyBorder="1"/>
    <xf numFmtId="0" fontId="5" fillId="0" borderId="0" xfId="3" applyFill="1" applyBorder="1" applyAlignment="1" applyProtection="1"/>
    <xf numFmtId="0" fontId="0" fillId="2" borderId="2" xfId="0" applyFill="1" applyBorder="1"/>
    <xf numFmtId="0" fontId="0" fillId="2" borderId="11" xfId="0" applyFill="1" applyBorder="1" applyAlignment="1">
      <alignment wrapText="1"/>
    </xf>
    <xf numFmtId="0" fontId="30" fillId="6" borderId="1" xfId="0" applyFont="1" applyFill="1" applyBorder="1"/>
    <xf numFmtId="0" fontId="3" fillId="4" borderId="11" xfId="1" applyFill="1" applyBorder="1" applyAlignment="1">
      <alignment horizontal="left"/>
    </xf>
    <xf numFmtId="0" fontId="3" fillId="4" borderId="7" xfId="1" applyFill="1" applyBorder="1" applyAlignment="1">
      <alignment horizontal="center" wrapText="1"/>
    </xf>
    <xf numFmtId="0" fontId="3" fillId="4" borderId="8" xfId="1" applyFill="1" applyBorder="1" applyAlignment="1">
      <alignment horizontal="center" wrapText="1"/>
    </xf>
    <xf numFmtId="0" fontId="0" fillId="2" borderId="1" xfId="0" applyFill="1" applyBorder="1" applyAlignment="1">
      <alignment vertical="center"/>
    </xf>
    <xf numFmtId="0" fontId="0" fillId="2" borderId="2" xfId="0" applyFill="1" applyBorder="1" applyAlignment="1">
      <alignment vertical="center"/>
    </xf>
    <xf numFmtId="0" fontId="3" fillId="4" borderId="2" xfId="0" applyFont="1" applyFill="1" applyBorder="1" applyAlignment="1">
      <alignment horizontal="center" wrapText="1"/>
    </xf>
    <xf numFmtId="3" fontId="30" fillId="0" borderId="11" xfId="14" applyNumberFormat="1" applyFont="1" applyBorder="1" applyAlignment="1">
      <alignment horizontal="right" vertical="top"/>
    </xf>
    <xf numFmtId="0" fontId="12" fillId="2" borderId="11" xfId="0" applyFont="1" applyFill="1" applyBorder="1"/>
    <xf numFmtId="0" fontId="0" fillId="2" borderId="8" xfId="0" applyFill="1" applyBorder="1" applyAlignment="1">
      <alignment horizontal="center"/>
    </xf>
    <xf numFmtId="0" fontId="12" fillId="2" borderId="5" xfId="0" applyFont="1" applyFill="1" applyBorder="1"/>
    <xf numFmtId="3" fontId="0" fillId="0" borderId="7" xfId="0" applyNumberFormat="1" applyBorder="1"/>
    <xf numFmtId="0" fontId="0" fillId="5" borderId="10" xfId="0" applyFill="1" applyBorder="1"/>
    <xf numFmtId="0" fontId="0" fillId="5" borderId="7" xfId="0" applyFill="1" applyBorder="1" applyAlignment="1">
      <alignment horizontal="centerContinuous"/>
    </xf>
    <xf numFmtId="0" fontId="0" fillId="5" borderId="8" xfId="0" applyFill="1" applyBorder="1" applyAlignment="1">
      <alignment horizontal="centerContinuous"/>
    </xf>
    <xf numFmtId="0" fontId="0" fillId="5" borderId="9" xfId="0" applyFill="1" applyBorder="1" applyAlignment="1">
      <alignment horizontal="centerContinuous"/>
    </xf>
    <xf numFmtId="0" fontId="0" fillId="5" borderId="13" xfId="0" applyFill="1" applyBorder="1"/>
    <xf numFmtId="0" fontId="0" fillId="5" borderId="13"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0" fontId="0" fillId="5" borderId="12" xfId="0" applyFill="1" applyBorder="1"/>
    <xf numFmtId="3" fontId="0" fillId="0" borderId="12" xfId="0" applyNumberFormat="1" applyBorder="1"/>
    <xf numFmtId="0" fontId="0" fillId="5" borderId="7" xfId="0" applyFill="1" applyBorder="1"/>
    <xf numFmtId="3" fontId="15" fillId="0" borderId="0" xfId="8" applyNumberFormat="1"/>
    <xf numFmtId="0" fontId="0" fillId="0" borderId="1" xfId="0" applyBorder="1"/>
    <xf numFmtId="0" fontId="36" fillId="0" borderId="0" xfId="0" applyFont="1"/>
    <xf numFmtId="0" fontId="30" fillId="2" borderId="1" xfId="0" applyFont="1" applyFill="1" applyBorder="1"/>
    <xf numFmtId="0" fontId="30" fillId="2" borderId="7" xfId="0" applyFont="1" applyFill="1" applyBorder="1" applyAlignment="1">
      <alignment horizontal="centerContinuous"/>
    </xf>
    <xf numFmtId="0" fontId="30" fillId="2" borderId="15" xfId="0" applyFont="1" applyFill="1" applyBorder="1" applyAlignment="1">
      <alignment horizontal="centerContinuous"/>
    </xf>
    <xf numFmtId="0" fontId="30" fillId="2" borderId="14" xfId="0" applyFont="1" applyFill="1" applyBorder="1" applyAlignment="1">
      <alignment horizontal="centerContinuous"/>
    </xf>
    <xf numFmtId="0" fontId="30" fillId="2" borderId="2" xfId="0" applyFont="1" applyFill="1" applyBorder="1"/>
    <xf numFmtId="0" fontId="30" fillId="2" borderId="7"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11" xfId="0" applyFont="1" applyFill="1" applyBorder="1"/>
    <xf numFmtId="3" fontId="30" fillId="0" borderId="12" xfId="0" applyNumberFormat="1" applyFont="1" applyBorder="1"/>
    <xf numFmtId="3" fontId="30" fillId="0" borderId="0" xfId="0" applyNumberFormat="1" applyFont="1"/>
    <xf numFmtId="3" fontId="30" fillId="0" borderId="1" xfId="0" applyNumberFormat="1" applyFont="1" applyBorder="1"/>
    <xf numFmtId="3" fontId="30" fillId="0" borderId="13" xfId="0" applyNumberFormat="1" applyFont="1" applyBorder="1"/>
    <xf numFmtId="3" fontId="30" fillId="0" borderId="3" xfId="0" applyNumberFormat="1" applyFont="1" applyBorder="1"/>
    <xf numFmtId="3" fontId="30" fillId="0" borderId="2" xfId="0" applyNumberFormat="1" applyFont="1" applyBorder="1"/>
    <xf numFmtId="0" fontId="30" fillId="0" borderId="0" xfId="0" applyFont="1"/>
    <xf numFmtId="0" fontId="37" fillId="0" borderId="0" xfId="0" applyFont="1"/>
    <xf numFmtId="0" fontId="38" fillId="0" borderId="0" xfId="0" applyFont="1"/>
    <xf numFmtId="3" fontId="0" fillId="0" borderId="10" xfId="0" applyNumberFormat="1" applyBorder="1"/>
    <xf numFmtId="9" fontId="0" fillId="0" borderId="15" xfId="10" applyFont="1" applyBorder="1"/>
    <xf numFmtId="9" fontId="0" fillId="0" borderId="6" xfId="10" applyFont="1" applyBorder="1"/>
    <xf numFmtId="0" fontId="2" fillId="8" borderId="0" xfId="0" applyFont="1" applyFill="1"/>
    <xf numFmtId="9" fontId="0" fillId="0" borderId="0" xfId="10" applyFont="1"/>
    <xf numFmtId="164" fontId="0" fillId="0" borderId="0" xfId="10" applyNumberFormat="1" applyFont="1"/>
    <xf numFmtId="3" fontId="0" fillId="0" borderId="12" xfId="0" quotePrefix="1" applyNumberFormat="1" applyBorder="1" applyAlignment="1">
      <alignment horizontal="right"/>
    </xf>
    <xf numFmtId="9" fontId="0" fillId="0" borderId="9" xfId="10" applyFont="1" applyBorder="1"/>
    <xf numFmtId="166" fontId="0" fillId="0" borderId="12" xfId="0" applyNumberFormat="1" applyBorder="1"/>
    <xf numFmtId="0" fontId="0" fillId="2" borderId="15" xfId="0" applyFill="1" applyBorder="1" applyAlignment="1">
      <alignment horizontal="center"/>
    </xf>
    <xf numFmtId="0" fontId="0" fillId="2" borderId="12" xfId="0" applyFill="1" applyBorder="1"/>
    <xf numFmtId="0" fontId="0" fillId="2" borderId="7" xfId="0" applyFill="1" applyBorder="1"/>
    <xf numFmtId="0" fontId="12" fillId="2" borderId="2" xfId="0" applyFont="1" applyFill="1" applyBorder="1"/>
    <xf numFmtId="0" fontId="0" fillId="2" borderId="10" xfId="0" applyFill="1" applyBorder="1" applyAlignment="1">
      <alignment horizontal="center"/>
    </xf>
    <xf numFmtId="0" fontId="0" fillId="2" borderId="14" xfId="0" applyFill="1" applyBorder="1" applyAlignment="1">
      <alignment horizontal="center"/>
    </xf>
    <xf numFmtId="0" fontId="0" fillId="2" borderId="0" xfId="0" applyFill="1" applyAlignment="1">
      <alignment horizontal="center"/>
    </xf>
    <xf numFmtId="0" fontId="0" fillId="2" borderId="6" xfId="0" applyFill="1" applyBorder="1" applyAlignment="1">
      <alignment horizontal="center"/>
    </xf>
    <xf numFmtId="0" fontId="12" fillId="2" borderId="12" xfId="0" applyFont="1" applyFill="1" applyBorder="1"/>
    <xf numFmtId="164" fontId="0" fillId="0" borderId="14" xfId="10" applyNumberFormat="1" applyFont="1" applyBorder="1"/>
    <xf numFmtId="164" fontId="0" fillId="0" borderId="15" xfId="10" applyNumberFormat="1" applyFont="1" applyBorder="1"/>
    <xf numFmtId="164" fontId="0" fillId="0" borderId="0" xfId="10" applyNumberFormat="1" applyFont="1" applyBorder="1"/>
    <xf numFmtId="164" fontId="0" fillId="0" borderId="6" xfId="10" applyNumberFormat="1" applyFont="1" applyBorder="1"/>
    <xf numFmtId="0" fontId="12" fillId="2" borderId="7" xfId="0" applyFont="1" applyFill="1" applyBorder="1"/>
    <xf numFmtId="164" fontId="0" fillId="0" borderId="8" xfId="10" applyNumberFormat="1" applyFont="1" applyBorder="1"/>
    <xf numFmtId="164" fontId="0" fillId="0" borderId="9" xfId="10" applyNumberFormat="1" applyFont="1" applyBorder="1"/>
    <xf numFmtId="0" fontId="0" fillId="2" borderId="7" xfId="0" applyFill="1" applyBorder="1" applyAlignment="1">
      <alignment horizontal="center"/>
    </xf>
    <xf numFmtId="0" fontId="0" fillId="2" borderId="9" xfId="0" applyFill="1" applyBorder="1" applyAlignment="1">
      <alignment horizontal="center" wrapText="1"/>
    </xf>
    <xf numFmtId="3" fontId="0" fillId="0" borderId="15" xfId="10" applyNumberFormat="1" applyFont="1" applyBorder="1"/>
    <xf numFmtId="0" fontId="12" fillId="2" borderId="13" xfId="0" applyFont="1" applyFill="1" applyBorder="1"/>
    <xf numFmtId="3" fontId="0" fillId="0" borderId="13" xfId="0" applyNumberFormat="1" applyBorder="1"/>
    <xf numFmtId="3" fontId="0" fillId="0" borderId="4" xfId="10" applyNumberFormat="1" applyFont="1" applyBorder="1"/>
    <xf numFmtId="3" fontId="0" fillId="0" borderId="0" xfId="10" applyNumberFormat="1" applyFont="1" applyBorder="1"/>
    <xf numFmtId="3" fontId="0" fillId="0" borderId="16" xfId="0" applyNumberFormat="1" applyBorder="1"/>
    <xf numFmtId="0" fontId="39" fillId="0" borderId="0" xfId="0" applyFont="1"/>
    <xf numFmtId="0" fontId="0" fillId="0" borderId="3" xfId="0" applyBorder="1"/>
    <xf numFmtId="0" fontId="12" fillId="2" borderId="5" xfId="11" applyFont="1" applyFill="1" applyBorder="1"/>
    <xf numFmtId="0" fontId="12" fillId="2" borderId="13" xfId="11" applyFont="1" applyFill="1" applyBorder="1" applyAlignment="1">
      <alignment horizontal="centerContinuous"/>
    </xf>
    <xf numFmtId="0" fontId="12" fillId="2" borderId="8" xfId="11" applyFont="1" applyFill="1" applyBorder="1" applyAlignment="1">
      <alignment horizontal="centerContinuous" wrapText="1"/>
    </xf>
    <xf numFmtId="0" fontId="12" fillId="2" borderId="9" xfId="11" applyFont="1" applyFill="1" applyBorder="1" applyAlignment="1">
      <alignment horizontal="centerContinuous" wrapText="1"/>
    </xf>
    <xf numFmtId="0" fontId="0" fillId="2" borderId="1" xfId="0" applyFill="1" applyBorder="1" applyAlignment="1">
      <alignment horizontal="centerContinuous" wrapText="1"/>
    </xf>
    <xf numFmtId="0" fontId="12" fillId="2" borderId="2" xfId="11" applyFont="1" applyFill="1" applyBorder="1"/>
    <xf numFmtId="0" fontId="12" fillId="2" borderId="3" xfId="11" applyFont="1" applyFill="1" applyBorder="1"/>
    <xf numFmtId="0" fontId="12" fillId="2" borderId="8" xfId="11" applyFont="1" applyFill="1" applyBorder="1" applyAlignment="1">
      <alignment horizontal="center" wrapText="1"/>
    </xf>
    <xf numFmtId="0" fontId="12" fillId="2" borderId="9" xfId="11" applyFont="1" applyFill="1" applyBorder="1" applyAlignment="1">
      <alignment horizontal="center" wrapText="1"/>
    </xf>
    <xf numFmtId="0" fontId="12" fillId="2" borderId="5" xfId="11" applyFont="1" applyFill="1" applyBorder="1" applyAlignment="1">
      <alignment horizontal="right"/>
    </xf>
    <xf numFmtId="0" fontId="12" fillId="0" borderId="0" xfId="11" applyFont="1" applyAlignment="1">
      <alignment horizontal="right"/>
    </xf>
    <xf numFmtId="167" fontId="0" fillId="0" borderId="1" xfId="16" applyNumberFormat="1" applyFont="1" applyBorder="1"/>
    <xf numFmtId="167" fontId="0" fillId="0" borderId="5" xfId="16" applyNumberFormat="1" applyFont="1" applyBorder="1"/>
    <xf numFmtId="0" fontId="12" fillId="2" borderId="2" xfId="11" applyFont="1" applyFill="1" applyBorder="1" applyAlignment="1">
      <alignment horizontal="right"/>
    </xf>
    <xf numFmtId="3" fontId="12" fillId="0" borderId="3" xfId="11" applyNumberFormat="1" applyFont="1" applyBorder="1" applyAlignment="1">
      <alignment horizontal="right"/>
    </xf>
    <xf numFmtId="167" fontId="0" fillId="0" borderId="2" xfId="16" applyNumberFormat="1" applyFont="1" applyBorder="1"/>
    <xf numFmtId="0" fontId="12" fillId="2" borderId="1" xfId="11" applyFont="1" applyFill="1" applyBorder="1"/>
    <xf numFmtId="0" fontId="12" fillId="2" borderId="11" xfId="11" applyFont="1" applyFill="1" applyBorder="1" applyAlignment="1">
      <alignment horizontal="right"/>
    </xf>
    <xf numFmtId="167" fontId="0" fillId="0" borderId="11" xfId="16" applyNumberFormat="1" applyFont="1" applyBorder="1"/>
    <xf numFmtId="0" fontId="12" fillId="2" borderId="1" xfId="11" applyFont="1" applyFill="1" applyBorder="1" applyAlignment="1">
      <alignment horizontal="right"/>
    </xf>
    <xf numFmtId="0" fontId="0" fillId="2" borderId="11" xfId="0" applyFill="1" applyBorder="1" applyAlignment="1">
      <alignment horizontal="centerContinuous"/>
    </xf>
    <xf numFmtId="0" fontId="0" fillId="2" borderId="5" xfId="0" applyFill="1" applyBorder="1" applyAlignment="1">
      <alignment wrapText="1"/>
    </xf>
    <xf numFmtId="0" fontId="3" fillId="2" borderId="5" xfId="0" applyFont="1" applyFill="1" applyBorder="1" applyAlignment="1">
      <alignment wrapText="1"/>
    </xf>
    <xf numFmtId="0" fontId="3" fillId="2" borderId="1" xfId="0" applyFont="1" applyFill="1" applyBorder="1"/>
    <xf numFmtId="0" fontId="3" fillId="2" borderId="5" xfId="0" applyFont="1" applyFill="1" applyBorder="1"/>
    <xf numFmtId="0" fontId="3" fillId="2" borderId="11" xfId="0" applyFont="1" applyFill="1" applyBorder="1"/>
    <xf numFmtId="0" fontId="0" fillId="2" borderId="0" xfId="0" applyFill="1"/>
    <xf numFmtId="1" fontId="0" fillId="0" borderId="0" xfId="0" applyNumberFormat="1"/>
    <xf numFmtId="0" fontId="0" fillId="0" borderId="10" xfId="0" applyBorder="1"/>
    <xf numFmtId="9" fontId="0" fillId="0" borderId="3" xfId="0" applyNumberFormat="1" applyBorder="1"/>
    <xf numFmtId="9" fontId="0" fillId="0" borderId="2" xfId="0" applyNumberFormat="1" applyBorder="1"/>
    <xf numFmtId="9" fontId="0" fillId="0" borderId="3" xfId="0" quotePrefix="1" applyNumberFormat="1" applyBorder="1" applyAlignment="1">
      <alignment horizontal="right"/>
    </xf>
    <xf numFmtId="9" fontId="0" fillId="0" borderId="0" xfId="0" applyNumberFormat="1"/>
    <xf numFmtId="9" fontId="0" fillId="0" borderId="5" xfId="0" applyNumberFormat="1" applyBorder="1"/>
    <xf numFmtId="9" fontId="0" fillId="0" borderId="0" xfId="0" quotePrefix="1" applyNumberFormat="1" applyAlignment="1">
      <alignment horizontal="right"/>
    </xf>
    <xf numFmtId="9" fontId="0" fillId="0" borderId="4" xfId="0" applyNumberFormat="1" applyBorder="1"/>
    <xf numFmtId="0" fontId="0" fillId="2" borderId="6" xfId="0" applyFill="1" applyBorder="1"/>
    <xf numFmtId="0" fontId="0" fillId="0" borderId="7" xfId="0" applyBorder="1"/>
    <xf numFmtId="0" fontId="0" fillId="0" borderId="8" xfId="0" applyBorder="1"/>
    <xf numFmtId="0" fontId="0" fillId="10" borderId="1" xfId="0" applyFill="1" applyBorder="1"/>
    <xf numFmtId="0" fontId="0" fillId="10" borderId="5" xfId="0" applyFill="1" applyBorder="1"/>
    <xf numFmtId="0" fontId="0" fillId="10" borderId="2" xfId="0" applyFill="1" applyBorder="1"/>
    <xf numFmtId="0" fontId="3" fillId="8" borderId="0" xfId="0" applyFont="1" applyFill="1"/>
    <xf numFmtId="9" fontId="0" fillId="0" borderId="9" xfId="0" applyNumberFormat="1" applyBorder="1"/>
    <xf numFmtId="9" fontId="0" fillId="0" borderId="8" xfId="0" applyNumberFormat="1" applyBorder="1"/>
    <xf numFmtId="9" fontId="0" fillId="0" borderId="7" xfId="0" applyNumberFormat="1" applyBorder="1"/>
    <xf numFmtId="0" fontId="0" fillId="10" borderId="11" xfId="0" applyFill="1" applyBorder="1"/>
    <xf numFmtId="9" fontId="0" fillId="0" borderId="6" xfId="0" applyNumberFormat="1" applyBorder="1"/>
    <xf numFmtId="9" fontId="0" fillId="0" borderId="12" xfId="0" applyNumberFormat="1" applyBorder="1"/>
    <xf numFmtId="9" fontId="0" fillId="0" borderId="15" xfId="0" applyNumberFormat="1" applyBorder="1"/>
    <xf numFmtId="9" fontId="0" fillId="0" borderId="14" xfId="0" applyNumberFormat="1" applyBorder="1"/>
    <xf numFmtId="9" fontId="0" fillId="0" borderId="10" xfId="0" applyNumberFormat="1" applyBorder="1"/>
    <xf numFmtId="0" fontId="0" fillId="10" borderId="9" xfId="0" applyFill="1" applyBorder="1" applyAlignment="1">
      <alignment horizontal="center"/>
    </xf>
    <xf numFmtId="0" fontId="0" fillId="10" borderId="8" xfId="0" applyFill="1" applyBorder="1" applyAlignment="1">
      <alignment horizontal="center"/>
    </xf>
    <xf numFmtId="0" fontId="0" fillId="10" borderId="7" xfId="0" applyFill="1" applyBorder="1" applyAlignment="1">
      <alignment horizontal="center"/>
    </xf>
    <xf numFmtId="0" fontId="0" fillId="10" borderId="15" xfId="0" applyFill="1" applyBorder="1" applyAlignment="1">
      <alignment horizontal="centerContinuous"/>
    </xf>
    <xf numFmtId="0" fontId="0" fillId="10" borderId="14" xfId="0" applyFill="1" applyBorder="1" applyAlignment="1">
      <alignment horizontal="centerContinuous"/>
    </xf>
    <xf numFmtId="0" fontId="0" fillId="11" borderId="11" xfId="0" applyFill="1" applyBorder="1" applyAlignment="1">
      <alignment horizontal="centerContinuous" wrapText="1"/>
    </xf>
    <xf numFmtId="0" fontId="0" fillId="11" borderId="9" xfId="0" applyFill="1" applyBorder="1" applyAlignment="1">
      <alignment horizontal="centerContinuous" wrapText="1"/>
    </xf>
    <xf numFmtId="0" fontId="0" fillId="0" borderId="0" xfId="0" quotePrefix="1"/>
    <xf numFmtId="0" fontId="7" fillId="4" borderId="10" xfId="0" applyFont="1" applyFill="1" applyBorder="1" applyAlignment="1">
      <alignment horizontal="center" wrapText="1"/>
    </xf>
    <xf numFmtId="3" fontId="12" fillId="0" borderId="0" xfId="11" applyNumberFormat="1" applyFont="1" applyAlignment="1">
      <alignment horizontal="right"/>
    </xf>
    <xf numFmtId="0" fontId="0" fillId="2" borderId="15" xfId="0" applyFill="1" applyBorder="1"/>
    <xf numFmtId="0" fontId="0" fillId="2" borderId="4" xfId="0" applyFill="1" applyBorder="1"/>
    <xf numFmtId="0" fontId="0" fillId="2" borderId="14" xfId="0" applyFill="1" applyBorder="1" applyAlignment="1">
      <alignment horizontal="centerContinuous"/>
    </xf>
    <xf numFmtId="0" fontId="0" fillId="2" borderId="15" xfId="0" applyFill="1" applyBorder="1" applyAlignment="1">
      <alignment horizontal="centerContinuous"/>
    </xf>
    <xf numFmtId="0" fontId="40" fillId="0" borderId="0" xfId="17" applyFont="1" applyAlignment="1">
      <alignment horizontal="left"/>
    </xf>
    <xf numFmtId="0" fontId="18" fillId="0" borderId="0" xfId="17" applyFont="1" applyAlignment="1">
      <alignment horizontal="left"/>
    </xf>
    <xf numFmtId="0" fontId="3" fillId="0" borderId="0" xfId="17" applyAlignment="1">
      <alignment horizontal="center"/>
    </xf>
    <xf numFmtId="0" fontId="41" fillId="0" borderId="0" xfId="18" applyFont="1"/>
    <xf numFmtId="0" fontId="28" fillId="0" borderId="0" xfId="18" applyFont="1"/>
    <xf numFmtId="0" fontId="41" fillId="0" borderId="0" xfId="18" applyFont="1" applyAlignment="1">
      <alignment horizontal="center" vertical="center" wrapText="1"/>
    </xf>
    <xf numFmtId="3" fontId="3" fillId="0" borderId="10" xfId="18" applyNumberFormat="1" applyFont="1" applyBorder="1" applyAlignment="1">
      <alignment horizontal="right"/>
    </xf>
    <xf numFmtId="3" fontId="3" fillId="0" borderId="14" xfId="18" applyNumberFormat="1" applyFont="1" applyBorder="1" applyAlignment="1">
      <alignment horizontal="right"/>
    </xf>
    <xf numFmtId="3" fontId="3" fillId="0" borderId="15" xfId="18" applyNumberFormat="1" applyFont="1" applyBorder="1" applyAlignment="1">
      <alignment horizontal="right"/>
    </xf>
    <xf numFmtId="3" fontId="3" fillId="0" borderId="1" xfId="18" applyNumberFormat="1" applyFont="1" applyBorder="1" applyAlignment="1">
      <alignment horizontal="right"/>
    </xf>
    <xf numFmtId="3" fontId="3" fillId="0" borderId="12" xfId="18" applyNumberFormat="1" applyFont="1" applyBorder="1" applyAlignment="1">
      <alignment horizontal="right"/>
    </xf>
    <xf numFmtId="3" fontId="3" fillId="0" borderId="0" xfId="18" applyNumberFormat="1" applyFont="1" applyAlignment="1">
      <alignment horizontal="right"/>
    </xf>
    <xf numFmtId="3" fontId="3" fillId="0" borderId="6" xfId="18" applyNumberFormat="1" applyFont="1" applyBorder="1" applyAlignment="1">
      <alignment horizontal="right"/>
    </xf>
    <xf numFmtId="3" fontId="3" fillId="0" borderId="5" xfId="18" applyNumberFormat="1" applyFont="1" applyBorder="1" applyAlignment="1">
      <alignment horizontal="right"/>
    </xf>
    <xf numFmtId="3" fontId="3" fillId="0" borderId="13" xfId="18" applyNumberFormat="1" applyFont="1" applyBorder="1" applyAlignment="1">
      <alignment horizontal="right"/>
    </xf>
    <xf numFmtId="3" fontId="3" fillId="0" borderId="3" xfId="18" applyNumberFormat="1" applyFont="1" applyBorder="1" applyAlignment="1">
      <alignment horizontal="right"/>
    </xf>
    <xf numFmtId="3" fontId="3" fillId="0" borderId="4" xfId="18" applyNumberFormat="1" applyFont="1" applyBorder="1" applyAlignment="1">
      <alignment horizontal="right"/>
    </xf>
    <xf numFmtId="3" fontId="3" fillId="0" borderId="2" xfId="18" applyNumberFormat="1" applyFont="1" applyBorder="1" applyAlignment="1">
      <alignment horizontal="right"/>
    </xf>
    <xf numFmtId="3" fontId="3" fillId="0" borderId="7" xfId="0" applyNumberFormat="1" applyFont="1" applyBorder="1" applyAlignment="1">
      <alignment horizontal="right"/>
    </xf>
    <xf numFmtId="3" fontId="3" fillId="0" borderId="8" xfId="0" applyNumberFormat="1" applyFont="1" applyBorder="1" applyAlignment="1">
      <alignment horizontal="right"/>
    </xf>
    <xf numFmtId="3" fontId="3" fillId="0" borderId="9" xfId="0" applyNumberFormat="1" applyFont="1" applyBorder="1" applyAlignment="1">
      <alignment horizontal="right"/>
    </xf>
    <xf numFmtId="3" fontId="3" fillId="0" borderId="11" xfId="0" applyNumberFormat="1" applyFont="1" applyBorder="1" applyAlignment="1">
      <alignment horizontal="right"/>
    </xf>
    <xf numFmtId="0" fontId="18" fillId="0" borderId="0" xfId="20" applyFont="1" applyAlignment="1">
      <alignment horizontal="left"/>
    </xf>
    <xf numFmtId="0" fontId="3" fillId="0" borderId="0" xfId="22" applyAlignment="1">
      <alignment horizontal="left" vertical="top"/>
    </xf>
    <xf numFmtId="1" fontId="3" fillId="0" borderId="0" xfId="17" applyNumberFormat="1" applyAlignment="1">
      <alignment horizontal="center"/>
    </xf>
    <xf numFmtId="0" fontId="44" fillId="0" borderId="0" xfId="0" applyFont="1" applyAlignment="1">
      <alignment horizontal="center"/>
    </xf>
    <xf numFmtId="168" fontId="44" fillId="0" borderId="0" xfId="0" applyNumberFormat="1" applyFont="1" applyAlignment="1">
      <alignment horizontal="center"/>
    </xf>
    <xf numFmtId="0" fontId="3" fillId="0" borderId="0" xfId="20" applyAlignment="1">
      <alignment horizontal="center"/>
    </xf>
    <xf numFmtId="0" fontId="3" fillId="0" borderId="0" xfId="23" applyAlignment="1">
      <alignment horizontal="left"/>
    </xf>
    <xf numFmtId="0" fontId="3" fillId="0" borderId="0" xfId="23"/>
    <xf numFmtId="1" fontId="3" fillId="0" borderId="0" xfId="19" applyNumberFormat="1"/>
    <xf numFmtId="0" fontId="3" fillId="0" borderId="0" xfId="19"/>
    <xf numFmtId="0" fontId="18" fillId="0" borderId="0" xfId="23" applyFont="1" applyAlignment="1">
      <alignment horizontal="center"/>
    </xf>
    <xf numFmtId="0" fontId="18" fillId="0" borderId="0" xfId="23" applyFont="1" applyAlignment="1" applyProtection="1">
      <alignment horizontal="left"/>
      <protection locked="0"/>
    </xf>
    <xf numFmtId="0" fontId="3" fillId="0" borderId="0" xfId="23" applyAlignment="1">
      <alignment horizontal="center"/>
    </xf>
    <xf numFmtId="0" fontId="18" fillId="0" borderId="0" xfId="20" applyFont="1" applyAlignment="1">
      <alignment horizontal="center" vertical="center" wrapText="1"/>
    </xf>
    <xf numFmtId="168" fontId="18" fillId="0" borderId="0" xfId="20" applyNumberFormat="1" applyFont="1" applyAlignment="1">
      <alignment horizontal="center" vertical="center" wrapText="1"/>
    </xf>
    <xf numFmtId="3" fontId="3" fillId="0" borderId="10" xfId="24" applyNumberFormat="1" applyFont="1" applyBorder="1" applyAlignment="1">
      <alignment horizontal="right" vertical="center" wrapText="1"/>
    </xf>
    <xf numFmtId="3" fontId="3" fillId="0" borderId="14" xfId="24" applyNumberFormat="1" applyFont="1" applyBorder="1" applyAlignment="1">
      <alignment horizontal="right" vertical="center" wrapText="1"/>
    </xf>
    <xf numFmtId="3" fontId="3" fillId="0" borderId="15" xfId="24" applyNumberFormat="1" applyFont="1" applyBorder="1" applyAlignment="1">
      <alignment horizontal="right" vertical="center" wrapText="1"/>
    </xf>
    <xf numFmtId="3" fontId="3" fillId="0" borderId="1" xfId="24" applyNumberFormat="1" applyFont="1" applyBorder="1" applyAlignment="1">
      <alignment horizontal="right" vertical="center" wrapText="1"/>
    </xf>
    <xf numFmtId="1" fontId="3" fillId="0" borderId="0" xfId="20" applyNumberFormat="1" applyAlignment="1">
      <alignment horizontal="right"/>
    </xf>
    <xf numFmtId="168" fontId="3" fillId="0" borderId="0" xfId="20" applyNumberFormat="1" applyAlignment="1">
      <alignment horizontal="right"/>
    </xf>
    <xf numFmtId="0" fontId="3" fillId="0" borderId="0" xfId="20" applyAlignment="1">
      <alignment horizontal="right"/>
    </xf>
    <xf numFmtId="0" fontId="3" fillId="0" borderId="0" xfId="20"/>
    <xf numFmtId="0" fontId="3" fillId="0" borderId="0" xfId="17" applyAlignment="1" applyProtection="1">
      <alignment horizontal="right"/>
      <protection locked="0"/>
    </xf>
    <xf numFmtId="168" fontId="3" fillId="0" borderId="0" xfId="17" applyNumberFormat="1" applyAlignment="1" applyProtection="1">
      <alignment horizontal="right"/>
      <protection locked="0"/>
    </xf>
    <xf numFmtId="168" fontId="3" fillId="0" borderId="0" xfId="17" applyNumberFormat="1" applyAlignment="1">
      <alignment horizontal="right"/>
    </xf>
    <xf numFmtId="0" fontId="3" fillId="0" borderId="0" xfId="17" applyAlignment="1">
      <alignment horizontal="right"/>
    </xf>
    <xf numFmtId="1" fontId="3" fillId="0" borderId="0" xfId="17" applyNumberFormat="1" applyAlignment="1">
      <alignment horizontal="right"/>
    </xf>
    <xf numFmtId="0" fontId="44" fillId="0" borderId="0" xfId="0" applyFont="1" applyAlignment="1">
      <alignment horizontal="right"/>
    </xf>
    <xf numFmtId="168" fontId="44" fillId="0" borderId="0" xfId="0" applyNumberFormat="1" applyFont="1" applyAlignment="1">
      <alignment horizontal="right"/>
    </xf>
    <xf numFmtId="3" fontId="3" fillId="0" borderId="12" xfId="24" applyNumberFormat="1" applyFont="1" applyBorder="1" applyAlignment="1">
      <alignment horizontal="right" vertical="center" wrapText="1"/>
    </xf>
    <xf numFmtId="3" fontId="3" fillId="0" borderId="0" xfId="24" applyNumberFormat="1" applyFont="1" applyAlignment="1">
      <alignment horizontal="right" vertical="center" wrapText="1"/>
    </xf>
    <xf numFmtId="3" fontId="3" fillId="0" borderId="6" xfId="24" applyNumberFormat="1" applyFont="1" applyBorder="1" applyAlignment="1">
      <alignment horizontal="right" vertical="center" wrapText="1"/>
    </xf>
    <xf numFmtId="3" fontId="3" fillId="0" borderId="5" xfId="24" applyNumberFormat="1" applyFont="1" applyBorder="1" applyAlignment="1">
      <alignment horizontal="right" vertical="center" wrapText="1"/>
    </xf>
    <xf numFmtId="3" fontId="3" fillId="0" borderId="13" xfId="24" applyNumberFormat="1" applyFont="1" applyBorder="1" applyAlignment="1">
      <alignment horizontal="right" vertical="center" wrapText="1"/>
    </xf>
    <xf numFmtId="3" fontId="3" fillId="0" borderId="3" xfId="24" applyNumberFormat="1" applyFont="1" applyBorder="1" applyAlignment="1">
      <alignment horizontal="right" vertical="center" wrapText="1"/>
    </xf>
    <xf numFmtId="3" fontId="3" fillId="0" borderId="4" xfId="24" applyNumberFormat="1" applyFont="1" applyBorder="1" applyAlignment="1">
      <alignment horizontal="right" vertical="center" wrapText="1"/>
    </xf>
    <xf numFmtId="3" fontId="3" fillId="0" borderId="2" xfId="24" applyNumberFormat="1" applyFont="1" applyBorder="1" applyAlignment="1">
      <alignment horizontal="right" vertical="center" wrapText="1"/>
    </xf>
    <xf numFmtId="0" fontId="18" fillId="0" borderId="0" xfId="23" applyFont="1" applyAlignment="1">
      <alignment horizontal="left"/>
    </xf>
    <xf numFmtId="0" fontId="2" fillId="2" borderId="1" xfId="0" applyFont="1" applyFill="1" applyBorder="1"/>
    <xf numFmtId="0" fontId="0" fillId="2" borderId="10" xfId="0" applyFill="1" applyBorder="1"/>
    <xf numFmtId="0" fontId="0" fillId="2" borderId="13" xfId="0" applyFill="1" applyBorder="1"/>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8" fillId="2" borderId="1" xfId="19" applyFont="1" applyFill="1" applyBorder="1" applyAlignment="1">
      <alignment horizontal="left" vertical="center" wrapText="1"/>
    </xf>
    <xf numFmtId="0" fontId="43" fillId="2" borderId="10" xfId="21" applyFont="1" applyFill="1" applyBorder="1" applyAlignment="1">
      <alignment vertical="center" wrapText="1"/>
    </xf>
    <xf numFmtId="0" fontId="43" fillId="2" borderId="12" xfId="21" applyFont="1" applyFill="1" applyBorder="1" applyAlignment="1">
      <alignment vertical="center" wrapText="1"/>
    </xf>
    <xf numFmtId="0" fontId="43" fillId="2" borderId="13" xfId="21" applyFont="1" applyFill="1" applyBorder="1" applyAlignment="1">
      <alignment vertical="center" wrapText="1"/>
    </xf>
    <xf numFmtId="0" fontId="18" fillId="2" borderId="2" xfId="0" applyFont="1" applyFill="1" applyBorder="1" applyAlignment="1">
      <alignment horizontal="left"/>
    </xf>
    <xf numFmtId="0" fontId="18" fillId="2" borderId="7" xfId="2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8" xfId="20" applyFont="1" applyFill="1" applyBorder="1" applyAlignment="1">
      <alignment horizontal="center" vertical="center" wrapText="1"/>
    </xf>
    <xf numFmtId="0" fontId="18" fillId="2" borderId="9" xfId="20" applyFont="1" applyFill="1" applyBorder="1" applyAlignment="1">
      <alignment horizontal="center" vertical="center" wrapText="1"/>
    </xf>
    <xf numFmtId="0" fontId="18" fillId="2" borderId="11" xfId="20" applyFont="1" applyFill="1" applyBorder="1" applyAlignment="1">
      <alignment horizontal="center" vertical="center" wrapText="1"/>
    </xf>
    <xf numFmtId="9" fontId="0" fillId="0" borderId="10" xfId="10" applyFont="1" applyBorder="1"/>
    <xf numFmtId="9" fontId="0" fillId="0" borderId="14" xfId="10" applyFont="1" applyBorder="1"/>
    <xf numFmtId="9" fontId="0" fillId="0" borderId="12" xfId="10" applyFont="1" applyBorder="1"/>
    <xf numFmtId="9" fontId="0" fillId="0" borderId="0" xfId="10" applyFont="1" applyBorder="1"/>
    <xf numFmtId="9" fontId="0" fillId="0" borderId="7" xfId="10" applyFont="1" applyBorder="1"/>
    <xf numFmtId="9" fontId="0" fillId="0" borderId="8" xfId="10" applyFont="1" applyBorder="1"/>
    <xf numFmtId="0" fontId="2" fillId="2" borderId="10" xfId="0" applyFont="1" applyFill="1" applyBorder="1" applyAlignment="1">
      <alignment horizontal="centerContinuous"/>
    </xf>
    <xf numFmtId="0" fontId="2" fillId="2" borderId="2" xfId="0" applyFont="1" applyFill="1" applyBorder="1"/>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xf>
    <xf numFmtId="0" fontId="2" fillId="2" borderId="9" xfId="0" applyFont="1" applyFill="1" applyBorder="1" applyAlignment="1">
      <alignment horizontal="center" vertical="center"/>
    </xf>
    <xf numFmtId="1" fontId="0" fillId="0" borderId="8" xfId="0" applyNumberFormat="1" applyBorder="1"/>
    <xf numFmtId="0" fontId="2" fillId="2" borderId="7" xfId="0" applyFont="1" applyFill="1" applyBorder="1" applyAlignment="1">
      <alignment horizontal="centerContinuous"/>
    </xf>
    <xf numFmtId="0" fontId="2" fillId="2" borderId="1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xf>
    <xf numFmtId="0" fontId="45" fillId="0" borderId="0" xfId="0" applyFont="1"/>
    <xf numFmtId="9" fontId="7" fillId="0" borderId="6" xfId="0" applyNumberFormat="1" applyFont="1" applyBorder="1"/>
    <xf numFmtId="3" fontId="7" fillId="0" borderId="13" xfId="0" applyNumberFormat="1" applyFont="1" applyBorder="1"/>
    <xf numFmtId="9" fontId="7" fillId="0" borderId="4" xfId="0" applyNumberFormat="1" applyFont="1" applyBorder="1"/>
    <xf numFmtId="3" fontId="7" fillId="0" borderId="2" xfId="0" applyNumberFormat="1" applyFont="1" applyBorder="1"/>
    <xf numFmtId="0" fontId="22" fillId="0" borderId="0" xfId="25" applyFont="1"/>
    <xf numFmtId="0" fontId="47" fillId="2" borderId="1" xfId="0" applyFont="1" applyFill="1" applyBorder="1"/>
    <xf numFmtId="0" fontId="2" fillId="2" borderId="11" xfId="0" applyFont="1" applyFill="1" applyBorder="1" applyAlignment="1">
      <alignment wrapText="1"/>
    </xf>
    <xf numFmtId="0" fontId="2" fillId="2" borderId="7" xfId="0" applyFont="1" applyFill="1" applyBorder="1" applyAlignment="1">
      <alignment horizontal="center" wrapText="1"/>
    </xf>
    <xf numFmtId="0" fontId="2" fillId="2" borderId="11" xfId="0" applyFont="1" applyFill="1" applyBorder="1" applyAlignment="1">
      <alignment horizontal="center" wrapText="1"/>
    </xf>
    <xf numFmtId="0" fontId="2" fillId="2" borderId="9" xfId="0" applyFont="1" applyFill="1" applyBorder="1" applyAlignment="1">
      <alignment horizontal="center" wrapText="1"/>
    </xf>
    <xf numFmtId="0" fontId="2" fillId="2" borderId="5" xfId="0" applyFont="1" applyFill="1" applyBorder="1"/>
    <xf numFmtId="0" fontId="48" fillId="2" borderId="11" xfId="0" applyFont="1" applyFill="1" applyBorder="1" applyAlignment="1">
      <alignment wrapText="1"/>
    </xf>
    <xf numFmtId="0" fontId="26" fillId="2" borderId="7" xfId="0" applyFont="1" applyFill="1" applyBorder="1" applyAlignment="1">
      <alignment horizontal="centerContinuous" wrapText="1"/>
    </xf>
    <xf numFmtId="0" fontId="48" fillId="2" borderId="9" xfId="0" applyFont="1" applyFill="1" applyBorder="1" applyAlignment="1">
      <alignment horizontal="centerContinuous"/>
    </xf>
    <xf numFmtId="0" fontId="26" fillId="2" borderId="11" xfId="0" applyFont="1" applyFill="1" applyBorder="1" applyAlignment="1">
      <alignment horizontal="centerContinuous" wrapText="1"/>
    </xf>
    <xf numFmtId="0" fontId="48" fillId="2" borderId="5" xfId="0" applyFont="1" applyFill="1" applyBorder="1"/>
    <xf numFmtId="0" fontId="48" fillId="2" borderId="2" xfId="0" applyFont="1" applyFill="1" applyBorder="1"/>
    <xf numFmtId="0" fontId="49" fillId="0" borderId="0" xfId="0" applyFont="1"/>
    <xf numFmtId="3" fontId="0" fillId="0" borderId="5" xfId="0" quotePrefix="1" applyNumberFormat="1" applyBorder="1" applyAlignment="1">
      <alignment horizontal="right"/>
    </xf>
    <xf numFmtId="3" fontId="0" fillId="0" borderId="6" xfId="0" quotePrefix="1" applyNumberFormat="1" applyBorder="1" applyAlignment="1">
      <alignment horizontal="right"/>
    </xf>
    <xf numFmtId="0" fontId="2" fillId="0" borderId="0" xfId="0" applyFont="1" applyAlignment="1">
      <alignment horizontal="left" wrapText="1"/>
    </xf>
    <xf numFmtId="0" fontId="0" fillId="12" borderId="10" xfId="0" applyFill="1" applyBorder="1"/>
    <xf numFmtId="0" fontId="22" fillId="12" borderId="1" xfId="0" applyFont="1" applyFill="1" applyBorder="1"/>
    <xf numFmtId="0" fontId="0" fillId="12" borderId="13" xfId="0" applyFill="1" applyBorder="1"/>
    <xf numFmtId="0" fontId="22" fillId="12" borderId="2" xfId="0" applyFont="1" applyFill="1" applyBorder="1" applyAlignment="1">
      <alignment horizontal="center" wrapText="1"/>
    </xf>
    <xf numFmtId="0" fontId="0" fillId="12" borderId="2" xfId="0" applyFill="1" applyBorder="1" applyAlignment="1">
      <alignment horizontal="center" wrapText="1"/>
    </xf>
    <xf numFmtId="0" fontId="0" fillId="12" borderId="11" xfId="0" applyFill="1" applyBorder="1" applyAlignment="1">
      <alignment wrapText="1"/>
    </xf>
    <xf numFmtId="0" fontId="0" fillId="12" borderId="9" xfId="0" applyFill="1" applyBorder="1" applyAlignment="1">
      <alignment wrapText="1"/>
    </xf>
    <xf numFmtId="0" fontId="0" fillId="12" borderId="11" xfId="0" applyFill="1" applyBorder="1" applyAlignment="1">
      <alignment horizontal="center" wrapText="1"/>
    </xf>
    <xf numFmtId="9" fontId="0" fillId="0" borderId="1" xfId="0" applyNumberFormat="1" applyBorder="1"/>
    <xf numFmtId="0" fontId="0" fillId="12" borderId="12" xfId="0" applyFill="1" applyBorder="1"/>
    <xf numFmtId="9" fontId="0" fillId="0" borderId="13" xfId="0" applyNumberFormat="1" applyBorder="1"/>
    <xf numFmtId="0" fontId="30" fillId="0" borderId="14" xfId="0" applyFont="1" applyBorder="1"/>
    <xf numFmtId="0" fontId="0" fillId="2" borderId="1" xfId="0" applyFill="1" applyBorder="1" applyAlignment="1">
      <alignment horizontal="centerContinuous"/>
    </xf>
    <xf numFmtId="0" fontId="0" fillId="2" borderId="10" xfId="0" applyFill="1" applyBorder="1" applyAlignment="1">
      <alignment horizontal="centerContinuous"/>
    </xf>
    <xf numFmtId="0" fontId="0" fillId="2" borderId="3" xfId="0" applyFill="1" applyBorder="1" applyAlignment="1">
      <alignment horizontal="centerContinuous"/>
    </xf>
    <xf numFmtId="9" fontId="0" fillId="0" borderId="11" xfId="0" applyNumberFormat="1" applyBorder="1"/>
    <xf numFmtId="0" fontId="51" fillId="0" borderId="0" xfId="0" applyFont="1"/>
    <xf numFmtId="9" fontId="0" fillId="0" borderId="0" xfId="26" applyFont="1" applyFill="1" applyBorder="1"/>
    <xf numFmtId="0" fontId="52" fillId="0" borderId="0" xfId="1" applyFont="1"/>
    <xf numFmtId="0" fontId="18" fillId="0" borderId="0" xfId="27" applyFont="1"/>
    <xf numFmtId="0" fontId="52" fillId="0" borderId="0" xfId="27"/>
    <xf numFmtId="3" fontId="52" fillId="0" borderId="13" xfId="27" applyNumberFormat="1" applyBorder="1"/>
    <xf numFmtId="3" fontId="52" fillId="0" borderId="3" xfId="27" applyNumberFormat="1" applyBorder="1"/>
    <xf numFmtId="3" fontId="52" fillId="0" borderId="2" xfId="27" applyNumberFormat="1" applyBorder="1"/>
    <xf numFmtId="3" fontId="52" fillId="0" borderId="0" xfId="27" applyNumberFormat="1"/>
    <xf numFmtId="3" fontId="52" fillId="0" borderId="15" xfId="27" applyNumberFormat="1" applyBorder="1"/>
    <xf numFmtId="3" fontId="52" fillId="0" borderId="1" xfId="27" applyNumberFormat="1" applyBorder="1"/>
    <xf numFmtId="3" fontId="52" fillId="0" borderId="6" xfId="27" applyNumberFormat="1" applyBorder="1"/>
    <xf numFmtId="3" fontId="52" fillId="0" borderId="5" xfId="27" applyNumberFormat="1" applyBorder="1"/>
    <xf numFmtId="3" fontId="52" fillId="0" borderId="7" xfId="27" applyNumberFormat="1" applyBorder="1"/>
    <xf numFmtId="3" fontId="52" fillId="0" borderId="8" xfId="27" applyNumberFormat="1" applyBorder="1"/>
    <xf numFmtId="3" fontId="52" fillId="0" borderId="9" xfId="27" applyNumberFormat="1" applyBorder="1"/>
    <xf numFmtId="0" fontId="3" fillId="0" borderId="0" xfId="27" applyFont="1"/>
    <xf numFmtId="3" fontId="52" fillId="0" borderId="11" xfId="27" applyNumberFormat="1" applyBorder="1"/>
    <xf numFmtId="0" fontId="52" fillId="0" borderId="0" xfId="27" applyAlignment="1">
      <alignment horizontal="center" wrapText="1"/>
    </xf>
    <xf numFmtId="3" fontId="52" fillId="0" borderId="10" xfId="27" applyNumberFormat="1" applyBorder="1"/>
    <xf numFmtId="3" fontId="52" fillId="0" borderId="14" xfId="27" applyNumberFormat="1" applyBorder="1"/>
    <xf numFmtId="3" fontId="52" fillId="0" borderId="12" xfId="27" applyNumberFormat="1" applyBorder="1"/>
    <xf numFmtId="0" fontId="1" fillId="0" borderId="0" xfId="27" applyFont="1"/>
    <xf numFmtId="0" fontId="53" fillId="0" borderId="0" xfId="27" applyFont="1"/>
    <xf numFmtId="0" fontId="21" fillId="0" borderId="0" xfId="27" applyFont="1"/>
    <xf numFmtId="0" fontId="54" fillId="0" borderId="0" xfId="27" applyFont="1"/>
    <xf numFmtId="3" fontId="52" fillId="0" borderId="4" xfId="27" applyNumberFormat="1" applyBorder="1"/>
    <xf numFmtId="0" fontId="20" fillId="0" borderId="0" xfId="27" applyFont="1"/>
    <xf numFmtId="0" fontId="21" fillId="0" borderId="0" xfId="27" applyFont="1" applyAlignment="1">
      <alignment horizontal="left"/>
    </xf>
    <xf numFmtId="0" fontId="52" fillId="2" borderId="10" xfId="27" applyFill="1" applyBorder="1"/>
    <xf numFmtId="0" fontId="52" fillId="2" borderId="13" xfId="27" applyFill="1" applyBorder="1"/>
    <xf numFmtId="0" fontId="3" fillId="2" borderId="13" xfId="27" applyFont="1" applyFill="1" applyBorder="1"/>
    <xf numFmtId="0" fontId="52" fillId="2" borderId="9" xfId="27" applyFill="1" applyBorder="1" applyAlignment="1">
      <alignment horizontal="center"/>
    </xf>
    <xf numFmtId="0" fontId="52" fillId="2" borderId="13" xfId="27" applyFill="1" applyBorder="1" applyAlignment="1">
      <alignment horizontal="center" wrapText="1"/>
    </xf>
    <xf numFmtId="0" fontId="52" fillId="2" borderId="3" xfId="27" applyFill="1" applyBorder="1" applyAlignment="1">
      <alignment horizontal="center" wrapText="1"/>
    </xf>
    <xf numFmtId="0" fontId="52" fillId="2" borderId="11" xfId="27" applyFill="1" applyBorder="1" applyAlignment="1">
      <alignment horizontal="center" wrapText="1"/>
    </xf>
    <xf numFmtId="0" fontId="52" fillId="2" borderId="1" xfId="27" applyFill="1" applyBorder="1"/>
    <xf numFmtId="0" fontId="52" fillId="2" borderId="2" xfId="27" applyFill="1" applyBorder="1" applyAlignment="1">
      <alignment wrapText="1"/>
    </xf>
    <xf numFmtId="0" fontId="52" fillId="2" borderId="1" xfId="27" applyFill="1" applyBorder="1" applyAlignment="1">
      <alignment horizontal="left"/>
    </xf>
    <xf numFmtId="0" fontId="52" fillId="2" borderId="5" xfId="27" applyFill="1" applyBorder="1" applyAlignment="1">
      <alignment horizontal="left"/>
    </xf>
    <xf numFmtId="0" fontId="52" fillId="2" borderId="11" xfId="27" applyFill="1" applyBorder="1"/>
    <xf numFmtId="0" fontId="3" fillId="2" borderId="2" xfId="27" applyFont="1" applyFill="1" applyBorder="1" applyAlignment="1">
      <alignment wrapText="1"/>
    </xf>
    <xf numFmtId="0" fontId="52" fillId="2" borderId="14" xfId="27" applyFill="1" applyBorder="1"/>
    <xf numFmtId="0" fontId="52" fillId="2" borderId="3" xfId="27" applyFill="1" applyBorder="1"/>
    <xf numFmtId="0" fontId="3" fillId="2" borderId="3" xfId="27" applyFont="1" applyFill="1" applyBorder="1"/>
    <xf numFmtId="0" fontId="52" fillId="2" borderId="12" xfId="27" applyFill="1" applyBorder="1"/>
    <xf numFmtId="0" fontId="52" fillId="2" borderId="5" xfId="27" applyFill="1" applyBorder="1"/>
    <xf numFmtId="0" fontId="52" fillId="2" borderId="0" xfId="27" applyFill="1"/>
    <xf numFmtId="0" fontId="3" fillId="2" borderId="0" xfId="27" applyFont="1" applyFill="1"/>
    <xf numFmtId="0" fontId="52" fillId="2" borderId="7" xfId="27" applyFill="1" applyBorder="1"/>
    <xf numFmtId="0" fontId="52" fillId="2" borderId="2" xfId="27" applyFill="1" applyBorder="1"/>
    <xf numFmtId="0" fontId="52" fillId="2" borderId="13" xfId="27" applyFill="1" applyBorder="1" applyAlignment="1">
      <alignment wrapText="1"/>
    </xf>
    <xf numFmtId="0" fontId="52" fillId="2" borderId="12" xfId="27" applyFill="1" applyBorder="1" applyAlignment="1">
      <alignment wrapText="1"/>
    </xf>
    <xf numFmtId="0" fontId="3" fillId="2" borderId="12" xfId="27" applyFont="1" applyFill="1" applyBorder="1" applyAlignment="1">
      <alignment wrapText="1"/>
    </xf>
    <xf numFmtId="0" fontId="52" fillId="2" borderId="7" xfId="27" applyFill="1" applyBorder="1" applyAlignment="1">
      <alignment wrapText="1"/>
    </xf>
    <xf numFmtId="0" fontId="3" fillId="2" borderId="13" xfId="1" applyFill="1" applyBorder="1" applyAlignment="1">
      <alignment horizontal="center" wrapText="1"/>
    </xf>
    <xf numFmtId="0" fontId="3" fillId="2" borderId="3" xfId="1" applyFill="1" applyBorder="1" applyAlignment="1">
      <alignment horizontal="center" wrapText="1"/>
    </xf>
    <xf numFmtId="0" fontId="3" fillId="2" borderId="9" xfId="1" applyFill="1" applyBorder="1" applyAlignment="1">
      <alignment horizontal="center" wrapText="1"/>
    </xf>
    <xf numFmtId="0" fontId="3" fillId="2" borderId="5" xfId="1" applyFill="1" applyBorder="1"/>
    <xf numFmtId="0" fontId="3" fillId="2" borderId="2" xfId="1" applyFill="1" applyBorder="1"/>
    <xf numFmtId="0" fontId="52" fillId="2" borderId="8" xfId="27" applyFill="1" applyBorder="1" applyAlignment="1">
      <alignment horizontal="centerContinuous"/>
    </xf>
    <xf numFmtId="0" fontId="3" fillId="2" borderId="7" xfId="27" applyFont="1" applyFill="1" applyBorder="1" applyAlignment="1">
      <alignment horizontal="centerContinuous"/>
    </xf>
    <xf numFmtId="0" fontId="52" fillId="0" borderId="0" xfId="28"/>
    <xf numFmtId="0" fontId="7" fillId="2" borderId="11" xfId="0" applyFont="1" applyFill="1" applyBorder="1"/>
    <xf numFmtId="0" fontId="7" fillId="2" borderId="8" xfId="0" applyFont="1" applyFill="1" applyBorder="1" applyAlignment="1">
      <alignment horizontal="centerContinuous"/>
    </xf>
    <xf numFmtId="0" fontId="7" fillId="2" borderId="11" xfId="0" applyFont="1" applyFill="1" applyBorder="1" applyAlignment="1">
      <alignment horizontal="centerContinuous"/>
    </xf>
    <xf numFmtId="0" fontId="7" fillId="2" borderId="5" xfId="0" applyFont="1" applyFill="1" applyBorder="1"/>
    <xf numFmtId="1" fontId="7" fillId="0" borderId="0" xfId="0" applyNumberFormat="1" applyFont="1"/>
    <xf numFmtId="1" fontId="7" fillId="0" borderId="5" xfId="0" applyNumberFormat="1" applyFont="1" applyBorder="1"/>
    <xf numFmtId="0" fontId="7" fillId="2" borderId="2" xfId="0" applyFont="1" applyFill="1" applyBorder="1"/>
    <xf numFmtId="1" fontId="7" fillId="0" borderId="3" xfId="0" applyNumberFormat="1" applyFont="1" applyBorder="1"/>
    <xf numFmtId="1" fontId="7" fillId="0" borderId="2" xfId="0" applyNumberFormat="1" applyFont="1" applyBorder="1"/>
    <xf numFmtId="0" fontId="48" fillId="0" borderId="0" xfId="0" applyFont="1"/>
    <xf numFmtId="0" fontId="41" fillId="0" borderId="0" xfId="0" applyFont="1"/>
    <xf numFmtId="0" fontId="28" fillId="2" borderId="11" xfId="0" applyFont="1" applyFill="1" applyBorder="1" applyAlignment="1">
      <alignment horizontal="centerContinuous" wrapText="1"/>
    </xf>
    <xf numFmtId="0" fontId="28" fillId="2" borderId="9" xfId="0" applyFont="1" applyFill="1" applyBorder="1" applyAlignment="1">
      <alignment horizontal="centerContinuous" wrapText="1"/>
    </xf>
    <xf numFmtId="0" fontId="28" fillId="2" borderId="9" xfId="0" applyFont="1" applyFill="1" applyBorder="1" applyAlignment="1">
      <alignment horizontal="center" wrapText="1"/>
    </xf>
    <xf numFmtId="0" fontId="0" fillId="13" borderId="1" xfId="0" applyFill="1" applyBorder="1"/>
    <xf numFmtId="0" fontId="0" fillId="13" borderId="5" xfId="0" applyFill="1" applyBorder="1"/>
    <xf numFmtId="0" fontId="0" fillId="13" borderId="2" xfId="0" applyFill="1" applyBorder="1"/>
    <xf numFmtId="0" fontId="0" fillId="0" borderId="13" xfId="0" applyBorder="1"/>
    <xf numFmtId="0" fontId="33" fillId="0" borderId="0" xfId="0" applyFont="1"/>
    <xf numFmtId="3" fontId="18" fillId="0" borderId="0" xfId="29" applyNumberFormat="1" applyFont="1"/>
    <xf numFmtId="0" fontId="51" fillId="0" borderId="0" xfId="29"/>
    <xf numFmtId="0" fontId="22" fillId="14" borderId="17" xfId="29" applyFont="1" applyFill="1" applyBorder="1"/>
    <xf numFmtId="0" fontId="22" fillId="14" borderId="18" xfId="29" applyFont="1" applyFill="1" applyBorder="1"/>
    <xf numFmtId="0" fontId="22" fillId="14" borderId="19" xfId="29" applyFont="1" applyFill="1" applyBorder="1"/>
    <xf numFmtId="0" fontId="22" fillId="14" borderId="20" xfId="29" applyFont="1" applyFill="1" applyBorder="1"/>
    <xf numFmtId="0" fontId="22" fillId="14" borderId="21" xfId="29" applyFont="1" applyFill="1" applyBorder="1"/>
    <xf numFmtId="0" fontId="22" fillId="14" borderId="22" xfId="29" applyFont="1" applyFill="1" applyBorder="1"/>
    <xf numFmtId="0" fontId="22" fillId="14" borderId="23" xfId="29" applyFont="1" applyFill="1" applyBorder="1"/>
    <xf numFmtId="0" fontId="22" fillId="14" borderId="24" xfId="29" applyFont="1" applyFill="1" applyBorder="1"/>
    <xf numFmtId="0" fontId="22" fillId="14" borderId="26" xfId="29" applyFont="1" applyFill="1" applyBorder="1"/>
    <xf numFmtId="0" fontId="8" fillId="0" borderId="0" xfId="29" applyFont="1" applyAlignment="1">
      <alignment horizontal="left"/>
    </xf>
    <xf numFmtId="0" fontId="22" fillId="14" borderId="21" xfId="29" applyFont="1" applyFill="1" applyBorder="1" applyAlignment="1">
      <alignment wrapText="1"/>
    </xf>
    <xf numFmtId="0" fontId="22" fillId="14" borderId="22" xfId="29" applyFont="1" applyFill="1" applyBorder="1" applyAlignment="1">
      <alignment wrapText="1"/>
    </xf>
    <xf numFmtId="0" fontId="22" fillId="14" borderId="23" xfId="29" applyFont="1" applyFill="1" applyBorder="1" applyAlignment="1">
      <alignment wrapText="1"/>
    </xf>
    <xf numFmtId="0" fontId="22" fillId="14" borderId="28" xfId="29" applyFont="1" applyFill="1" applyBorder="1"/>
    <xf numFmtId="0" fontId="22" fillId="14" borderId="29" xfId="29" applyFont="1" applyFill="1" applyBorder="1"/>
    <xf numFmtId="0" fontId="22" fillId="14" borderId="30" xfId="29" applyFont="1" applyFill="1" applyBorder="1"/>
    <xf numFmtId="0" fontId="3" fillId="0" borderId="0" xfId="30"/>
    <xf numFmtId="0" fontId="22" fillId="14" borderId="31" xfId="29" applyFont="1" applyFill="1" applyBorder="1"/>
    <xf numFmtId="0" fontId="22" fillId="14" borderId="11" xfId="29" applyFont="1" applyFill="1" applyBorder="1"/>
    <xf numFmtId="3" fontId="3" fillId="0" borderId="0" xfId="29" applyNumberFormat="1" applyFont="1"/>
    <xf numFmtId="0" fontId="3" fillId="0" borderId="0" xfId="29" applyFont="1"/>
    <xf numFmtId="0" fontId="3" fillId="0" borderId="0" xfId="29" applyFont="1" applyAlignment="1">
      <alignment horizontal="left"/>
    </xf>
    <xf numFmtId="3" fontId="51" fillId="0" borderId="0" xfId="29" applyNumberFormat="1"/>
    <xf numFmtId="3" fontId="22" fillId="0" borderId="24" xfId="29" applyNumberFormat="1" applyFont="1" applyBorder="1"/>
    <xf numFmtId="3" fontId="22" fillId="0" borderId="0" xfId="29" applyNumberFormat="1" applyFont="1"/>
    <xf numFmtId="3" fontId="22" fillId="0" borderId="25" xfId="29" applyNumberFormat="1" applyFont="1" applyBorder="1"/>
    <xf numFmtId="3" fontId="22" fillId="0" borderId="18" xfId="29" applyNumberFormat="1" applyFont="1" applyBorder="1"/>
    <xf numFmtId="3" fontId="22" fillId="0" borderId="19" xfId="29" applyNumberFormat="1" applyFont="1" applyBorder="1"/>
    <xf numFmtId="3" fontId="22" fillId="0" borderId="20" xfId="29" applyNumberFormat="1" applyFont="1" applyBorder="1"/>
    <xf numFmtId="3" fontId="22" fillId="0" borderId="27" xfId="29" applyNumberFormat="1" applyFont="1" applyBorder="1"/>
    <xf numFmtId="3" fontId="22" fillId="0" borderId="12" xfId="29" applyNumberFormat="1" applyFont="1" applyBorder="1"/>
    <xf numFmtId="3" fontId="22" fillId="0" borderId="26" xfId="29" applyNumberFormat="1" applyFont="1" applyBorder="1"/>
    <xf numFmtId="3" fontId="22" fillId="0" borderId="6" xfId="29" applyNumberFormat="1" applyFont="1" applyBorder="1"/>
    <xf numFmtId="3" fontId="22" fillId="0" borderId="8" xfId="29" applyNumberFormat="1" applyFont="1" applyBorder="1"/>
    <xf numFmtId="3" fontId="22" fillId="0" borderId="9" xfId="29" applyNumberFormat="1" applyFont="1" applyBorder="1"/>
    <xf numFmtId="0" fontId="7" fillId="2" borderId="7" xfId="0" applyFont="1" applyFill="1" applyBorder="1" applyAlignment="1">
      <alignment horizontal="centerContinuous"/>
    </xf>
    <xf numFmtId="0" fontId="7" fillId="2" borderId="1" xfId="0" applyFont="1" applyFill="1" applyBorder="1" applyAlignment="1">
      <alignment horizontal="centerContinuous"/>
    </xf>
    <xf numFmtId="0" fontId="55" fillId="0" borderId="0" xfId="31"/>
    <xf numFmtId="0" fontId="0" fillId="11" borderId="1" xfId="0" applyFill="1" applyBorder="1"/>
    <xf numFmtId="0" fontId="2" fillId="11" borderId="10" xfId="0" applyFont="1" applyFill="1" applyBorder="1" applyAlignment="1">
      <alignment horizontal="centerContinuous"/>
    </xf>
    <xf numFmtId="0" fontId="0" fillId="11" borderId="14" xfId="0" applyFill="1" applyBorder="1" applyAlignment="1">
      <alignment horizontal="centerContinuous"/>
    </xf>
    <xf numFmtId="0" fontId="0" fillId="11" borderId="15" xfId="0" applyFill="1" applyBorder="1" applyAlignment="1">
      <alignment horizontal="centerContinuous"/>
    </xf>
    <xf numFmtId="0" fontId="2" fillId="11" borderId="2" xfId="0" applyFont="1" applyFill="1" applyBorder="1"/>
    <xf numFmtId="0" fontId="2" fillId="11" borderId="7" xfId="0" applyFont="1" applyFill="1" applyBorder="1" applyAlignment="1">
      <alignment horizontal="center" vertical="center"/>
    </xf>
    <xf numFmtId="0" fontId="2" fillId="11" borderId="8" xfId="0" applyFont="1" applyFill="1" applyBorder="1" applyAlignment="1">
      <alignment horizontal="center" vertical="center"/>
    </xf>
    <xf numFmtId="0" fontId="2" fillId="11" borderId="9" xfId="0" applyFont="1" applyFill="1" applyBorder="1" applyAlignment="1">
      <alignment horizontal="center"/>
    </xf>
    <xf numFmtId="0" fontId="0" fillId="11" borderId="5" xfId="0" applyFill="1" applyBorder="1"/>
    <xf numFmtId="0" fontId="0" fillId="11" borderId="11" xfId="0" applyFill="1" applyBorder="1"/>
    <xf numFmtId="0" fontId="55" fillId="0" borderId="0" xfId="32"/>
    <xf numFmtId="0" fontId="28" fillId="2" borderId="11" xfId="0" applyFont="1" applyFill="1" applyBorder="1"/>
    <xf numFmtId="0" fontId="28" fillId="2" borderId="9" xfId="0" applyFont="1" applyFill="1" applyBorder="1"/>
    <xf numFmtId="0" fontId="28" fillId="2" borderId="5" xfId="0" applyFont="1" applyFill="1" applyBorder="1"/>
    <xf numFmtId="3" fontId="28" fillId="0" borderId="6" xfId="16" applyNumberFormat="1" applyFont="1" applyBorder="1" applyAlignment="1">
      <alignment horizontal="right" vertical="center"/>
    </xf>
    <xf numFmtId="17" fontId="28" fillId="2" borderId="5" xfId="0" quotePrefix="1" applyNumberFormat="1" applyFont="1" applyFill="1" applyBorder="1"/>
    <xf numFmtId="3" fontId="28" fillId="0" borderId="9" xfId="16" applyNumberFormat="1" applyFont="1" applyBorder="1" applyAlignment="1">
      <alignment horizontal="right" vertical="center"/>
    </xf>
    <xf numFmtId="166" fontId="28" fillId="0" borderId="0" xfId="0" applyNumberFormat="1" applyFont="1"/>
    <xf numFmtId="0" fontId="56" fillId="0" borderId="0" xfId="0" applyFont="1"/>
    <xf numFmtId="0" fontId="57" fillId="0" borderId="0" xfId="0" applyFont="1"/>
    <xf numFmtId="0" fontId="57" fillId="0" borderId="0" xfId="0" quotePrefix="1" applyFont="1"/>
    <xf numFmtId="0" fontId="0" fillId="0" borderId="15" xfId="0" applyBorder="1"/>
    <xf numFmtId="0" fontId="3" fillId="0" borderId="7" xfId="0" applyFont="1" applyBorder="1" applyAlignment="1">
      <alignment horizontal="centerContinuous"/>
    </xf>
    <xf numFmtId="0" fontId="3" fillId="0" borderId="8" xfId="0" applyFont="1" applyBorder="1" applyAlignment="1">
      <alignment horizontal="centerContinuous"/>
    </xf>
    <xf numFmtId="0" fontId="3" fillId="0" borderId="9" xfId="0" applyFont="1" applyBorder="1" applyAlignment="1">
      <alignment horizontal="centerContinuous"/>
    </xf>
    <xf numFmtId="0" fontId="2" fillId="0" borderId="13" xfId="0" applyFont="1" applyBorder="1" applyAlignment="1">
      <alignment horizontal="center"/>
    </xf>
    <xf numFmtId="0" fontId="18" fillId="0" borderId="4" xfId="0" applyFont="1" applyBorder="1" applyAlignment="1">
      <alignment horizontal="center"/>
    </xf>
    <xf numFmtId="0" fontId="0" fillId="0" borderId="3" xfId="0" applyBorder="1" applyAlignment="1">
      <alignment horizontal="center"/>
    </xf>
    <xf numFmtId="0" fontId="0" fillId="0" borderId="11" xfId="0" applyBorder="1" applyAlignment="1">
      <alignment horizontal="center"/>
    </xf>
    <xf numFmtId="0" fontId="2" fillId="0" borderId="8" xfId="0" applyFont="1" applyBorder="1"/>
    <xf numFmtId="3" fontId="28" fillId="0" borderId="0" xfId="16" applyNumberFormat="1" applyFont="1" applyFill="1" applyBorder="1" applyAlignment="1">
      <alignment horizontal="right" vertical="center"/>
    </xf>
    <xf numFmtId="0" fontId="58" fillId="0" borderId="0" xfId="0" applyFont="1" applyAlignment="1">
      <alignment horizontal="left" vertical="center" indent="7"/>
    </xf>
    <xf numFmtId="0" fontId="3" fillId="2" borderId="7" xfId="0" applyFont="1" applyFill="1" applyBorder="1" applyAlignment="1">
      <alignment horizontal="centerContinuous"/>
    </xf>
    <xf numFmtId="0" fontId="3" fillId="2" borderId="8" xfId="0" applyFont="1" applyFill="1" applyBorder="1" applyAlignment="1">
      <alignment horizontal="centerContinuous"/>
    </xf>
    <xf numFmtId="0" fontId="3" fillId="2" borderId="9" xfId="0" applyFont="1" applyFill="1" applyBorder="1" applyAlignment="1">
      <alignment horizontal="centerContinuous"/>
    </xf>
    <xf numFmtId="0" fontId="2" fillId="2" borderId="13" xfId="0" applyFont="1" applyFill="1" applyBorder="1" applyAlignment="1">
      <alignment horizontal="center"/>
    </xf>
    <xf numFmtId="0" fontId="18" fillId="2" borderId="4" xfId="0" applyFont="1" applyFill="1" applyBorder="1" applyAlignment="1">
      <alignment horizontal="center"/>
    </xf>
    <xf numFmtId="0" fontId="2" fillId="2" borderId="11" xfId="0" applyFont="1" applyFill="1" applyBorder="1"/>
    <xf numFmtId="0" fontId="2" fillId="2" borderId="8" xfId="0" applyFont="1" applyFill="1" applyBorder="1"/>
    <xf numFmtId="0" fontId="12" fillId="2" borderId="11" xfId="11" applyFont="1" applyFill="1" applyBorder="1"/>
    <xf numFmtId="0" fontId="12" fillId="2" borderId="11" xfId="11" applyFont="1" applyFill="1" applyBorder="1" applyAlignment="1">
      <alignment horizontal="centerContinuous"/>
    </xf>
    <xf numFmtId="0" fontId="0" fillId="2" borderId="3" xfId="0" applyFill="1" applyBorder="1"/>
    <xf numFmtId="3" fontId="0" fillId="2" borderId="13" xfId="0" applyNumberFormat="1" applyFill="1" applyBorder="1" applyAlignment="1">
      <alignment horizontal="centerContinuous"/>
    </xf>
    <xf numFmtId="3" fontId="0" fillId="2" borderId="8" xfId="0" applyNumberFormat="1" applyFill="1" applyBorder="1" applyAlignment="1">
      <alignment horizontal="centerContinuous"/>
    </xf>
    <xf numFmtId="3" fontId="0" fillId="2" borderId="7" xfId="0" applyNumberFormat="1" applyFill="1" applyBorder="1" applyAlignment="1">
      <alignment horizontal="centerContinuous"/>
    </xf>
    <xf numFmtId="3" fontId="0" fillId="2" borderId="9" xfId="0" applyNumberFormat="1" applyFill="1" applyBorder="1" applyAlignment="1">
      <alignment horizontal="centerContinuous"/>
    </xf>
    <xf numFmtId="0" fontId="0" fillId="0" borderId="4" xfId="0" applyBorder="1"/>
    <xf numFmtId="3" fontId="0" fillId="0" borderId="39" xfId="0" applyNumberFormat="1" applyBorder="1" applyAlignment="1">
      <alignment horizontal="center" vertical="center"/>
    </xf>
    <xf numFmtId="9" fontId="0" fillId="0" borderId="40" xfId="10" applyFont="1" applyBorder="1" applyAlignment="1">
      <alignment horizontal="center" vertical="center"/>
    </xf>
    <xf numFmtId="0" fontId="0" fillId="0" borderId="39" xfId="0" applyBorder="1" applyAlignment="1">
      <alignment horizontal="center" vertical="center"/>
    </xf>
    <xf numFmtId="3" fontId="0" fillId="0" borderId="38" xfId="0" applyNumberFormat="1" applyBorder="1" applyAlignment="1">
      <alignment horizontal="center" vertical="center"/>
    </xf>
    <xf numFmtId="0" fontId="0" fillId="0" borderId="32" xfId="0" applyBorder="1" applyAlignment="1">
      <alignment horizontal="center" vertical="center"/>
    </xf>
    <xf numFmtId="3" fontId="2" fillId="0" borderId="40" xfId="0" applyNumberFormat="1" applyFont="1" applyBorder="1" applyAlignment="1">
      <alignment horizontal="center" vertical="center"/>
    </xf>
    <xf numFmtId="0" fontId="51" fillId="0" borderId="41" xfId="0" applyFont="1" applyBorder="1" applyAlignment="1">
      <alignment vertical="center"/>
    </xf>
    <xf numFmtId="3" fontId="2" fillId="0" borderId="39" xfId="0" applyNumberFormat="1" applyFont="1" applyBorder="1" applyAlignment="1">
      <alignment horizontal="center" vertical="center"/>
    </xf>
    <xf numFmtId="0" fontId="39" fillId="2" borderId="32" xfId="0" applyFont="1" applyFill="1" applyBorder="1" applyAlignment="1">
      <alignment vertical="center"/>
    </xf>
    <xf numFmtId="0" fontId="51" fillId="2" borderId="33" xfId="0" applyFont="1" applyFill="1" applyBorder="1" applyAlignment="1">
      <alignment horizontal="center" vertical="center" wrapText="1"/>
    </xf>
    <xf numFmtId="0" fontId="51" fillId="2" borderId="37" xfId="0" applyFont="1" applyFill="1" applyBorder="1" applyAlignment="1">
      <alignment horizontal="center" vertical="center" wrapText="1"/>
    </xf>
    <xf numFmtId="0" fontId="51" fillId="2" borderId="40" xfId="0" applyFont="1" applyFill="1" applyBorder="1" applyAlignment="1">
      <alignment horizontal="center" vertical="center" wrapText="1"/>
    </xf>
    <xf numFmtId="0" fontId="0" fillId="2" borderId="40" xfId="0" applyFill="1" applyBorder="1" applyAlignment="1">
      <alignment vertical="center" wrapText="1"/>
    </xf>
    <xf numFmtId="0" fontId="7" fillId="2" borderId="7" xfId="0" applyFont="1" applyFill="1" applyBorder="1"/>
    <xf numFmtId="0" fontId="7" fillId="2" borderId="14" xfId="0" applyFont="1" applyFill="1" applyBorder="1" applyAlignment="1">
      <alignment horizontal="centerContinuous"/>
    </xf>
    <xf numFmtId="0" fontId="7" fillId="2" borderId="9" xfId="0" applyFont="1" applyFill="1" applyBorder="1" applyAlignment="1">
      <alignment horizontal="centerContinuous"/>
    </xf>
    <xf numFmtId="0" fontId="7" fillId="2" borderId="15" xfId="0" applyFont="1" applyFill="1" applyBorder="1" applyAlignment="1">
      <alignment horizontal="centerContinuous"/>
    </xf>
    <xf numFmtId="3" fontId="0" fillId="2" borderId="13" xfId="0" applyNumberFormat="1" applyFill="1" applyBorder="1" applyAlignment="1">
      <alignment horizontal="centerContinuous" wrapText="1"/>
    </xf>
    <xf numFmtId="3" fontId="0" fillId="2" borderId="8" xfId="0" applyNumberFormat="1" applyFill="1" applyBorder="1" applyAlignment="1">
      <alignment horizontal="centerContinuous" wrapText="1"/>
    </xf>
    <xf numFmtId="3" fontId="0" fillId="2" borderId="9" xfId="0" applyNumberFormat="1" applyFill="1" applyBorder="1" applyAlignment="1">
      <alignment horizontal="centerContinuous" wrapText="1"/>
    </xf>
    <xf numFmtId="0" fontId="51" fillId="0" borderId="0" xfId="33" applyFont="1"/>
    <xf numFmtId="0" fontId="51" fillId="0" borderId="0" xfId="34" applyFont="1"/>
    <xf numFmtId="0" fontId="0" fillId="2" borderId="8" xfId="0" applyFill="1" applyBorder="1"/>
    <xf numFmtId="0" fontId="0" fillId="2" borderId="5" xfId="0" quotePrefix="1" applyFill="1" applyBorder="1"/>
    <xf numFmtId="0" fontId="60" fillId="0" borderId="0" xfId="3" applyFont="1" applyAlignment="1" applyProtection="1"/>
    <xf numFmtId="3" fontId="0" fillId="2" borderId="11" xfId="0" applyNumberFormat="1" applyFill="1" applyBorder="1" applyAlignment="1">
      <alignment horizontal="centerContinuous" wrapText="1"/>
    </xf>
    <xf numFmtId="0" fontId="2" fillId="0" borderId="3" xfId="0" applyFont="1" applyBorder="1"/>
    <xf numFmtId="0" fontId="12" fillId="2" borderId="1" xfId="0" applyFont="1" applyFill="1" applyBorder="1"/>
    <xf numFmtId="166" fontId="0" fillId="0" borderId="6" xfId="0" applyNumberFormat="1" applyBorder="1"/>
    <xf numFmtId="0" fontId="61" fillId="0" borderId="0" xfId="0" applyFont="1"/>
    <xf numFmtId="0" fontId="11" fillId="0" borderId="0" xfId="1" applyFont="1"/>
    <xf numFmtId="0" fontId="12" fillId="0" borderId="0" xfId="1" applyFont="1"/>
    <xf numFmtId="0" fontId="16" fillId="0" borderId="0" xfId="3" applyFont="1" applyAlignment="1" applyProtection="1"/>
    <xf numFmtId="0" fontId="12" fillId="15" borderId="1" xfId="1" applyFont="1" applyFill="1" applyBorder="1"/>
    <xf numFmtId="0" fontId="12" fillId="15" borderId="7" xfId="1" applyFont="1" applyFill="1" applyBorder="1" applyAlignment="1">
      <alignment horizontal="centerContinuous"/>
    </xf>
    <xf numFmtId="0" fontId="12" fillId="15" borderId="8" xfId="1" applyFont="1" applyFill="1" applyBorder="1" applyAlignment="1">
      <alignment horizontal="centerContinuous"/>
    </xf>
    <xf numFmtId="0" fontId="12" fillId="15" borderId="5" xfId="1" applyFont="1" applyFill="1" applyBorder="1"/>
    <xf numFmtId="0" fontId="12" fillId="15" borderId="10" xfId="1" applyFont="1" applyFill="1" applyBorder="1" applyAlignment="1">
      <alignment horizontal="center" wrapText="1"/>
    </xf>
    <xf numFmtId="0" fontId="12" fillId="15" borderId="14" xfId="1" applyFont="1" applyFill="1" applyBorder="1" applyAlignment="1">
      <alignment horizontal="center" wrapText="1"/>
    </xf>
    <xf numFmtId="0" fontId="12" fillId="15" borderId="15" xfId="1" applyFont="1" applyFill="1" applyBorder="1" applyAlignment="1">
      <alignment horizontal="center" wrapText="1"/>
    </xf>
    <xf numFmtId="0" fontId="12" fillId="15" borderId="10" xfId="1" applyFont="1" applyFill="1" applyBorder="1"/>
    <xf numFmtId="0" fontId="12" fillId="0" borderId="10" xfId="1" applyFont="1" applyBorder="1"/>
    <xf numFmtId="0" fontId="12" fillId="0" borderId="14" xfId="1" applyFont="1" applyBorder="1"/>
    <xf numFmtId="0" fontId="12" fillId="0" borderId="15" xfId="1" applyFont="1" applyBorder="1"/>
    <xf numFmtId="3" fontId="12" fillId="0" borderId="14" xfId="35" applyNumberFormat="1" applyFont="1" applyFill="1" applyBorder="1"/>
    <xf numFmtId="3" fontId="12" fillId="0" borderId="10" xfId="35" applyNumberFormat="1" applyFont="1" applyFill="1" applyBorder="1"/>
    <xf numFmtId="3" fontId="12" fillId="0" borderId="15" xfId="35" applyNumberFormat="1" applyFont="1" applyFill="1" applyBorder="1"/>
    <xf numFmtId="0" fontId="12" fillId="15" borderId="12" xfId="1" applyFont="1" applyFill="1" applyBorder="1" applyAlignment="1">
      <alignment horizontal="right"/>
    </xf>
    <xf numFmtId="3" fontId="12" fillId="0" borderId="12" xfId="35" applyNumberFormat="1" applyFont="1" applyFill="1" applyBorder="1"/>
    <xf numFmtId="3" fontId="12" fillId="0" borderId="0" xfId="35" applyNumberFormat="1" applyFont="1" applyFill="1" applyBorder="1"/>
    <xf numFmtId="3" fontId="12" fillId="0" borderId="6" xfId="36" applyNumberFormat="1" applyFont="1" applyBorder="1"/>
    <xf numFmtId="3" fontId="12" fillId="0" borderId="0" xfId="36" applyNumberFormat="1" applyFont="1"/>
    <xf numFmtId="3" fontId="12" fillId="0" borderId="0" xfId="1" applyNumberFormat="1" applyFont="1"/>
    <xf numFmtId="3" fontId="12" fillId="0" borderId="12" xfId="1" applyNumberFormat="1" applyFont="1" applyBorder="1"/>
    <xf numFmtId="3" fontId="12" fillId="0" borderId="6" xfId="35" applyNumberFormat="1" applyFont="1" applyFill="1" applyBorder="1"/>
    <xf numFmtId="3" fontId="12" fillId="0" borderId="6" xfId="1" applyNumberFormat="1" applyFont="1" applyBorder="1"/>
    <xf numFmtId="0" fontId="1" fillId="15" borderId="12" xfId="1" applyFont="1" applyFill="1" applyBorder="1" applyAlignment="1">
      <alignment horizontal="right"/>
    </xf>
    <xf numFmtId="3" fontId="1" fillId="0" borderId="12" xfId="1" applyNumberFormat="1" applyFont="1" applyBorder="1"/>
    <xf numFmtId="3" fontId="1" fillId="0" borderId="0" xfId="1" applyNumberFormat="1" applyFont="1"/>
    <xf numFmtId="1" fontId="12" fillId="0" borderId="0" xfId="1" applyNumberFormat="1" applyFont="1"/>
    <xf numFmtId="1" fontId="1" fillId="0" borderId="0" xfId="37" applyNumberFormat="1" applyFont="1" applyFill="1"/>
    <xf numFmtId="9" fontId="1" fillId="0" borderId="0" xfId="37" applyFont="1" applyFill="1"/>
    <xf numFmtId="9" fontId="1" fillId="0" borderId="0" xfId="37" applyFont="1"/>
    <xf numFmtId="0" fontId="1" fillId="0" borderId="0" xfId="1" applyFont="1"/>
    <xf numFmtId="3" fontId="12" fillId="0" borderId="10" xfId="1" applyNumberFormat="1" applyFont="1" applyBorder="1"/>
    <xf numFmtId="3" fontId="12" fillId="0" borderId="14" xfId="1" applyNumberFormat="1" applyFont="1" applyBorder="1"/>
    <xf numFmtId="3" fontId="12" fillId="0" borderId="15" xfId="1" applyNumberFormat="1" applyFont="1" applyBorder="1"/>
    <xf numFmtId="9" fontId="12" fillId="0" borderId="0" xfId="1" applyNumberFormat="1" applyFont="1"/>
    <xf numFmtId="164" fontId="12" fillId="0" borderId="0" xfId="1" applyNumberFormat="1" applyFont="1"/>
    <xf numFmtId="0" fontId="12" fillId="15" borderId="5" xfId="1" applyFont="1" applyFill="1" applyBorder="1" applyAlignment="1">
      <alignment horizontal="right"/>
    </xf>
    <xf numFmtId="1" fontId="12" fillId="0" borderId="0" xfId="37" applyNumberFormat="1" applyFont="1" applyFill="1"/>
    <xf numFmtId="0" fontId="1" fillId="15" borderId="5" xfId="1" applyFont="1" applyFill="1" applyBorder="1" applyAlignment="1">
      <alignment horizontal="right"/>
    </xf>
    <xf numFmtId="1" fontId="12" fillId="0" borderId="0" xfId="37" applyNumberFormat="1" applyFont="1" applyFill="1" applyBorder="1"/>
    <xf numFmtId="3" fontId="1" fillId="0" borderId="3" xfId="1" applyNumberFormat="1" applyFont="1" applyBorder="1"/>
    <xf numFmtId="3" fontId="1" fillId="0" borderId="13" xfId="1" applyNumberFormat="1" applyFont="1" applyBorder="1"/>
    <xf numFmtId="3" fontId="12" fillId="0" borderId="4" xfId="1" applyNumberFormat="1" applyFont="1" applyBorder="1"/>
    <xf numFmtId="3" fontId="1" fillId="0" borderId="0" xfId="37" applyNumberFormat="1" applyFont="1" applyFill="1"/>
    <xf numFmtId="0" fontId="63" fillId="0" borderId="0" xfId="1" applyFont="1"/>
    <xf numFmtId="0" fontId="63" fillId="0" borderId="14" xfId="1" applyFont="1" applyBorder="1"/>
    <xf numFmtId="9" fontId="12" fillId="0" borderId="14" xfId="37" applyFont="1" applyFill="1" applyBorder="1"/>
    <xf numFmtId="0" fontId="1" fillId="0" borderId="0" xfId="0" applyFont="1" applyAlignment="1">
      <alignment vertical="center"/>
    </xf>
    <xf numFmtId="0" fontId="64" fillId="0" borderId="0" xfId="1" applyFont="1"/>
    <xf numFmtId="9" fontId="64" fillId="0" borderId="0" xfId="1" applyNumberFormat="1" applyFont="1"/>
    <xf numFmtId="0" fontId="1" fillId="0" borderId="0" xfId="0" applyFont="1"/>
    <xf numFmtId="0" fontId="12" fillId="15" borderId="1" xfId="11" applyFont="1" applyFill="1" applyBorder="1"/>
    <xf numFmtId="0" fontId="12" fillId="15" borderId="7" xfId="11" applyFont="1" applyFill="1" applyBorder="1" applyAlignment="1">
      <alignment horizontal="centerContinuous"/>
    </xf>
    <xf numFmtId="0" fontId="12" fillId="15" borderId="8" xfId="11" applyFont="1" applyFill="1" applyBorder="1" applyAlignment="1">
      <alignment horizontal="centerContinuous"/>
    </xf>
    <xf numFmtId="0" fontId="12" fillId="15" borderId="9" xfId="11" applyFont="1" applyFill="1" applyBorder="1" applyAlignment="1">
      <alignment horizontal="centerContinuous"/>
    </xf>
    <xf numFmtId="0" fontId="12" fillId="15" borderId="5" xfId="11" applyFont="1" applyFill="1" applyBorder="1"/>
    <xf numFmtId="0" fontId="12" fillId="15" borderId="10" xfId="11" applyFont="1" applyFill="1" applyBorder="1" applyAlignment="1">
      <alignment horizontal="centerContinuous"/>
    </xf>
    <xf numFmtId="0" fontId="12" fillId="15" borderId="14" xfId="11" applyFont="1" applyFill="1" applyBorder="1" applyAlignment="1">
      <alignment horizontal="centerContinuous"/>
    </xf>
    <xf numFmtId="0" fontId="12" fillId="15" borderId="15" xfId="11" applyFont="1" applyFill="1" applyBorder="1" applyAlignment="1">
      <alignment horizontal="centerContinuous"/>
    </xf>
    <xf numFmtId="0" fontId="12" fillId="15" borderId="11" xfId="11" applyFont="1" applyFill="1" applyBorder="1"/>
    <xf numFmtId="0" fontId="12" fillId="15" borderId="7" xfId="11" applyFont="1" applyFill="1" applyBorder="1" applyAlignment="1">
      <alignment horizontal="center" wrapText="1"/>
    </xf>
    <xf numFmtId="0" fontId="12" fillId="15" borderId="8" xfId="11" applyFont="1" applyFill="1" applyBorder="1" applyAlignment="1">
      <alignment horizontal="center" wrapText="1"/>
    </xf>
    <xf numFmtId="0" fontId="12" fillId="15" borderId="9" xfId="11" applyFont="1" applyFill="1" applyBorder="1" applyAlignment="1">
      <alignment horizontal="center" wrapText="1"/>
    </xf>
    <xf numFmtId="0" fontId="12" fillId="15" borderId="12" xfId="11" applyFont="1" applyFill="1" applyBorder="1"/>
    <xf numFmtId="0" fontId="12" fillId="15" borderId="12" xfId="11" applyFont="1" applyFill="1" applyBorder="1" applyAlignment="1">
      <alignment horizontal="right"/>
    </xf>
    <xf numFmtId="3" fontId="0" fillId="0" borderId="12" xfId="35" applyNumberFormat="1" applyFont="1" applyFill="1" applyBorder="1"/>
    <xf numFmtId="3" fontId="0" fillId="0" borderId="0" xfId="35" applyNumberFormat="1" applyFont="1" applyFill="1" applyBorder="1"/>
    <xf numFmtId="3" fontId="0" fillId="0" borderId="6" xfId="35" applyNumberFormat="1" applyFont="1" applyFill="1" applyBorder="1"/>
    <xf numFmtId="0" fontId="0" fillId="15" borderId="12" xfId="11" applyFont="1" applyFill="1" applyBorder="1" applyAlignment="1">
      <alignment horizontal="right"/>
    </xf>
    <xf numFmtId="0" fontId="0" fillId="15" borderId="2" xfId="11" applyFont="1" applyFill="1" applyBorder="1" applyAlignment="1">
      <alignment horizontal="right"/>
    </xf>
    <xf numFmtId="9" fontId="0" fillId="0" borderId="0" xfId="37" applyFont="1" applyFill="1"/>
    <xf numFmtId="0" fontId="0" fillId="0" borderId="0" xfId="11" applyFont="1"/>
    <xf numFmtId="3" fontId="12" fillId="0" borderId="14" xfId="36" applyNumberFormat="1" applyFont="1" applyBorder="1"/>
    <xf numFmtId="3" fontId="12" fillId="0" borderId="10" xfId="36" applyNumberFormat="1" applyFont="1" applyBorder="1"/>
    <xf numFmtId="3" fontId="12" fillId="0" borderId="15" xfId="36" applyNumberFormat="1" applyFont="1" applyBorder="1"/>
    <xf numFmtId="3" fontId="12" fillId="0" borderId="12" xfId="36" applyNumberFormat="1" applyFont="1" applyBorder="1"/>
    <xf numFmtId="0" fontId="12" fillId="15" borderId="5" xfId="11" applyFont="1" applyFill="1" applyBorder="1" applyAlignment="1">
      <alignment horizontal="right"/>
    </xf>
    <xf numFmtId="3" fontId="12" fillId="0" borderId="12" xfId="11" applyNumberFormat="1" applyFont="1" applyBorder="1"/>
    <xf numFmtId="0" fontId="0" fillId="15" borderId="5" xfId="11" applyFont="1" applyFill="1" applyBorder="1" applyAlignment="1">
      <alignment horizontal="right"/>
    </xf>
    <xf numFmtId="3" fontId="0" fillId="0" borderId="0" xfId="11" applyNumberFormat="1" applyFont="1"/>
    <xf numFmtId="3" fontId="0" fillId="0" borderId="12" xfId="11" applyNumberFormat="1" applyFont="1" applyBorder="1"/>
    <xf numFmtId="3" fontId="0" fillId="0" borderId="13" xfId="35" applyNumberFormat="1" applyFont="1" applyFill="1" applyBorder="1"/>
    <xf numFmtId="3" fontId="0" fillId="0" borderId="3" xfId="35" applyNumberFormat="1" applyFont="1" applyFill="1" applyBorder="1"/>
    <xf numFmtId="3" fontId="0" fillId="0" borderId="4" xfId="35" applyNumberFormat="1" applyFont="1" applyFill="1" applyBorder="1"/>
    <xf numFmtId="0" fontId="12" fillId="4" borderId="11" xfId="0" applyFont="1" applyFill="1" applyBorder="1"/>
    <xf numFmtId="0" fontId="12" fillId="4" borderId="8" xfId="0" applyFont="1" applyFill="1" applyBorder="1" applyAlignment="1">
      <alignment horizontal="right"/>
    </xf>
    <xf numFmtId="0" fontId="12" fillId="4" borderId="9" xfId="0" applyFont="1" applyFill="1" applyBorder="1" applyAlignment="1">
      <alignment horizontal="right"/>
    </xf>
    <xf numFmtId="0" fontId="12" fillId="4" borderId="1" xfId="0" applyFont="1" applyFill="1" applyBorder="1"/>
    <xf numFmtId="3" fontId="12" fillId="0" borderId="14" xfId="11" applyNumberFormat="1" applyFont="1" applyBorder="1"/>
    <xf numFmtId="9" fontId="12" fillId="0" borderId="15" xfId="11" applyNumberFormat="1" applyFont="1" applyBorder="1"/>
    <xf numFmtId="0" fontId="12" fillId="4" borderId="5" xfId="0" applyFont="1" applyFill="1" applyBorder="1"/>
    <xf numFmtId="9" fontId="12" fillId="0" borderId="6" xfId="0" applyNumberFormat="1" applyFont="1" applyBorder="1"/>
    <xf numFmtId="9" fontId="12" fillId="0" borderId="6" xfId="11" applyNumberFormat="1" applyFont="1" applyBorder="1"/>
    <xf numFmtId="3" fontId="12" fillId="0" borderId="8" xfId="0" applyNumberFormat="1" applyFont="1" applyBorder="1"/>
    <xf numFmtId="0" fontId="12" fillId="0" borderId="9" xfId="0" applyFont="1" applyBorder="1"/>
    <xf numFmtId="3" fontId="12" fillId="0" borderId="8" xfId="11" applyNumberFormat="1" applyFont="1" applyBorder="1"/>
    <xf numFmtId="9" fontId="12" fillId="0" borderId="9" xfId="11" applyNumberFormat="1" applyFont="1" applyBorder="1"/>
    <xf numFmtId="0" fontId="12" fillId="4" borderId="7" xfId="0" applyFont="1" applyFill="1" applyBorder="1"/>
    <xf numFmtId="0" fontId="12" fillId="4" borderId="9" xfId="0" applyFont="1" applyFill="1" applyBorder="1"/>
    <xf numFmtId="0" fontId="12" fillId="4" borderId="12" xfId="0" applyFont="1" applyFill="1" applyBorder="1"/>
    <xf numFmtId="0" fontId="12" fillId="4" borderId="10" xfId="0" applyFont="1" applyFill="1" applyBorder="1"/>
    <xf numFmtId="0" fontId="12" fillId="4" borderId="13" xfId="0" applyFont="1" applyFill="1" applyBorder="1"/>
    <xf numFmtId="0" fontId="12" fillId="4" borderId="2" xfId="0" applyFont="1" applyFill="1" applyBorder="1"/>
    <xf numFmtId="9" fontId="12" fillId="0" borderId="4" xfId="11" applyNumberFormat="1" applyFont="1" applyBorder="1"/>
    <xf numFmtId="0" fontId="12" fillId="4" borderId="7" xfId="0" applyFont="1" applyFill="1" applyBorder="1" applyAlignment="1">
      <alignment horizontal="center"/>
    </xf>
    <xf numFmtId="0" fontId="12" fillId="4" borderId="8" xfId="0" applyFont="1" applyFill="1" applyBorder="1" applyAlignment="1">
      <alignment horizontal="center"/>
    </xf>
    <xf numFmtId="0" fontId="12" fillId="4" borderId="8" xfId="0" applyFont="1" applyFill="1" applyBorder="1" applyAlignment="1">
      <alignment horizontal="centerContinuous"/>
    </xf>
    <xf numFmtId="0" fontId="12" fillId="4" borderId="9" xfId="0" applyFont="1" applyFill="1" applyBorder="1" applyAlignment="1">
      <alignment horizontal="centerContinuous"/>
    </xf>
    <xf numFmtId="0" fontId="12" fillId="4" borderId="9" xfId="0" applyFont="1" applyFill="1" applyBorder="1" applyAlignment="1">
      <alignment horizontal="center"/>
    </xf>
    <xf numFmtId="0" fontId="12" fillId="4" borderId="7" xfId="0" applyFont="1" applyFill="1" applyBorder="1" applyAlignment="1">
      <alignment horizontal="centerContinuous"/>
    </xf>
    <xf numFmtId="0" fontId="12" fillId="4" borderId="13" xfId="0" applyFont="1" applyFill="1" applyBorder="1" applyAlignment="1">
      <alignment horizontal="centerContinuous"/>
    </xf>
    <xf numFmtId="0" fontId="12" fillId="4" borderId="2" xfId="0" applyFont="1" applyFill="1" applyBorder="1" applyAlignment="1">
      <alignment horizontal="centerContinuous"/>
    </xf>
    <xf numFmtId="0" fontId="12" fillId="4" borderId="3" xfId="0" applyFont="1" applyFill="1" applyBorder="1" applyAlignment="1">
      <alignment horizontal="centerContinuous"/>
    </xf>
    <xf numFmtId="0" fontId="12" fillId="4" borderId="3" xfId="0" applyFont="1" applyFill="1" applyBorder="1" applyAlignment="1">
      <alignment horizontal="center"/>
    </xf>
    <xf numFmtId="0" fontId="12" fillId="4" borderId="11" xfId="0" applyFont="1" applyFill="1" applyBorder="1" applyAlignment="1">
      <alignment horizontal="center"/>
    </xf>
    <xf numFmtId="0" fontId="12" fillId="0" borderId="0" xfId="0" applyFont="1" applyAlignment="1">
      <alignment horizontal="center"/>
    </xf>
    <xf numFmtId="0" fontId="12" fillId="0" borderId="6" xfId="0" applyFont="1" applyBorder="1"/>
    <xf numFmtId="0" fontId="12" fillId="0" borderId="8" xfId="0" applyFont="1" applyBorder="1"/>
    <xf numFmtId="3" fontId="12" fillId="0" borderId="9" xfId="0" applyNumberFormat="1" applyFont="1" applyBorder="1"/>
    <xf numFmtId="3" fontId="51" fillId="0" borderId="0" xfId="0" applyNumberFormat="1" applyFont="1"/>
    <xf numFmtId="0" fontId="11" fillId="4" borderId="11" xfId="0" applyFont="1" applyFill="1" applyBorder="1"/>
    <xf numFmtId="0" fontId="2" fillId="11" borderId="11" xfId="0" applyFont="1" applyFill="1" applyBorder="1" applyAlignment="1">
      <alignment horizontal="center"/>
    </xf>
    <xf numFmtId="3" fontId="12" fillId="0" borderId="5" xfId="0" applyNumberFormat="1" applyFont="1" applyBorder="1"/>
    <xf numFmtId="0" fontId="12" fillId="0" borderId="5" xfId="0" applyFont="1" applyBorder="1"/>
    <xf numFmtId="3" fontId="12" fillId="0" borderId="11" xfId="0" applyNumberFormat="1" applyFont="1" applyBorder="1"/>
    <xf numFmtId="0" fontId="12" fillId="0" borderId="11" xfId="0" applyFont="1" applyBorder="1"/>
    <xf numFmtId="0" fontId="61" fillId="0" borderId="0" xfId="0" applyFont="1" applyAlignment="1">
      <alignment wrapText="1"/>
    </xf>
    <xf numFmtId="0" fontId="51" fillId="0" borderId="0" xfId="0" applyFont="1" applyAlignment="1">
      <alignment wrapText="1"/>
    </xf>
    <xf numFmtId="0" fontId="7" fillId="0" borderId="3" xfId="0" applyFont="1" applyBorder="1"/>
    <xf numFmtId="0" fontId="65" fillId="0" borderId="0" xfId="0" applyFont="1"/>
    <xf numFmtId="0" fontId="25" fillId="0" borderId="0" xfId="11" applyFont="1"/>
    <xf numFmtId="0" fontId="1" fillId="0" borderId="3" xfId="0" applyFont="1" applyBorder="1"/>
    <xf numFmtId="0" fontId="1" fillId="0" borderId="10" xfId="0" applyFont="1" applyBorder="1"/>
    <xf numFmtId="0" fontId="1" fillId="0" borderId="15" xfId="0" applyFont="1" applyBorder="1"/>
    <xf numFmtId="0" fontId="1" fillId="0" borderId="14" xfId="0" applyFont="1" applyBorder="1"/>
    <xf numFmtId="3" fontId="1" fillId="0" borderId="12" xfId="0" applyNumberFormat="1" applyFont="1" applyBorder="1"/>
    <xf numFmtId="3" fontId="1" fillId="0" borderId="6" xfId="0" applyNumberFormat="1" applyFont="1" applyBorder="1"/>
    <xf numFmtId="3" fontId="1" fillId="0" borderId="0" xfId="0" applyNumberFormat="1" applyFont="1"/>
    <xf numFmtId="3" fontId="1" fillId="0" borderId="4" xfId="0" applyNumberFormat="1" applyFont="1" applyBorder="1"/>
    <xf numFmtId="3" fontId="1" fillId="0" borderId="10" xfId="0" applyNumberFormat="1" applyFont="1" applyBorder="1"/>
    <xf numFmtId="3" fontId="1" fillId="0" borderId="15" xfId="0" applyNumberFormat="1" applyFont="1" applyBorder="1"/>
    <xf numFmtId="3" fontId="1" fillId="0" borderId="14" xfId="0" applyNumberFormat="1" applyFont="1" applyBorder="1"/>
    <xf numFmtId="3" fontId="1" fillId="0" borderId="13" xfId="0" applyNumberFormat="1" applyFont="1" applyBorder="1"/>
    <xf numFmtId="3" fontId="1" fillId="0" borderId="3" xfId="0" applyNumberFormat="1" applyFont="1" applyBorder="1"/>
    <xf numFmtId="0" fontId="12" fillId="0" borderId="0" xfId="0" applyFont="1" applyAlignment="1">
      <alignment horizontal="left"/>
    </xf>
    <xf numFmtId="0" fontId="1" fillId="15" borderId="15" xfId="0" applyFont="1" applyFill="1" applyBorder="1" applyAlignment="1">
      <alignment horizontal="centerContinuous"/>
    </xf>
    <xf numFmtId="0" fontId="1" fillId="15" borderId="0" xfId="0" applyFont="1" applyFill="1" applyAlignment="1">
      <alignment horizontal="centerContinuous"/>
    </xf>
    <xf numFmtId="0" fontId="1" fillId="15" borderId="10" xfId="0" applyFont="1" applyFill="1" applyBorder="1" applyAlignment="1">
      <alignment horizontal="centerContinuous"/>
    </xf>
    <xf numFmtId="0" fontId="1" fillId="15" borderId="9" xfId="0" applyFont="1" applyFill="1" applyBorder="1" applyAlignment="1">
      <alignment horizontal="centerContinuous"/>
    </xf>
    <xf numFmtId="0" fontId="1" fillId="15" borderId="8" xfId="0" applyFont="1" applyFill="1" applyBorder="1" applyAlignment="1">
      <alignment horizontal="centerContinuous"/>
    </xf>
    <xf numFmtId="0" fontId="1" fillId="15" borderId="7" xfId="0" applyFont="1" applyFill="1" applyBorder="1" applyAlignment="1">
      <alignment horizontal="centerContinuous"/>
    </xf>
    <xf numFmtId="0" fontId="12" fillId="15" borderId="13" xfId="1" applyFont="1" applyFill="1" applyBorder="1" applyAlignment="1">
      <alignment horizontal="right"/>
    </xf>
    <xf numFmtId="0" fontId="12" fillId="15" borderId="12" xfId="1" applyFont="1" applyFill="1" applyBorder="1"/>
    <xf numFmtId="0" fontId="12" fillId="15" borderId="12" xfId="1" applyFont="1" applyFill="1" applyBorder="1" applyAlignment="1">
      <alignment horizontal="left"/>
    </xf>
    <xf numFmtId="0" fontId="7" fillId="15" borderId="7" xfId="0" applyFont="1" applyFill="1" applyBorder="1" applyAlignment="1">
      <alignment horizontal="centerContinuous"/>
    </xf>
    <xf numFmtId="0" fontId="7" fillId="15" borderId="8" xfId="0" applyFont="1" applyFill="1" applyBorder="1" applyAlignment="1">
      <alignment horizontal="centerContinuous"/>
    </xf>
    <xf numFmtId="0" fontId="7" fillId="15" borderId="9" xfId="0" applyFont="1" applyFill="1" applyBorder="1" applyAlignment="1">
      <alignment horizontal="centerContinuous"/>
    </xf>
    <xf numFmtId="0" fontId="7" fillId="15" borderId="12" xfId="0" applyFont="1" applyFill="1" applyBorder="1" applyAlignment="1">
      <alignment horizontal="center"/>
    </xf>
    <xf numFmtId="0" fontId="7" fillId="15" borderId="0" xfId="0" applyFont="1" applyFill="1" applyAlignment="1">
      <alignment horizontal="center"/>
    </xf>
    <xf numFmtId="0" fontId="7" fillId="15" borderId="6" xfId="0" applyFont="1" applyFill="1" applyBorder="1" applyAlignment="1">
      <alignment horizontal="center"/>
    </xf>
    <xf numFmtId="0" fontId="7" fillId="15" borderId="7" xfId="0" applyFont="1" applyFill="1" applyBorder="1" applyAlignment="1">
      <alignment horizontal="center"/>
    </xf>
    <xf numFmtId="0" fontId="7" fillId="15" borderId="8" xfId="0" applyFont="1" applyFill="1" applyBorder="1" applyAlignment="1">
      <alignment horizontal="center"/>
    </xf>
    <xf numFmtId="0" fontId="7" fillId="15" borderId="9" xfId="0" applyFont="1" applyFill="1" applyBorder="1" applyAlignment="1">
      <alignment horizontal="center"/>
    </xf>
    <xf numFmtId="0" fontId="7" fillId="0" borderId="10" xfId="0" applyFont="1" applyBorder="1"/>
    <xf numFmtId="0" fontId="7" fillId="0" borderId="14" xfId="0" applyFont="1" applyBorder="1"/>
    <xf numFmtId="0" fontId="7" fillId="0" borderId="15" xfId="0" applyFont="1" applyBorder="1"/>
    <xf numFmtId="0" fontId="7" fillId="4" borderId="13" xfId="0" applyFont="1" applyFill="1" applyBorder="1"/>
    <xf numFmtId="0" fontId="7" fillId="0" borderId="13" xfId="0" applyFont="1" applyBorder="1"/>
    <xf numFmtId="0" fontId="7" fillId="0" borderId="4" xfId="0" applyFont="1" applyBorder="1"/>
    <xf numFmtId="0" fontId="3" fillId="0" borderId="0" xfId="38"/>
    <xf numFmtId="0" fontId="69" fillId="0" borderId="0" xfId="0" applyFont="1"/>
    <xf numFmtId="0" fontId="38" fillId="0" borderId="0" xfId="0" applyFont="1" applyAlignment="1">
      <alignment vertical="center"/>
    </xf>
    <xf numFmtId="0" fontId="30" fillId="0" borderId="0" xfId="11" applyFont="1"/>
    <xf numFmtId="3" fontId="28" fillId="16" borderId="7" xfId="0" applyNumberFormat="1" applyFont="1" applyFill="1" applyBorder="1" applyAlignment="1">
      <alignment horizontal="left"/>
    </xf>
    <xf numFmtId="0" fontId="28" fillId="16" borderId="11" xfId="0" applyFont="1" applyFill="1" applyBorder="1" applyAlignment="1">
      <alignment horizontal="center"/>
    </xf>
    <xf numFmtId="0" fontId="28" fillId="16" borderId="12" xfId="0" applyFont="1" applyFill="1" applyBorder="1"/>
    <xf numFmtId="3" fontId="28" fillId="0" borderId="5" xfId="0" applyNumberFormat="1" applyFont="1" applyBorder="1"/>
    <xf numFmtId="0" fontId="28" fillId="16" borderId="12" xfId="0" applyFont="1" applyFill="1" applyBorder="1" applyAlignment="1">
      <alignment wrapText="1"/>
    </xf>
    <xf numFmtId="0" fontId="28" fillId="16" borderId="7" xfId="0" applyFont="1" applyFill="1" applyBorder="1"/>
    <xf numFmtId="3" fontId="28" fillId="0" borderId="11" xfId="0" applyNumberFormat="1" applyFont="1" applyBorder="1"/>
    <xf numFmtId="0" fontId="28" fillId="16" borderId="11" xfId="0" applyFont="1" applyFill="1" applyBorder="1"/>
    <xf numFmtId="0" fontId="28" fillId="16" borderId="7" xfId="0" applyFont="1" applyFill="1" applyBorder="1" applyAlignment="1">
      <alignment horizontal="center" wrapText="1"/>
    </xf>
    <xf numFmtId="0" fontId="28" fillId="16" borderId="8" xfId="0" applyFont="1" applyFill="1" applyBorder="1" applyAlignment="1">
      <alignment horizontal="center"/>
    </xf>
    <xf numFmtId="0" fontId="28" fillId="16" borderId="5" xfId="0" applyFont="1" applyFill="1" applyBorder="1"/>
    <xf numFmtId="1" fontId="28" fillId="0" borderId="12" xfId="0" applyNumberFormat="1" applyFont="1" applyBorder="1"/>
    <xf numFmtId="1" fontId="28" fillId="0" borderId="0" xfId="0" applyNumberFormat="1" applyFont="1"/>
    <xf numFmtId="1" fontId="28" fillId="0" borderId="5" xfId="0" applyNumberFormat="1" applyFont="1" applyBorder="1"/>
    <xf numFmtId="0" fontId="28" fillId="16" borderId="5" xfId="0" applyFont="1" applyFill="1" applyBorder="1" applyAlignment="1">
      <alignment wrapText="1"/>
    </xf>
    <xf numFmtId="1" fontId="28" fillId="0" borderId="7" xfId="0" applyNumberFormat="1" applyFont="1" applyBorder="1"/>
    <xf numFmtId="1" fontId="28" fillId="0" borderId="8" xfId="0" applyNumberFormat="1" applyFont="1" applyBorder="1"/>
    <xf numFmtId="1" fontId="28" fillId="0" borderId="11" xfId="0" applyNumberFormat="1" applyFont="1" applyBorder="1"/>
    <xf numFmtId="0" fontId="0" fillId="6" borderId="8" xfId="0" applyFill="1" applyBorder="1" applyAlignment="1">
      <alignment horizontal="center" wrapText="1"/>
    </xf>
    <xf numFmtId="0" fontId="0" fillId="6" borderId="9" xfId="0" applyFill="1" applyBorder="1" applyAlignment="1">
      <alignment horizontal="center" wrapText="1"/>
    </xf>
    <xf numFmtId="0" fontId="0" fillId="6" borderId="11" xfId="0" applyFill="1" applyBorder="1"/>
    <xf numFmtId="166" fontId="0" fillId="0" borderId="4" xfId="0" applyNumberFormat="1" applyBorder="1"/>
    <xf numFmtId="0" fontId="0" fillId="6" borderId="11" xfId="0" applyFill="1" applyBorder="1" applyAlignment="1">
      <alignment horizontal="center" wrapText="1"/>
    </xf>
    <xf numFmtId="9" fontId="0" fillId="0" borderId="6" xfId="0" quotePrefix="1" applyNumberFormat="1" applyBorder="1" applyAlignment="1">
      <alignment horizontal="right"/>
    </xf>
    <xf numFmtId="3" fontId="0" fillId="0" borderId="0" xfId="0" quotePrefix="1" applyNumberFormat="1" applyAlignment="1">
      <alignment horizontal="right"/>
    </xf>
    <xf numFmtId="0" fontId="0" fillId="0" borderId="0" xfId="0" applyAlignment="1">
      <alignment horizontal="right"/>
    </xf>
    <xf numFmtId="0" fontId="0" fillId="0" borderId="6" xfId="0" applyBorder="1" applyAlignment="1">
      <alignment horizontal="right"/>
    </xf>
    <xf numFmtId="9" fontId="0" fillId="0" borderId="6" xfId="0" applyNumberFormat="1" applyBorder="1" applyAlignment="1">
      <alignment horizontal="right"/>
    </xf>
    <xf numFmtId="9" fontId="0" fillId="0" borderId="6" xfId="10" applyFont="1" applyFill="1" applyBorder="1"/>
    <xf numFmtId="9" fontId="0" fillId="0" borderId="9" xfId="10" applyFont="1" applyFill="1" applyBorder="1"/>
    <xf numFmtId="9" fontId="0" fillId="0" borderId="0" xfId="10" applyFont="1" applyFill="1" applyBorder="1"/>
    <xf numFmtId="0" fontId="12" fillId="0" borderId="12" xfId="0" applyFont="1" applyBorder="1"/>
    <xf numFmtId="9" fontId="12" fillId="0" borderId="0" xfId="10" quotePrefix="1" applyFont="1" applyFill="1" applyBorder="1" applyAlignment="1">
      <alignment horizontal="right"/>
    </xf>
    <xf numFmtId="9" fontId="12" fillId="0" borderId="6" xfId="10" quotePrefix="1" applyFont="1" applyFill="1" applyBorder="1" applyAlignment="1">
      <alignment horizontal="right"/>
    </xf>
    <xf numFmtId="9" fontId="12" fillId="0" borderId="4" xfId="10" quotePrefix="1" applyFont="1" applyFill="1" applyBorder="1" applyAlignment="1">
      <alignment horizontal="right"/>
    </xf>
    <xf numFmtId="9" fontId="0" fillId="0" borderId="8" xfId="10" applyFont="1" applyFill="1" applyBorder="1"/>
    <xf numFmtId="9" fontId="12" fillId="0" borderId="6" xfId="10" quotePrefix="1" applyFont="1" applyBorder="1" applyAlignment="1">
      <alignment horizontal="right"/>
    </xf>
    <xf numFmtId="9" fontId="0" fillId="0" borderId="6" xfId="10" quotePrefix="1" applyFont="1" applyBorder="1" applyAlignment="1">
      <alignment horizontal="right"/>
    </xf>
    <xf numFmtId="0" fontId="70" fillId="0" borderId="0" xfId="0" applyFont="1"/>
    <xf numFmtId="3" fontId="28" fillId="0" borderId="1" xfId="0" applyNumberFormat="1" applyFont="1" applyBorder="1"/>
    <xf numFmtId="166" fontId="0" fillId="0" borderId="2" xfId="0" applyNumberFormat="1" applyBorder="1"/>
    <xf numFmtId="9" fontId="12" fillId="0" borderId="1" xfId="0" applyNumberFormat="1" applyFont="1" applyBorder="1"/>
    <xf numFmtId="3" fontId="12" fillId="0" borderId="1" xfId="0" applyNumberFormat="1" applyFont="1" applyBorder="1"/>
    <xf numFmtId="9" fontId="12" fillId="0" borderId="5" xfId="0" applyNumberFormat="1" applyFont="1" applyBorder="1"/>
    <xf numFmtId="9" fontId="12" fillId="0" borderId="2" xfId="0" applyNumberFormat="1" applyFont="1" applyBorder="1"/>
    <xf numFmtId="3" fontId="12" fillId="0" borderId="2" xfId="0" applyNumberFormat="1" applyFont="1" applyBorder="1"/>
    <xf numFmtId="0" fontId="30" fillId="15" borderId="10" xfId="38" applyFont="1" applyFill="1" applyBorder="1" applyAlignment="1">
      <alignment horizontal="left" wrapText="1"/>
    </xf>
    <xf numFmtId="0" fontId="67" fillId="15" borderId="13" xfId="38" applyFont="1" applyFill="1" applyBorder="1" applyAlignment="1">
      <alignment horizontal="left" wrapText="1"/>
    </xf>
    <xf numFmtId="0" fontId="30" fillId="15" borderId="13" xfId="38" applyFont="1" applyFill="1" applyBorder="1" applyAlignment="1">
      <alignment horizontal="center" wrapText="1"/>
    </xf>
    <xf numFmtId="0" fontId="30" fillId="15" borderId="3" xfId="38" applyFont="1" applyFill="1" applyBorder="1" applyAlignment="1">
      <alignment horizontal="center" wrapText="1"/>
    </xf>
    <xf numFmtId="0" fontId="30" fillId="15" borderId="4" xfId="38" applyFont="1" applyFill="1" applyBorder="1" applyAlignment="1">
      <alignment horizontal="center" wrapText="1"/>
    </xf>
    <xf numFmtId="0" fontId="67" fillId="15" borderId="12" xfId="38" applyFont="1" applyFill="1" applyBorder="1" applyAlignment="1">
      <alignment horizontal="left" vertical="top" wrapText="1"/>
    </xf>
    <xf numFmtId="0" fontId="67" fillId="15" borderId="7" xfId="38" applyFont="1" applyFill="1" applyBorder="1" applyAlignment="1">
      <alignment horizontal="left" vertical="top" wrapText="1"/>
    </xf>
    <xf numFmtId="0" fontId="0" fillId="15" borderId="7" xfId="0" applyFill="1" applyBorder="1"/>
    <xf numFmtId="0" fontId="0" fillId="15" borderId="7" xfId="0" applyFill="1" applyBorder="1" applyAlignment="1">
      <alignment wrapText="1"/>
    </xf>
    <xf numFmtId="0" fontId="0" fillId="15" borderId="8" xfId="0" applyFill="1" applyBorder="1" applyAlignment="1">
      <alignment wrapText="1"/>
    </xf>
    <xf numFmtId="0" fontId="0" fillId="15" borderId="9" xfId="0" applyFill="1" applyBorder="1" applyAlignment="1">
      <alignment wrapText="1"/>
    </xf>
    <xf numFmtId="0" fontId="0" fillId="15" borderId="1" xfId="0" applyFill="1" applyBorder="1"/>
    <xf numFmtId="0" fontId="0" fillId="15" borderId="5" xfId="0" applyFill="1" applyBorder="1"/>
    <xf numFmtId="0" fontId="0" fillId="15" borderId="11" xfId="0" applyFill="1" applyBorder="1"/>
    <xf numFmtId="3" fontId="68" fillId="0" borderId="10" xfId="0" applyNumberFormat="1" applyFont="1" applyBorder="1"/>
    <xf numFmtId="3" fontId="68" fillId="0" borderId="14" xfId="0" applyNumberFormat="1" applyFont="1" applyBorder="1"/>
    <xf numFmtId="3" fontId="68" fillId="0" borderId="15" xfId="0" applyNumberFormat="1" applyFont="1" applyBorder="1"/>
    <xf numFmtId="3" fontId="68" fillId="0" borderId="12" xfId="0" applyNumberFormat="1" applyFont="1" applyBorder="1"/>
    <xf numFmtId="3" fontId="68" fillId="0" borderId="0" xfId="0" applyNumberFormat="1" applyFont="1"/>
    <xf numFmtId="3" fontId="68" fillId="0" borderId="6" xfId="0" applyNumberFormat="1" applyFont="1" applyBorder="1"/>
    <xf numFmtId="3" fontId="68" fillId="0" borderId="7" xfId="0" applyNumberFormat="1" applyFont="1" applyBorder="1"/>
    <xf numFmtId="3" fontId="68" fillId="0" borderId="8" xfId="0" applyNumberFormat="1" applyFont="1" applyBorder="1"/>
    <xf numFmtId="3" fontId="68" fillId="0" borderId="9" xfId="0" applyNumberFormat="1" applyFont="1" applyBorder="1"/>
    <xf numFmtId="0" fontId="0" fillId="15" borderId="10" xfId="0" applyFill="1" applyBorder="1"/>
    <xf numFmtId="0" fontId="0" fillId="15" borderId="14" xfId="0" applyFill="1" applyBorder="1"/>
    <xf numFmtId="0" fontId="0" fillId="15" borderId="12" xfId="0" applyFill="1" applyBorder="1"/>
    <xf numFmtId="0" fontId="0" fillId="15" borderId="13" xfId="0" applyFill="1" applyBorder="1"/>
    <xf numFmtId="0" fontId="0" fillId="15" borderId="9" xfId="0" applyFill="1" applyBorder="1"/>
    <xf numFmtId="0" fontId="0" fillId="15" borderId="2" xfId="0" applyFill="1" applyBorder="1"/>
    <xf numFmtId="0" fontId="0" fillId="15" borderId="8" xfId="0" applyFill="1" applyBorder="1" applyAlignment="1">
      <alignment horizontal="center"/>
    </xf>
    <xf numFmtId="9" fontId="0" fillId="15" borderId="8" xfId="0" applyNumberFormat="1" applyFill="1" applyBorder="1" applyAlignment="1">
      <alignment horizontal="center"/>
    </xf>
    <xf numFmtId="3" fontId="0" fillId="15" borderId="7" xfId="0" applyNumberFormat="1" applyFill="1" applyBorder="1" applyAlignment="1">
      <alignment horizontal="center"/>
    </xf>
    <xf numFmtId="9" fontId="0" fillId="15" borderId="9" xfId="0" applyNumberFormat="1" applyFill="1" applyBorder="1" applyAlignment="1">
      <alignment horizontal="center"/>
    </xf>
    <xf numFmtId="0" fontId="0" fillId="15" borderId="8" xfId="0" applyFill="1" applyBorder="1" applyAlignment="1">
      <alignment horizontal="center" wrapText="1"/>
    </xf>
    <xf numFmtId="0" fontId="0" fillId="15" borderId="9" xfId="0" applyFill="1" applyBorder="1" applyAlignment="1">
      <alignment horizontal="center" wrapText="1"/>
    </xf>
    <xf numFmtId="0" fontId="0" fillId="15" borderId="11" xfId="0" applyFill="1" applyBorder="1" applyAlignment="1">
      <alignment horizontal="center" wrapText="1"/>
    </xf>
    <xf numFmtId="0" fontId="0" fillId="15" borderId="7" xfId="0" applyFill="1" applyBorder="1" applyAlignment="1">
      <alignment horizontal="center" wrapText="1"/>
    </xf>
    <xf numFmtId="0" fontId="0" fillId="15" borderId="9" xfId="0" applyFill="1" applyBorder="1" applyAlignment="1">
      <alignment horizontal="center"/>
    </xf>
    <xf numFmtId="0" fontId="0" fillId="15" borderId="11" xfId="0" applyFill="1" applyBorder="1" applyAlignment="1">
      <alignment horizontal="center"/>
    </xf>
    <xf numFmtId="0" fontId="0" fillId="15" borderId="4" xfId="0" applyFill="1" applyBorder="1" applyAlignment="1">
      <alignment horizontal="center"/>
    </xf>
    <xf numFmtId="0" fontId="2" fillId="15" borderId="10" xfId="0" applyFont="1" applyFill="1" applyBorder="1" applyAlignment="1">
      <alignment vertical="top"/>
    </xf>
    <xf numFmtId="0" fontId="22" fillId="15" borderId="1" xfId="0" applyFont="1" applyFill="1" applyBorder="1"/>
    <xf numFmtId="0" fontId="22" fillId="15" borderId="2" xfId="0" applyFont="1" applyFill="1" applyBorder="1" applyAlignment="1">
      <alignment horizontal="center" wrapText="1"/>
    </xf>
    <xf numFmtId="0" fontId="0" fillId="15" borderId="2" xfId="0" applyFill="1" applyBorder="1" applyAlignment="1">
      <alignment horizontal="center" wrapText="1"/>
    </xf>
    <xf numFmtId="0" fontId="2" fillId="15" borderId="1" xfId="0" applyFont="1" applyFill="1" applyBorder="1"/>
    <xf numFmtId="0" fontId="0" fillId="15" borderId="11" xfId="0" applyFill="1" applyBorder="1" applyAlignment="1">
      <alignment wrapText="1"/>
    </xf>
    <xf numFmtId="0" fontId="2" fillId="0" borderId="0" xfId="0" applyFont="1" applyAlignment="1">
      <alignment wrapText="1"/>
    </xf>
    <xf numFmtId="0" fontId="8" fillId="0" borderId="0" xfId="39" applyFont="1" applyAlignment="1">
      <alignment vertical="center"/>
    </xf>
    <xf numFmtId="0" fontId="0" fillId="17" borderId="7" xfId="40" applyFont="1" applyFill="1" applyBorder="1"/>
    <xf numFmtId="0" fontId="0" fillId="17" borderId="7" xfId="40" applyFont="1" applyFill="1" applyBorder="1" applyAlignment="1">
      <alignment horizontal="left"/>
    </xf>
    <xf numFmtId="0" fontId="0" fillId="17" borderId="9" xfId="40" applyFont="1" applyFill="1" applyBorder="1" applyAlignment="1">
      <alignment horizontal="left"/>
    </xf>
    <xf numFmtId="0" fontId="0" fillId="17" borderId="8" xfId="40" applyFont="1" applyFill="1" applyBorder="1" applyAlignment="1">
      <alignment horizontal="left"/>
    </xf>
    <xf numFmtId="0" fontId="0" fillId="17" borderId="12" xfId="40" applyFont="1" applyFill="1" applyBorder="1"/>
    <xf numFmtId="0" fontId="0" fillId="0" borderId="0" xfId="40" applyFont="1"/>
    <xf numFmtId="0" fontId="71" fillId="0" borderId="0" xfId="0" applyFont="1"/>
    <xf numFmtId="0" fontId="5" fillId="0" borderId="0" xfId="3" applyAlignment="1" applyProtection="1">
      <alignment vertical="center"/>
    </xf>
    <xf numFmtId="0" fontId="0" fillId="13" borderId="11" xfId="0" applyFill="1" applyBorder="1"/>
    <xf numFmtId="10" fontId="0" fillId="0" borderId="0" xfId="0" applyNumberFormat="1"/>
    <xf numFmtId="0" fontId="15" fillId="0" borderId="0" xfId="8"/>
    <xf numFmtId="0" fontId="0" fillId="0" borderId="9" xfId="0" applyBorder="1" applyAlignment="1">
      <alignment horizontal="right"/>
    </xf>
    <xf numFmtId="0" fontId="0" fillId="0" borderId="8" xfId="0" applyBorder="1" applyAlignment="1">
      <alignment horizontal="right"/>
    </xf>
    <xf numFmtId="0" fontId="0" fillId="0" borderId="7" xfId="0" applyBorder="1" applyAlignment="1">
      <alignment horizontal="right"/>
    </xf>
    <xf numFmtId="0" fontId="0" fillId="16" borderId="1" xfId="0" applyFill="1" applyBorder="1"/>
    <xf numFmtId="0" fontId="0" fillId="16" borderId="1" xfId="0" applyFill="1" applyBorder="1" applyAlignment="1">
      <alignment horizontal="centerContinuous"/>
    </xf>
    <xf numFmtId="0" fontId="0" fillId="16" borderId="5" xfId="0" applyFill="1" applyBorder="1"/>
    <xf numFmtId="0" fontId="0" fillId="16" borderId="10" xfId="0" applyFill="1" applyBorder="1" applyAlignment="1">
      <alignment horizontal="center"/>
    </xf>
    <xf numFmtId="0" fontId="0" fillId="16" borderId="9" xfId="0" applyFill="1" applyBorder="1" applyAlignment="1">
      <alignment horizontal="center"/>
    </xf>
    <xf numFmtId="0" fontId="0" fillId="16" borderId="1" xfId="0" applyFill="1" applyBorder="1" applyAlignment="1">
      <alignment horizontal="center"/>
    </xf>
    <xf numFmtId="0" fontId="0" fillId="16" borderId="11" xfId="0" applyFill="1" applyBorder="1"/>
    <xf numFmtId="1" fontId="7" fillId="0" borderId="4" xfId="0" applyNumberFormat="1" applyFont="1" applyBorder="1"/>
    <xf numFmtId="0" fontId="7" fillId="0" borderId="9" xfId="0" applyFont="1" applyBorder="1"/>
    <xf numFmtId="0" fontId="8" fillId="0" borderId="0" xfId="0" applyFont="1" applyAlignment="1">
      <alignment vertical="center"/>
    </xf>
    <xf numFmtId="0" fontId="0" fillId="15" borderId="15" xfId="0" applyFill="1" applyBorder="1"/>
    <xf numFmtId="0" fontId="0" fillId="15" borderId="3" xfId="0" applyFill="1" applyBorder="1"/>
    <xf numFmtId="0" fontId="0" fillId="15" borderId="2" xfId="0" applyFill="1" applyBorder="1" applyAlignment="1">
      <alignment horizontal="center"/>
    </xf>
    <xf numFmtId="0" fontId="0" fillId="15" borderId="5" xfId="0" applyFill="1" applyBorder="1" applyAlignment="1">
      <alignment horizontal="center"/>
    </xf>
    <xf numFmtId="166" fontId="1" fillId="0" borderId="1" xfId="41" applyNumberFormat="1" applyFont="1" applyBorder="1" applyAlignment="1">
      <alignment horizontal="right" vertical="top"/>
    </xf>
    <xf numFmtId="169" fontId="1" fillId="0" borderId="1" xfId="41" applyNumberFormat="1" applyFont="1" applyBorder="1" applyAlignment="1">
      <alignment horizontal="right" vertical="top"/>
    </xf>
    <xf numFmtId="3" fontId="1" fillId="0" borderId="5" xfId="0" applyNumberFormat="1" applyFont="1" applyBorder="1"/>
    <xf numFmtId="9" fontId="1" fillId="0" borderId="5" xfId="0" applyNumberFormat="1" applyFont="1" applyBorder="1"/>
    <xf numFmtId="3" fontId="1" fillId="0" borderId="7" xfId="0" applyNumberFormat="1" applyFont="1" applyBorder="1"/>
    <xf numFmtId="3" fontId="1" fillId="0" borderId="11" xfId="0" applyNumberFormat="1" applyFont="1" applyBorder="1"/>
    <xf numFmtId="3" fontId="12" fillId="0" borderId="10" xfId="0" applyNumberFormat="1" applyFont="1" applyBorder="1"/>
    <xf numFmtId="169" fontId="12" fillId="0" borderId="5" xfId="41" applyNumberFormat="1" applyFont="1" applyBorder="1" applyAlignment="1">
      <alignment horizontal="right" vertical="top"/>
    </xf>
    <xf numFmtId="169" fontId="12" fillId="0" borderId="2" xfId="41" applyNumberFormat="1" applyFont="1" applyBorder="1" applyAlignment="1">
      <alignment horizontal="right" vertical="top"/>
    </xf>
    <xf numFmtId="169" fontId="12" fillId="0" borderId="42" xfId="41" applyNumberFormat="1" applyFont="1" applyBorder="1" applyAlignment="1">
      <alignment horizontal="right" vertical="top"/>
    </xf>
    <xf numFmtId="169" fontId="12" fillId="0" borderId="44" xfId="41" applyNumberFormat="1" applyFont="1" applyBorder="1" applyAlignment="1">
      <alignment horizontal="right" vertical="top"/>
    </xf>
    <xf numFmtId="0" fontId="0" fillId="15" borderId="14" xfId="0" applyFill="1" applyBorder="1" applyAlignment="1">
      <alignment horizontal="center"/>
    </xf>
    <xf numFmtId="0" fontId="0" fillId="15" borderId="1" xfId="0" applyFill="1" applyBorder="1" applyAlignment="1">
      <alignment horizontal="center"/>
    </xf>
    <xf numFmtId="0" fontId="0" fillId="15" borderId="15" xfId="0" applyFill="1" applyBorder="1" applyAlignment="1">
      <alignment horizontal="center" wrapText="1"/>
    </xf>
    <xf numFmtId="0" fontId="0" fillId="15" borderId="15" xfId="0" applyFill="1" applyBorder="1" applyAlignment="1">
      <alignment horizontal="center"/>
    </xf>
    <xf numFmtId="0" fontId="0" fillId="16" borderId="7" xfId="0" applyFill="1" applyBorder="1"/>
    <xf numFmtId="0" fontId="0" fillId="16" borderId="11" xfId="0" applyFill="1" applyBorder="1" applyAlignment="1">
      <alignment horizontal="centerContinuous"/>
    </xf>
    <xf numFmtId="0" fontId="0" fillId="16" borderId="12" xfId="0" applyFill="1" applyBorder="1"/>
    <xf numFmtId="0" fontId="0" fillId="16" borderId="0" xfId="0" applyFill="1"/>
    <xf numFmtId="0" fontId="0" fillId="15" borderId="0" xfId="0" applyFill="1" applyAlignment="1">
      <alignment wrapText="1"/>
    </xf>
    <xf numFmtId="0" fontId="0" fillId="15" borderId="4" xfId="0" applyFill="1" applyBorder="1"/>
    <xf numFmtId="9" fontId="0" fillId="15" borderId="15" xfId="0" applyNumberFormat="1" applyFill="1" applyBorder="1"/>
    <xf numFmtId="9" fontId="0" fillId="15" borderId="4" xfId="0" applyNumberFormat="1" applyFill="1" applyBorder="1"/>
    <xf numFmtId="3" fontId="1" fillId="0" borderId="1" xfId="41" applyNumberFormat="1" applyFont="1" applyBorder="1" applyAlignment="1">
      <alignment horizontal="right" vertical="top"/>
    </xf>
    <xf numFmtId="3" fontId="12" fillId="0" borderId="12" xfId="41" applyNumberFormat="1" applyFont="1" applyBorder="1" applyAlignment="1">
      <alignment horizontal="right" vertical="top"/>
    </xf>
    <xf numFmtId="3" fontId="12" fillId="0" borderId="13" xfId="41" applyNumberFormat="1" applyFont="1" applyBorder="1" applyAlignment="1">
      <alignment horizontal="right" vertical="top"/>
    </xf>
    <xf numFmtId="3" fontId="12" fillId="0" borderId="42" xfId="41" applyNumberFormat="1" applyFont="1" applyBorder="1" applyAlignment="1">
      <alignment horizontal="right" vertical="top"/>
    </xf>
    <xf numFmtId="3" fontId="12" fillId="0" borderId="12" xfId="41" applyNumberFormat="1" applyFont="1" applyBorder="1"/>
    <xf numFmtId="3" fontId="12" fillId="0" borderId="13" xfId="41" applyNumberFormat="1" applyFont="1" applyBorder="1"/>
    <xf numFmtId="3" fontId="12" fillId="0" borderId="43" xfId="41" applyNumberFormat="1" applyFont="1" applyBorder="1" applyAlignment="1">
      <alignment horizontal="right" vertical="top"/>
    </xf>
    <xf numFmtId="0" fontId="73" fillId="0" borderId="0" xfId="1" applyFont="1"/>
    <xf numFmtId="0" fontId="3" fillId="0" borderId="45" xfId="1" applyBorder="1"/>
    <xf numFmtId="3" fontId="3" fillId="0" borderId="46" xfId="1" applyNumberFormat="1" applyBorder="1" applyAlignment="1">
      <alignment horizontal="center"/>
    </xf>
    <xf numFmtId="0" fontId="3" fillId="0" borderId="47" xfId="1" applyBorder="1"/>
    <xf numFmtId="3" fontId="3" fillId="0" borderId="48" xfId="1" applyNumberFormat="1" applyBorder="1" applyAlignment="1">
      <alignment horizontal="center"/>
    </xf>
    <xf numFmtId="3" fontId="3" fillId="0" borderId="48" xfId="1" quotePrefix="1" applyNumberFormat="1" applyBorder="1" applyAlignment="1">
      <alignment horizontal="center"/>
    </xf>
    <xf numFmtId="0" fontId="74" fillId="18" borderId="47" xfId="1" applyFont="1" applyFill="1" applyBorder="1"/>
    <xf numFmtId="3" fontId="74" fillId="18" borderId="48" xfId="1" applyNumberFormat="1" applyFont="1" applyFill="1" applyBorder="1" applyAlignment="1">
      <alignment horizontal="center"/>
    </xf>
    <xf numFmtId="0" fontId="18" fillId="18" borderId="49" xfId="1" applyFont="1" applyFill="1" applyBorder="1"/>
    <xf numFmtId="3" fontId="18" fillId="18" borderId="50" xfId="1" applyNumberFormat="1" applyFont="1" applyFill="1" applyBorder="1" applyAlignment="1">
      <alignment horizontal="center"/>
    </xf>
    <xf numFmtId="49" fontId="3" fillId="0" borderId="0" xfId="1" applyNumberFormat="1"/>
    <xf numFmtId="0" fontId="38" fillId="0" borderId="0" xfId="0" applyFont="1" applyAlignment="1">
      <alignment vertical="top" wrapText="1"/>
    </xf>
    <xf numFmtId="0" fontId="28" fillId="0" borderId="0" xfId="0" applyFont="1" applyAlignment="1">
      <alignment horizontal="left"/>
    </xf>
    <xf numFmtId="3" fontId="44" fillId="0" borderId="46" xfId="42" applyNumberFormat="1" applyFont="1" applyBorder="1" applyAlignment="1">
      <alignment horizontal="center" vertical="top"/>
    </xf>
    <xf numFmtId="0" fontId="3" fillId="0" borderId="46" xfId="1" applyBorder="1" applyAlignment="1">
      <alignment horizontal="center"/>
    </xf>
    <xf numFmtId="3" fontId="44" fillId="0" borderId="48" xfId="42" applyNumberFormat="1" applyFont="1" applyBorder="1" applyAlignment="1">
      <alignment horizontal="center" vertical="top"/>
    </xf>
    <xf numFmtId="0" fontId="3" fillId="0" borderId="48" xfId="1" applyBorder="1" applyAlignment="1">
      <alignment horizontal="center"/>
    </xf>
    <xf numFmtId="0" fontId="18" fillId="19" borderId="47" xfId="1" applyFont="1" applyFill="1" applyBorder="1"/>
    <xf numFmtId="3" fontId="18" fillId="19" borderId="48" xfId="1" applyNumberFormat="1" applyFont="1" applyFill="1" applyBorder="1" applyAlignment="1">
      <alignment horizontal="center"/>
    </xf>
    <xf numFmtId="0" fontId="18" fillId="19" borderId="49" xfId="1" applyFont="1" applyFill="1" applyBorder="1"/>
    <xf numFmtId="3" fontId="18" fillId="19" borderId="50" xfId="1" applyNumberFormat="1" applyFont="1" applyFill="1" applyBorder="1" applyAlignment="1">
      <alignment horizontal="center"/>
    </xf>
    <xf numFmtId="3" fontId="18" fillId="19" borderId="50" xfId="1" quotePrefix="1" applyNumberFormat="1" applyFont="1" applyFill="1" applyBorder="1" applyAlignment="1">
      <alignment horizontal="center"/>
    </xf>
    <xf numFmtId="0" fontId="3" fillId="0" borderId="51" xfId="1" applyBorder="1"/>
    <xf numFmtId="3" fontId="3" fillId="0" borderId="52" xfId="1" applyNumberFormat="1" applyBorder="1" applyAlignment="1">
      <alignment horizontal="center"/>
    </xf>
    <xf numFmtId="0" fontId="18" fillId="0" borderId="49" xfId="1" applyFont="1" applyBorder="1"/>
    <xf numFmtId="3" fontId="18" fillId="0" borderId="50" xfId="1" applyNumberFormat="1" applyFont="1" applyBorder="1" applyAlignment="1">
      <alignment horizontal="center"/>
    </xf>
    <xf numFmtId="49" fontId="3" fillId="0" borderId="0" xfId="1" applyNumberFormat="1" applyAlignment="1">
      <alignment vertical="center"/>
    </xf>
    <xf numFmtId="0" fontId="3" fillId="0" borderId="0" xfId="1" applyAlignment="1">
      <alignment vertical="center"/>
    </xf>
    <xf numFmtId="0" fontId="3" fillId="0" borderId="47" xfId="1" applyBorder="1" applyAlignment="1">
      <alignment wrapText="1"/>
    </xf>
    <xf numFmtId="0" fontId="3" fillId="0" borderId="0" xfId="0" applyFont="1" applyAlignment="1">
      <alignment vertical="top" wrapText="1"/>
    </xf>
    <xf numFmtId="0" fontId="3" fillId="0" borderId="0" xfId="1" applyAlignment="1">
      <alignment wrapText="1"/>
    </xf>
    <xf numFmtId="0" fontId="18" fillId="15" borderId="11" xfId="1" applyFont="1" applyFill="1" applyBorder="1"/>
    <xf numFmtId="0" fontId="18" fillId="15" borderId="8" xfId="1" applyFont="1" applyFill="1" applyBorder="1" applyAlignment="1">
      <alignment horizontal="center" wrapText="1"/>
    </xf>
    <xf numFmtId="0" fontId="18" fillId="15" borderId="8" xfId="1" applyFont="1" applyFill="1" applyBorder="1" applyAlignment="1">
      <alignment horizontal="center"/>
    </xf>
    <xf numFmtId="0" fontId="18" fillId="15" borderId="11" xfId="1" applyFont="1" applyFill="1" applyBorder="1" applyAlignment="1">
      <alignment horizontal="justify"/>
    </xf>
    <xf numFmtId="0" fontId="18" fillId="15" borderId="14" xfId="1" applyFont="1" applyFill="1" applyBorder="1" applyAlignment="1">
      <alignment horizontal="center"/>
    </xf>
    <xf numFmtId="0" fontId="75" fillId="20" borderId="32" xfId="0" applyFont="1" applyFill="1" applyBorder="1" applyAlignment="1">
      <alignment horizontal="center" wrapText="1"/>
    </xf>
    <xf numFmtId="0" fontId="46" fillId="0" borderId="32" xfId="0" applyFont="1" applyBorder="1" applyAlignment="1">
      <alignment horizontal="left"/>
    </xf>
    <xf numFmtId="3" fontId="44" fillId="0" borderId="32" xfId="43" applyNumberFormat="1" applyFont="1" applyBorder="1" applyAlignment="1">
      <alignment horizontal="right"/>
    </xf>
    <xf numFmtId="3" fontId="43" fillId="20" borderId="32" xfId="0" applyNumberFormat="1" applyFont="1" applyFill="1" applyBorder="1" applyAlignment="1">
      <alignment horizontal="left"/>
    </xf>
    <xf numFmtId="3" fontId="76" fillId="19" borderId="32" xfId="43" applyNumberFormat="1" applyFont="1" applyFill="1" applyBorder="1" applyAlignment="1">
      <alignment horizontal="right"/>
    </xf>
    <xf numFmtId="0" fontId="43" fillId="19" borderId="32" xfId="0" applyFont="1" applyFill="1" applyBorder="1" applyAlignment="1">
      <alignment horizontal="left"/>
    </xf>
    <xf numFmtId="0" fontId="0" fillId="0" borderId="32" xfId="0" applyBorder="1"/>
    <xf numFmtId="0" fontId="75" fillId="20" borderId="39" xfId="0" applyFont="1" applyFill="1" applyBorder="1" applyAlignment="1">
      <alignment horizontal="center" wrapText="1"/>
    </xf>
    <xf numFmtId="0" fontId="46" fillId="0" borderId="40" xfId="0" applyFont="1" applyBorder="1" applyAlignment="1">
      <alignment horizontal="left"/>
    </xf>
    <xf numFmtId="0" fontId="43" fillId="19" borderId="40" xfId="0" applyFont="1" applyFill="1" applyBorder="1" applyAlignment="1">
      <alignment horizontal="left"/>
    </xf>
    <xf numFmtId="0" fontId="2" fillId="0" borderId="60" xfId="0" applyFont="1" applyBorder="1"/>
    <xf numFmtId="0" fontId="0" fillId="0" borderId="61" xfId="0" applyBorder="1"/>
    <xf numFmtId="0" fontId="0" fillId="0" borderId="62" xfId="0" applyBorder="1"/>
    <xf numFmtId="0" fontId="2" fillId="15" borderId="63" xfId="0" applyFont="1" applyFill="1" applyBorder="1"/>
    <xf numFmtId="0" fontId="2" fillId="15" borderId="8" xfId="0" applyFont="1" applyFill="1" applyBorder="1"/>
    <xf numFmtId="0" fontId="2" fillId="15" borderId="64" xfId="0" applyFont="1" applyFill="1" applyBorder="1"/>
    <xf numFmtId="0" fontId="2" fillId="15" borderId="16" xfId="0" applyFont="1" applyFill="1" applyBorder="1"/>
    <xf numFmtId="0" fontId="0" fillId="0" borderId="37" xfId="0" applyBorder="1"/>
    <xf numFmtId="0" fontId="0" fillId="0" borderId="64" xfId="0" applyBorder="1"/>
    <xf numFmtId="0" fontId="2" fillId="0" borderId="41" xfId="0" applyFont="1" applyBorder="1"/>
    <xf numFmtId="0" fontId="0" fillId="0" borderId="41" xfId="0" applyBorder="1"/>
    <xf numFmtId="0" fontId="2" fillId="15" borderId="65" xfId="0" applyFont="1" applyFill="1" applyBorder="1"/>
    <xf numFmtId="0" fontId="0" fillId="0" borderId="66" xfId="0" applyBorder="1"/>
    <xf numFmtId="0" fontId="0" fillId="0" borderId="67" xfId="0" applyBorder="1"/>
    <xf numFmtId="0" fontId="2" fillId="0" borderId="68" xfId="0" applyFont="1" applyBorder="1"/>
    <xf numFmtId="0" fontId="0" fillId="0" borderId="69" xfId="0" applyBorder="1"/>
    <xf numFmtId="0" fontId="0" fillId="0" borderId="70" xfId="0" applyBorder="1"/>
    <xf numFmtId="0" fontId="22" fillId="9" borderId="1" xfId="0" applyFont="1" applyFill="1" applyBorder="1"/>
    <xf numFmtId="0" fontId="25" fillId="9" borderId="71" xfId="0" applyFont="1" applyFill="1" applyBorder="1"/>
    <xf numFmtId="0" fontId="22" fillId="9" borderId="10" xfId="0" applyFont="1" applyFill="1" applyBorder="1" applyAlignment="1">
      <alignment horizontal="center" wrapText="1"/>
    </xf>
    <xf numFmtId="0" fontId="22" fillId="9" borderId="14" xfId="0" applyFont="1" applyFill="1" applyBorder="1" applyAlignment="1">
      <alignment horizontal="center" wrapText="1"/>
    </xf>
    <xf numFmtId="0" fontId="22" fillId="9" borderId="15" xfId="0" applyFont="1" applyFill="1" applyBorder="1" applyAlignment="1">
      <alignment horizontal="center" wrapText="1"/>
    </xf>
    <xf numFmtId="0" fontId="22" fillId="9" borderId="0" xfId="0" applyFont="1" applyFill="1" applyAlignment="1">
      <alignment horizontal="center" wrapText="1"/>
    </xf>
    <xf numFmtId="0" fontId="22" fillId="9" borderId="6" xfId="0" applyFont="1" applyFill="1" applyBorder="1" applyAlignment="1">
      <alignment horizontal="center" wrapText="1"/>
    </xf>
    <xf numFmtId="0" fontId="25" fillId="9" borderId="12" xfId="0" applyFont="1" applyFill="1" applyBorder="1"/>
    <xf numFmtId="3" fontId="22" fillId="0" borderId="10" xfId="0" applyNumberFormat="1" applyFont="1" applyBorder="1"/>
    <xf numFmtId="9" fontId="22" fillId="0" borderId="14" xfId="0" applyNumberFormat="1" applyFont="1" applyBorder="1"/>
    <xf numFmtId="0" fontId="22" fillId="0" borderId="10" xfId="0" applyFont="1" applyBorder="1"/>
    <xf numFmtId="9" fontId="22" fillId="0" borderId="15" xfId="0" applyNumberFormat="1" applyFont="1" applyBorder="1"/>
    <xf numFmtId="3" fontId="22" fillId="0" borderId="14" xfId="0" applyNumberFormat="1" applyFont="1" applyBorder="1"/>
    <xf numFmtId="3" fontId="22" fillId="0" borderId="12" xfId="0" applyNumberFormat="1" applyFont="1" applyBorder="1"/>
    <xf numFmtId="9" fontId="22" fillId="0" borderId="0" xfId="0" applyNumberFormat="1" applyFont="1"/>
    <xf numFmtId="9" fontId="22" fillId="0" borderId="6" xfId="0" applyNumberFormat="1" applyFont="1" applyBorder="1"/>
    <xf numFmtId="3" fontId="22" fillId="0" borderId="0" xfId="0" applyNumberFormat="1" applyFont="1"/>
    <xf numFmtId="0" fontId="25" fillId="9" borderId="7" xfId="0" applyFont="1" applyFill="1" applyBorder="1"/>
    <xf numFmtId="3" fontId="22" fillId="0" borderId="7" xfId="0" applyNumberFormat="1" applyFont="1" applyBorder="1"/>
    <xf numFmtId="9" fontId="22" fillId="0" borderId="8" xfId="0" applyNumberFormat="1" applyFont="1" applyBorder="1"/>
    <xf numFmtId="9" fontId="22" fillId="0" borderId="9" xfId="0" applyNumberFormat="1" applyFont="1" applyBorder="1"/>
    <xf numFmtId="3" fontId="22" fillId="0" borderId="8" xfId="0" applyNumberFormat="1" applyFont="1" applyBorder="1"/>
    <xf numFmtId="0" fontId="22" fillId="0" borderId="5" xfId="0" applyFont="1" applyBorder="1" applyAlignment="1">
      <alignment horizontal="left"/>
    </xf>
    <xf numFmtId="0" fontId="22" fillId="0" borderId="0" xfId="0" applyFont="1" applyAlignment="1">
      <alignment horizontal="left"/>
    </xf>
    <xf numFmtId="0" fontId="25" fillId="9" borderId="11" xfId="0" applyFont="1" applyFill="1" applyBorder="1"/>
    <xf numFmtId="0" fontId="22" fillId="9" borderId="8" xfId="0" applyFont="1" applyFill="1" applyBorder="1" applyAlignment="1">
      <alignment horizontal="center" wrapText="1"/>
    </xf>
    <xf numFmtId="0" fontId="22" fillId="9" borderId="9" xfId="0" applyFont="1" applyFill="1" applyBorder="1" applyAlignment="1">
      <alignment horizontal="center" wrapText="1"/>
    </xf>
    <xf numFmtId="0" fontId="25" fillId="9" borderId="5" xfId="0" applyFont="1" applyFill="1" applyBorder="1"/>
    <xf numFmtId="0" fontId="22" fillId="0" borderId="12" xfId="0" applyFont="1" applyBorder="1"/>
    <xf numFmtId="0" fontId="2" fillId="15" borderId="1" xfId="0" applyFont="1" applyFill="1" applyBorder="1" applyAlignment="1">
      <alignment horizontal="center" vertical="center"/>
    </xf>
    <xf numFmtId="0" fontId="2" fillId="15" borderId="5" xfId="0" applyFont="1" applyFill="1" applyBorder="1" applyAlignment="1">
      <alignment horizontal="center" vertical="center"/>
    </xf>
    <xf numFmtId="0" fontId="22" fillId="15" borderId="1" xfId="0" applyFont="1" applyFill="1" applyBorder="1" applyAlignment="1">
      <alignment horizontal="center" wrapText="1"/>
    </xf>
    <xf numFmtId="0" fontId="22" fillId="15" borderId="2" xfId="0" applyFont="1" applyFill="1" applyBorder="1" applyAlignment="1">
      <alignment horizontal="center" wrapText="1"/>
    </xf>
    <xf numFmtId="0" fontId="0" fillId="15" borderId="7" xfId="0" applyFill="1" applyBorder="1" applyAlignment="1">
      <alignment horizontal="center" wrapText="1"/>
    </xf>
    <xf numFmtId="0" fontId="0" fillId="15" borderId="9" xfId="0" applyFill="1" applyBorder="1" applyAlignment="1">
      <alignment horizontal="center" wrapText="1"/>
    </xf>
    <xf numFmtId="0" fontId="76" fillId="19" borderId="32" xfId="43" applyFont="1" applyFill="1" applyBorder="1" applyAlignment="1">
      <alignment horizontal="left" vertical="center" wrapText="1"/>
    </xf>
    <xf numFmtId="0" fontId="76" fillId="19" borderId="54" xfId="43" applyFont="1" applyFill="1" applyBorder="1" applyAlignment="1">
      <alignment horizontal="left" vertical="center" wrapText="1"/>
    </xf>
    <xf numFmtId="0" fontId="76" fillId="19" borderId="58" xfId="43" applyFont="1" applyFill="1" applyBorder="1" applyAlignment="1">
      <alignment horizontal="left" vertical="center" wrapText="1"/>
    </xf>
    <xf numFmtId="0" fontId="76" fillId="19" borderId="56" xfId="43" applyFont="1" applyFill="1" applyBorder="1" applyAlignment="1">
      <alignment horizontal="left" vertical="center" wrapText="1"/>
    </xf>
    <xf numFmtId="0" fontId="76" fillId="19" borderId="59" xfId="43" applyFont="1" applyFill="1" applyBorder="1" applyAlignment="1">
      <alignment horizontal="left" vertical="center" wrapText="1"/>
    </xf>
    <xf numFmtId="0" fontId="2" fillId="0" borderId="0" xfId="0" applyFont="1" applyAlignment="1">
      <alignment wrapText="1"/>
    </xf>
    <xf numFmtId="0" fontId="0" fillId="0" borderId="0" xfId="0" applyAlignment="1">
      <alignment wrapText="1"/>
    </xf>
    <xf numFmtId="0" fontId="75" fillId="20" borderId="53" xfId="0" applyFont="1" applyFill="1" applyBorder="1" applyAlignment="1">
      <alignment horizontal="left" wrapText="1"/>
    </xf>
    <xf numFmtId="0" fontId="75" fillId="20" borderId="55" xfId="0" applyFont="1" applyFill="1" applyBorder="1" applyAlignment="1">
      <alignment horizontal="left" wrapText="1"/>
    </xf>
    <xf numFmtId="0" fontId="4" fillId="19" borderId="54" xfId="0" applyFont="1" applyFill="1" applyBorder="1" applyAlignment="1">
      <alignment wrapText="1"/>
    </xf>
    <xf numFmtId="0" fontId="0" fillId="0" borderId="56" xfId="0" applyBorder="1" applyAlignment="1">
      <alignment wrapText="1"/>
    </xf>
    <xf numFmtId="0" fontId="75" fillId="20" borderId="34" xfId="0" applyFont="1" applyFill="1" applyBorder="1" applyAlignment="1">
      <alignment horizontal="center"/>
    </xf>
    <xf numFmtId="0" fontId="75" fillId="20" borderId="35" xfId="0" applyFont="1" applyFill="1" applyBorder="1" applyAlignment="1">
      <alignment horizontal="center"/>
    </xf>
    <xf numFmtId="0" fontId="75" fillId="20" borderId="33" xfId="0" applyFont="1" applyFill="1" applyBorder="1" applyAlignment="1">
      <alignment horizontal="center"/>
    </xf>
    <xf numFmtId="0" fontId="76" fillId="19" borderId="57" xfId="43" applyFont="1" applyFill="1" applyBorder="1" applyAlignment="1">
      <alignment horizontal="left" vertical="center" wrapText="1"/>
    </xf>
    <xf numFmtId="0" fontId="76" fillId="19" borderId="38" xfId="43" applyFont="1" applyFill="1" applyBorder="1" applyAlignment="1">
      <alignment horizontal="left" vertical="center" wrapText="1"/>
    </xf>
    <xf numFmtId="0" fontId="76" fillId="19" borderId="39" xfId="43" applyFont="1" applyFill="1" applyBorder="1" applyAlignment="1">
      <alignment horizontal="left" vertical="center" wrapText="1"/>
    </xf>
    <xf numFmtId="0" fontId="4" fillId="19" borderId="32" xfId="0" applyFont="1" applyFill="1" applyBorder="1" applyAlignment="1">
      <alignment wrapText="1"/>
    </xf>
    <xf numFmtId="0" fontId="0" fillId="0" borderId="32" xfId="0" applyBorder="1" applyAlignment="1">
      <alignment wrapText="1"/>
    </xf>
    <xf numFmtId="0" fontId="75" fillId="20" borderId="32" xfId="0" applyFont="1" applyFill="1" applyBorder="1" applyAlignment="1">
      <alignment horizontal="center"/>
    </xf>
    <xf numFmtId="0" fontId="75" fillId="20" borderId="32" xfId="0" applyFont="1" applyFill="1" applyBorder="1" applyAlignment="1">
      <alignment horizontal="left" wrapText="1"/>
    </xf>
    <xf numFmtId="0" fontId="2" fillId="19" borderId="11" xfId="0" applyFont="1" applyFill="1" applyBorder="1" applyAlignment="1">
      <alignment horizontal="left" vertical="top"/>
    </xf>
    <xf numFmtId="0" fontId="22" fillId="9" borderId="7" xfId="0" applyFont="1" applyFill="1" applyBorder="1" applyAlignment="1">
      <alignment horizontal="center"/>
    </xf>
    <xf numFmtId="0" fontId="22" fillId="9" borderId="8" xfId="0" applyFont="1" applyFill="1" applyBorder="1" applyAlignment="1">
      <alignment horizontal="center"/>
    </xf>
    <xf numFmtId="0" fontId="22" fillId="9" borderId="9" xfId="0" applyFont="1" applyFill="1" applyBorder="1" applyAlignment="1">
      <alignment horizontal="center"/>
    </xf>
    <xf numFmtId="0" fontId="0" fillId="15" borderId="7" xfId="0" applyFill="1" applyBorder="1" applyAlignment="1">
      <alignment horizontal="center"/>
    </xf>
    <xf numFmtId="0" fontId="0" fillId="15" borderId="8" xfId="0" applyFill="1" applyBorder="1" applyAlignment="1">
      <alignment horizontal="center"/>
    </xf>
    <xf numFmtId="0" fontId="0" fillId="15" borderId="9" xfId="0" applyFill="1" applyBorder="1" applyAlignment="1">
      <alignment horizontal="center"/>
    </xf>
    <xf numFmtId="0" fontId="0" fillId="15" borderId="8" xfId="0" applyFill="1" applyBorder="1" applyAlignment="1">
      <alignment horizontal="center" wrapText="1"/>
    </xf>
    <xf numFmtId="0" fontId="3" fillId="0" borderId="0" xfId="0" applyFont="1" applyAlignment="1">
      <alignment horizontal="left" vertical="center" wrapText="1"/>
    </xf>
    <xf numFmtId="0" fontId="3" fillId="0" borderId="0" xfId="1" applyAlignment="1">
      <alignment horizontal="left" vertical="center" wrapText="1"/>
    </xf>
    <xf numFmtId="0" fontId="28" fillId="2" borderId="10" xfId="0" applyFont="1" applyFill="1" applyBorder="1" applyAlignment="1">
      <alignment horizontal="left"/>
    </xf>
    <xf numFmtId="0" fontId="28" fillId="2" borderId="15" xfId="0" applyFont="1" applyFill="1" applyBorder="1" applyAlignment="1">
      <alignment horizontal="left"/>
    </xf>
    <xf numFmtId="0" fontId="28" fillId="2" borderId="13" xfId="0" applyFont="1" applyFill="1" applyBorder="1" applyAlignment="1">
      <alignment horizontal="left"/>
    </xf>
    <xf numFmtId="0" fontId="28" fillId="2" borderId="4" xfId="0" applyFont="1" applyFill="1" applyBorder="1" applyAlignment="1">
      <alignment horizontal="left"/>
    </xf>
    <xf numFmtId="0" fontId="28" fillId="2" borderId="7" xfId="0" applyFont="1" applyFill="1" applyBorder="1" applyAlignment="1">
      <alignment horizontal="center"/>
    </xf>
    <xf numFmtId="0" fontId="28" fillId="2" borderId="8" xfId="0" applyFont="1" applyFill="1" applyBorder="1" applyAlignment="1">
      <alignment horizontal="center"/>
    </xf>
    <xf numFmtId="0" fontId="28" fillId="2" borderId="9" xfId="0" applyFont="1" applyFill="1" applyBorder="1" applyAlignment="1">
      <alignment horizontal="center"/>
    </xf>
    <xf numFmtId="0" fontId="12" fillId="4" borderId="7" xfId="0" applyFont="1" applyFill="1" applyBorder="1" applyAlignment="1">
      <alignment horizontal="center"/>
    </xf>
    <xf numFmtId="0" fontId="12" fillId="4" borderId="8" xfId="0" applyFont="1" applyFill="1" applyBorder="1" applyAlignment="1">
      <alignment horizontal="center"/>
    </xf>
    <xf numFmtId="0" fontId="12" fillId="4" borderId="9" xfId="0" applyFont="1" applyFill="1" applyBorder="1" applyAlignment="1">
      <alignment horizontal="center"/>
    </xf>
    <xf numFmtId="0" fontId="12" fillId="4" borderId="1" xfId="0" applyFont="1" applyFill="1" applyBorder="1" applyAlignment="1">
      <alignment horizontal="center"/>
    </xf>
    <xf numFmtId="0" fontId="12" fillId="4" borderId="2" xfId="0" applyFont="1" applyFill="1" applyBorder="1" applyAlignment="1">
      <alignment horizontal="center"/>
    </xf>
    <xf numFmtId="0" fontId="12" fillId="4" borderId="11" xfId="0" applyFont="1" applyFill="1" applyBorder="1" applyAlignment="1">
      <alignment horizontal="center"/>
    </xf>
    <xf numFmtId="0" fontId="30" fillId="15" borderId="7" xfId="38" applyFont="1" applyFill="1" applyBorder="1" applyAlignment="1">
      <alignment horizontal="center" wrapText="1"/>
    </xf>
    <xf numFmtId="0" fontId="30" fillId="15" borderId="8" xfId="38" applyFont="1" applyFill="1" applyBorder="1" applyAlignment="1">
      <alignment horizontal="center" wrapText="1"/>
    </xf>
    <xf numFmtId="0" fontId="30" fillId="15" borderId="9" xfId="38" applyFont="1" applyFill="1" applyBorder="1" applyAlignment="1">
      <alignment horizontal="center" wrapText="1"/>
    </xf>
    <xf numFmtId="0" fontId="3" fillId="2" borderId="1" xfId="1" applyFill="1" applyBorder="1" applyAlignment="1">
      <alignment horizontal="left"/>
    </xf>
    <xf numFmtId="0" fontId="3" fillId="2" borderId="2" xfId="1" applyFill="1" applyBorder="1" applyAlignment="1">
      <alignment horizontal="left"/>
    </xf>
    <xf numFmtId="0" fontId="3" fillId="2" borderId="7" xfId="1" applyFill="1" applyBorder="1" applyAlignment="1">
      <alignment horizontal="center"/>
    </xf>
    <xf numFmtId="0" fontId="3" fillId="2" borderId="8" xfId="1" applyFill="1" applyBorder="1" applyAlignment="1">
      <alignment horizontal="center"/>
    </xf>
    <xf numFmtId="0" fontId="3" fillId="2" borderId="9" xfId="1" applyFill="1" applyBorder="1" applyAlignment="1">
      <alignment horizontal="center"/>
    </xf>
    <xf numFmtId="0" fontId="3" fillId="2" borderId="7" xfId="27" applyFont="1" applyFill="1" applyBorder="1" applyAlignment="1">
      <alignment horizontal="center"/>
    </xf>
    <xf numFmtId="0" fontId="52" fillId="2" borderId="8" xfId="27" applyFill="1" applyBorder="1" applyAlignment="1">
      <alignment horizontal="center"/>
    </xf>
    <xf numFmtId="0" fontId="52" fillId="2" borderId="9" xfId="27" applyFill="1" applyBorder="1" applyAlignment="1">
      <alignment horizontal="center"/>
    </xf>
    <xf numFmtId="0" fontId="3" fillId="0" borderId="0" xfId="29" applyFont="1" applyAlignment="1">
      <alignment horizontal="left" wrapText="1"/>
    </xf>
    <xf numFmtId="0" fontId="51" fillId="2" borderId="34" xfId="0" applyFont="1" applyFill="1" applyBorder="1" applyAlignment="1">
      <alignment horizontal="center" vertical="center" wrapText="1"/>
    </xf>
    <xf numFmtId="0" fontId="51" fillId="2" borderId="35" xfId="0" applyFont="1" applyFill="1" applyBorder="1" applyAlignment="1">
      <alignment horizontal="center" vertical="center" wrapText="1"/>
    </xf>
    <xf numFmtId="0" fontId="51" fillId="2" borderId="33" xfId="0" applyFont="1" applyFill="1" applyBorder="1" applyAlignment="1">
      <alignment horizontal="center" vertical="center" wrapText="1"/>
    </xf>
    <xf numFmtId="0" fontId="39" fillId="2" borderId="36" xfId="0" applyFont="1" applyFill="1" applyBorder="1" applyAlignment="1">
      <alignment vertical="center"/>
    </xf>
    <xf numFmtId="0" fontId="39" fillId="2" borderId="38" xfId="0" applyFont="1" applyFill="1" applyBorder="1" applyAlignment="1">
      <alignment vertical="center"/>
    </xf>
    <xf numFmtId="0" fontId="39" fillId="2" borderId="39" xfId="0" applyFont="1" applyFill="1" applyBorder="1" applyAlignment="1">
      <alignment vertical="center"/>
    </xf>
    <xf numFmtId="0" fontId="51" fillId="2" borderId="36" xfId="0" applyFont="1" applyFill="1" applyBorder="1" applyAlignment="1">
      <alignment horizontal="center" vertical="center" wrapText="1"/>
    </xf>
    <xf numFmtId="0" fontId="51" fillId="2" borderId="38" xfId="0" applyFont="1" applyFill="1" applyBorder="1" applyAlignment="1">
      <alignment horizontal="center" vertical="center" wrapText="1"/>
    </xf>
    <xf numFmtId="0" fontId="51" fillId="2" borderId="39" xfId="0" applyFont="1" applyFill="1" applyBorder="1" applyAlignment="1">
      <alignment horizontal="center" vertical="center" wrapText="1"/>
    </xf>
    <xf numFmtId="0" fontId="2" fillId="0" borderId="0" xfId="0" applyFont="1" applyAlignment="1">
      <alignment horizontal="left" wrapText="1"/>
    </xf>
    <xf numFmtId="0" fontId="22" fillId="12" borderId="1" xfId="0" applyFont="1" applyFill="1" applyBorder="1" applyAlignment="1">
      <alignment horizontal="center" wrapText="1"/>
    </xf>
    <xf numFmtId="0" fontId="22" fillId="12" borderId="2" xfId="0" applyFont="1" applyFill="1" applyBorder="1" applyAlignment="1">
      <alignment horizontal="center" wrapText="1"/>
    </xf>
    <xf numFmtId="0" fontId="0" fillId="12" borderId="10" xfId="0" applyFill="1" applyBorder="1" applyAlignment="1">
      <alignment horizontal="center" wrapText="1"/>
    </xf>
    <xf numFmtId="0" fontId="0" fillId="12" borderId="15" xfId="0" applyFill="1" applyBorder="1" applyAlignment="1">
      <alignment horizontal="center" wrapText="1"/>
    </xf>
    <xf numFmtId="0" fontId="5" fillId="0" borderId="0" xfId="3" applyFill="1" applyAlignment="1" applyProtection="1"/>
  </cellXfs>
  <cellStyles count="44">
    <cellStyle name="Comma" xfId="16" builtinId="3"/>
    <cellStyle name="Comma 2" xfId="4" xr:uid="{00000000-0005-0000-0000-000001000000}"/>
    <cellStyle name="Comma_table 01 2003-04" xfId="13" xr:uid="{00000000-0005-0000-0000-000002000000}"/>
    <cellStyle name="Comma_table 11 2000-04" xfId="35" xr:uid="{5004D508-5342-4798-860C-7F4202AA4838}"/>
    <cellStyle name="Hyperlink" xfId="3" builtinId="8"/>
    <cellStyle name="Hyperlink 2" xfId="7" xr:uid="{00000000-0005-0000-0000-000004000000}"/>
    <cellStyle name="Hyperlink 3" xfId="8" xr:uid="{00000000-0005-0000-0000-000005000000}"/>
    <cellStyle name="Normal" xfId="0" builtinId="0"/>
    <cellStyle name="Normal 10" xfId="23" xr:uid="{3DBCD830-C480-4D0A-8D80-32832F08F996}"/>
    <cellStyle name="Normal 11 2 2 2" xfId="18" xr:uid="{D1A90B89-CBB4-4595-84B5-33DEB823B7FA}"/>
    <cellStyle name="Normal 19" xfId="21" xr:uid="{CF40AC8C-C19E-48FE-ADDE-119D4BDF9BAA}"/>
    <cellStyle name="Normal 2" xfId="1" xr:uid="{00000000-0005-0000-0000-000007000000}"/>
    <cellStyle name="Normal 2 2" xfId="2" xr:uid="{00000000-0005-0000-0000-000008000000}"/>
    <cellStyle name="Normal 2 2 2 4" xfId="22" xr:uid="{7C30D378-D019-4C69-8C39-3868DE5DF51F}"/>
    <cellStyle name="Normal 2 3" xfId="5" xr:uid="{00000000-0005-0000-0000-000009000000}"/>
    <cellStyle name="Normal 3" xfId="6" xr:uid="{00000000-0005-0000-0000-00000A000000}"/>
    <cellStyle name="Normal 3 2" xfId="11" xr:uid="{00000000-0005-0000-0000-00000B000000}"/>
    <cellStyle name="Normal 3 2 2" xfId="33" xr:uid="{896318C6-1931-471D-9A46-CD3815096341}"/>
    <cellStyle name="Normal 3 3" xfId="25" xr:uid="{6A6DA932-6E91-46B5-82FC-1ACDE7EF2F0D}"/>
    <cellStyle name="Normal 3 3 2" xfId="40" xr:uid="{97A79ED0-53C9-4E6C-8F11-6D434E514941}"/>
    <cellStyle name="Normal 3 4" xfId="34" xr:uid="{C6606327-BB5D-4554-B367-7F0B7EFDDC75}"/>
    <cellStyle name="Normal 4" xfId="9" xr:uid="{00000000-0005-0000-0000-00000C000000}"/>
    <cellStyle name="Normal 4 2" xfId="39" xr:uid="{5DA2A55A-792B-40A5-B8E8-45C72CA0D711}"/>
    <cellStyle name="Normal 5" xfId="27" xr:uid="{D649A344-7EE2-4E64-B1E3-D79C6E24959C}"/>
    <cellStyle name="Normal 6" xfId="29" xr:uid="{C93640B7-32A1-4172-929F-A9F9914C9227}"/>
    <cellStyle name="Normal 9 2 2" xfId="19" xr:uid="{1B6F56A1-9C7F-40F1-9A70-926727BC714E}"/>
    <cellStyle name="Normal_2122" xfId="41" xr:uid="{FF1060AB-1F56-4687-96D4-327F8E85B36C}"/>
    <cellStyle name="Normal_Age and Gender" xfId="42" xr:uid="{46A4A85C-F827-4C1D-A444-538BD4077D70}"/>
    <cellStyle name="Normal_All stdnts- main funding source" xfId="38" xr:uid="{6CE3AD9E-534A-46C2-80A4-85E5628A00D4}"/>
    <cellStyle name="Normal_ASD 2122" xfId="30" xr:uid="{FA44223A-AB31-4F09-BE59-59D3FE0A678D}"/>
    <cellStyle name="Normal_Employee_Jobs_Ward_higher" xfId="17" xr:uid="{069E828F-D217-4231-BBC9-151E0EDF1C3F}"/>
    <cellStyle name="Normal_Employee_Jobs_Ward_higher 2" xfId="20" xr:uid="{AD214C0A-8296-41F4-A84E-E38797CF8FD4}"/>
    <cellStyle name="Normal_Equality Categories" xfId="15" xr:uid="{00000000-0005-0000-0000-00000D000000}"/>
    <cellStyle name="Normal_FLU 0910-1314 lvl coll" xfId="43" xr:uid="{7166DD48-4E8F-4AC3-9284-1F524B559263}"/>
    <cellStyle name="Normal_PG Tariff by sub (ordered)" xfId="32" xr:uid="{7457EEC3-0D69-4341-8B89-FECBD9B6C232}"/>
    <cellStyle name="Normal_Sheet1" xfId="14" xr:uid="{00000000-0005-0000-0000-00000E000000}"/>
    <cellStyle name="Normal_Sheet1 2" xfId="28" xr:uid="{B1F9C9F2-3508-45EF-AF13-965610C15599}"/>
    <cellStyle name="Normal_Sheet1 2 3" xfId="31" xr:uid="{03087BAA-CF28-4567-A789-6F8270731651}"/>
    <cellStyle name="Normal_table 01 2002-03 alternative2" xfId="12" xr:uid="{00000000-0005-0000-0000-00000F000000}"/>
    <cellStyle name="Normal_Table 11" xfId="36" xr:uid="{0F1D5938-87EE-424E-BC99-4407AE84FF8D}"/>
    <cellStyle name="Percent" xfId="10" builtinId="5"/>
    <cellStyle name="Percent 2" xfId="26" xr:uid="{E3D0105D-069D-4648-A11C-DAD938D6D980}"/>
    <cellStyle name="Percent 2 2" xfId="37" xr:uid="{B100CF46-D30F-4759-ABD1-95EC35B02D9A}"/>
    <cellStyle name="Style5" xfId="24" xr:uid="{328EB335-2A30-4CBF-9223-E228D470E7B5}"/>
  </cellStyles>
  <dxfs count="0"/>
  <tableStyles count="0" defaultTableStyle="TableStyleMedium2" defaultPivotStyle="PivotStyleLight16"/>
  <colors>
    <mruColors>
      <color rgb="FF00CC00"/>
      <color rgb="FF8DB4E2"/>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styles" Target="styles.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worksheet" Target="worksheets/sheet118.xml"/><Relationship Id="rId126" Type="http://schemas.openxmlformats.org/officeDocument/2006/relationships/worksheet" Target="worksheets/sheet126.xml"/><Relationship Id="rId13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worksheet" Target="worksheets/sheet124.xml"/><Relationship Id="rId129" Type="http://schemas.openxmlformats.org/officeDocument/2006/relationships/worksheet" Target="worksheets/sheet12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3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30" Type="http://schemas.openxmlformats.org/officeDocument/2006/relationships/worksheet" Target="worksheets/sheet130.xml"/><Relationship Id="rId13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externalLink" Target="externalLinks/externalLink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TEASB\Core%20Statistics%20Service\Higher%20Education\HE%20Enquiries\2019%20enquiries\073%20-%20Julianne%20Kiernan%20-%20Press%20query%20on%20STEM%20graduates%20by%20MDM\STEM%20by%20MDM%20Quintile%20-%20Tre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213"/>
      <sheetName val="201314"/>
      <sheetName val="201415"/>
      <sheetName val="201516"/>
      <sheetName val="201617"/>
      <sheetName val="201718"/>
      <sheetName val="Trend - N"/>
      <sheetName val="Trend - B"/>
    </sheetNames>
    <sheetDataSet>
      <sheetData sheetId="0">
        <row r="118">
          <cell r="D118">
            <v>455</v>
          </cell>
          <cell r="E118">
            <v>620</v>
          </cell>
          <cell r="F118">
            <v>725</v>
          </cell>
          <cell r="G118">
            <v>845</v>
          </cell>
          <cell r="H118">
            <v>960</v>
          </cell>
          <cell r="I118">
            <v>3610</v>
          </cell>
        </row>
        <row r="123">
          <cell r="D123">
            <v>0.20100000000000001</v>
          </cell>
          <cell r="E123">
            <v>0.188</v>
          </cell>
          <cell r="F123">
            <v>0.184</v>
          </cell>
          <cell r="G123">
            <v>0.19800000000000001</v>
          </cell>
          <cell r="H123">
            <v>0.2</v>
          </cell>
        </row>
      </sheetData>
      <sheetData sheetId="1">
        <row r="118">
          <cell r="D118">
            <v>455</v>
          </cell>
          <cell r="E118">
            <v>670</v>
          </cell>
          <cell r="F118">
            <v>825</v>
          </cell>
          <cell r="G118">
            <v>880</v>
          </cell>
          <cell r="H118">
            <v>1000</v>
          </cell>
          <cell r="I118">
            <v>3835</v>
          </cell>
        </row>
        <row r="123">
          <cell r="D123">
            <v>0.20200000000000001</v>
          </cell>
          <cell r="E123">
            <v>0.21299999999999999</v>
          </cell>
          <cell r="F123">
            <v>0.21</v>
          </cell>
          <cell r="G123">
            <v>0.217</v>
          </cell>
          <cell r="H123">
            <v>0.218</v>
          </cell>
        </row>
      </sheetData>
      <sheetData sheetId="2">
        <row r="118">
          <cell r="D118">
            <v>535</v>
          </cell>
          <cell r="E118">
            <v>670</v>
          </cell>
          <cell r="F118">
            <v>845</v>
          </cell>
          <cell r="G118">
            <v>940</v>
          </cell>
          <cell r="H118">
            <v>1020</v>
          </cell>
          <cell r="I118">
            <v>4015</v>
          </cell>
        </row>
        <row r="123">
          <cell r="D123">
            <v>0.23699999999999999</v>
          </cell>
          <cell r="E123">
            <v>0.222</v>
          </cell>
          <cell r="F123">
            <v>0.217</v>
          </cell>
          <cell r="G123">
            <v>0.22800000000000001</v>
          </cell>
          <cell r="H123">
            <v>0.22</v>
          </cell>
        </row>
      </sheetData>
      <sheetData sheetId="3">
        <row r="118">
          <cell r="D118">
            <v>510</v>
          </cell>
          <cell r="E118">
            <v>755</v>
          </cell>
          <cell r="F118">
            <v>860</v>
          </cell>
          <cell r="G118">
            <v>970</v>
          </cell>
          <cell r="H118">
            <v>1050</v>
          </cell>
          <cell r="I118">
            <v>4140</v>
          </cell>
        </row>
        <row r="123">
          <cell r="D123">
            <v>0.224</v>
          </cell>
          <cell r="E123">
            <v>0.23200000000000001</v>
          </cell>
          <cell r="F123">
            <v>0.22700000000000001</v>
          </cell>
          <cell r="G123">
            <v>0.23400000000000001</v>
          </cell>
          <cell r="H123">
            <v>0.22800000000000001</v>
          </cell>
        </row>
      </sheetData>
      <sheetData sheetId="4">
        <row r="118">
          <cell r="D118">
            <v>545</v>
          </cell>
          <cell r="E118">
            <v>740</v>
          </cell>
          <cell r="F118">
            <v>870</v>
          </cell>
          <cell r="G118">
            <v>1035</v>
          </cell>
          <cell r="H118">
            <v>1080</v>
          </cell>
          <cell r="I118">
            <v>4270</v>
          </cell>
        </row>
        <row r="123">
          <cell r="D123">
            <v>0.23</v>
          </cell>
          <cell r="E123">
            <v>0.22800000000000001</v>
          </cell>
          <cell r="F123">
            <v>0.23</v>
          </cell>
          <cell r="G123">
            <v>0.24399999999999999</v>
          </cell>
          <cell r="H123">
            <v>0.23699999999999999</v>
          </cell>
        </row>
      </sheetData>
      <sheetData sheetId="5">
        <row r="118">
          <cell r="D118">
            <v>550</v>
          </cell>
          <cell r="E118">
            <v>760</v>
          </cell>
          <cell r="F118">
            <v>860</v>
          </cell>
          <cell r="G118">
            <v>1045</v>
          </cell>
          <cell r="H118">
            <v>1030</v>
          </cell>
          <cell r="I118">
            <v>4240</v>
          </cell>
        </row>
        <row r="123">
          <cell r="D123">
            <v>0.23599999999999999</v>
          </cell>
          <cell r="E123">
            <v>0.24</v>
          </cell>
          <cell r="F123">
            <v>0.23799999999999999</v>
          </cell>
          <cell r="G123">
            <v>0.249</v>
          </cell>
          <cell r="H123">
            <v>0.23200000000000001</v>
          </cell>
        </row>
      </sheetData>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hesa.ac.uk/news/20-03-2025/sb271-higher-education-student-statistics/location" TargetMode="External"/><Relationship Id="rId2" Type="http://schemas.openxmlformats.org/officeDocument/2006/relationships/hyperlink" Target="https://www.hesa.ac.uk/news/20-03-2025/sb271-higher-education-student-statistics/location" TargetMode="External"/><Relationship Id="rId1" Type="http://schemas.openxmlformats.org/officeDocument/2006/relationships/hyperlink" Target="https://www.hesa.ac.uk/news/20-03-2025/sb271-higher-education-student-statistics/location" TargetMode="External"/></Relationships>
</file>

<file path=xl/worksheets/_rels/sheet100.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qa.ulster.ac.uk/campuses/" TargetMode="External"/></Relationships>
</file>

<file path=xl/worksheets/_rels/sheet10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hesa.ac.uk/support/documentation/hecos" TargetMode="External"/></Relationships>
</file>

<file path=xl/worksheets/_rels/sheet103.xml.rels><?xml version="1.0" encoding="UTF-8" standalone="yes"?>
<Relationships xmlns="http://schemas.openxmlformats.org/package/2006/relationships"><Relationship Id="rId1" Type="http://schemas.openxmlformats.org/officeDocument/2006/relationships/hyperlink" Target="https://www.hesa.ac.uk/support/documentation/hecos" TargetMode="External"/></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106.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hesa.ac.uk/support/documentation/hecos" TargetMode="External"/></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108.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hesa.ac.uk/support/documentation/heco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113.xml.rels><?xml version="1.0" encoding="UTF-8" standalone="yes"?>
<Relationships xmlns="http://schemas.openxmlformats.org/package/2006/relationships"><Relationship Id="rId1" Type="http://schemas.openxmlformats.org/officeDocument/2006/relationships/hyperlink" Target="https://www.hesa.ac.uk/collection/c16051/n/religion" TargetMode="External"/></Relationships>
</file>

<file path=xl/worksheets/_rels/sheet114.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qa.ulster.ac.uk/campuses/" TargetMode="External"/></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121.xml.rels><?xml version="1.0" encoding="UTF-8" standalone="yes"?>
<Relationships xmlns="http://schemas.openxmlformats.org/package/2006/relationships"><Relationship Id="rId1" Type="http://schemas.openxmlformats.org/officeDocument/2006/relationships/hyperlink" Target="https://qa.ulster.ac.uk/campuses/" TargetMode="External"/></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99.xml.rels><?xml version="1.0" encoding="UTF-8" standalone="yes"?>
<Relationships xmlns="http://schemas.openxmlformats.org/package/2006/relationships"><Relationship Id="rId1" Type="http://schemas.openxmlformats.org/officeDocument/2006/relationships/hyperlink" Target="https://www.hesa.ac.uk/collection/c16051/n/relig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72"/>
  <sheetViews>
    <sheetView workbookViewId="0">
      <selection activeCell="A12" sqref="A12"/>
    </sheetView>
  </sheetViews>
  <sheetFormatPr defaultRowHeight="14.4" x14ac:dyDescent="0.3"/>
  <sheetData>
    <row r="1" spans="1:1" x14ac:dyDescent="0.3">
      <c r="A1" s="1" t="s">
        <v>34</v>
      </c>
    </row>
    <row r="2" spans="1:1" x14ac:dyDescent="0.3">
      <c r="A2" s="1"/>
    </row>
    <row r="3" spans="1:1" x14ac:dyDescent="0.3">
      <c r="A3" s="1" t="s">
        <v>3064</v>
      </c>
    </row>
    <row r="4" spans="1:1" x14ac:dyDescent="0.3">
      <c r="A4" s="1375" t="s">
        <v>3247</v>
      </c>
    </row>
    <row r="5" spans="1:1" x14ac:dyDescent="0.3">
      <c r="A5" s="2" t="s">
        <v>3131</v>
      </c>
    </row>
    <row r="6" spans="1:1" x14ac:dyDescent="0.3">
      <c r="A6" s="2" t="s">
        <v>3133</v>
      </c>
    </row>
    <row r="7" spans="1:1" x14ac:dyDescent="0.3">
      <c r="A7" s="2" t="s">
        <v>3132</v>
      </c>
    </row>
    <row r="8" spans="1:1" x14ac:dyDescent="0.3">
      <c r="A8" s="2" t="s">
        <v>3219</v>
      </c>
    </row>
    <row r="9" spans="1:1" x14ac:dyDescent="0.3">
      <c r="A9" s="2" t="s">
        <v>3220</v>
      </c>
    </row>
    <row r="10" spans="1:1" x14ac:dyDescent="0.3">
      <c r="A10" s="2" t="s">
        <v>3221</v>
      </c>
    </row>
    <row r="11" spans="1:1" x14ac:dyDescent="0.3">
      <c r="A11" s="2" t="s">
        <v>3242</v>
      </c>
    </row>
    <row r="12" spans="1:1" x14ac:dyDescent="0.3">
      <c r="A12" s="2" t="s">
        <v>3246</v>
      </c>
    </row>
    <row r="14" spans="1:1" x14ac:dyDescent="0.3">
      <c r="A14" s="1" t="s">
        <v>2909</v>
      </c>
    </row>
    <row r="15" spans="1:1" x14ac:dyDescent="0.3">
      <c r="A15" s="1156" t="s">
        <v>2911</v>
      </c>
    </row>
    <row r="16" spans="1:1" x14ac:dyDescent="0.3">
      <c r="A16" s="1156" t="s">
        <v>2912</v>
      </c>
    </row>
    <row r="17" spans="1:1" x14ac:dyDescent="0.3">
      <c r="A17" s="1156" t="s">
        <v>2910</v>
      </c>
    </row>
    <row r="18" spans="1:1" x14ac:dyDescent="0.3">
      <c r="A18" s="1156" t="s">
        <v>2947</v>
      </c>
    </row>
    <row r="19" spans="1:1" x14ac:dyDescent="0.3">
      <c r="A19" s="1156" t="s">
        <v>2948</v>
      </c>
    </row>
    <row r="20" spans="1:1" x14ac:dyDescent="0.3">
      <c r="A20" s="1156" t="s">
        <v>2968</v>
      </c>
    </row>
    <row r="21" spans="1:1" x14ac:dyDescent="0.3">
      <c r="A21" s="1156" t="s">
        <v>2969</v>
      </c>
    </row>
    <row r="22" spans="1:1" s="2" customFormat="1" x14ac:dyDescent="0.3">
      <c r="A22" s="1156" t="s">
        <v>2977</v>
      </c>
    </row>
    <row r="23" spans="1:1" x14ac:dyDescent="0.3">
      <c r="A23" s="2" t="s">
        <v>3060</v>
      </c>
    </row>
    <row r="24" spans="1:1" x14ac:dyDescent="0.3">
      <c r="A24" s="2" t="s">
        <v>3061</v>
      </c>
    </row>
    <row r="25" spans="1:1" x14ac:dyDescent="0.3">
      <c r="A25" s="2" t="s">
        <v>3023</v>
      </c>
    </row>
    <row r="26" spans="1:1" x14ac:dyDescent="0.3">
      <c r="A26" s="2" t="s">
        <v>3024</v>
      </c>
    </row>
    <row r="27" spans="1:1" x14ac:dyDescent="0.3">
      <c r="A27" s="2" t="s">
        <v>3027</v>
      </c>
    </row>
    <row r="28" spans="1:1" x14ac:dyDescent="0.3">
      <c r="A28" s="2" t="s">
        <v>3028</v>
      </c>
    </row>
    <row r="29" spans="1:1" x14ac:dyDescent="0.3">
      <c r="A29" s="2" t="s">
        <v>3035</v>
      </c>
    </row>
    <row r="30" spans="1:1" x14ac:dyDescent="0.3">
      <c r="A30" s="2" t="s">
        <v>3036</v>
      </c>
    </row>
    <row r="31" spans="1:1" x14ac:dyDescent="0.3">
      <c r="A31" s="2" t="s">
        <v>3041</v>
      </c>
    </row>
    <row r="32" spans="1:1" x14ac:dyDescent="0.3">
      <c r="A32" s="2" t="s">
        <v>3042</v>
      </c>
    </row>
    <row r="33" spans="1:1" x14ac:dyDescent="0.3">
      <c r="A33" s="2" t="s">
        <v>3043</v>
      </c>
    </row>
    <row r="34" spans="1:1" x14ac:dyDescent="0.3">
      <c r="A34" s="2" t="s">
        <v>3044</v>
      </c>
    </row>
    <row r="35" spans="1:1" x14ac:dyDescent="0.3">
      <c r="A35" s="2" t="s">
        <v>3054</v>
      </c>
    </row>
    <row r="36" spans="1:1" x14ac:dyDescent="0.3">
      <c r="A36" s="2" t="s">
        <v>3055</v>
      </c>
    </row>
    <row r="37" spans="1:1" x14ac:dyDescent="0.3">
      <c r="A37" s="2" t="s">
        <v>3056</v>
      </c>
    </row>
    <row r="38" spans="1:1" x14ac:dyDescent="0.3">
      <c r="A38" s="2" t="s">
        <v>3057</v>
      </c>
    </row>
    <row r="39" spans="1:1" x14ac:dyDescent="0.3">
      <c r="A39" s="2" t="s">
        <v>3113</v>
      </c>
    </row>
    <row r="40" spans="1:1" x14ac:dyDescent="0.3">
      <c r="A40" s="2" t="s">
        <v>3114</v>
      </c>
    </row>
    <row r="41" spans="1:1" x14ac:dyDescent="0.3">
      <c r="A41" s="2" t="s">
        <v>3115</v>
      </c>
    </row>
    <row r="42" spans="1:1" x14ac:dyDescent="0.3">
      <c r="A42" s="2" t="s">
        <v>3116</v>
      </c>
    </row>
    <row r="43" spans="1:1" x14ac:dyDescent="0.3">
      <c r="A43" s="1" t="s">
        <v>1556</v>
      </c>
    </row>
    <row r="44" spans="1:1" x14ac:dyDescent="0.3">
      <c r="A44" s="2" t="s">
        <v>1620</v>
      </c>
    </row>
    <row r="45" spans="1:1" x14ac:dyDescent="0.3">
      <c r="A45" s="2" t="s">
        <v>1621</v>
      </c>
    </row>
    <row r="46" spans="1:1" x14ac:dyDescent="0.3">
      <c r="A46" s="2" t="s">
        <v>1622</v>
      </c>
    </row>
    <row r="47" spans="1:1" x14ac:dyDescent="0.3">
      <c r="A47" s="2" t="s">
        <v>1623</v>
      </c>
    </row>
    <row r="48" spans="1:1" x14ac:dyDescent="0.3">
      <c r="A48" s="2" t="s">
        <v>1624</v>
      </c>
    </row>
    <row r="49" spans="1:1" x14ac:dyDescent="0.3">
      <c r="A49" s="2" t="s">
        <v>1625</v>
      </c>
    </row>
    <row r="50" spans="1:1" x14ac:dyDescent="0.3">
      <c r="A50" s="2" t="s">
        <v>1626</v>
      </c>
    </row>
    <row r="51" spans="1:1" x14ac:dyDescent="0.3">
      <c r="A51" s="2" t="s">
        <v>1627</v>
      </c>
    </row>
    <row r="52" spans="1:1" x14ac:dyDescent="0.3">
      <c r="A52" s="2" t="s">
        <v>1628</v>
      </c>
    </row>
    <row r="53" spans="1:1" x14ac:dyDescent="0.3">
      <c r="A53" s="2" t="s">
        <v>1629</v>
      </c>
    </row>
    <row r="54" spans="1:1" x14ac:dyDescent="0.3">
      <c r="A54" s="2" t="s">
        <v>1619</v>
      </c>
    </row>
    <row r="55" spans="1:1" x14ac:dyDescent="0.3">
      <c r="A55" s="2" t="s">
        <v>1650</v>
      </c>
    </row>
    <row r="56" spans="1:1" x14ac:dyDescent="0.3">
      <c r="A56" s="2" t="s">
        <v>1871</v>
      </c>
    </row>
    <row r="57" spans="1:1" x14ac:dyDescent="0.3">
      <c r="A57" s="2" t="s">
        <v>1872</v>
      </c>
    </row>
    <row r="58" spans="1:1" x14ac:dyDescent="0.3">
      <c r="A58" s="2" t="s">
        <v>1869</v>
      </c>
    </row>
    <row r="59" spans="1:1" x14ac:dyDescent="0.3">
      <c r="A59" s="2" t="s">
        <v>1870</v>
      </c>
    </row>
    <row r="60" spans="1:1" x14ac:dyDescent="0.3">
      <c r="A60" s="2" t="s">
        <v>1873</v>
      </c>
    </row>
    <row r="61" spans="1:1" s="215" customFormat="1" x14ac:dyDescent="0.3">
      <c r="A61" s="2" t="s">
        <v>1874</v>
      </c>
    </row>
    <row r="62" spans="1:1" s="215" customFormat="1" x14ac:dyDescent="0.3">
      <c r="A62" s="2" t="s">
        <v>1864</v>
      </c>
    </row>
    <row r="63" spans="1:1" s="215" customFormat="1" x14ac:dyDescent="0.3">
      <c r="A63" s="2" t="s">
        <v>1882</v>
      </c>
    </row>
    <row r="64" spans="1:1" s="215" customFormat="1" x14ac:dyDescent="0.3">
      <c r="A64" s="2" t="s">
        <v>2886</v>
      </c>
    </row>
    <row r="65" spans="1:1" s="215" customFormat="1" x14ac:dyDescent="0.3">
      <c r="A65" s="2" t="s">
        <v>2887</v>
      </c>
    </row>
    <row r="66" spans="1:1" s="215" customFormat="1" x14ac:dyDescent="0.3">
      <c r="A66" s="2" t="s">
        <v>2888</v>
      </c>
    </row>
    <row r="67" spans="1:1" s="215" customFormat="1" x14ac:dyDescent="0.3">
      <c r="A67" s="2" t="s">
        <v>2889</v>
      </c>
    </row>
    <row r="68" spans="1:1" s="215" customFormat="1" x14ac:dyDescent="0.3">
      <c r="A68" s="2" t="s">
        <v>2890</v>
      </c>
    </row>
    <row r="69" spans="1:1" s="215" customFormat="1" x14ac:dyDescent="0.3">
      <c r="A69" s="2" t="s">
        <v>2900</v>
      </c>
    </row>
    <row r="70" spans="1:1" s="215" customFormat="1" x14ac:dyDescent="0.3">
      <c r="A70" s="2" t="s">
        <v>2904</v>
      </c>
    </row>
    <row r="71" spans="1:1" s="215" customFormat="1" x14ac:dyDescent="0.3">
      <c r="A71" s="2" t="s">
        <v>2891</v>
      </c>
    </row>
    <row r="72" spans="1:1" s="215" customFormat="1" x14ac:dyDescent="0.3">
      <c r="A72" s="2" t="s">
        <v>2905</v>
      </c>
    </row>
    <row r="73" spans="1:1" s="215" customFormat="1" x14ac:dyDescent="0.3">
      <c r="A73" s="2" t="s">
        <v>2892</v>
      </c>
    </row>
    <row r="74" spans="1:1" s="215" customFormat="1" x14ac:dyDescent="0.3">
      <c r="A74" s="2" t="s">
        <v>2893</v>
      </c>
    </row>
    <row r="75" spans="1:1" s="215" customFormat="1" x14ac:dyDescent="0.3">
      <c r="A75" s="2" t="s">
        <v>2894</v>
      </c>
    </row>
    <row r="76" spans="1:1" s="215" customFormat="1" x14ac:dyDescent="0.3">
      <c r="A76" s="2" t="s">
        <v>2895</v>
      </c>
    </row>
    <row r="77" spans="1:1" s="215" customFormat="1" x14ac:dyDescent="0.3">
      <c r="A77" s="2" t="s">
        <v>2896</v>
      </c>
    </row>
    <row r="78" spans="1:1" s="215" customFormat="1" x14ac:dyDescent="0.3">
      <c r="A78" s="2" t="s">
        <v>2899</v>
      </c>
    </row>
    <row r="79" spans="1:1" s="215" customFormat="1" x14ac:dyDescent="0.3">
      <c r="A79" s="2" t="s">
        <v>2901</v>
      </c>
    </row>
    <row r="80" spans="1:1" s="215" customFormat="1" x14ac:dyDescent="0.3">
      <c r="A80" s="2" t="s">
        <v>2906</v>
      </c>
    </row>
    <row r="81" spans="1:1" s="215" customFormat="1" x14ac:dyDescent="0.3">
      <c r="A81" s="2" t="s">
        <v>2907</v>
      </c>
    </row>
    <row r="82" spans="1:1" x14ac:dyDescent="0.3">
      <c r="A82" s="257"/>
    </row>
    <row r="83" spans="1:1" x14ac:dyDescent="0.3">
      <c r="A83" s="1" t="s">
        <v>1070</v>
      </c>
    </row>
    <row r="84" spans="1:1" x14ac:dyDescent="0.3">
      <c r="A84" s="2" t="s">
        <v>1079</v>
      </c>
    </row>
    <row r="85" spans="1:1" x14ac:dyDescent="0.3">
      <c r="A85" s="2" t="s">
        <v>1132</v>
      </c>
    </row>
    <row r="86" spans="1:1" x14ac:dyDescent="0.3">
      <c r="A86" s="2" t="s">
        <v>1133</v>
      </c>
    </row>
    <row r="87" spans="1:1" x14ac:dyDescent="0.3">
      <c r="A87" s="2" t="s">
        <v>1134</v>
      </c>
    </row>
    <row r="88" spans="1:1" x14ac:dyDescent="0.3">
      <c r="A88" s="2" t="s">
        <v>1135</v>
      </c>
    </row>
    <row r="89" spans="1:1" x14ac:dyDescent="0.3">
      <c r="A89" s="2" t="s">
        <v>1131</v>
      </c>
    </row>
    <row r="90" spans="1:1" x14ac:dyDescent="0.3">
      <c r="A90" s="2" t="s">
        <v>1136</v>
      </c>
    </row>
    <row r="91" spans="1:1" x14ac:dyDescent="0.3">
      <c r="A91" s="2" t="s">
        <v>1153</v>
      </c>
    </row>
    <row r="92" spans="1:1" x14ac:dyDescent="0.3">
      <c r="A92" s="2" t="s">
        <v>1154</v>
      </c>
    </row>
    <row r="93" spans="1:1" x14ac:dyDescent="0.3">
      <c r="A93" s="2" t="s">
        <v>1155</v>
      </c>
    </row>
    <row r="94" spans="1:1" x14ac:dyDescent="0.3">
      <c r="A94" s="2" t="s">
        <v>1172</v>
      </c>
    </row>
    <row r="95" spans="1:1" x14ac:dyDescent="0.3">
      <c r="A95" s="2" t="s">
        <v>1515</v>
      </c>
    </row>
    <row r="96" spans="1:1" x14ac:dyDescent="0.3">
      <c r="A96" s="2" t="s">
        <v>1516</v>
      </c>
    </row>
    <row r="97" spans="1:1" x14ac:dyDescent="0.3">
      <c r="A97" s="2" t="s">
        <v>1517</v>
      </c>
    </row>
    <row r="98" spans="1:1" x14ac:dyDescent="0.3">
      <c r="A98" s="2" t="s">
        <v>1526</v>
      </c>
    </row>
    <row r="99" spans="1:1" x14ac:dyDescent="0.3">
      <c r="A99" s="2" t="s">
        <v>1527</v>
      </c>
    </row>
    <row r="100" spans="1:1" x14ac:dyDescent="0.3">
      <c r="A100" s="2" t="s">
        <v>1528</v>
      </c>
    </row>
    <row r="101" spans="1:1" x14ac:dyDescent="0.3">
      <c r="A101" s="2" t="s">
        <v>1530</v>
      </c>
    </row>
    <row r="102" spans="1:1" x14ac:dyDescent="0.3">
      <c r="A102" s="2" t="s">
        <v>1539</v>
      </c>
    </row>
    <row r="103" spans="1:1" x14ac:dyDescent="0.3">
      <c r="A103" s="2" t="s">
        <v>1540</v>
      </c>
    </row>
    <row r="104" spans="1:1" x14ac:dyDescent="0.3">
      <c r="A104" s="2" t="s">
        <v>1541</v>
      </c>
    </row>
    <row r="105" spans="1:1" x14ac:dyDescent="0.3">
      <c r="A105" s="2" t="s">
        <v>1561</v>
      </c>
    </row>
    <row r="106" spans="1:1" x14ac:dyDescent="0.3">
      <c r="A106" s="2" t="s">
        <v>1554</v>
      </c>
    </row>
    <row r="108" spans="1:1" x14ac:dyDescent="0.3">
      <c r="A108" s="1" t="s">
        <v>520</v>
      </c>
    </row>
    <row r="109" spans="1:1" x14ac:dyDescent="0.3">
      <c r="A109" s="2" t="s">
        <v>529</v>
      </c>
    </row>
    <row r="110" spans="1:1" x14ac:dyDescent="0.3">
      <c r="A110" s="2" t="s">
        <v>534</v>
      </c>
    </row>
    <row r="111" spans="1:1" x14ac:dyDescent="0.3">
      <c r="A111" s="2" t="s">
        <v>536</v>
      </c>
    </row>
    <row r="112" spans="1:1" x14ac:dyDescent="0.3">
      <c r="A112" s="2" t="s">
        <v>539</v>
      </c>
    </row>
    <row r="113" spans="1:14" x14ac:dyDescent="0.3">
      <c r="A113" s="2" t="s">
        <v>553</v>
      </c>
      <c r="N113" s="3"/>
    </row>
    <row r="114" spans="1:14" x14ac:dyDescent="0.3">
      <c r="A114" s="2" t="s">
        <v>552</v>
      </c>
    </row>
    <row r="115" spans="1:14" x14ac:dyDescent="0.3">
      <c r="A115" s="2" t="s">
        <v>562</v>
      </c>
    </row>
    <row r="116" spans="1:14" x14ac:dyDescent="0.3">
      <c r="A116" s="2" t="s">
        <v>579</v>
      </c>
    </row>
    <row r="117" spans="1:14" x14ac:dyDescent="0.3">
      <c r="A117" s="2" t="s">
        <v>580</v>
      </c>
    </row>
    <row r="118" spans="1:14" x14ac:dyDescent="0.3">
      <c r="A118" s="2" t="s">
        <v>605</v>
      </c>
    </row>
    <row r="119" spans="1:14" x14ac:dyDescent="0.3">
      <c r="A119" s="2" t="s">
        <v>608</v>
      </c>
    </row>
    <row r="120" spans="1:14" x14ac:dyDescent="0.3">
      <c r="A120" s="2" t="s">
        <v>857</v>
      </c>
    </row>
    <row r="121" spans="1:14" x14ac:dyDescent="0.3">
      <c r="A121" s="2" t="s">
        <v>858</v>
      </c>
    </row>
    <row r="122" spans="1:14" x14ac:dyDescent="0.3">
      <c r="A122" s="2" t="s">
        <v>859</v>
      </c>
    </row>
    <row r="123" spans="1:14" x14ac:dyDescent="0.3">
      <c r="A123" s="2" t="s">
        <v>860</v>
      </c>
    </row>
    <row r="124" spans="1:14" x14ac:dyDescent="0.3">
      <c r="A124" s="2" t="s">
        <v>861</v>
      </c>
    </row>
    <row r="125" spans="1:14" x14ac:dyDescent="0.3">
      <c r="A125" s="2" t="s">
        <v>862</v>
      </c>
    </row>
    <row r="126" spans="1:14" x14ac:dyDescent="0.3">
      <c r="A126" s="2" t="s">
        <v>863</v>
      </c>
    </row>
    <row r="127" spans="1:14" x14ac:dyDescent="0.3">
      <c r="A127" s="2" t="s">
        <v>957</v>
      </c>
    </row>
    <row r="128" spans="1:14" x14ac:dyDescent="0.3">
      <c r="A128" s="2" t="s">
        <v>958</v>
      </c>
    </row>
    <row r="129" spans="1:1" x14ac:dyDescent="0.3">
      <c r="A129" s="2" t="s">
        <v>993</v>
      </c>
    </row>
    <row r="130" spans="1:1" x14ac:dyDescent="0.3">
      <c r="A130" s="2" t="s">
        <v>992</v>
      </c>
    </row>
    <row r="131" spans="1:1" x14ac:dyDescent="0.3">
      <c r="A131" s="2" t="s">
        <v>991</v>
      </c>
    </row>
    <row r="132" spans="1:1" x14ac:dyDescent="0.3">
      <c r="A132" s="2" t="s">
        <v>1035</v>
      </c>
    </row>
    <row r="133" spans="1:1" x14ac:dyDescent="0.3">
      <c r="A133" s="2" t="s">
        <v>1036</v>
      </c>
    </row>
    <row r="134" spans="1:1" x14ac:dyDescent="0.3">
      <c r="A134" s="2" t="s">
        <v>1050</v>
      </c>
    </row>
    <row r="135" spans="1:1" x14ac:dyDescent="0.3">
      <c r="A135" s="2" t="s">
        <v>1051</v>
      </c>
    </row>
    <row r="137" spans="1:1" x14ac:dyDescent="0.3">
      <c r="A137" s="1" t="s">
        <v>244</v>
      </c>
    </row>
    <row r="138" spans="1:1" x14ac:dyDescent="0.3">
      <c r="A138" s="2" t="s">
        <v>516</v>
      </c>
    </row>
    <row r="139" spans="1:1" x14ac:dyDescent="0.3">
      <c r="A139" s="2" t="s">
        <v>517</v>
      </c>
    </row>
    <row r="140" spans="1:1" x14ac:dyDescent="0.3">
      <c r="A140" s="2" t="s">
        <v>87</v>
      </c>
    </row>
    <row r="141" spans="1:1" x14ac:dyDescent="0.3">
      <c r="A141" s="2" t="s">
        <v>107</v>
      </c>
    </row>
    <row r="142" spans="1:1" x14ac:dyDescent="0.3">
      <c r="A142" s="2" t="s">
        <v>187</v>
      </c>
    </row>
    <row r="143" spans="1:1" x14ac:dyDescent="0.3">
      <c r="A143" s="2" t="s">
        <v>188</v>
      </c>
    </row>
    <row r="144" spans="1:1" x14ac:dyDescent="0.3">
      <c r="A144" s="2" t="s">
        <v>189</v>
      </c>
    </row>
    <row r="145" spans="1:1" x14ac:dyDescent="0.3">
      <c r="A145" s="2" t="s">
        <v>243</v>
      </c>
    </row>
    <row r="146" spans="1:1" x14ac:dyDescent="0.3">
      <c r="A146" s="2" t="s">
        <v>474</v>
      </c>
    </row>
    <row r="147" spans="1:1" x14ac:dyDescent="0.3">
      <c r="A147" s="2" t="s">
        <v>476</v>
      </c>
    </row>
    <row r="148" spans="1:1" x14ac:dyDescent="0.3">
      <c r="A148" s="2" t="s">
        <v>477</v>
      </c>
    </row>
    <row r="149" spans="1:1" x14ac:dyDescent="0.3">
      <c r="A149" s="2" t="s">
        <v>496</v>
      </c>
    </row>
    <row r="150" spans="1:1" x14ac:dyDescent="0.3">
      <c r="A150" s="2" t="s">
        <v>518</v>
      </c>
    </row>
    <row r="151" spans="1:1" x14ac:dyDescent="0.3">
      <c r="A151" s="2" t="s">
        <v>519</v>
      </c>
    </row>
    <row r="152" spans="1:1" x14ac:dyDescent="0.3">
      <c r="A152" s="3"/>
    </row>
    <row r="153" spans="1:1" x14ac:dyDescent="0.3">
      <c r="A153" s="1" t="s">
        <v>449</v>
      </c>
    </row>
    <row r="154" spans="1:1" x14ac:dyDescent="0.3">
      <c r="A154" s="2" t="s">
        <v>516</v>
      </c>
    </row>
    <row r="155" spans="1:1" x14ac:dyDescent="0.3">
      <c r="A155" s="2" t="s">
        <v>517</v>
      </c>
    </row>
    <row r="156" spans="1:1" x14ac:dyDescent="0.3">
      <c r="A156" s="2" t="s">
        <v>87</v>
      </c>
    </row>
    <row r="157" spans="1:1" x14ac:dyDescent="0.3">
      <c r="A157" s="2" t="s">
        <v>433</v>
      </c>
    </row>
    <row r="158" spans="1:1" x14ac:dyDescent="0.3">
      <c r="A158" s="2" t="s">
        <v>434</v>
      </c>
    </row>
    <row r="159" spans="1:1" x14ac:dyDescent="0.3">
      <c r="A159" s="2" t="s">
        <v>435</v>
      </c>
    </row>
    <row r="160" spans="1:1" x14ac:dyDescent="0.3">
      <c r="A160" s="2" t="s">
        <v>436</v>
      </c>
    </row>
    <row r="161" spans="1:1" x14ac:dyDescent="0.3">
      <c r="A161" s="2" t="s">
        <v>437</v>
      </c>
    </row>
    <row r="162" spans="1:1" x14ac:dyDescent="0.3">
      <c r="A162" s="2" t="s">
        <v>438</v>
      </c>
    </row>
    <row r="163" spans="1:1" x14ac:dyDescent="0.3">
      <c r="A163" s="2" t="s">
        <v>439</v>
      </c>
    </row>
    <row r="164" spans="1:1" x14ac:dyDescent="0.3">
      <c r="A164" s="2" t="s">
        <v>440</v>
      </c>
    </row>
    <row r="165" spans="1:1" x14ac:dyDescent="0.3">
      <c r="A165" s="2" t="s">
        <v>441</v>
      </c>
    </row>
    <row r="166" spans="1:1" x14ac:dyDescent="0.3">
      <c r="A166" s="399" t="s">
        <v>442</v>
      </c>
    </row>
    <row r="167" spans="1:1" x14ac:dyDescent="0.3">
      <c r="A167" s="399" t="s">
        <v>443</v>
      </c>
    </row>
    <row r="168" spans="1:1" x14ac:dyDescent="0.3">
      <c r="A168" s="2" t="s">
        <v>444</v>
      </c>
    </row>
    <row r="169" spans="1:1" x14ac:dyDescent="0.3">
      <c r="A169" s="2" t="s">
        <v>445</v>
      </c>
    </row>
    <row r="170" spans="1:1" x14ac:dyDescent="0.3">
      <c r="A170" s="2" t="s">
        <v>446</v>
      </c>
    </row>
    <row r="171" spans="1:1" x14ac:dyDescent="0.3">
      <c r="A171" s="399" t="s">
        <v>447</v>
      </c>
    </row>
    <row r="172" spans="1:1" x14ac:dyDescent="0.3">
      <c r="A172" s="399" t="s">
        <v>448</v>
      </c>
    </row>
  </sheetData>
  <phoneticPr fontId="31" type="noConversion"/>
  <hyperlinks>
    <hyperlink ref="A138" location="'Table01 2021'!A1" display="Table01: Number and proportion of students gaining qualifications in Broad/Narrow STEM subjects by MDM quintile - 2012/13 to 2017/18" xr:uid="{00000000-0004-0000-0000-000000000000}"/>
    <hyperlink ref="A139" location="'Table02 2021'!A1" display="Table02: Enrolments at NI Higher Education Institutions by Institution/Campus  and Religion 2016/17 to 2018/19" xr:uid="{00000000-0004-0000-0000-000001000000}"/>
    <hyperlink ref="A140" location="'Table03 2021'!A1" display="Table03: Enrolments at Ulster University by mode of study and campus - 2006/07 to 2018/19" xr:uid="{00000000-0004-0000-0000-000002000000}"/>
    <hyperlink ref="A141" location="'Table04 2021'!A1" display="Table04: First year undergraduate enrolments and all undergraduate qualifications in Medicine courses at NI HEIs - 2017/18 to 2019/20" xr:uid="{00000000-0004-0000-0000-000003000000}"/>
    <hyperlink ref="A144" location="'Table07 2021'!A1" display="Table07: NI domiciled enrolments at QUB by religion - 2019/20" xr:uid="{00000000-0004-0000-0000-000004000000}"/>
    <hyperlink ref="A142" location="'Table05 2021'!A1" display="Table05: Widening Participation figures for NI domiciled enrolments at NI HEIs - 2019/20" xr:uid="{00000000-0004-0000-0000-000005000000}"/>
    <hyperlink ref="A143" location="'Table06 2021'!A1" display="Table06: NI domiciled enrolments by subject area and region - 2019/20" xr:uid="{00000000-0004-0000-0000-000006000000}"/>
    <hyperlink ref="A145" location="'Table08 2021'!A1" display="Table08: Number of NI domiciled enrolments with ASD at NI HEIs by personal characteristics - 2019/20" xr:uid="{00000000-0004-0000-0000-000007000000}"/>
    <hyperlink ref="A154" location="'Table01 2020'!A1" display="Table 01: Number and proportion of students gaining qualifications in Broad/Narrow STEM subjects by MDM quintile - 2012/13 to 2017/18" xr:uid="{00000000-0004-0000-0000-000008000000}"/>
    <hyperlink ref="A155" location="'Table02 2020'!A1" display="Table 02: Enrolments at NI Higher Education Institutions by Institution/Campus  and Religion 2016/17 to 2018/19" xr:uid="{00000000-0004-0000-0000-000009000000}"/>
    <hyperlink ref="A156" location="' Table03 2020'!A1" display="Table03: Enrolments at Ulster University by mode of study and campus - 2006/07 to 2018/19" xr:uid="{00000000-0004-0000-0000-00000A000000}"/>
    <hyperlink ref="A157" location="'Table04 2020'!A1" display="Table04: Northern Ireland domiciled students enrolled at GB HEIs by region of institution and subject area - 2018/19" xr:uid="{00000000-0004-0000-0000-00000B000000}"/>
    <hyperlink ref="A158" location="'Table05 2020'!A1" display="Table 05: Qualifications at NI HEIs by domicile and subject area - 2016/17 to 201819" xr:uid="{00000000-0004-0000-0000-00000C000000}"/>
    <hyperlink ref="A159" location="'Table06 2020'!A1" display="Table06: Northern Ireland domiciled students enrolled at GB HEIs by subject area - 2018/19" xr:uid="{00000000-0004-0000-0000-00000D000000}"/>
    <hyperlink ref="A160" location="'Table07 2020'!A1" display="Table07: Enrolments at NI HEIs by subject area, institution and campus - 2018/19" xr:uid="{00000000-0004-0000-0000-00000E000000}"/>
    <hyperlink ref="A161" location="'Table08 2020'!A1" display="Table08: Northern Ireland domiciled students enrolled at NI HEIs (excluding those at the Open University) by institution/campus and religion" xr:uid="{00000000-0004-0000-0000-00000F000000}"/>
    <hyperlink ref="A162" location="'Table09 2020'!A1" display="Table09: Full-time first degree enrolments at NI HEIs by institution and domicile - 2014/15 to 2018/19" xr:uid="{00000000-0004-0000-0000-000010000000}"/>
    <hyperlink ref="A163" location="'Table10 2020'!A1" display="Table10: Enrolments at Ulster University by mode of study and campus  - 2006/07 to 2018/19" xr:uid="{00000000-0004-0000-0000-000011000000}"/>
    <hyperlink ref="A165" location="'Table12 2020'!A1" display="Table12: NI domiciled full-time undergraduate care-experienced enrolments at QUB - 2016/17 to 2018/19" xr:uid="{00000000-0004-0000-0000-000012000000}"/>
    <hyperlink ref="A166" location="'Table13 2020'!A1" display="Table13: Enrolments of full time, undergraduate, UK domiciled students by Parental Education 2018/19" xr:uid="{00000000-0004-0000-0000-000013000000}"/>
    <hyperlink ref="A167" location="'Table14 2020'!A1" display="Table14: Enrolments of full time, undergraduate, UK domiciled students at Queen's University, Ulster University and the United Kingdom by Socio-economic Classification 2018/19" xr:uid="{00000000-0004-0000-0000-000014000000}"/>
    <hyperlink ref="A168" location="'Table15 2020'!A1" display="Table15: Enrolments of full time, undergraduate, UK domiciled students at Queen's University, Ulster University and the United Kingdom by Socio-economic Classification 2018/19" xr:uid="{00000000-0004-0000-0000-000015000000}"/>
    <hyperlink ref="A169" location="'Table16 2020'!A1" display="Table16: First Degree Subject of those enrolling or qualifying with a PGCE for the Secondary sector at NI HEIs - 2014/15 to 2018/19" xr:uid="{00000000-0004-0000-0000-000016000000}"/>
    <hyperlink ref="A170" location="'Table17 2020'!A1" display="Table17: Physics enrolments at NI HEIs by level and disability status, ethnicity and MDM quintile - 2018/19" xr:uid="{00000000-0004-0000-0000-000017000000}"/>
    <hyperlink ref="A171" location="'Table18 2020'!A1" display="Table18: Number of Students aged 19 and under by Mode of study 2016/17 to 2018/19" xr:uid="{00000000-0004-0000-0000-000018000000}"/>
    <hyperlink ref="A172" location="'Table19 2020'!A1" display="Table19: NI domiciled postgraduate taught enrolments at NI HEIs by Equality categories - 2018/19" xr:uid="{00000000-0004-0000-0000-000019000000}"/>
    <hyperlink ref="A164" location="'Table11 2020'!A1" display="Table11: Widening Participation figures for NI domiciled enrolments at NI HEIs - 2018/19" xr:uid="{00000000-0004-0000-0000-00001A000000}"/>
    <hyperlink ref="A146" location="'Table09 2021'!A1" display="Table09: Qualifications gained at NI HEIs in selected medical subject areas - 2019/20" xr:uid="{00000000-0004-0000-0000-00001B000000}"/>
    <hyperlink ref="A147" location="'Table10 2021'!A1" display="Table10: NI domiciled students enrolled at GB HEIs by subject area and detailed region of institution - 2019/20" xr:uid="{00000000-0004-0000-0000-00001C000000}"/>
    <hyperlink ref="A148" location="'Table11 2021'!A1" display="Table11: NI domiciled students studying medical subjects at Queen's School of Medicine, Dentistry and Biomedical Sciences by level of study and county - 2015/16 to 2019/20" xr:uid="{00000000-0004-0000-0000-00001D000000}"/>
    <hyperlink ref="A149" location="'Table12 2021'!A1" display="Table 12: Ulster University Coleraine Campus Enrolments by STEM Category - 2009/10 and 2019/20" xr:uid="{00000000-0004-0000-0000-00001E000000}"/>
    <hyperlink ref="A150" location="'Table13 2021'!A1" display="Table 13: First Year full-time NI domiciled postgraduate enrolments at NI HEIs by equality categories - 2019/20" xr:uid="{00000000-0004-0000-0000-00001F000000}"/>
    <hyperlink ref="A151" location="'Table14 2021'!A1" display="Table 14: Full-time NI domiciled postgraduate enrolments at NI HEIs by equality categories - 2019/20" xr:uid="{00000000-0004-0000-0000-000020000000}"/>
    <hyperlink ref="A109" location="'Table01 2022'!A1" display="Table01: Enrolments at Ulster University by age and mode of study - 2019/20 (with %)" xr:uid="{00000000-0004-0000-0000-000021000000}"/>
    <hyperlink ref="A110" location="'Table02 2022'!A1" display="Table02: Enrolments at Queen's University and Ulster University's Belfast and Jordanstown campuses by age - 2019/20" xr:uid="{00000000-0004-0000-0000-000022000000}"/>
    <hyperlink ref="A111" location="'Table03 2022'!A1" display="Table03: NI domiciled students enrolled at UK HEIs by mode of study - 2006/07 to 2009/10" xr:uid="{00000000-0004-0000-0000-000023000000}"/>
    <hyperlink ref="A112" location="'Table04 2022'!A1" display="Table04: First year enrolments at (i) Ulster University and (ii) Queen's University Belfast by campus - 2015/16 to 2019/20" xr:uid="{00000000-0004-0000-0000-000024000000}"/>
    <hyperlink ref="A113" location="'Table05 2022'!A1" display="Table05: Enrolments at NI HEIs by Disability - 2019/20" xr:uid="{00000000-0004-0000-0000-000025000000}"/>
    <hyperlink ref="A114" location="'Table06 2022'!A1" display="Table06: Enrolments at NI Higher Education Institutions by Institution/Campus and Religion - 2017/18 to 2019/20" xr:uid="{00000000-0004-0000-0000-000026000000}"/>
    <hyperlink ref="A115" location="'Table07 2022'!A1" display="Table07: Ulster Screen Academy enrolments and qualifications - 2019/20" xr:uid="{00000000-0004-0000-0000-000027000000}"/>
    <hyperlink ref="A116" location="'Table08 2022'!A1" display="Table08: Enrolments at select NI Higher Education Institutions by equality categories - 2020/21" xr:uid="{00000000-0004-0000-0000-000028000000}"/>
    <hyperlink ref="A117" location="'Table09 2022'!A1" display="Table09: Enrolments at select NI Higher Education Institutions by subject area and STEM - 2020/21" xr:uid="{00000000-0004-0000-0000-000029000000}"/>
    <hyperlink ref="A118" location="'Table10 2022'!A1" display="Table10: Undergraduate enrolments on Medicine courses at Queen's University Belfast by Domicile - 2016/17 to 2020/21" xr:uid="{00000000-0004-0000-0000-00002A000000}"/>
    <hyperlink ref="A119" location="'Table11 2022'!A1" display="Table11: Ulster Universtity enrolments on the part-time preparatory module for the Objective Structured Clinical Exam (OSCE) of the NMC Test of Competence (ToC) - 2019/20 to 2020/21" xr:uid="{00000000-0004-0000-0000-00002B000000}"/>
    <hyperlink ref="A126" location="'Table18 2022'!A1" display="Table 18: NI domiciled part-time undergraduate Narrow STEM enrolments at UK HEIs (with those whose highest degree on entry was first degree)- 2020/21" xr:uid="{116669D1-3B98-4453-AEA3-4E2E94479270}"/>
    <hyperlink ref="A125" location="'Table17 2022'!A1" display="Table 17: NI domiciled Computing enrolments at GB HEIs by Institution and Subject area - 2020/21" xr:uid="{03C40E2F-1108-495D-BFB7-8AAAA42828E7}"/>
    <hyperlink ref="A124" location="'Table16 2022'!A1" display="Table 16: First year undergraduate enrolments on Medicine courses and undergraduate qualifiers at Northern Ireland HEIs by Domicile - 2018/19 to 2020/21" xr:uid="{6869EF9F-79EC-4B46-94D0-6B7D6D30A567}"/>
    <hyperlink ref="A123" location="'Table15 2022'!A1" display="Table 15: First year enrolments at (i) Ulster University and (ii) Queen's University Belfast by campus - 2016/17 to 2020/21" xr:uid="{3CA92134-0CA4-4464-950D-ED249E8F41A3}"/>
    <hyperlink ref="A122" location="'Table14 2022'!A1" display="Table 14: Ulster University BSc (hons) Occupational Therapy enrolments by domicile and religion - 2020/21" xr:uid="{15DC85AC-994E-4319-9218-91584589C31B}"/>
    <hyperlink ref="A121" location="'Table13 2022'!A1" display="Table 13: NI domiciled 18 to 50 year old enrolments at UK HEIs by LGD 2014 and location of study - 2017/18 to 2020/21" xr:uid="{6903ADDA-4131-4403-B3BB-CB80272B0731}"/>
    <hyperlink ref="A120" location="'Table12 2022'!A1" display="Table12: PhD enrolments at UK HEIs by institution and major source of tuition fee - 2020/21" xr:uid="{6E94F0AB-7266-441A-9147-2EAC4F73607E}"/>
    <hyperlink ref="A127" location="'Table 19 2022'!A1" display="Table 19: NI domiciled enrolments at UK HEIs by DEA (2014), age group and  country of institution - 2020/21" xr:uid="{E55FBE50-6DA9-4F29-9D2B-829C97302D8E}"/>
    <hyperlink ref="A128" location="'Table 20 2022'!A1" display="Table 20: NI domiciled enrolments at UK HEIs by LGD (2014), age group and  country of institution - 2020/21" xr:uid="{960A435C-E83A-48B8-A606-6A98FD471EC7}"/>
    <hyperlink ref="A129" location="'Table 21 2022'!A1" display="Table 21: NI domiciled first degree enrolments at GB HEIs (exc APs) by subject area and tariff grouping of institution - 2020/21" xr:uid="{90FF937A-2822-4A5C-9F64-ACC9FECBF680}"/>
    <hyperlink ref="A130" location="'Table 22 2022'!A1" display="Table 22: NI domiciled first degree enrolments at GB HEIs (exc Aps) whose highest qualification on entry was Foundation Degree by subject area and tariff grouping of institution - 2020/21" xr:uid="{E6A98613-35C5-4AE7-AC34-77B8D6B80F5C}"/>
    <hyperlink ref="A131" location="'Table 23 2022'!A1" display="Table 23: NI domiciled first degree enrolments at GB HEIs (exc Aps) whose highest qualification on entry was HND by subject area and tariff grouping of institution - 2020/21" xr:uid="{4CAB3523-8F09-479E-9F90-673BB5315420}"/>
    <hyperlink ref="A132" location="'Table 24a-b 2022'!A1" display="Table 24a: Number and proportion of students gaining qualifications in Narrow STEM subjects - 2016/17 to 2020/21 " xr:uid="{085A2A2E-0CBD-4CD3-8EE7-C286254488EE}"/>
    <hyperlink ref="A133" location="'Table 24a-b 2022'!A1" display="Table 24b: Students gaining qualifications in Narrow STEM subjects at Northern Ireland HEIs by country of domicile - 2016/17 to 2020/21" xr:uid="{08FB01BC-CBCE-4358-ACD3-461541B9B84F}"/>
    <hyperlink ref="A134" location="'Table 25 2022'!A1" display="Table 25: NI domiciled enrolments at NI HEIs by religion, marital status, dependents status and mode of study - 2016/17 to 2020/21" xr:uid="{19A449EF-6D2B-48D4-A616-95B00659FACB}"/>
    <hyperlink ref="A135" location="'Table 26 2022'!A1" display="Tabe 26: Summary statistics on Enrolment flows outside home domicile and Graduate employment by domicile and location of work" xr:uid="{48B68E29-CED6-4D15-982B-CA6604A4B289}"/>
    <hyperlink ref="A84" location="'Table01 2023'!A1" display="Table01: 16 to 24 year old enrolments at Northern Ireland HEIs by sex and STEM - 2020/21 (with %)" xr:uid="{E6A0871F-0F2D-4F00-A206-1BF918705AAE}"/>
    <hyperlink ref="A85" location="'Table02 2023'!A1" display="Table02: Widening Participation figures for NI domiciled enrolments at NI HEIs - 2021/22" xr:uid="{52399995-1CCB-457E-9811-153805142262}"/>
    <hyperlink ref="A86" location="'Table03 2023'!A1" display="Table03: Number of NI domiciled enrolments with ASD at NI HEIs by personal characteristics - 2020/21" xr:uid="{B72B422E-FE0A-40E0-ACAD-3265D7D99DD6}"/>
    <hyperlink ref="A87" location="'Table04 2023'!A1" display="Table 04: Number of students gaining qualifications at NI HEIs in Hospitality/Tourism subjects by mode of study -  2017/18 to 2021/22" xr:uid="{15D4D45C-AFA6-4B60-B56F-C63ABFDFF828}"/>
    <hyperlink ref="A88" location="'Table05 2023'!A1" display="Table05: Number (and %) of full-time NI domiciled undergraduate entrants to UK HEIs (who did not leave within" xr:uid="{D7E09BAB-2AEF-486C-8F25-29CDA11D05BE}"/>
    <hyperlink ref="A89" location="'Table05 2023'!A1" display="50 days of commencement) failing to continue in HE in 2020/21, following entry in 2019/20 by location of institution" xr:uid="{F719F53E-59D6-4A20-A3F3-429FF20E9C7C}"/>
    <hyperlink ref="A90" location="'Table06 2023'!A1" display="Table06: Number of NI domiciled enrolments with ASD at NI HEIs by personal characteristics - 2021/22" xr:uid="{FCB71E20-D4A8-4268-9305-3B4631F65AA7}"/>
    <hyperlink ref="A91" location="'Table07 2023'!A1" display="Table07(i): NI domiciled postgraduate enrolments at GB HEIs (exc APs) by subject area and tariff grouping of institution - 2020/21" xr:uid="{8D98DD39-C0EF-4938-911D-CCC37A0EE770}"/>
    <hyperlink ref="A92" location="'Table07 2023'!A1" display="Table07(ii): NI domiciled teacher training PGCE enrolments at GB HEIs (exc APs) by subject area and tariff grouping of institution - 2020/21" xr:uid="{DCDA6E65-DE98-46D1-94C0-A1E7545A8B25}"/>
    <hyperlink ref="A93" location="'Table08 2023'!A1" display="Table08: NI domiciled distance learning students enrolled at UK HEIs by country of institution - 2021/22" xr:uid="{19FA389E-639A-4725-9F66-03C4C4499EF8}"/>
    <hyperlink ref="A94" location="'Table09 2023'!A1" display="Table09: Enrolments at Northern Ireland HEIs by age group - 2021/22 (with descriptive statistics)" xr:uid="{0C831B9E-6052-41FD-BAB1-B92733DFE302}"/>
    <hyperlink ref="A95" location="'Table10(i) 2023'!A1" display="Table10(i) First year enrolments at Northern Ireland Higher Education Institutions by subject, domicile and level of qualification - 2019/20-2021/22 (excluding Open University, Ulster University's Birmingham and London campuses and students enrolled on OSCE courses) " xr:uid="{EB06F43E-D7A9-4999-8B77-9CCE75A8609B}"/>
    <hyperlink ref="A96" location="'Table10(ii) 2023'!A1" display="Table10(ii) NI domiciled first year enrolments at UK Higher Education Institutions by subject, country of institution and level of qualification - 2019/20-2021/22 (excluding Open University)" xr:uid="{B7253272-2F4D-412C-8B70-8D7370A5A0D5}"/>
    <hyperlink ref="A97" location="'Table10(iii) 2023'!A1" display="Table10(iii) NI domiciled first year enrolments at Open University by subject, country of institution and level of qualification - 2019/20-2021/22" xr:uid="{40FC4778-86F4-40FA-BD51-2B4346031F93}"/>
    <hyperlink ref="A98" location="'Table11(i) 2023'!A1" display="Table11(i) Qualifiers at Northern Ireland Higher Education Institutions by subject, domicile and level of qualification - 2019/20-2021/22 (excluding Open University and Ulster University's Birmingham and London campuses) " xr:uid="{E465172E-4836-4AEA-AB1E-89A68FB17F84}"/>
    <hyperlink ref="A99" location="'Table11(ii) 2023'!A1" display="Table11(ii) NI domiciled qualifiers at UK Higher Education Institutions by subject, country of institution and level of qualification - 2019/20-2021/22 (excluding Open University)" xr:uid="{56BD1589-16E9-4AD1-B9DA-87606A92DD5F}"/>
    <hyperlink ref="A100" location="'Table11(iii) 2023'!A1" display="Table11(iii) NI domiciled qualifiers at Open University by subject, country of institution and level of qualification - 2019/20-2021/22" xr:uid="{366024F1-E15D-404A-8476-86A5324C3884}"/>
    <hyperlink ref="A101" location="'Table12 2023'!A1" display="Table12: Enrolments at NI HEIs by Disability - 2017/18 to 2021/22" xr:uid="{2BA04EB9-9C0E-4BFF-B842-BFA9E346F5A0}"/>
    <hyperlink ref="A102" location="'Table13 2023'!A1" display="Table13(i): First degree, first year undergraduate enrolments on Medicine courses at Northern Ireland HEIs by domicile and sex - 2018/19 to 2020/21" xr:uid="{6CBAA9CA-D0BE-43A4-9A05-9E649E40C0FC}"/>
    <hyperlink ref="A103" location="'Table13 2023'!A1" display="Table13(ii): First degree qualifiers from Medicine courses at Northern Ireland HEIs by domicile and sex - 2019/20 to 2021/22" xr:uid="{251E815B-51DF-4D49-8117-5F80F3613EE2}"/>
    <hyperlink ref="A104" location="'Table14 2023'!A1" display="Table14(i): First degree, first year undergraduate enrolments on Medicine courses at Northern Ireland HEIs by location of institution and sex - 2018/19 to 2020/21" xr:uid="{BE57A03E-2AC9-409B-BC3F-5931A6F19892}"/>
    <hyperlink ref="A105" location="'Table14 2023'!A1" display="Table14(ii): NI domiciled first degree qualifiers from Medicine courses at Northern Ireland HEIs by location of institution and sex - 2019/20 to 2021/22" xr:uid="{688AF842-CD7D-4D00-8DF8-C5D02F3C7B02}"/>
    <hyperlink ref="A106" location="'Table15 2023'!A1" display="Table 15: NI domiciled enrolments at UK HEIs by DEA, Armagh City, Banbridge and Craigavon Borough and Northern Ireland, by age group and country of institution 2021/22" xr:uid="{FDBC0CFB-CABC-4D33-8DBE-BA5EEF5201D6}"/>
    <hyperlink ref="A44" location="'Table01 2024'!A1" display="Table1(i): First degree, first year undergraduate enrolments on Dentistry courses at Northern Ireland HEIs by domicile and sex - 2018/19 to 2020/21" xr:uid="{C5D3DCC5-56F0-4491-B996-EC4B0C3109F3}"/>
    <hyperlink ref="A45" location="'Table01 2024'!A1" display="Table1(ii): First degree qualifiers from Dentistry courses at Northern Ireland HEIs by domicile and sex - 2019/20 to 2021/22" xr:uid="{9B4E370A-CF07-47B2-A804-551BF2F0F0C3}"/>
    <hyperlink ref="A46" location="'Table02 2024'!A1" display="Table2(i): First degree, first year undergraduate enrolments on Dentistry courses at Northern Ireland HEIs by location of institution and sex - 2018/19 to 2020/21" xr:uid="{D2287915-9FEE-4E64-B896-742412826D59}"/>
    <hyperlink ref="A47" location="'Table02 2024'!A1" display="Table2(ii): NI domiciled first degree qualifiers from Dentistry courses at UK HEIs by location of institution and sex - 2019/20 to 2021/22" xr:uid="{C7D394C8-6ED7-4FA8-AF97-DF6E38A648D0}"/>
    <hyperlink ref="A48" location="'Table03 2024'!A1" display="Table03: NI domiciled distance learning students enrolled at UK HEIs by country of institution - 2012/13 to 2021/22" xr:uid="{9ED01C3C-065A-4B0E-A4C0-0872B60E0B38}"/>
    <hyperlink ref="A49" location="'Table04 2024'!A1" display="Table04(i): Number and proportion of Narrow STEM qualifiers at NI HEIs by sex - 2013/14 to 2021/22" xr:uid="{4F262B91-1B3A-409C-B654-5FB6BEFDCC76}"/>
    <hyperlink ref="A50" location="'Table04 2024'!A1" display="Table04(ii): Number and proportion of Broad STEM qualifiers at NI HEIs by sex - 2013/14 to 2021/22" xr:uid="{B34F9E3F-4E73-43FA-BE81-CB24FC06056A}"/>
    <hyperlink ref="A51" location="'Table05 2024'!A1" display="Table05(i): Northern Ireland domiciled first degree enrolments at QUB by NIMDM quintile - 2021/22" xr:uid="{6FB2A9F1-364C-4A38-945F-793C00B2DD08}"/>
    <hyperlink ref="A52" location="'Table05 2024'!A1" display="Table05(ii): Northern Ireland domiciled first degree enrolments at QUB by Socio-Economic Classification (SEC) (excluding unknown and not classified) - 2021/22" xr:uid="{8FBF4A52-1C9B-474D-A737-22994B958C3C}"/>
    <hyperlink ref="A53" location="'Table05 2024'!A1" display="Table05(iii): First degree enrolments at QUB by Socio-Economic Classification (SEC) (excluding unknown and not classified) - 2021/22 (all domiciles)" xr:uid="{BCF41D87-B719-455D-BDE7-BDF34CEB1DAE}"/>
    <hyperlink ref="A54" location="'Table06 2024'!A1" display="Table06: Number (and %) of full-time NI domiciled undergradate entrants  to NI HEIs (who did not leave within 50 days of commencement) failing to continue in HE in 2016/17 to 2020/21 following entry in the previous year" xr:uid="{FFEC3D35-B64E-4692-8F93-2A16FC2699E6}"/>
    <hyperlink ref="A55" location="'Table07 2024'!A1" display="Table07(i) to (vii): Enrolments at NI HEIs by various equality categories - Postgraduate Research (PGR) and total enrolments - 2021/22" xr:uid="{84EEF935-6000-425E-A1BF-5F0C9E5B8167}"/>
    <hyperlink ref="A56" location="'Table08 2024'!A1" display="Table08: Enrolments at Northern Ireland HEIs including OU by level of study, mode of study and domicile - 2017/18 to 2021/22" xr:uid="{CE52EC04-3B11-40D3-A959-2E38CEDACFC3}"/>
    <hyperlink ref="A57" location="'Table09 2024'!A1" display="Table09: Enrolments at Northern Ireland HEIs including OU by level of study, mode of study and domicile - 2017/18 to 2021/22" xr:uid="{264BC72A-E8F5-4BD0-B399-814878F3F34F}"/>
    <hyperlink ref="A58" location="'Table10 2024'!A1" display="Table10: Enrolments at Ulster University by domicile, level of study, mode of study and campus - 2021/22" xr:uid="{7EFEBB35-5572-4A8D-BC06-0FBD6A48624F}"/>
    <hyperlink ref="A59" location="'Table11 2024'!A1" display="Table11: Enrolments at Magee by domicile, level of study, mode of study and campus - 2016/17 to 2021/22" xr:uid="{C9F15872-3D59-4560-ADEB-AD2CBFE2508F}"/>
    <hyperlink ref="A60" location="'Table12 2024'!A1" display="Table12: Enrolments at Magee by subject area (CAH level 1) and detailed subject area (CAH level 3) - 2021/22" xr:uid="{93FCB813-B8F8-4037-8084-0DE49363C09C}"/>
    <hyperlink ref="A61" location="'Table13 2024'!A1" display="Table13: Enrolments at Magee by subject area (CAH level 1) and course title - 2021/22" xr:uid="{C175D8C5-4913-4784-B1EF-EB7AAB58A02E}"/>
    <hyperlink ref="A62" location="'Table14 2024'!A1" display="Table14: Enrolments at Magee by location of study and mode (excluding OSCE) - 2021/22" xr:uid="{0AB39453-746A-49C1-9803-9C946ABCAADB}"/>
    <hyperlink ref="A63" location="'Table15 2024'!A1" display="Table15: Students gaining qualifications at NI HEIs by country of domicile and level of qualification (exc. UU's Birmingham and London campuses) - 2017/18 to 2021/22" xr:uid="{7C16CCDF-763B-4EEF-B0D0-81D00AAC7265}"/>
    <hyperlink ref="A64" location="'Table16 2024'!R1C1" display="Table16: Enrolments at Magee by location of study and mode (excluding OSCE) - 2021/22" xr:uid="{89961680-23CD-4CAF-9BE9-EC598C4D4CD0}"/>
    <hyperlink ref="A65" location="'Table17 2024'!R1C1" display="Table17: Enrolments on childcare related courses at Northern Ireland HEIs by institution and year of student - 2019/20 to 2021/22" xr:uid="{2BF16A31-81C8-49C7-8439-E44BCCED038A}"/>
    <hyperlink ref="A66" location="'Table18(i) 2024'!R1C1" display="Table18(i):  Main source of student funding by subject areas (excludes PGR) - 2021/22" xr:uid="{EDBFA7AC-EAF1-4FCC-AB50-9FF6F6F133DA}"/>
    <hyperlink ref="A67" location="'Table18(ii) 2024'!R1C1" display="Table18(ii):  Students coded as fundable in the Funding model by main subject areas (excludes PGR) - 2021/22" xr:uid="{DE64BB09-0B17-4004-8317-4164DF8884AA}"/>
    <hyperlink ref="A68" location="'Table18(iii) 2024'!R1C1" display="Table18(iii):  Students coded as fundable in the Funding model by main subject areas and course title (excludes PGR)" xr:uid="{C58328DB-A618-4785-8BD5-11D79C1CDCA9}"/>
    <hyperlink ref="A69" location="'Table19 2024'!R1C1" display="Table19(i): Undergraduate enrolments on Medicine courses at Queen's University  Belfast  by highest qualification on entry (HQOE) - 2021/22" xr:uid="{DD0C41DE-055F-4B84-80E0-C6908FF22D1C}"/>
    <hyperlink ref="A70" location="'Table19 2024'!R1C1" display="Table19(ii):  Undergraduate enrolments on Medicine courses at GB HEIs by highest qualification on entry (HQOE) and type of course - 2021/22" xr:uid="{292D3775-53C6-42BF-AC82-56D4A48DB393}"/>
    <hyperlink ref="A71" location="'Table20 2024'!R1C1" display="Table20: Equality statistics by mode of study - 2021/22" xr:uid="{2D389C80-81F0-492F-B85E-D1517AE3B2EA}"/>
    <hyperlink ref="A72" location="'Table21 2024'!R1C1" display="Table21: Broad STEM eqality statistics (PGR and total) - 2021/22" xr:uid="{17D8FC24-A9C8-49DA-9863-2CDD270F249C}"/>
    <hyperlink ref="A73" location="'Table22 2024'!R1C1" display="Table22: Enrolments in the Graduate Medical School by equality categories - 2021/22" xr:uid="{487A72F5-8C75-4D80-A403-ADA4A89686B1}"/>
    <hyperlink ref="A74" location="'Table23(i) 2024'!R1C1" display="Table23(i): QUB enrolments by equality categories - 2021/22" xr:uid="{6FD42614-3BC4-4577-8353-862831779752}"/>
    <hyperlink ref="A75" location="'Table23(ii) 2024'!R1C1" display="Table23(ii): Stranmillis enrolments by equality categories - 2021/22" xr:uid="{969B4902-D9DE-4227-A79C-6897299E287C}"/>
    <hyperlink ref="A76" location="'Table23(iii) 2024'!R1C1" display="Table23(iii): St Marys enrolments by equality categories - 2021/22" xr:uid="{63A8BCDE-BE8B-4A71-BBC8-A8DCE6B34476}"/>
    <hyperlink ref="A77" location="'Table23(iv) 2024'!R1C1" display="Table23(iv): The OU enrolments by equality categories - 2021/22" xr:uid="{5210C1F1-FC72-4CE7-8B42-BE4C486DD498}"/>
    <hyperlink ref="A78" location="'Table24 2024'!R1C1" display="Table24(i) First degree enrolments on Medicine courses at NI HEIs by sex - 2021/22" xr:uid="{56C1B3DC-1893-4053-8F43-346E694FDE19}"/>
    <hyperlink ref="A79" location="'Table24 2024'!R1C1" display="Table24(ii):First degree enrolments at NI HEIs by highest qualification on entry (HQOE) and sex - 2021/22" xr:uid="{1F91F41E-C833-40D8-944D-610C6F2D50D1}"/>
    <hyperlink ref="A80" location="'Table25 2024'!R1C1" display="Table25: Equality statistics (excluding OSCE) - 2021/22" xr:uid="{569E39EE-871A-463B-B903-5E2671101254}"/>
    <hyperlink ref="A81" location="'Table26 2024'!R1C1" display="Table26: Summary statistics on 1) Uk domiciled students enrolment flows outside their home domicile and 2) Graduate employment by domicile and location of work" xr:uid="{EBEFC80B-0B5A-4CB1-9F0C-5464942F0CA3}"/>
    <hyperlink ref="A15" location="'Table01 2025'!A1" display="Table01(i):Number (and %) of first degree and postgraduate students gaining qualifications at NI HEIs in Narrow STEM subjects by level of study - 2021/22" xr:uid="{306D45DD-68CA-49AB-A9FA-127802A89625}"/>
    <hyperlink ref="A16" location="'Table01 2025'!A1" display="Table01(ii):Number (and %) of first degree and postgradaute students gaining qualifications at NI HEIs in Narrow STEM subjects by detailed level of study - 2021/22" xr:uid="{2F0B8772-8109-4AED-B205-1ECA5627BAF1}"/>
    <hyperlink ref="A17" location="'Table01 2025'!A1" display="Table01(iii):Number (and %) of first degree and postgraduate students gaining qualifications at NI HEIs in Narrow STEM subjects by detailed level of study  (excluding Birmingham and London) - 2021/22" xr:uid="{EAF6431A-5B7D-4B2E-8E78-2E01204B68E9}"/>
    <hyperlink ref="A18" location="'Table02 2025'!A1" display="Table02 (i) Assembly Area 2008 (AA2008) of NI domiciled NI HEI enrolments 2022/23. " xr:uid="{761ECD06-BF66-488D-BEA5-958B1AE44384}"/>
    <hyperlink ref="A19" location="'Table03 2025'!A1" display="Table03 : NI domiciled enrolments at UK HEIs by location of study - 2023/24" xr:uid="{BA2AE3C0-B179-48CE-84E7-1B202693ECB4}"/>
    <hyperlink ref="A20" location="'Table04 2025'!A1" display="Table04(i) : Enrolments on Orthoptics courses at UK HEIs by level of study  and domicile - 2022/23" xr:uid="{40DBE6FD-0544-4B71-ABD7-F477B04AF0FC}"/>
    <hyperlink ref="A21" location="'Table04 2025'!A1" display="Table04(i) : Enrolments on Orthoptics courses at UK HEIs by level of study  and domicile - 2022/23" xr:uid="{AAECC2BC-2A7F-434D-825B-22A8BA6512EB}"/>
    <hyperlink ref="A22" location="'Table02 2025'!A1" display="Table02 (i) Assembly Area 2008 (AA2008) of NI domiciled NI HEI enrolments 2022/23. " xr:uid="{182ABAC6-8083-4C31-B3DF-871825F593EB}"/>
    <hyperlink ref="A22:XFD22" location="'Table05 2025'!A1" display="Table05 : Enrolments on childcare related courses* at Northern Ireland HEIs by institution and year of student - 2018/19 to 2022/23" xr:uid="{7E4AB395-E0CB-4F09-84B5-D3A2B3EAA942}"/>
    <hyperlink ref="A23" location="'Table06 2025'!A1" display="Table06: NI inititial teacher training for mathematics 2017/18 to 2021/22" xr:uid="{7166B4DE-1F12-4039-9AE5-3B02B51874F7}"/>
    <hyperlink ref="A25" location="'Table07 2025'!A1" display="Table07: Equality by post grad taught-2223" xr:uid="{9FF5765A-B93E-464C-9FC5-0395D59E0011}"/>
    <hyperlink ref="A26" location="'Table08 2025'!A1" display="Table08: Equality at NI uni by Post grad research - 2022/23" xr:uid="{AF420978-6C9F-4832-AAC4-08C2F8B6F127}"/>
    <hyperlink ref="A27" location="'Table09 2025'!A1" display="Table09(i): First degree, first year undergraduate enrolments on Medicine courses at Northern Ireland HEIs by domicile and sex - 2019/20 to 2022/23" xr:uid="{0144A03A-C980-4B3C-BD8B-527DA679827A}"/>
    <hyperlink ref="A28" location="'Table09 2025'!A1" display="Table09(ii): First degree qualifiers from Medicine courses at Northern Ireland HEIs by domicile and sex - 2019/20 to 2022/23" xr:uid="{B8A002D8-89E0-4397-A5AE-0CA35FC8C46A}"/>
    <hyperlink ref="A29" location="'Table10 2025'!A1" display="Table10(i): NI domiciled first degree, first year undergraduate enrolments on Medicine courses at UK HEIs by location of institution and sex - 2019/20 to 2022/23" xr:uid="{93E94297-EA41-4C29-84F6-F2CD635CF851}"/>
    <hyperlink ref="A30" location="'Table10 2025'!A1" display="Table10(ii): NI domiciled first degree qualifiers from Medicine courses at Northern Ireland HEIs by location of institution and sex - 2019/20 to 2022/23" xr:uid="{4F61DCB2-6163-4758-BCB4-A6AB857F8E55}"/>
    <hyperlink ref="A31" location="'Table11 2025'!A1" display="Table11(i): First degree, first year undergraduate enrolments on Dentristry courses at Northern Ireland HEIs by domicile and sex - 2019/20 to 2022/23" xr:uid="{F1108A19-C1AD-4AB1-B360-A709E62E8D5B}"/>
    <hyperlink ref="A32" location="'Table11 2025'!A1" display="Table11(i): irst degree qualifiers from Dentistry courses at Northern Ireland HEIs by domicile and sex - 2019/20 to 2022/23" xr:uid="{EC3CF238-18EA-445D-A15E-9AFC23E937EA}"/>
    <hyperlink ref="A33:A34" location="'Table12 2025'!A1" display="Table12(i): NI domiciled first degree, first year undergraduate enrolments on Dentistry courses at UK HEIs by location of institution and sex - 2019/20 to 2022/23" xr:uid="{D08BADB5-A567-48B5-B8FC-B6B247892E06}"/>
    <hyperlink ref="A35:A38" location="'Table13 2025'!A1" display="Table13(i): Enrolments on Paramedic Science undergraduate courses at UK HEIs by domicile -  2020/21 to 22/23" xr:uid="{7F04ED20-C4A4-4DEB-9624-42F9CC8F3BCD}"/>
    <hyperlink ref="A24" location="'Table06 2025'!A1" display="Table06(ii): Number and proportion of Postgraduate Secondary mathematics teacher training enrolments at NI HEIs by course 2017/18 - 2021/22" xr:uid="{6B626027-4856-4FB8-B514-CABED2FEE79E}"/>
    <hyperlink ref="A39" location="'Table 14 2025'!A1" display="Table14(i): Number of non-NI domiciled students enrolled at NI Higher Education Institutions (HEIs) by country of domicile (2013/14 - 2022/23)" xr:uid="{7DDA4F7C-86CF-4907-917D-721D778A03FA}"/>
    <hyperlink ref="A40" location="'Table 14 2025'!A1" display="Table14(ii):Number of non-UK/Ireland domiciled students enrolled at NI Higher Education Institutions (HEIs) by age and gender (2013/14 - 2022/23)" xr:uid="{09A61557-BBC4-44F0-A716-9FEC778B6F75}"/>
    <hyperlink ref="A41" location="'Table 14 2025'!A1" display="Table14(iii):  Number of non-UK/Ireland domiciled enrolments at NI Higher Education Institutions (HEIs) by Institution, split by campus (2013/14 to 2022/23)" xr:uid="{50C85339-1289-4B82-AD15-AC05A79B1CE0}"/>
    <hyperlink ref="A42" location="'Table 14 2025'!A1" display="Table14(iv): Number of non-UK/Ireland domiciled enrolments at NI Higher Education Institutions (HEIs) by term-time NUTSIII Region (2013/14 - 2022/23)" xr:uid="{7958A454-0A7F-4A99-A6AE-D54C3923377E}"/>
    <hyperlink ref="A7" location="'Table 02 2026'!A1" display="Table02(iii): Non-Northern Ireland domiciled students gaining qualifications at NI Higher Education Institutions by Domicile and level of qualification - 2017/18 to 2023/24" xr:uid="{93861C2E-46A9-45F9-BB8B-ED48DD2A1DAA}"/>
    <hyperlink ref="A6" location="'Table 02 2026'!A1" display="Table 02(ii):Northern Ireland domiciled students gaining qualifications at NI Higher Education Institutions by Local Government District and level of qualification - 2017/18 to 2023/24" xr:uid="{7FBA2758-8875-4126-A565-529FCA07B611}"/>
    <hyperlink ref="A5" location="'Table 02 2026'!A1" display="Table02(i): Northern Ireland domiciled students gaining qualifications at UK Higher Education Institutions by Local Government District and level of qualification - 2017/18 to 2023/24" xr:uid="{5959FE97-3146-43E1-A73B-9C2B796DCA7E}"/>
    <hyperlink ref="A8" location="'Table 03 2026'!A1" display="Table03(i): Northern Ireland domiciled students gaining qualifications at UK Higher Education Institutions by District Electoral Area and level of qualification - 2017/18 to 2023/24" xr:uid="{4E078BF9-4578-4B92-8C93-22E9CF18C779}"/>
    <hyperlink ref="A9" location="'Table 03 2026'!A1" display="Table03(ii): Northern Ireland domiciled students gaining qualifications at NI Higher Education Institutions by District Electoral Area and level of qualification - 2017/18 to 2023/24" xr:uid="{6C151510-80E9-4593-95EA-A7BB9C32C41A}"/>
    <hyperlink ref="A10" location="'Table 04 2026'!A1" display="Table04: Participation in Higher Education at Ages 16 to 19 (2018/19 to 2022/23)" xr:uid="{DF75272B-C318-45D3-B018-407EECB7E309}"/>
    <hyperlink ref="A11" location="'Table 05 2026'!A1" display="Tables05(i to v): Enrolments at individual HEIs by age and mode - 2023/24" xr:uid="{3E61FC50-BB44-4406-8743-83219B3E7E93}"/>
    <hyperlink ref="A12" location="'Table 06 2026'!A1" display="Table06: Summary statistics on 1) Uk domiciled students enrolment flows outside their home domicile 2024/2025 and 2) Graduate employment by domicile and location of work 2023/2024. " xr:uid="{C4A46BB2-11A8-419E-9760-EA48C1849217}"/>
    <hyperlink ref="A4" location="'Table 01 2026'!A1" display="Table01: Summary statistics on 1) Uk domiciled students enrolment flows outside their home domicile 2024/25 and 2) Graduate employment by domicile and location of work 2022/2023." xr:uid="{E6F02E6D-CB54-4117-AAED-4DE32B81F308}"/>
  </hyperlink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A3770-23E7-4C27-9591-FA81AD96BE8F}">
  <sheetPr>
    <tabColor rgb="FF00CC00"/>
  </sheetPr>
  <dimension ref="A1:L34"/>
  <sheetViews>
    <sheetView workbookViewId="0">
      <selection activeCell="L2" sqref="L2"/>
    </sheetView>
  </sheetViews>
  <sheetFormatPr defaultRowHeight="14.4" x14ac:dyDescent="0.3"/>
  <cols>
    <col min="1" max="1" width="16.109375" customWidth="1"/>
  </cols>
  <sheetData>
    <row r="1" spans="1:12" x14ac:dyDescent="0.3">
      <c r="A1" s="3" t="s">
        <v>2963</v>
      </c>
      <c r="B1" s="3"/>
      <c r="C1" s="3"/>
      <c r="D1" s="3"/>
      <c r="E1" s="3"/>
      <c r="F1" s="3"/>
    </row>
    <row r="2" spans="1:12" x14ac:dyDescent="0.3">
      <c r="L2" s="2" t="s">
        <v>36</v>
      </c>
    </row>
    <row r="3" spans="1:12" x14ac:dyDescent="0.3">
      <c r="A3" s="1124"/>
      <c r="B3" s="1330" t="s">
        <v>2962</v>
      </c>
      <c r="C3" s="1331"/>
      <c r="D3" s="1331"/>
      <c r="E3" s="1331"/>
      <c r="F3" s="1331"/>
      <c r="G3" s="1332"/>
    </row>
    <row r="4" spans="1:12" ht="29.25" customHeight="1" x14ac:dyDescent="0.3">
      <c r="A4" s="1108"/>
      <c r="B4" s="1330" t="s">
        <v>2957</v>
      </c>
      <c r="C4" s="1331"/>
      <c r="D4" s="1330" t="s">
        <v>2956</v>
      </c>
      <c r="E4" s="1332"/>
      <c r="F4" s="1333" t="s">
        <v>2955</v>
      </c>
      <c r="G4" s="1304"/>
    </row>
    <row r="5" spans="1:12" x14ac:dyDescent="0.3">
      <c r="A5" s="1114" t="s">
        <v>2954</v>
      </c>
      <c r="B5" s="1162" t="s">
        <v>2953</v>
      </c>
      <c r="C5" s="1161" t="s">
        <v>400</v>
      </c>
      <c r="D5" s="1162" t="s">
        <v>2953</v>
      </c>
      <c r="E5" s="1160" t="s">
        <v>400</v>
      </c>
      <c r="F5" s="1161" t="s">
        <v>2953</v>
      </c>
      <c r="G5" s="1160" t="s">
        <v>400</v>
      </c>
    </row>
    <row r="6" spans="1:12" x14ac:dyDescent="0.3">
      <c r="A6" s="1126" t="s">
        <v>112</v>
      </c>
      <c r="B6" s="423">
        <v>14555</v>
      </c>
      <c r="C6" s="513">
        <v>0.24497180846587563</v>
      </c>
      <c r="D6" s="423">
        <v>12045</v>
      </c>
      <c r="E6" s="528">
        <v>0.24809474768280124</v>
      </c>
      <c r="F6" s="10">
        <v>3560</v>
      </c>
      <c r="G6" s="528">
        <v>0.22243049047172758</v>
      </c>
    </row>
    <row r="7" spans="1:12" x14ac:dyDescent="0.3">
      <c r="A7" s="1126" t="s">
        <v>2952</v>
      </c>
      <c r="B7" s="423">
        <v>44860</v>
      </c>
      <c r="C7" s="528">
        <v>0.75502819153412437</v>
      </c>
      <c r="D7" s="423">
        <v>36505</v>
      </c>
      <c r="E7" s="528">
        <v>0.75190525231719874</v>
      </c>
      <c r="F7" s="10">
        <v>12445</v>
      </c>
      <c r="G7" s="528">
        <v>0.77756950952827242</v>
      </c>
    </row>
    <row r="8" spans="1:12" x14ac:dyDescent="0.3">
      <c r="A8" s="1108" t="s">
        <v>2</v>
      </c>
      <c r="B8" s="413">
        <v>59415</v>
      </c>
      <c r="C8" s="519"/>
      <c r="D8" s="413">
        <v>48550</v>
      </c>
      <c r="E8" s="367"/>
      <c r="F8" s="240">
        <v>16005</v>
      </c>
      <c r="G8" s="367"/>
    </row>
    <row r="9" spans="1:12" x14ac:dyDescent="0.3">
      <c r="A9" s="70" t="s">
        <v>2951</v>
      </c>
    </row>
    <row r="10" spans="1:12" x14ac:dyDescent="0.3">
      <c r="A10" s="1159" t="s">
        <v>2950</v>
      </c>
      <c r="B10" s="1158"/>
    </row>
    <row r="11" spans="1:12" x14ac:dyDescent="0.3">
      <c r="B11" s="1158"/>
    </row>
    <row r="12" spans="1:12" x14ac:dyDescent="0.3">
      <c r="A12" s="3" t="s">
        <v>2961</v>
      </c>
      <c r="B12" s="3"/>
      <c r="C12" s="3"/>
      <c r="D12" s="3"/>
      <c r="E12" s="3"/>
      <c r="F12" s="3"/>
    </row>
    <row r="14" spans="1:12" x14ac:dyDescent="0.3">
      <c r="A14" s="1124"/>
      <c r="B14" s="1330" t="s">
        <v>2960</v>
      </c>
      <c r="C14" s="1331"/>
      <c r="D14" s="1331"/>
      <c r="E14" s="1331"/>
      <c r="F14" s="1331"/>
      <c r="G14" s="1332"/>
    </row>
    <row r="15" spans="1:12" ht="27.75" customHeight="1" x14ac:dyDescent="0.3">
      <c r="A15" s="1108"/>
      <c r="B15" s="1330" t="s">
        <v>2957</v>
      </c>
      <c r="C15" s="1331"/>
      <c r="D15" s="1330" t="s">
        <v>2956</v>
      </c>
      <c r="E15" s="1332"/>
      <c r="F15" s="1333" t="s">
        <v>2955</v>
      </c>
      <c r="G15" s="1304"/>
    </row>
    <row r="16" spans="1:12" x14ac:dyDescent="0.3">
      <c r="A16" s="1114" t="s">
        <v>2954</v>
      </c>
      <c r="B16" s="1162" t="s">
        <v>2953</v>
      </c>
      <c r="C16" s="1161" t="s">
        <v>400</v>
      </c>
      <c r="D16" s="1162" t="s">
        <v>2953</v>
      </c>
      <c r="E16" s="1160" t="s">
        <v>400</v>
      </c>
      <c r="F16" s="1161" t="s">
        <v>2953</v>
      </c>
      <c r="G16" s="1160" t="s">
        <v>400</v>
      </c>
    </row>
    <row r="17" spans="1:7" x14ac:dyDescent="0.3">
      <c r="A17" s="1126" t="s">
        <v>112</v>
      </c>
      <c r="B17" s="423">
        <v>12480</v>
      </c>
      <c r="C17" s="513">
        <v>0.27866473149492016</v>
      </c>
      <c r="D17" s="423">
        <v>11365</v>
      </c>
      <c r="E17" s="528">
        <v>0.27989163896071911</v>
      </c>
      <c r="F17" s="423">
        <v>3240</v>
      </c>
      <c r="G17" s="528">
        <v>0.25806451612903225</v>
      </c>
    </row>
    <row r="18" spans="1:7" x14ac:dyDescent="0.3">
      <c r="A18" s="1126" t="s">
        <v>2952</v>
      </c>
      <c r="B18" s="423">
        <v>32305</v>
      </c>
      <c r="C18" s="528">
        <v>0.72133526850507979</v>
      </c>
      <c r="D18" s="423">
        <v>29240</v>
      </c>
      <c r="E18" s="528">
        <v>0.72010836103928089</v>
      </c>
      <c r="F18" s="10">
        <v>9315</v>
      </c>
      <c r="G18" s="528">
        <v>0.74193548387096775</v>
      </c>
    </row>
    <row r="19" spans="1:7" x14ac:dyDescent="0.3">
      <c r="A19" s="1108" t="s">
        <v>2</v>
      </c>
      <c r="B19" s="413">
        <v>44785</v>
      </c>
      <c r="C19" s="519"/>
      <c r="D19" s="413">
        <v>40605</v>
      </c>
      <c r="E19" s="367"/>
      <c r="F19" s="240">
        <v>12555</v>
      </c>
      <c r="G19" s="367"/>
    </row>
    <row r="20" spans="1:7" x14ac:dyDescent="0.3">
      <c r="A20" s="70" t="s">
        <v>2951</v>
      </c>
    </row>
    <row r="21" spans="1:7" x14ac:dyDescent="0.3">
      <c r="A21" s="1159" t="s">
        <v>2950</v>
      </c>
      <c r="B21" s="1158"/>
    </row>
    <row r="22" spans="1:7" x14ac:dyDescent="0.3">
      <c r="A22" s="1159"/>
      <c r="B22" s="1158"/>
    </row>
    <row r="23" spans="1:7" x14ac:dyDescent="0.3">
      <c r="A23" s="3" t="s">
        <v>2959</v>
      </c>
      <c r="B23" s="3"/>
      <c r="C23" s="3"/>
      <c r="D23" s="3"/>
      <c r="E23" s="3"/>
      <c r="F23" s="3"/>
    </row>
    <row r="25" spans="1:7" x14ac:dyDescent="0.3">
      <c r="A25" s="1124"/>
      <c r="B25" s="1330" t="s">
        <v>2958</v>
      </c>
      <c r="C25" s="1331"/>
      <c r="D25" s="1331"/>
      <c r="E25" s="1331"/>
      <c r="F25" s="1331"/>
      <c r="G25" s="1332"/>
    </row>
    <row r="26" spans="1:7" ht="29.25" customHeight="1" x14ac:dyDescent="0.3">
      <c r="A26" s="1108"/>
      <c r="B26" s="1330" t="s">
        <v>2957</v>
      </c>
      <c r="C26" s="1331"/>
      <c r="D26" s="1330" t="s">
        <v>2956</v>
      </c>
      <c r="E26" s="1332"/>
      <c r="F26" s="1333" t="s">
        <v>2955</v>
      </c>
      <c r="G26" s="1304"/>
    </row>
    <row r="27" spans="1:7" x14ac:dyDescent="0.3">
      <c r="A27" s="1114" t="s">
        <v>2954</v>
      </c>
      <c r="B27" s="1162" t="s">
        <v>2953</v>
      </c>
      <c r="C27" s="1161" t="s">
        <v>400</v>
      </c>
      <c r="D27" s="1162" t="s">
        <v>2953</v>
      </c>
      <c r="E27" s="1160" t="s">
        <v>400</v>
      </c>
      <c r="F27" s="1161" t="s">
        <v>2953</v>
      </c>
      <c r="G27" s="1160" t="s">
        <v>400</v>
      </c>
    </row>
    <row r="28" spans="1:7" x14ac:dyDescent="0.3">
      <c r="A28" s="1126" t="s">
        <v>112</v>
      </c>
      <c r="B28" s="423">
        <v>2080</v>
      </c>
      <c r="C28" s="513">
        <v>0.1421736158578264</v>
      </c>
      <c r="D28" s="423">
        <v>685</v>
      </c>
      <c r="E28" s="528">
        <v>8.6163522012578611E-2</v>
      </c>
      <c r="F28" s="423">
        <v>325</v>
      </c>
      <c r="G28" s="528">
        <v>9.4066570188133136E-2</v>
      </c>
    </row>
    <row r="29" spans="1:7" x14ac:dyDescent="0.3">
      <c r="A29" s="1126" t="s">
        <v>2952</v>
      </c>
      <c r="B29" s="423">
        <v>12550</v>
      </c>
      <c r="C29" s="528">
        <v>0.8578263841421736</v>
      </c>
      <c r="D29" s="423">
        <v>7265</v>
      </c>
      <c r="E29" s="528">
        <v>0.9138364779874214</v>
      </c>
      <c r="F29" s="10">
        <v>3130</v>
      </c>
      <c r="G29" s="528">
        <v>0.90593342981186686</v>
      </c>
    </row>
    <row r="30" spans="1:7" x14ac:dyDescent="0.3">
      <c r="A30" s="1108" t="s">
        <v>2</v>
      </c>
      <c r="B30" s="413">
        <v>14630</v>
      </c>
      <c r="C30" s="519"/>
      <c r="D30" s="413">
        <v>7950</v>
      </c>
      <c r="E30" s="367"/>
      <c r="F30" s="240">
        <v>3455</v>
      </c>
      <c r="G30" s="367"/>
    </row>
    <row r="31" spans="1:7" x14ac:dyDescent="0.3">
      <c r="A31" s="70" t="s">
        <v>2951</v>
      </c>
    </row>
    <row r="32" spans="1:7" x14ac:dyDescent="0.3">
      <c r="A32" s="1159" t="s">
        <v>2950</v>
      </c>
      <c r="B32" s="1158"/>
    </row>
    <row r="34" spans="1:1" x14ac:dyDescent="0.3">
      <c r="A34" t="s">
        <v>2949</v>
      </c>
    </row>
  </sheetData>
  <mergeCells count="12">
    <mergeCell ref="B25:G25"/>
    <mergeCell ref="B26:C26"/>
    <mergeCell ref="D26:E26"/>
    <mergeCell ref="F26:G26"/>
    <mergeCell ref="B3:G3"/>
    <mergeCell ref="B14:G14"/>
    <mergeCell ref="B15:C15"/>
    <mergeCell ref="D15:E15"/>
    <mergeCell ref="F15:G15"/>
    <mergeCell ref="B4:C4"/>
    <mergeCell ref="D4:E4"/>
    <mergeCell ref="F4:G4"/>
  </mergeCells>
  <hyperlinks>
    <hyperlink ref="A32" r:id="rId1" xr:uid="{A167FAE0-D9B6-4CF2-A4B9-D21F4257B8C5}"/>
    <hyperlink ref="A21" r:id="rId2" xr:uid="{D3A7E00B-9EE4-43E0-963C-14E528508681}"/>
    <hyperlink ref="A10" r:id="rId3" xr:uid="{5626C6D7-0FEE-4EED-A642-B768046C95B6}"/>
    <hyperlink ref="L2" location="Index!A1" display="Back to index" xr:uid="{27DA71A5-5B69-47E4-9E22-672B70D45BAB}"/>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V30"/>
  <sheetViews>
    <sheetView workbookViewId="0">
      <selection activeCell="L1" sqref="L1"/>
    </sheetView>
  </sheetViews>
  <sheetFormatPr defaultColWidth="9.109375" defaultRowHeight="13.2" x14ac:dyDescent="0.25"/>
  <cols>
    <col min="1" max="1" width="7.44140625" style="40" customWidth="1"/>
    <col min="2" max="2" width="6.5546875" style="40" customWidth="1"/>
    <col min="3" max="3" width="8.88671875" style="40" customWidth="1"/>
    <col min="4" max="4" width="10.88671875" style="40" customWidth="1"/>
    <col min="5" max="5" width="11.44140625" style="40" customWidth="1"/>
    <col min="6" max="6" width="6.88671875" style="40" customWidth="1"/>
    <col min="7" max="7" width="7.5546875" style="40" customWidth="1"/>
    <col min="8" max="8" width="7.44140625" style="40" customWidth="1"/>
    <col min="9" max="9" width="6.5546875" style="40" customWidth="1"/>
    <col min="10" max="10" width="8.88671875" style="40" customWidth="1"/>
    <col min="11" max="11" width="10.88671875" style="40" customWidth="1"/>
    <col min="12" max="12" width="11.44140625" style="40" customWidth="1"/>
    <col min="13" max="13" width="7.88671875" style="40" customWidth="1"/>
    <col min="14" max="14" width="7" style="40" customWidth="1"/>
    <col min="15" max="15" width="7.44140625" style="40" customWidth="1"/>
    <col min="16" max="16" width="6.5546875" style="40" customWidth="1"/>
    <col min="17" max="17" width="8.88671875" style="40" customWidth="1"/>
    <col min="18" max="18" width="10.88671875" style="40" customWidth="1"/>
    <col min="19" max="19" width="11.44140625" style="40" customWidth="1"/>
    <col min="20" max="20" width="6.88671875" style="40" customWidth="1"/>
    <col min="21" max="21" width="7" style="40" customWidth="1"/>
    <col min="22" max="22" width="7.44140625" style="40" customWidth="1"/>
    <col min="23" max="16384" width="9.109375" style="40"/>
  </cols>
  <sheetData>
    <row r="1" spans="1:22" ht="14.4" x14ac:dyDescent="0.3">
      <c r="A1" s="39" t="s">
        <v>68</v>
      </c>
      <c r="L1" s="2" t="s">
        <v>36</v>
      </c>
    </row>
    <row r="3" spans="1:22" ht="14.4" x14ac:dyDescent="0.3">
      <c r="A3" s="41"/>
      <c r="B3" s="64" t="s">
        <v>69</v>
      </c>
      <c r="C3" s="64"/>
      <c r="D3" s="64"/>
      <c r="E3" s="64"/>
      <c r="F3" s="64"/>
      <c r="G3" s="64"/>
      <c r="H3" s="65"/>
      <c r="I3" s="66" t="s">
        <v>70</v>
      </c>
      <c r="J3" s="64"/>
      <c r="K3" s="64"/>
      <c r="L3" s="64"/>
      <c r="M3" s="64"/>
      <c r="N3" s="64"/>
      <c r="O3" s="65"/>
      <c r="P3" s="66" t="s">
        <v>2</v>
      </c>
      <c r="Q3" s="64"/>
      <c r="R3" s="64"/>
      <c r="S3" s="64"/>
      <c r="T3" s="64"/>
      <c r="U3" s="64"/>
      <c r="V3" s="65"/>
    </row>
    <row r="4" spans="1:22" ht="14.4" x14ac:dyDescent="0.3">
      <c r="A4" s="42"/>
      <c r="B4" s="64" t="s">
        <v>53</v>
      </c>
      <c r="C4" s="64"/>
      <c r="D4" s="64"/>
      <c r="E4" s="64"/>
      <c r="F4" s="64"/>
      <c r="G4" s="64"/>
      <c r="H4" s="65"/>
      <c r="I4" s="66" t="s">
        <v>53</v>
      </c>
      <c r="J4" s="64"/>
      <c r="K4" s="64"/>
      <c r="L4" s="64"/>
      <c r="M4" s="64"/>
      <c r="N4" s="64"/>
      <c r="O4" s="65"/>
      <c r="P4" s="66" t="s">
        <v>53</v>
      </c>
      <c r="Q4" s="64"/>
      <c r="R4" s="64"/>
      <c r="S4" s="64"/>
      <c r="T4" s="64"/>
      <c r="U4" s="64"/>
      <c r="V4" s="65"/>
    </row>
    <row r="5" spans="1:22" ht="14.4" x14ac:dyDescent="0.3">
      <c r="A5" s="43" t="s">
        <v>71</v>
      </c>
      <c r="B5" s="53" t="s">
        <v>54</v>
      </c>
      <c r="C5" s="53" t="s">
        <v>55</v>
      </c>
      <c r="D5" s="53" t="s">
        <v>72</v>
      </c>
      <c r="E5" s="53" t="s">
        <v>56</v>
      </c>
      <c r="F5" s="53" t="s">
        <v>73</v>
      </c>
      <c r="G5" s="53" t="s">
        <v>57</v>
      </c>
      <c r="H5" s="53" t="s">
        <v>2</v>
      </c>
      <c r="I5" s="54" t="s">
        <v>54</v>
      </c>
      <c r="J5" s="53" t="s">
        <v>55</v>
      </c>
      <c r="K5" s="53" t="s">
        <v>72</v>
      </c>
      <c r="L5" s="53" t="s">
        <v>56</v>
      </c>
      <c r="M5" s="53" t="s">
        <v>73</v>
      </c>
      <c r="N5" s="53" t="s">
        <v>57</v>
      </c>
      <c r="O5" s="53" t="s">
        <v>2</v>
      </c>
      <c r="P5" s="54" t="s">
        <v>54</v>
      </c>
      <c r="Q5" s="53" t="s">
        <v>55</v>
      </c>
      <c r="R5" s="53" t="s">
        <v>72</v>
      </c>
      <c r="S5" s="53" t="s">
        <v>56</v>
      </c>
      <c r="T5" s="53" t="s">
        <v>73</v>
      </c>
      <c r="U5" s="53" t="s">
        <v>57</v>
      </c>
      <c r="V5" s="55" t="s">
        <v>2</v>
      </c>
    </row>
    <row r="6" spans="1:22" ht="14.4" x14ac:dyDescent="0.3">
      <c r="A6" s="44" t="s">
        <v>74</v>
      </c>
      <c r="B6" s="45">
        <v>1010</v>
      </c>
      <c r="C6" s="45">
        <v>4345</v>
      </c>
      <c r="D6" s="45">
        <v>0</v>
      </c>
      <c r="E6" s="45">
        <v>8350</v>
      </c>
      <c r="F6" s="45">
        <v>0</v>
      </c>
      <c r="G6" s="45">
        <v>2885</v>
      </c>
      <c r="H6" s="46">
        <v>16580</v>
      </c>
      <c r="I6" s="45">
        <v>165</v>
      </c>
      <c r="J6" s="45">
        <v>1210</v>
      </c>
      <c r="K6" s="45">
        <v>0</v>
      </c>
      <c r="L6" s="45">
        <v>4855</v>
      </c>
      <c r="M6" s="45">
        <v>0</v>
      </c>
      <c r="N6" s="45">
        <v>800</v>
      </c>
      <c r="O6" s="46">
        <v>7030</v>
      </c>
      <c r="P6" s="45">
        <v>1175</v>
      </c>
      <c r="Q6" s="45">
        <v>5555</v>
      </c>
      <c r="R6" s="45">
        <v>0</v>
      </c>
      <c r="S6" s="45">
        <v>13200</v>
      </c>
      <c r="T6" s="45">
        <v>0</v>
      </c>
      <c r="U6" s="45">
        <v>3680</v>
      </c>
      <c r="V6" s="46">
        <v>23610</v>
      </c>
    </row>
    <row r="7" spans="1:22" ht="14.4" x14ac:dyDescent="0.3">
      <c r="A7" s="44" t="s">
        <v>75</v>
      </c>
      <c r="B7" s="45">
        <v>1060</v>
      </c>
      <c r="C7" s="45">
        <v>4120</v>
      </c>
      <c r="D7" s="45">
        <v>0</v>
      </c>
      <c r="E7" s="45">
        <v>8025</v>
      </c>
      <c r="F7" s="45">
        <v>0</v>
      </c>
      <c r="G7" s="45">
        <v>2710</v>
      </c>
      <c r="H7" s="46">
        <v>15915</v>
      </c>
      <c r="I7" s="45">
        <v>180</v>
      </c>
      <c r="J7" s="45">
        <v>1405</v>
      </c>
      <c r="K7" s="45">
        <v>0</v>
      </c>
      <c r="L7" s="45">
        <v>5155</v>
      </c>
      <c r="M7" s="45">
        <v>0</v>
      </c>
      <c r="N7" s="45">
        <v>980</v>
      </c>
      <c r="O7" s="46">
        <v>7720</v>
      </c>
      <c r="P7" s="45">
        <v>1240</v>
      </c>
      <c r="Q7" s="45">
        <v>5530</v>
      </c>
      <c r="R7" s="45">
        <v>0</v>
      </c>
      <c r="S7" s="45">
        <v>13175</v>
      </c>
      <c r="T7" s="45">
        <v>0</v>
      </c>
      <c r="U7" s="45">
        <v>3695</v>
      </c>
      <c r="V7" s="46">
        <v>23640</v>
      </c>
    </row>
    <row r="8" spans="1:22" ht="14.4" x14ac:dyDescent="0.3">
      <c r="A8" s="44" t="s">
        <v>76</v>
      </c>
      <c r="B8" s="45">
        <v>1220</v>
      </c>
      <c r="C8" s="45">
        <v>4140</v>
      </c>
      <c r="D8" s="45">
        <v>0</v>
      </c>
      <c r="E8" s="45">
        <v>8485</v>
      </c>
      <c r="F8" s="45">
        <v>0</v>
      </c>
      <c r="G8" s="45">
        <v>2730</v>
      </c>
      <c r="H8" s="46">
        <v>16570</v>
      </c>
      <c r="I8" s="45">
        <v>185</v>
      </c>
      <c r="J8" s="45">
        <v>1130</v>
      </c>
      <c r="K8" s="45">
        <v>0</v>
      </c>
      <c r="L8" s="45">
        <v>4610</v>
      </c>
      <c r="M8" s="45">
        <v>0</v>
      </c>
      <c r="N8" s="45">
        <v>660</v>
      </c>
      <c r="O8" s="46">
        <v>6585</v>
      </c>
      <c r="P8" s="45">
        <v>1405</v>
      </c>
      <c r="Q8" s="45">
        <v>5270</v>
      </c>
      <c r="R8" s="45">
        <v>0</v>
      </c>
      <c r="S8" s="45">
        <v>13095</v>
      </c>
      <c r="T8" s="45">
        <v>0</v>
      </c>
      <c r="U8" s="45">
        <v>3390</v>
      </c>
      <c r="V8" s="46">
        <v>23160</v>
      </c>
    </row>
    <row r="9" spans="1:22" ht="14.4" x14ac:dyDescent="0.3">
      <c r="A9" s="44" t="s">
        <v>77</v>
      </c>
      <c r="B9" s="45">
        <v>1380</v>
      </c>
      <c r="C9" s="45">
        <v>4205</v>
      </c>
      <c r="D9" s="45">
        <v>0</v>
      </c>
      <c r="E9" s="45">
        <v>8605</v>
      </c>
      <c r="F9" s="45">
        <v>0</v>
      </c>
      <c r="G9" s="45">
        <v>2760</v>
      </c>
      <c r="H9" s="46">
        <v>16950</v>
      </c>
      <c r="I9" s="45">
        <v>325</v>
      </c>
      <c r="J9" s="45">
        <v>1385</v>
      </c>
      <c r="K9" s="45">
        <v>0</v>
      </c>
      <c r="L9" s="45">
        <v>6335</v>
      </c>
      <c r="M9" s="45">
        <v>0</v>
      </c>
      <c r="N9" s="45">
        <v>1040</v>
      </c>
      <c r="O9" s="46">
        <v>9080</v>
      </c>
      <c r="P9" s="45">
        <v>1705</v>
      </c>
      <c r="Q9" s="45">
        <v>5590</v>
      </c>
      <c r="R9" s="45">
        <v>0</v>
      </c>
      <c r="S9" s="45">
        <v>14940</v>
      </c>
      <c r="T9" s="45">
        <v>0</v>
      </c>
      <c r="U9" s="45">
        <v>3800</v>
      </c>
      <c r="V9" s="46">
        <v>26030</v>
      </c>
    </row>
    <row r="10" spans="1:22" ht="14.4" x14ac:dyDescent="0.3">
      <c r="A10" s="44" t="s">
        <v>78</v>
      </c>
      <c r="B10" s="45">
        <v>1390</v>
      </c>
      <c r="C10" s="45">
        <v>4310</v>
      </c>
      <c r="D10" s="45">
        <v>0</v>
      </c>
      <c r="E10" s="45">
        <v>8315</v>
      </c>
      <c r="F10" s="45">
        <v>0</v>
      </c>
      <c r="G10" s="45">
        <v>3195</v>
      </c>
      <c r="H10" s="46">
        <v>17210</v>
      </c>
      <c r="I10" s="45">
        <v>400</v>
      </c>
      <c r="J10" s="45">
        <v>1045</v>
      </c>
      <c r="K10" s="45">
        <v>0</v>
      </c>
      <c r="L10" s="45">
        <v>6055</v>
      </c>
      <c r="M10" s="45">
        <v>0</v>
      </c>
      <c r="N10" s="45">
        <v>810</v>
      </c>
      <c r="O10" s="46">
        <v>8310</v>
      </c>
      <c r="P10" s="45">
        <v>1795</v>
      </c>
      <c r="Q10" s="45">
        <v>5350</v>
      </c>
      <c r="R10" s="45">
        <v>0</v>
      </c>
      <c r="S10" s="45">
        <v>14370</v>
      </c>
      <c r="T10" s="45">
        <v>0</v>
      </c>
      <c r="U10" s="45">
        <v>4005</v>
      </c>
      <c r="V10" s="46">
        <v>25520</v>
      </c>
    </row>
    <row r="11" spans="1:22" ht="14.4" x14ac:dyDescent="0.3">
      <c r="A11" s="44" t="s">
        <v>79</v>
      </c>
      <c r="B11" s="45">
        <v>1630</v>
      </c>
      <c r="C11" s="45">
        <v>4355</v>
      </c>
      <c r="D11" s="45">
        <v>190</v>
      </c>
      <c r="E11" s="45">
        <v>8235</v>
      </c>
      <c r="F11" s="45">
        <v>915</v>
      </c>
      <c r="G11" s="45">
        <v>3240</v>
      </c>
      <c r="H11" s="46">
        <v>18565</v>
      </c>
      <c r="I11" s="45">
        <v>250</v>
      </c>
      <c r="J11" s="45">
        <v>920</v>
      </c>
      <c r="K11" s="45">
        <v>0</v>
      </c>
      <c r="L11" s="45">
        <v>6005</v>
      </c>
      <c r="M11" s="45">
        <v>0</v>
      </c>
      <c r="N11" s="45">
        <v>825</v>
      </c>
      <c r="O11" s="46">
        <v>7995</v>
      </c>
      <c r="P11" s="45">
        <v>1880</v>
      </c>
      <c r="Q11" s="45">
        <v>5275</v>
      </c>
      <c r="R11" s="45">
        <v>190</v>
      </c>
      <c r="S11" s="45">
        <v>14235</v>
      </c>
      <c r="T11" s="45">
        <v>915</v>
      </c>
      <c r="U11" s="45">
        <v>4065</v>
      </c>
      <c r="V11" s="46">
        <v>26560</v>
      </c>
    </row>
    <row r="12" spans="1:22" ht="14.4" x14ac:dyDescent="0.3">
      <c r="A12" s="44" t="s">
        <v>3</v>
      </c>
      <c r="B12" s="45">
        <v>1460</v>
      </c>
      <c r="C12" s="45">
        <v>4215</v>
      </c>
      <c r="D12" s="45">
        <v>370</v>
      </c>
      <c r="E12" s="45">
        <v>8045</v>
      </c>
      <c r="F12" s="45">
        <v>1120</v>
      </c>
      <c r="G12" s="45">
        <v>3190</v>
      </c>
      <c r="H12" s="46">
        <v>18405</v>
      </c>
      <c r="I12" s="45">
        <v>295</v>
      </c>
      <c r="J12" s="45">
        <v>975</v>
      </c>
      <c r="K12" s="45">
        <v>0</v>
      </c>
      <c r="L12" s="45">
        <v>5755</v>
      </c>
      <c r="M12" s="45">
        <v>0</v>
      </c>
      <c r="N12" s="45">
        <v>1025</v>
      </c>
      <c r="O12" s="46">
        <v>8050</v>
      </c>
      <c r="P12" s="45">
        <v>1755</v>
      </c>
      <c r="Q12" s="45">
        <v>5195</v>
      </c>
      <c r="R12" s="45">
        <v>370</v>
      </c>
      <c r="S12" s="45">
        <v>13800</v>
      </c>
      <c r="T12" s="45">
        <v>1120</v>
      </c>
      <c r="U12" s="45">
        <v>4215</v>
      </c>
      <c r="V12" s="46">
        <v>26460</v>
      </c>
    </row>
    <row r="13" spans="1:22" ht="14.4" x14ac:dyDescent="0.3">
      <c r="A13" s="44" t="s">
        <v>4</v>
      </c>
      <c r="B13" s="45">
        <v>1545</v>
      </c>
      <c r="C13" s="45">
        <v>4350</v>
      </c>
      <c r="D13" s="45">
        <v>405</v>
      </c>
      <c r="E13" s="45">
        <v>8070</v>
      </c>
      <c r="F13" s="45">
        <v>975</v>
      </c>
      <c r="G13" s="45">
        <v>3305</v>
      </c>
      <c r="H13" s="46">
        <v>18650</v>
      </c>
      <c r="I13" s="45">
        <v>265</v>
      </c>
      <c r="J13" s="45">
        <v>980</v>
      </c>
      <c r="K13" s="45">
        <v>0</v>
      </c>
      <c r="L13" s="45">
        <v>5415</v>
      </c>
      <c r="M13" s="45">
        <v>0</v>
      </c>
      <c r="N13" s="45">
        <v>895</v>
      </c>
      <c r="O13" s="46">
        <v>7555</v>
      </c>
      <c r="P13" s="45">
        <v>1810</v>
      </c>
      <c r="Q13" s="45">
        <v>5330</v>
      </c>
      <c r="R13" s="45">
        <v>405</v>
      </c>
      <c r="S13" s="45">
        <v>13485</v>
      </c>
      <c r="T13" s="45">
        <v>975</v>
      </c>
      <c r="U13" s="45">
        <v>4200</v>
      </c>
      <c r="V13" s="46">
        <v>26200</v>
      </c>
    </row>
    <row r="14" spans="1:22" ht="14.4" x14ac:dyDescent="0.3">
      <c r="A14" s="44" t="s">
        <v>5</v>
      </c>
      <c r="B14" s="45">
        <v>1620</v>
      </c>
      <c r="C14" s="45">
        <v>4310</v>
      </c>
      <c r="D14" s="45">
        <v>300</v>
      </c>
      <c r="E14" s="45">
        <v>8020</v>
      </c>
      <c r="F14" s="45">
        <v>1025</v>
      </c>
      <c r="G14" s="45">
        <v>3440</v>
      </c>
      <c r="H14" s="46">
        <v>18720</v>
      </c>
      <c r="I14" s="45">
        <v>265</v>
      </c>
      <c r="J14" s="45">
        <v>900</v>
      </c>
      <c r="K14" s="45">
        <v>0</v>
      </c>
      <c r="L14" s="45">
        <v>5195</v>
      </c>
      <c r="M14" s="45">
        <v>0</v>
      </c>
      <c r="N14" s="45">
        <v>1005</v>
      </c>
      <c r="O14" s="46">
        <v>7365</v>
      </c>
      <c r="P14" s="45">
        <v>1885</v>
      </c>
      <c r="Q14" s="45">
        <v>5205</v>
      </c>
      <c r="R14" s="45">
        <v>300</v>
      </c>
      <c r="S14" s="45">
        <v>13215</v>
      </c>
      <c r="T14" s="45">
        <v>1025</v>
      </c>
      <c r="U14" s="45">
        <v>4445</v>
      </c>
      <c r="V14" s="46">
        <v>26085</v>
      </c>
    </row>
    <row r="15" spans="1:22" ht="14.4" x14ac:dyDescent="0.3">
      <c r="A15" s="44" t="s">
        <v>6</v>
      </c>
      <c r="B15" s="45">
        <v>1615</v>
      </c>
      <c r="C15" s="45">
        <v>4170</v>
      </c>
      <c r="D15" s="45">
        <v>165</v>
      </c>
      <c r="E15" s="45">
        <v>7665</v>
      </c>
      <c r="F15" s="45">
        <v>630</v>
      </c>
      <c r="G15" s="45">
        <v>3455</v>
      </c>
      <c r="H15" s="46">
        <v>17700</v>
      </c>
      <c r="I15" s="45">
        <v>315</v>
      </c>
      <c r="J15" s="45">
        <v>955</v>
      </c>
      <c r="K15" s="45">
        <v>0</v>
      </c>
      <c r="L15" s="45">
        <v>5200</v>
      </c>
      <c r="M15" s="45">
        <v>0</v>
      </c>
      <c r="N15" s="45">
        <v>980</v>
      </c>
      <c r="O15" s="46">
        <v>7455</v>
      </c>
      <c r="P15" s="45">
        <v>1930</v>
      </c>
      <c r="Q15" s="45">
        <v>5125</v>
      </c>
      <c r="R15" s="45">
        <v>165</v>
      </c>
      <c r="S15" s="45">
        <v>12865</v>
      </c>
      <c r="T15" s="45">
        <v>630</v>
      </c>
      <c r="U15" s="45">
        <v>4435</v>
      </c>
      <c r="V15" s="46">
        <v>25155</v>
      </c>
    </row>
    <row r="16" spans="1:22" ht="14.4" x14ac:dyDescent="0.3">
      <c r="A16" s="44" t="s">
        <v>7</v>
      </c>
      <c r="B16" s="45">
        <v>1570</v>
      </c>
      <c r="C16" s="45">
        <v>3885</v>
      </c>
      <c r="D16" s="45">
        <v>90</v>
      </c>
      <c r="E16" s="45">
        <v>7935</v>
      </c>
      <c r="F16" s="45">
        <v>625</v>
      </c>
      <c r="G16" s="45">
        <v>3700</v>
      </c>
      <c r="H16" s="46">
        <v>17805</v>
      </c>
      <c r="I16" s="45">
        <v>340</v>
      </c>
      <c r="J16" s="45">
        <v>840</v>
      </c>
      <c r="K16" s="45">
        <v>0</v>
      </c>
      <c r="L16" s="45">
        <v>4855</v>
      </c>
      <c r="M16" s="45">
        <v>0</v>
      </c>
      <c r="N16" s="45">
        <v>800</v>
      </c>
      <c r="O16" s="46">
        <v>6835</v>
      </c>
      <c r="P16" s="45">
        <v>1910</v>
      </c>
      <c r="Q16" s="45">
        <v>4725</v>
      </c>
      <c r="R16" s="45">
        <v>90</v>
      </c>
      <c r="S16" s="45">
        <v>12790</v>
      </c>
      <c r="T16" s="45">
        <v>625</v>
      </c>
      <c r="U16" s="45">
        <v>4500</v>
      </c>
      <c r="V16" s="46">
        <v>24640</v>
      </c>
    </row>
    <row r="17" spans="1:22" ht="14.4" x14ac:dyDescent="0.3">
      <c r="A17" s="44" t="s">
        <v>8</v>
      </c>
      <c r="B17" s="45">
        <v>1590</v>
      </c>
      <c r="C17" s="45">
        <v>3610</v>
      </c>
      <c r="D17" s="45">
        <v>30</v>
      </c>
      <c r="E17" s="45">
        <v>7960</v>
      </c>
      <c r="F17" s="45">
        <v>410</v>
      </c>
      <c r="G17" s="45">
        <v>3710</v>
      </c>
      <c r="H17" s="46">
        <v>17315</v>
      </c>
      <c r="I17" s="45">
        <v>270</v>
      </c>
      <c r="J17" s="45">
        <v>775</v>
      </c>
      <c r="K17" s="45">
        <v>0</v>
      </c>
      <c r="L17" s="45">
        <v>4630</v>
      </c>
      <c r="M17" s="45">
        <v>0</v>
      </c>
      <c r="N17" s="45">
        <v>720</v>
      </c>
      <c r="O17" s="46">
        <v>6400</v>
      </c>
      <c r="P17" s="45">
        <v>1865</v>
      </c>
      <c r="Q17" s="45">
        <v>4385</v>
      </c>
      <c r="R17" s="45">
        <v>30</v>
      </c>
      <c r="S17" s="45">
        <v>12590</v>
      </c>
      <c r="T17" s="45">
        <v>410</v>
      </c>
      <c r="U17" s="45">
        <v>4435</v>
      </c>
      <c r="V17" s="46">
        <v>23715</v>
      </c>
    </row>
    <row r="18" spans="1:22" ht="14.4" x14ac:dyDescent="0.3">
      <c r="A18" s="47" t="s">
        <v>80</v>
      </c>
      <c r="B18" s="48">
        <v>1575</v>
      </c>
      <c r="C18" s="49">
        <v>3330</v>
      </c>
      <c r="D18" s="49">
        <v>0</v>
      </c>
      <c r="E18" s="49">
        <v>7820</v>
      </c>
      <c r="F18" s="49">
        <v>470</v>
      </c>
      <c r="G18" s="49">
        <v>3635</v>
      </c>
      <c r="H18" s="50">
        <v>16830</v>
      </c>
      <c r="I18" s="49">
        <v>360</v>
      </c>
      <c r="J18" s="49">
        <v>960</v>
      </c>
      <c r="K18" s="49">
        <v>0</v>
      </c>
      <c r="L18" s="49">
        <v>5435</v>
      </c>
      <c r="M18" s="49">
        <v>80</v>
      </c>
      <c r="N18" s="49">
        <v>865</v>
      </c>
      <c r="O18" s="50">
        <v>7700</v>
      </c>
      <c r="P18" s="49">
        <v>1935</v>
      </c>
      <c r="Q18" s="45">
        <v>4290</v>
      </c>
      <c r="R18" s="49">
        <v>0</v>
      </c>
      <c r="S18" s="49">
        <v>13255</v>
      </c>
      <c r="T18" s="49">
        <v>550</v>
      </c>
      <c r="U18" s="49">
        <v>4500</v>
      </c>
      <c r="V18" s="50">
        <v>24530</v>
      </c>
    </row>
    <row r="19" spans="1:22" x14ac:dyDescent="0.25">
      <c r="Q19" s="51"/>
    </row>
    <row r="20" spans="1:22" ht="14.4" x14ac:dyDescent="0.3">
      <c r="A20" s="39" t="s">
        <v>11</v>
      </c>
    </row>
    <row r="21" spans="1:22" ht="14.4" x14ac:dyDescent="0.3">
      <c r="A21" s="52" t="s">
        <v>81</v>
      </c>
    </row>
    <row r="22" spans="1:22" ht="14.4" x14ac:dyDescent="0.3">
      <c r="A22" s="52" t="s">
        <v>82</v>
      </c>
    </row>
    <row r="23" spans="1:22" ht="14.4" x14ac:dyDescent="0.3">
      <c r="A23" s="52" t="s">
        <v>83</v>
      </c>
    </row>
    <row r="24" spans="1:22" ht="14.4" x14ac:dyDescent="0.3">
      <c r="A24" s="52" t="s">
        <v>84</v>
      </c>
    </row>
    <row r="25" spans="1:22" ht="14.4" x14ac:dyDescent="0.3">
      <c r="A25" s="52" t="s">
        <v>85</v>
      </c>
    </row>
    <row r="26" spans="1:22" s="52" customFormat="1" ht="14.4" x14ac:dyDescent="0.3">
      <c r="A26" s="52" t="s">
        <v>88</v>
      </c>
    </row>
    <row r="27" spans="1:22" ht="14.4" x14ac:dyDescent="0.3">
      <c r="A27" s="52" t="s">
        <v>86</v>
      </c>
    </row>
    <row r="28" spans="1:22" ht="14.4" x14ac:dyDescent="0.3">
      <c r="A28" s="2" t="s">
        <v>91</v>
      </c>
    </row>
    <row r="29" spans="1:22" ht="14.4" x14ac:dyDescent="0.3">
      <c r="A29" s="52" t="s">
        <v>89</v>
      </c>
    </row>
    <row r="30" spans="1:22" ht="14.4" x14ac:dyDescent="0.3">
      <c r="A30" s="52" t="s">
        <v>90</v>
      </c>
    </row>
  </sheetData>
  <hyperlinks>
    <hyperlink ref="A28" r:id="rId1" xr:uid="{00000000-0004-0000-0E00-000000000000}"/>
    <hyperlink ref="L1" location="Index!A1" display="Back to index" xr:uid="{00000000-0004-0000-0E00-000001000000}"/>
  </hyperlinks>
  <pageMargins left="0.7" right="0.7" top="0.75" bottom="0.75" header="0.3" footer="0.3"/>
  <pageSetup paperSize="9" orientation="portrait"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M21"/>
  <sheetViews>
    <sheetView workbookViewId="0">
      <selection activeCell="M11" sqref="M11"/>
    </sheetView>
  </sheetViews>
  <sheetFormatPr defaultRowHeight="14.4" x14ac:dyDescent="0.3"/>
  <cols>
    <col min="1" max="1" width="9.109375" customWidth="1"/>
  </cols>
  <sheetData>
    <row r="1" spans="1:13" x14ac:dyDescent="0.3">
      <c r="A1" s="3" t="s">
        <v>106</v>
      </c>
      <c r="M1" s="2" t="s">
        <v>36</v>
      </c>
    </row>
    <row r="3" spans="1:13" x14ac:dyDescent="0.3">
      <c r="A3" s="68" t="s">
        <v>8</v>
      </c>
      <c r="B3" s="68" t="s">
        <v>80</v>
      </c>
      <c r="C3" s="68" t="s">
        <v>92</v>
      </c>
    </row>
    <row r="4" spans="1:13" x14ac:dyDescent="0.3">
      <c r="A4" s="69">
        <v>270</v>
      </c>
      <c r="B4" s="69">
        <v>270</v>
      </c>
      <c r="C4" s="69">
        <v>270</v>
      </c>
    </row>
    <row r="5" spans="1:13" x14ac:dyDescent="0.3">
      <c r="A5" s="70" t="s">
        <v>51</v>
      </c>
    </row>
    <row r="8" spans="1:13" x14ac:dyDescent="0.3">
      <c r="A8" s="3" t="s">
        <v>108</v>
      </c>
    </row>
    <row r="10" spans="1:13" x14ac:dyDescent="0.3">
      <c r="A10" s="68" t="s">
        <v>8</v>
      </c>
      <c r="B10" s="68" t="s">
        <v>80</v>
      </c>
      <c r="C10" s="68" t="s">
        <v>92</v>
      </c>
    </row>
    <row r="11" spans="1:13" x14ac:dyDescent="0.3">
      <c r="A11" s="69">
        <v>215</v>
      </c>
      <c r="B11" s="69">
        <v>225</v>
      </c>
      <c r="C11" s="69">
        <v>220</v>
      </c>
    </row>
    <row r="12" spans="1:13" x14ac:dyDescent="0.3">
      <c r="A12" s="70" t="s">
        <v>51</v>
      </c>
    </row>
    <row r="14" spans="1:13" x14ac:dyDescent="0.3">
      <c r="A14" t="s">
        <v>11</v>
      </c>
    </row>
    <row r="15" spans="1:13" x14ac:dyDescent="0.3">
      <c r="A15" t="s">
        <v>93</v>
      </c>
    </row>
    <row r="16" spans="1:13" x14ac:dyDescent="0.3">
      <c r="A16" s="71" t="s">
        <v>94</v>
      </c>
    </row>
    <row r="17" spans="1:6" x14ac:dyDescent="0.3">
      <c r="A17" s="71" t="s">
        <v>98</v>
      </c>
      <c r="B17" s="10"/>
      <c r="C17" s="10"/>
      <c r="D17" s="10"/>
      <c r="E17" s="10"/>
      <c r="F17" s="10"/>
    </row>
    <row r="18" spans="1:6" x14ac:dyDescent="0.3">
      <c r="A18" s="72" t="s">
        <v>99</v>
      </c>
    </row>
    <row r="19" spans="1:6" x14ac:dyDescent="0.3">
      <c r="A19" t="s">
        <v>95</v>
      </c>
    </row>
    <row r="20" spans="1:6" x14ac:dyDescent="0.3">
      <c r="A20" t="s">
        <v>96</v>
      </c>
    </row>
    <row r="21" spans="1:6" x14ac:dyDescent="0.3">
      <c r="A21" t="s">
        <v>97</v>
      </c>
    </row>
  </sheetData>
  <hyperlinks>
    <hyperlink ref="A18" r:id="rId1" display="HECOS" xr:uid="{00000000-0004-0000-0F00-000000000000}"/>
    <hyperlink ref="M1" location="Index!A1" display="Back to index" xr:uid="{00000000-0004-0000-0F00-000001000000}"/>
  </hyperlinks>
  <pageMargins left="0.7" right="0.7" top="0.75" bottom="0.75" header="0.3" footer="0.3"/>
  <pageSetup orientation="portrait" horizontalDpi="90" verticalDpi="90"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M170"/>
  <sheetViews>
    <sheetView workbookViewId="0">
      <selection activeCell="I1" sqref="I1"/>
    </sheetView>
  </sheetViews>
  <sheetFormatPr defaultRowHeight="14.4" x14ac:dyDescent="0.3"/>
  <cols>
    <col min="1" max="1" width="20.109375" customWidth="1"/>
    <col min="4" max="5" width="12.44140625" customWidth="1"/>
    <col min="6" max="6" width="14.44140625" customWidth="1"/>
    <col min="8" max="8" width="14.109375" customWidth="1"/>
  </cols>
  <sheetData>
    <row r="1" spans="1:13" x14ac:dyDescent="0.3">
      <c r="A1" s="90" t="s">
        <v>140</v>
      </c>
      <c r="B1" s="91"/>
      <c r="C1" s="91"/>
      <c r="D1" s="91"/>
      <c r="E1" s="91"/>
      <c r="F1" s="91"/>
      <c r="G1" s="91"/>
      <c r="H1" s="91"/>
      <c r="I1" s="2" t="s">
        <v>36</v>
      </c>
      <c r="J1" s="91"/>
      <c r="K1" s="91"/>
      <c r="L1" s="91"/>
      <c r="M1" s="91"/>
    </row>
    <row r="2" spans="1:13" x14ac:dyDescent="0.3">
      <c r="A2" s="91"/>
      <c r="B2" s="91"/>
      <c r="C2" s="91"/>
      <c r="D2" s="91"/>
      <c r="E2" s="91"/>
      <c r="F2" s="91"/>
      <c r="G2" s="91"/>
      <c r="H2" s="91"/>
      <c r="I2" s="91"/>
      <c r="J2" s="91"/>
      <c r="K2" s="91"/>
      <c r="L2" s="91"/>
      <c r="M2" s="91"/>
    </row>
    <row r="3" spans="1:13" x14ac:dyDescent="0.3">
      <c r="A3" s="92"/>
      <c r="B3" s="93" t="s">
        <v>141</v>
      </c>
      <c r="C3" s="94"/>
      <c r="D3" s="94"/>
      <c r="E3" s="94"/>
      <c r="F3" s="94"/>
      <c r="G3" s="95"/>
      <c r="H3" s="91"/>
      <c r="I3" s="91"/>
      <c r="J3" s="91"/>
      <c r="K3" s="91"/>
      <c r="L3" s="91"/>
      <c r="M3" s="91"/>
    </row>
    <row r="4" spans="1:13" ht="53.4" x14ac:dyDescent="0.3">
      <c r="A4" s="96" t="s">
        <v>142</v>
      </c>
      <c r="B4" s="97" t="s">
        <v>143</v>
      </c>
      <c r="C4" s="98" t="s">
        <v>144</v>
      </c>
      <c r="D4" s="98" t="s">
        <v>145</v>
      </c>
      <c r="E4" s="98" t="s">
        <v>146</v>
      </c>
      <c r="F4" s="98" t="s">
        <v>147</v>
      </c>
      <c r="G4" s="99" t="s">
        <v>2</v>
      </c>
      <c r="H4" s="91"/>
      <c r="I4" s="91"/>
      <c r="J4" s="91"/>
      <c r="K4" s="91"/>
      <c r="L4" s="91"/>
      <c r="M4" s="91"/>
    </row>
    <row r="5" spans="1:13" x14ac:dyDescent="0.3">
      <c r="A5" s="96" t="s">
        <v>92</v>
      </c>
      <c r="B5" s="100">
        <v>15110</v>
      </c>
      <c r="C5" s="101">
        <v>16535</v>
      </c>
      <c r="D5" s="101">
        <v>1065</v>
      </c>
      <c r="E5" s="101">
        <v>830</v>
      </c>
      <c r="F5" s="101">
        <v>4030</v>
      </c>
      <c r="G5" s="102">
        <v>37570</v>
      </c>
      <c r="H5" s="91"/>
      <c r="I5" s="91"/>
      <c r="J5" s="91"/>
      <c r="K5" s="91"/>
      <c r="L5" s="91"/>
      <c r="M5" s="91"/>
    </row>
    <row r="6" spans="1:13" x14ac:dyDescent="0.3">
      <c r="A6" s="91" t="s">
        <v>51</v>
      </c>
      <c r="B6" s="91"/>
      <c r="C6" s="91"/>
      <c r="D6" s="91"/>
      <c r="E6" s="91"/>
      <c r="F6" s="91"/>
      <c r="G6" s="91"/>
      <c r="H6" s="91"/>
      <c r="I6" s="91"/>
      <c r="J6" s="91"/>
      <c r="K6" s="91"/>
      <c r="L6" s="91"/>
      <c r="M6" s="91"/>
    </row>
    <row r="7" spans="1:13" x14ac:dyDescent="0.3">
      <c r="A7" s="91"/>
      <c r="B7" s="91"/>
      <c r="C7" s="91"/>
      <c r="D7" s="91"/>
      <c r="E7" s="91"/>
      <c r="F7" s="91"/>
      <c r="G7" s="91"/>
      <c r="H7" s="91"/>
      <c r="I7" s="91"/>
      <c r="J7" s="91"/>
      <c r="K7" s="91"/>
      <c r="L7" s="91"/>
      <c r="M7" s="91"/>
    </row>
    <row r="8" spans="1:13" x14ac:dyDescent="0.3">
      <c r="A8" s="91"/>
      <c r="B8" s="91"/>
      <c r="C8" s="91"/>
      <c r="D8" s="91"/>
      <c r="E8" s="91"/>
      <c r="F8" s="91"/>
      <c r="G8" s="91"/>
      <c r="H8" s="91"/>
      <c r="I8" s="91"/>
      <c r="J8" s="91"/>
      <c r="K8" s="91"/>
      <c r="L8" s="91"/>
      <c r="M8" s="91"/>
    </row>
    <row r="9" spans="1:13" x14ac:dyDescent="0.3">
      <c r="A9" s="90" t="s">
        <v>148</v>
      </c>
      <c r="B9" s="91"/>
      <c r="C9" s="91"/>
      <c r="D9" s="91"/>
      <c r="E9" s="91"/>
      <c r="F9" s="91"/>
      <c r="G9" s="91"/>
      <c r="H9" s="91"/>
      <c r="I9" s="91"/>
      <c r="J9" s="91"/>
      <c r="K9" s="91"/>
      <c r="L9" s="91"/>
      <c r="M9" s="91"/>
    </row>
    <row r="10" spans="1:13" x14ac:dyDescent="0.3">
      <c r="A10" s="91"/>
      <c r="B10" s="91"/>
      <c r="C10" s="91"/>
      <c r="D10" s="91"/>
      <c r="E10" s="91"/>
      <c r="F10" s="91"/>
      <c r="G10" s="91"/>
      <c r="H10" s="91"/>
      <c r="I10" s="91"/>
      <c r="J10" s="91"/>
      <c r="K10" s="91"/>
      <c r="L10" s="91"/>
      <c r="M10" s="91"/>
    </row>
    <row r="11" spans="1:13" x14ac:dyDescent="0.3">
      <c r="A11" s="103"/>
      <c r="B11" s="93" t="s">
        <v>141</v>
      </c>
      <c r="C11" s="94"/>
      <c r="D11" s="94"/>
      <c r="E11" s="94"/>
      <c r="F11" s="94"/>
      <c r="G11" s="95"/>
      <c r="H11" s="91"/>
      <c r="I11" s="91"/>
      <c r="J11" s="91"/>
      <c r="K11" s="91"/>
      <c r="L11" s="91"/>
      <c r="M11" s="91"/>
    </row>
    <row r="12" spans="1:13" ht="53.4" x14ac:dyDescent="0.3">
      <c r="A12" s="104" t="s">
        <v>149</v>
      </c>
      <c r="B12" s="97" t="s">
        <v>143</v>
      </c>
      <c r="C12" s="98" t="s">
        <v>144</v>
      </c>
      <c r="D12" s="98" t="s">
        <v>145</v>
      </c>
      <c r="E12" s="98" t="s">
        <v>146</v>
      </c>
      <c r="F12" s="98" t="s">
        <v>147</v>
      </c>
      <c r="G12" s="99" t="s">
        <v>2</v>
      </c>
      <c r="H12" s="91"/>
      <c r="I12" s="91"/>
      <c r="J12" s="91"/>
      <c r="K12" s="91"/>
      <c r="L12" s="91"/>
      <c r="M12" s="91"/>
    </row>
    <row r="13" spans="1:13" x14ac:dyDescent="0.3">
      <c r="A13" s="105">
        <v>1</v>
      </c>
      <c r="B13" s="106">
        <v>715</v>
      </c>
      <c r="C13" s="106">
        <v>1340</v>
      </c>
      <c r="D13" s="106">
        <v>40</v>
      </c>
      <c r="E13" s="106">
        <v>80</v>
      </c>
      <c r="F13" s="106">
        <v>395</v>
      </c>
      <c r="G13" s="107">
        <v>2565</v>
      </c>
      <c r="H13" s="91"/>
      <c r="I13" s="91"/>
      <c r="J13" s="91"/>
      <c r="K13" s="91"/>
      <c r="L13" s="91"/>
      <c r="M13" s="91"/>
    </row>
    <row r="14" spans="1:13" x14ac:dyDescent="0.3">
      <c r="A14" s="108">
        <v>2</v>
      </c>
      <c r="B14" s="106">
        <v>905</v>
      </c>
      <c r="C14" s="106">
        <v>1440</v>
      </c>
      <c r="D14" s="106">
        <v>45</v>
      </c>
      <c r="E14" s="106">
        <v>70</v>
      </c>
      <c r="F14" s="106">
        <v>420</v>
      </c>
      <c r="G14" s="109">
        <v>2880</v>
      </c>
      <c r="H14" s="91"/>
      <c r="I14" s="91"/>
      <c r="J14" s="91"/>
      <c r="K14" s="91"/>
      <c r="L14" s="91"/>
      <c r="M14" s="91"/>
    </row>
    <row r="15" spans="1:13" x14ac:dyDescent="0.3">
      <c r="A15" s="108">
        <v>3</v>
      </c>
      <c r="B15" s="106">
        <v>1070</v>
      </c>
      <c r="C15" s="106">
        <v>1670</v>
      </c>
      <c r="D15" s="106">
        <v>75</v>
      </c>
      <c r="E15" s="106">
        <v>100</v>
      </c>
      <c r="F15" s="106">
        <v>390</v>
      </c>
      <c r="G15" s="109">
        <v>3305</v>
      </c>
      <c r="H15" s="91"/>
      <c r="I15" s="91"/>
      <c r="J15" s="91"/>
      <c r="K15" s="91"/>
      <c r="L15" s="91"/>
      <c r="M15" s="91"/>
    </row>
    <row r="16" spans="1:13" x14ac:dyDescent="0.3">
      <c r="A16" s="108">
        <v>4</v>
      </c>
      <c r="B16" s="106">
        <v>1385</v>
      </c>
      <c r="C16" s="106">
        <v>1845</v>
      </c>
      <c r="D16" s="106">
        <v>90</v>
      </c>
      <c r="E16" s="106">
        <v>115</v>
      </c>
      <c r="F16" s="106">
        <v>380</v>
      </c>
      <c r="G16" s="109">
        <v>3810</v>
      </c>
      <c r="H16" s="91"/>
      <c r="I16" s="91"/>
      <c r="J16" s="91"/>
      <c r="K16" s="91"/>
      <c r="L16" s="91"/>
      <c r="M16" s="91"/>
    </row>
    <row r="17" spans="1:13" x14ac:dyDescent="0.3">
      <c r="A17" s="108">
        <v>5</v>
      </c>
      <c r="B17" s="106">
        <v>1565</v>
      </c>
      <c r="C17" s="106">
        <v>1900</v>
      </c>
      <c r="D17" s="106">
        <v>120</v>
      </c>
      <c r="E17" s="106">
        <v>125</v>
      </c>
      <c r="F17" s="106">
        <v>385</v>
      </c>
      <c r="G17" s="109">
        <v>4095</v>
      </c>
      <c r="H17" s="91"/>
      <c r="I17" s="91"/>
      <c r="J17" s="91"/>
      <c r="K17" s="91"/>
      <c r="L17" s="91"/>
      <c r="M17" s="91"/>
    </row>
    <row r="18" spans="1:13" x14ac:dyDescent="0.3">
      <c r="A18" s="108">
        <v>6</v>
      </c>
      <c r="B18" s="106">
        <v>1675</v>
      </c>
      <c r="C18" s="106">
        <v>1885</v>
      </c>
      <c r="D18" s="106">
        <v>120</v>
      </c>
      <c r="E18" s="106">
        <v>115</v>
      </c>
      <c r="F18" s="106">
        <v>400</v>
      </c>
      <c r="G18" s="109">
        <v>4195</v>
      </c>
      <c r="H18" s="91"/>
      <c r="I18" s="91"/>
      <c r="J18" s="91"/>
      <c r="K18" s="91"/>
      <c r="L18" s="91"/>
      <c r="M18" s="91"/>
    </row>
    <row r="19" spans="1:13" x14ac:dyDescent="0.3">
      <c r="A19" s="108">
        <v>7</v>
      </c>
      <c r="B19" s="106">
        <v>1670</v>
      </c>
      <c r="C19" s="106">
        <v>1780</v>
      </c>
      <c r="D19" s="106">
        <v>110</v>
      </c>
      <c r="E19" s="106">
        <v>70</v>
      </c>
      <c r="F19" s="106">
        <v>405</v>
      </c>
      <c r="G19" s="109">
        <v>4030</v>
      </c>
      <c r="H19" s="91"/>
      <c r="I19" s="91"/>
      <c r="J19" s="91"/>
      <c r="K19" s="91"/>
      <c r="L19" s="91"/>
      <c r="M19" s="91"/>
    </row>
    <row r="20" spans="1:13" x14ac:dyDescent="0.3">
      <c r="A20" s="108">
        <v>8</v>
      </c>
      <c r="B20" s="106">
        <v>1940</v>
      </c>
      <c r="C20" s="106">
        <v>1780</v>
      </c>
      <c r="D20" s="106">
        <v>140</v>
      </c>
      <c r="E20" s="106">
        <v>65</v>
      </c>
      <c r="F20" s="106">
        <v>450</v>
      </c>
      <c r="G20" s="109">
        <v>4375</v>
      </c>
      <c r="H20" s="91"/>
      <c r="I20" s="91"/>
      <c r="J20" s="91"/>
      <c r="K20" s="91"/>
      <c r="L20" s="91"/>
      <c r="M20" s="91"/>
    </row>
    <row r="21" spans="1:13" x14ac:dyDescent="0.3">
      <c r="A21" s="108">
        <v>9</v>
      </c>
      <c r="B21" s="106">
        <v>1915</v>
      </c>
      <c r="C21" s="106">
        <v>1570</v>
      </c>
      <c r="D21" s="106">
        <v>160</v>
      </c>
      <c r="E21" s="106">
        <v>50</v>
      </c>
      <c r="F21" s="106">
        <v>415</v>
      </c>
      <c r="G21" s="109">
        <v>4110</v>
      </c>
      <c r="H21" s="91"/>
      <c r="I21" s="91"/>
      <c r="J21" s="91"/>
      <c r="K21" s="91"/>
      <c r="L21" s="91"/>
      <c r="M21" s="91"/>
    </row>
    <row r="22" spans="1:13" x14ac:dyDescent="0.3">
      <c r="A22" s="108">
        <v>10</v>
      </c>
      <c r="B22" s="106">
        <v>2250</v>
      </c>
      <c r="C22" s="106">
        <v>1325</v>
      </c>
      <c r="D22" s="106">
        <v>165</v>
      </c>
      <c r="E22" s="106">
        <v>45</v>
      </c>
      <c r="F22" s="106">
        <v>390</v>
      </c>
      <c r="G22" s="109">
        <v>4180</v>
      </c>
      <c r="H22" s="91"/>
      <c r="I22" s="91"/>
      <c r="J22" s="91"/>
      <c r="K22" s="91"/>
      <c r="L22" s="91"/>
      <c r="M22" s="91"/>
    </row>
    <row r="23" spans="1:13" x14ac:dyDescent="0.3">
      <c r="A23" s="110" t="s">
        <v>2</v>
      </c>
      <c r="B23" s="111">
        <v>15095</v>
      </c>
      <c r="C23" s="111">
        <v>16530</v>
      </c>
      <c r="D23" s="111">
        <v>1065</v>
      </c>
      <c r="E23" s="111">
        <v>830</v>
      </c>
      <c r="F23" s="111">
        <v>4025</v>
      </c>
      <c r="G23" s="112">
        <v>37540</v>
      </c>
      <c r="H23" s="91"/>
      <c r="I23" s="91"/>
      <c r="J23" s="91"/>
      <c r="K23" s="91"/>
      <c r="L23" s="91"/>
      <c r="M23" s="91"/>
    </row>
    <row r="24" spans="1:13" x14ac:dyDescent="0.3">
      <c r="A24" s="91" t="s">
        <v>51</v>
      </c>
      <c r="B24" s="91"/>
      <c r="C24" s="91"/>
      <c r="D24" s="91"/>
      <c r="E24" s="91"/>
      <c r="F24" s="91"/>
      <c r="G24" s="91"/>
      <c r="H24" s="91"/>
      <c r="I24" s="91"/>
      <c r="J24" s="91"/>
      <c r="K24" s="91"/>
      <c r="L24" s="91"/>
      <c r="M24" s="91"/>
    </row>
    <row r="25" spans="1:13" x14ac:dyDescent="0.3">
      <c r="A25" s="91" t="s">
        <v>150</v>
      </c>
      <c r="B25" s="91"/>
      <c r="C25" s="91"/>
      <c r="D25" s="91"/>
      <c r="E25" s="91"/>
      <c r="F25" s="91"/>
      <c r="G25" s="91"/>
      <c r="H25" s="91"/>
      <c r="I25" s="91"/>
      <c r="J25" s="91"/>
      <c r="K25" s="91"/>
      <c r="L25" s="91"/>
      <c r="M25" s="91"/>
    </row>
    <row r="26" spans="1:13" x14ac:dyDescent="0.3">
      <c r="A26" s="91"/>
      <c r="B26" s="91"/>
      <c r="C26" s="91"/>
      <c r="D26" s="91"/>
      <c r="E26" s="91"/>
      <c r="F26" s="91"/>
      <c r="G26" s="91"/>
      <c r="H26" s="91"/>
      <c r="I26" s="91"/>
      <c r="J26" s="91"/>
      <c r="K26" s="91"/>
      <c r="L26" s="91"/>
      <c r="M26" s="91"/>
    </row>
    <row r="27" spans="1:13" x14ac:dyDescent="0.3">
      <c r="A27" s="90" t="s">
        <v>151</v>
      </c>
      <c r="B27" s="91"/>
      <c r="C27" s="91"/>
      <c r="D27" s="91"/>
      <c r="E27" s="91"/>
      <c r="F27" s="91"/>
      <c r="G27" s="91"/>
      <c r="H27" s="91"/>
      <c r="I27" s="91"/>
      <c r="J27" s="91"/>
      <c r="K27" s="91"/>
      <c r="L27" s="91"/>
      <c r="M27" s="91"/>
    </row>
    <row r="28" spans="1:13" x14ac:dyDescent="0.3">
      <c r="A28" s="91"/>
      <c r="B28" s="91"/>
      <c r="C28" s="91"/>
      <c r="D28" s="91"/>
      <c r="E28" s="91"/>
      <c r="F28" s="91"/>
      <c r="G28" s="91"/>
      <c r="H28" s="91"/>
      <c r="I28" s="91"/>
      <c r="J28" s="91"/>
      <c r="K28" s="91"/>
      <c r="L28" s="91"/>
      <c r="M28" s="91"/>
    </row>
    <row r="29" spans="1:13" x14ac:dyDescent="0.3">
      <c r="A29" s="103"/>
      <c r="B29" s="93" t="s">
        <v>141</v>
      </c>
      <c r="C29" s="94"/>
      <c r="D29" s="94"/>
      <c r="E29" s="94"/>
      <c r="F29" s="94"/>
      <c r="G29" s="95"/>
      <c r="H29" s="91"/>
      <c r="I29" s="91"/>
      <c r="J29" s="91"/>
      <c r="K29" s="91"/>
      <c r="L29" s="91"/>
      <c r="M29" s="91"/>
    </row>
    <row r="30" spans="1:13" ht="53.4" x14ac:dyDescent="0.3">
      <c r="A30" s="113" t="s">
        <v>152</v>
      </c>
      <c r="B30" s="97" t="s">
        <v>143</v>
      </c>
      <c r="C30" s="98" t="s">
        <v>144</v>
      </c>
      <c r="D30" s="98" t="s">
        <v>145</v>
      </c>
      <c r="E30" s="98" t="s">
        <v>146</v>
      </c>
      <c r="F30" s="98" t="s">
        <v>147</v>
      </c>
      <c r="G30" s="99" t="s">
        <v>2</v>
      </c>
      <c r="H30" s="91"/>
      <c r="I30" s="91"/>
      <c r="J30" s="91"/>
      <c r="K30" s="91"/>
      <c r="L30" s="91"/>
      <c r="M30" s="91"/>
    </row>
    <row r="31" spans="1:13" x14ac:dyDescent="0.3">
      <c r="A31" s="105">
        <v>1</v>
      </c>
      <c r="B31" s="106">
        <v>1620</v>
      </c>
      <c r="C31" s="106">
        <v>2775</v>
      </c>
      <c r="D31" s="106">
        <v>85</v>
      </c>
      <c r="E31" s="106">
        <v>150</v>
      </c>
      <c r="F31" s="106">
        <v>815</v>
      </c>
      <c r="G31" s="107">
        <v>5445</v>
      </c>
      <c r="H31" s="91"/>
      <c r="I31" s="91"/>
      <c r="J31" s="91"/>
      <c r="K31" s="91"/>
      <c r="L31" s="91"/>
      <c r="M31" s="91"/>
    </row>
    <row r="32" spans="1:13" x14ac:dyDescent="0.3">
      <c r="A32" s="108">
        <v>2</v>
      </c>
      <c r="B32" s="106">
        <v>2455</v>
      </c>
      <c r="C32" s="106">
        <v>3515</v>
      </c>
      <c r="D32" s="106">
        <v>165</v>
      </c>
      <c r="E32" s="106">
        <v>215</v>
      </c>
      <c r="F32" s="106">
        <v>770</v>
      </c>
      <c r="G32" s="109">
        <v>7115</v>
      </c>
      <c r="H32" s="91"/>
      <c r="I32" s="91"/>
      <c r="J32" s="91"/>
      <c r="K32" s="91"/>
      <c r="L32" s="91"/>
      <c r="M32" s="91"/>
    </row>
    <row r="33" spans="1:13" x14ac:dyDescent="0.3">
      <c r="A33" s="108">
        <v>3</v>
      </c>
      <c r="B33" s="106">
        <v>3240</v>
      </c>
      <c r="C33" s="106">
        <v>3785</v>
      </c>
      <c r="D33" s="106">
        <v>240</v>
      </c>
      <c r="E33" s="106">
        <v>240</v>
      </c>
      <c r="F33" s="106">
        <v>785</v>
      </c>
      <c r="G33" s="109">
        <v>8290</v>
      </c>
      <c r="H33" s="91"/>
      <c r="I33" s="91"/>
      <c r="J33" s="91"/>
      <c r="K33" s="91"/>
      <c r="L33" s="91"/>
      <c r="M33" s="91"/>
    </row>
    <row r="34" spans="1:13" x14ac:dyDescent="0.3">
      <c r="A34" s="108">
        <v>4</v>
      </c>
      <c r="B34" s="106">
        <v>3610</v>
      </c>
      <c r="C34" s="106">
        <v>3560</v>
      </c>
      <c r="D34" s="106">
        <v>245</v>
      </c>
      <c r="E34" s="106">
        <v>135</v>
      </c>
      <c r="F34" s="106">
        <v>855</v>
      </c>
      <c r="G34" s="109">
        <v>8405</v>
      </c>
      <c r="H34" s="91"/>
      <c r="I34" s="91"/>
      <c r="J34" s="91"/>
      <c r="K34" s="91"/>
      <c r="L34" s="91"/>
      <c r="M34" s="91"/>
    </row>
    <row r="35" spans="1:13" x14ac:dyDescent="0.3">
      <c r="A35" s="108">
        <v>5</v>
      </c>
      <c r="B35" s="106">
        <v>4170</v>
      </c>
      <c r="C35" s="106">
        <v>2895</v>
      </c>
      <c r="D35" s="106">
        <v>330</v>
      </c>
      <c r="E35" s="106">
        <v>95</v>
      </c>
      <c r="F35" s="106">
        <v>805</v>
      </c>
      <c r="G35" s="109">
        <v>8290</v>
      </c>
      <c r="H35" s="91"/>
      <c r="I35" s="91"/>
      <c r="J35" s="91"/>
      <c r="K35" s="91"/>
      <c r="L35" s="91"/>
      <c r="M35" s="91"/>
    </row>
    <row r="36" spans="1:13" x14ac:dyDescent="0.3">
      <c r="A36" s="110" t="s">
        <v>2</v>
      </c>
      <c r="B36" s="111">
        <v>15095</v>
      </c>
      <c r="C36" s="111">
        <v>16530</v>
      </c>
      <c r="D36" s="111">
        <v>1065</v>
      </c>
      <c r="E36" s="111">
        <v>830</v>
      </c>
      <c r="F36" s="111">
        <v>4025</v>
      </c>
      <c r="G36" s="112">
        <v>37540</v>
      </c>
      <c r="H36" s="91"/>
      <c r="I36" s="91"/>
      <c r="J36" s="91"/>
      <c r="K36" s="91"/>
      <c r="L36" s="91"/>
      <c r="M36" s="91"/>
    </row>
    <row r="37" spans="1:13" x14ac:dyDescent="0.3">
      <c r="A37" s="91" t="s">
        <v>51</v>
      </c>
      <c r="B37" s="91"/>
      <c r="C37" s="91"/>
      <c r="D37" s="91"/>
      <c r="E37" s="91"/>
      <c r="F37" s="91"/>
      <c r="G37" s="91"/>
      <c r="H37" s="91"/>
      <c r="I37" s="91"/>
      <c r="J37" s="91"/>
      <c r="K37" s="91"/>
      <c r="L37" s="91"/>
      <c r="M37" s="91"/>
    </row>
    <row r="38" spans="1:13" x14ac:dyDescent="0.3">
      <c r="A38" s="91" t="s">
        <v>153</v>
      </c>
      <c r="B38" s="91"/>
      <c r="C38" s="91"/>
      <c r="D38" s="91"/>
      <c r="E38" s="91"/>
      <c r="F38" s="91"/>
      <c r="G38" s="91"/>
      <c r="H38" s="91"/>
      <c r="I38" s="91"/>
      <c r="J38" s="91"/>
      <c r="K38" s="91"/>
      <c r="L38" s="91"/>
      <c r="M38" s="91"/>
    </row>
    <row r="39" spans="1:13" x14ac:dyDescent="0.3">
      <c r="A39" s="91"/>
      <c r="B39" s="91"/>
      <c r="C39" s="91"/>
      <c r="D39" s="91"/>
      <c r="E39" s="91"/>
      <c r="F39" s="91"/>
      <c r="G39" s="91"/>
      <c r="H39" s="91"/>
      <c r="I39" s="91"/>
      <c r="J39" s="91"/>
      <c r="K39" s="91"/>
      <c r="L39" s="91"/>
      <c r="M39" s="91"/>
    </row>
    <row r="40" spans="1:13" x14ac:dyDescent="0.3">
      <c r="A40" s="90" t="s">
        <v>154</v>
      </c>
      <c r="B40" s="91"/>
      <c r="C40" s="91"/>
      <c r="D40" s="91"/>
      <c r="E40" s="91"/>
      <c r="F40" s="91"/>
      <c r="G40" s="91"/>
      <c r="H40" s="91"/>
      <c r="I40" s="91"/>
      <c r="J40" s="91"/>
      <c r="K40" s="91"/>
      <c r="L40" s="91"/>
      <c r="M40" s="91"/>
    </row>
    <row r="41" spans="1:13" x14ac:dyDescent="0.3">
      <c r="A41" s="91"/>
      <c r="B41" s="91"/>
      <c r="C41" s="91"/>
      <c r="D41" s="91"/>
      <c r="E41" s="91"/>
      <c r="F41" s="91"/>
      <c r="G41" s="91"/>
      <c r="H41" s="91"/>
      <c r="I41" s="91"/>
      <c r="J41" s="91"/>
      <c r="K41" s="91"/>
      <c r="L41" s="91"/>
      <c r="M41" s="91"/>
    </row>
    <row r="42" spans="1:13" x14ac:dyDescent="0.3">
      <c r="A42" s="92"/>
      <c r="B42" s="114"/>
      <c r="C42" s="114"/>
      <c r="D42" s="93" t="s">
        <v>141</v>
      </c>
      <c r="E42" s="94"/>
      <c r="F42" s="94"/>
      <c r="G42" s="94"/>
      <c r="H42" s="94"/>
      <c r="I42" s="95"/>
      <c r="J42" s="91"/>
      <c r="K42" s="91"/>
      <c r="L42" s="91"/>
      <c r="M42" s="91"/>
    </row>
    <row r="43" spans="1:13" ht="53.4" x14ac:dyDescent="0.3">
      <c r="A43" s="115" t="s">
        <v>155</v>
      </c>
      <c r="B43" s="116" t="s">
        <v>156</v>
      </c>
      <c r="C43" s="117" t="s">
        <v>41</v>
      </c>
      <c r="D43" s="97" t="s">
        <v>143</v>
      </c>
      <c r="E43" s="98" t="s">
        <v>144</v>
      </c>
      <c r="F43" s="98" t="s">
        <v>145</v>
      </c>
      <c r="G43" s="98" t="s">
        <v>146</v>
      </c>
      <c r="H43" s="98" t="s">
        <v>147</v>
      </c>
      <c r="I43" s="99" t="s">
        <v>2</v>
      </c>
      <c r="J43" s="118"/>
      <c r="K43" s="91"/>
      <c r="L43" s="91"/>
      <c r="M43" s="91"/>
    </row>
    <row r="44" spans="1:13" x14ac:dyDescent="0.3">
      <c r="A44" s="92" t="s">
        <v>157</v>
      </c>
      <c r="B44" s="103" t="s">
        <v>158</v>
      </c>
      <c r="C44" s="114" t="s">
        <v>46</v>
      </c>
      <c r="D44" s="119">
        <v>40</v>
      </c>
      <c r="E44" s="120">
        <v>75</v>
      </c>
      <c r="F44" s="120">
        <v>0</v>
      </c>
      <c r="G44" s="120">
        <v>0</v>
      </c>
      <c r="H44" s="120">
        <v>0</v>
      </c>
      <c r="I44" s="107">
        <v>120</v>
      </c>
      <c r="J44" s="91"/>
      <c r="K44" s="91"/>
      <c r="L44" s="91"/>
      <c r="M44" s="91"/>
    </row>
    <row r="45" spans="1:13" x14ac:dyDescent="0.3">
      <c r="A45" s="121"/>
      <c r="B45" s="122"/>
      <c r="C45" s="123" t="s">
        <v>159</v>
      </c>
      <c r="D45" s="124">
        <v>205</v>
      </c>
      <c r="E45" s="106">
        <v>350</v>
      </c>
      <c r="F45" s="106">
        <v>10</v>
      </c>
      <c r="G45" s="106">
        <v>30</v>
      </c>
      <c r="H45" s="106">
        <v>0</v>
      </c>
      <c r="I45" s="109">
        <v>590</v>
      </c>
      <c r="J45" s="91"/>
      <c r="K45" s="91"/>
      <c r="L45" s="91"/>
      <c r="M45" s="91"/>
    </row>
    <row r="46" spans="1:13" x14ac:dyDescent="0.3">
      <c r="A46" s="121"/>
      <c r="B46" s="122"/>
      <c r="C46" s="123" t="s">
        <v>48</v>
      </c>
      <c r="D46" s="124">
        <v>5</v>
      </c>
      <c r="E46" s="106">
        <v>5</v>
      </c>
      <c r="F46" s="106">
        <v>0</v>
      </c>
      <c r="G46" s="106">
        <v>0</v>
      </c>
      <c r="H46" s="106">
        <v>0</v>
      </c>
      <c r="I46" s="109">
        <v>5</v>
      </c>
      <c r="J46" s="91"/>
      <c r="K46" s="91"/>
      <c r="L46" s="91"/>
      <c r="M46" s="91"/>
    </row>
    <row r="47" spans="1:13" x14ac:dyDescent="0.3">
      <c r="A47" s="121"/>
      <c r="B47" s="122"/>
      <c r="C47" s="125" t="s">
        <v>50</v>
      </c>
      <c r="D47" s="124">
        <v>25</v>
      </c>
      <c r="E47" s="106">
        <v>45</v>
      </c>
      <c r="F47" s="106">
        <v>0</v>
      </c>
      <c r="G47" s="106">
        <v>0</v>
      </c>
      <c r="H47" s="106">
        <v>0</v>
      </c>
      <c r="I47" s="109">
        <v>70</v>
      </c>
      <c r="J47" s="91"/>
      <c r="K47" s="91"/>
      <c r="L47" s="91"/>
      <c r="M47" s="91"/>
    </row>
    <row r="48" spans="1:13" x14ac:dyDescent="0.3">
      <c r="A48" s="121"/>
      <c r="B48" s="122"/>
      <c r="C48" s="123" t="s">
        <v>160</v>
      </c>
      <c r="D48" s="124">
        <v>10</v>
      </c>
      <c r="E48" s="106">
        <v>20</v>
      </c>
      <c r="F48" s="106">
        <v>0</v>
      </c>
      <c r="G48" s="106">
        <v>0</v>
      </c>
      <c r="H48" s="106">
        <v>10</v>
      </c>
      <c r="I48" s="109">
        <v>40</v>
      </c>
      <c r="J48" s="91"/>
      <c r="K48" s="91"/>
      <c r="L48" s="91"/>
      <c r="M48" s="91"/>
    </row>
    <row r="49" spans="1:13" x14ac:dyDescent="0.3">
      <c r="A49" s="121"/>
      <c r="B49" s="122"/>
      <c r="C49" s="126" t="s">
        <v>2</v>
      </c>
      <c r="D49" s="127">
        <v>285</v>
      </c>
      <c r="E49" s="111">
        <v>490</v>
      </c>
      <c r="F49" s="111">
        <v>10</v>
      </c>
      <c r="G49" s="111">
        <v>30</v>
      </c>
      <c r="H49" s="111">
        <v>10</v>
      </c>
      <c r="I49" s="112">
        <v>825</v>
      </c>
      <c r="J49" s="91"/>
      <c r="K49" s="91"/>
      <c r="L49" s="91"/>
      <c r="M49" s="91"/>
    </row>
    <row r="50" spans="1:13" x14ac:dyDescent="0.3">
      <c r="A50" s="121"/>
      <c r="B50" s="103" t="s">
        <v>161</v>
      </c>
      <c r="C50" s="114" t="s">
        <v>46</v>
      </c>
      <c r="D50" s="119">
        <v>65</v>
      </c>
      <c r="E50" s="120">
        <v>125</v>
      </c>
      <c r="F50" s="120">
        <v>5</v>
      </c>
      <c r="G50" s="120">
        <v>0</v>
      </c>
      <c r="H50" s="120">
        <v>0</v>
      </c>
      <c r="I50" s="107">
        <v>195</v>
      </c>
      <c r="J50" s="91"/>
      <c r="K50" s="91"/>
      <c r="L50" s="91"/>
      <c r="M50" s="91"/>
    </row>
    <row r="51" spans="1:13" x14ac:dyDescent="0.3">
      <c r="A51" s="121"/>
      <c r="B51" s="122"/>
      <c r="C51" s="123" t="s">
        <v>159</v>
      </c>
      <c r="D51" s="124">
        <v>350</v>
      </c>
      <c r="E51" s="106">
        <v>535</v>
      </c>
      <c r="F51" s="106">
        <v>15</v>
      </c>
      <c r="G51" s="106">
        <v>70</v>
      </c>
      <c r="H51" s="106">
        <v>0</v>
      </c>
      <c r="I51" s="109">
        <v>965</v>
      </c>
      <c r="J51" s="91"/>
      <c r="K51" s="91"/>
      <c r="L51" s="91"/>
      <c r="M51" s="91"/>
    </row>
    <row r="52" spans="1:13" x14ac:dyDescent="0.3">
      <c r="A52" s="121"/>
      <c r="B52" s="122"/>
      <c r="C52" s="123" t="s">
        <v>48</v>
      </c>
      <c r="D52" s="124">
        <v>0</v>
      </c>
      <c r="E52" s="106">
        <v>0</v>
      </c>
      <c r="F52" s="106">
        <v>0</v>
      </c>
      <c r="G52" s="106">
        <v>0</v>
      </c>
      <c r="H52" s="106">
        <v>0</v>
      </c>
      <c r="I52" s="109">
        <v>0</v>
      </c>
      <c r="J52" s="91"/>
      <c r="K52" s="91"/>
      <c r="L52" s="91"/>
      <c r="M52" s="91"/>
    </row>
    <row r="53" spans="1:13" x14ac:dyDescent="0.3">
      <c r="A53" s="121"/>
      <c r="B53" s="122"/>
      <c r="C53" s="125" t="s">
        <v>50</v>
      </c>
      <c r="D53" s="124">
        <v>15</v>
      </c>
      <c r="E53" s="106">
        <v>50</v>
      </c>
      <c r="F53" s="106">
        <v>0</v>
      </c>
      <c r="G53" s="106">
        <v>0</v>
      </c>
      <c r="H53" s="106">
        <v>0</v>
      </c>
      <c r="I53" s="109">
        <v>60</v>
      </c>
      <c r="J53" s="91"/>
      <c r="K53" s="91"/>
      <c r="L53" s="91"/>
      <c r="M53" s="91"/>
    </row>
    <row r="54" spans="1:13" x14ac:dyDescent="0.3">
      <c r="A54" s="121"/>
      <c r="B54" s="122"/>
      <c r="C54" s="123" t="s">
        <v>160</v>
      </c>
      <c r="D54" s="124">
        <v>5</v>
      </c>
      <c r="E54" s="106">
        <v>20</v>
      </c>
      <c r="F54" s="106">
        <v>0</v>
      </c>
      <c r="G54" s="106">
        <v>0</v>
      </c>
      <c r="H54" s="106">
        <v>10</v>
      </c>
      <c r="I54" s="109">
        <v>30</v>
      </c>
      <c r="J54" s="91"/>
      <c r="K54" s="91"/>
      <c r="L54" s="91"/>
      <c r="M54" s="91"/>
    </row>
    <row r="55" spans="1:13" x14ac:dyDescent="0.3">
      <c r="A55" s="121"/>
      <c r="B55" s="128"/>
      <c r="C55" s="126" t="s">
        <v>2</v>
      </c>
      <c r="D55" s="127">
        <v>435</v>
      </c>
      <c r="E55" s="111">
        <v>720</v>
      </c>
      <c r="F55" s="111">
        <v>20</v>
      </c>
      <c r="G55" s="111">
        <v>70</v>
      </c>
      <c r="H55" s="111">
        <v>10</v>
      </c>
      <c r="I55" s="112">
        <v>1255</v>
      </c>
      <c r="J55" s="91"/>
      <c r="K55" s="91"/>
      <c r="L55" s="91"/>
      <c r="M55" s="91"/>
    </row>
    <row r="56" spans="1:13" x14ac:dyDescent="0.3">
      <c r="A56" s="121"/>
      <c r="B56" s="122" t="s">
        <v>2</v>
      </c>
      <c r="C56" s="123" t="s">
        <v>46</v>
      </c>
      <c r="D56" s="124">
        <v>105</v>
      </c>
      <c r="E56" s="106">
        <v>195</v>
      </c>
      <c r="F56" s="106">
        <v>10</v>
      </c>
      <c r="G56" s="106">
        <v>0</v>
      </c>
      <c r="H56" s="106">
        <v>0</v>
      </c>
      <c r="I56" s="109">
        <v>315</v>
      </c>
      <c r="J56" s="91"/>
      <c r="K56" s="91"/>
      <c r="L56" s="91"/>
      <c r="M56" s="91"/>
    </row>
    <row r="57" spans="1:13" x14ac:dyDescent="0.3">
      <c r="A57" s="121"/>
      <c r="B57" s="122"/>
      <c r="C57" s="123" t="s">
        <v>159</v>
      </c>
      <c r="D57" s="124">
        <v>555</v>
      </c>
      <c r="E57" s="106">
        <v>880</v>
      </c>
      <c r="F57" s="106">
        <v>20</v>
      </c>
      <c r="G57" s="106">
        <v>95</v>
      </c>
      <c r="H57" s="106">
        <v>5</v>
      </c>
      <c r="I57" s="109">
        <v>1555</v>
      </c>
      <c r="J57" s="91"/>
      <c r="K57" s="91"/>
      <c r="L57" s="91"/>
      <c r="M57" s="91"/>
    </row>
    <row r="58" spans="1:13" x14ac:dyDescent="0.3">
      <c r="A58" s="121"/>
      <c r="B58" s="122"/>
      <c r="C58" s="123" t="s">
        <v>48</v>
      </c>
      <c r="D58" s="124">
        <v>5</v>
      </c>
      <c r="E58" s="106">
        <v>5</v>
      </c>
      <c r="F58" s="106">
        <v>0</v>
      </c>
      <c r="G58" s="106">
        <v>0</v>
      </c>
      <c r="H58" s="106">
        <v>0</v>
      </c>
      <c r="I58" s="109">
        <v>10</v>
      </c>
      <c r="J58" s="91"/>
      <c r="K58" s="91"/>
      <c r="L58" s="91"/>
      <c r="M58" s="91"/>
    </row>
    <row r="59" spans="1:13" x14ac:dyDescent="0.3">
      <c r="A59" s="121"/>
      <c r="B59" s="122"/>
      <c r="C59" s="125" t="s">
        <v>50</v>
      </c>
      <c r="D59" s="124">
        <v>40</v>
      </c>
      <c r="E59" s="106">
        <v>90</v>
      </c>
      <c r="F59" s="106">
        <v>0</v>
      </c>
      <c r="G59" s="106">
        <v>0</v>
      </c>
      <c r="H59" s="106">
        <v>0</v>
      </c>
      <c r="I59" s="109">
        <v>130</v>
      </c>
      <c r="J59" s="91"/>
      <c r="K59" s="91"/>
      <c r="L59" s="91"/>
      <c r="M59" s="91"/>
    </row>
    <row r="60" spans="1:13" x14ac:dyDescent="0.3">
      <c r="A60" s="121"/>
      <c r="B60" s="122"/>
      <c r="C60" s="123" t="s">
        <v>160</v>
      </c>
      <c r="D60" s="124">
        <v>15</v>
      </c>
      <c r="E60" s="106">
        <v>40</v>
      </c>
      <c r="F60" s="106">
        <v>0</v>
      </c>
      <c r="G60" s="106">
        <v>0</v>
      </c>
      <c r="H60" s="106">
        <v>20</v>
      </c>
      <c r="I60" s="109">
        <v>75</v>
      </c>
      <c r="J60" s="91"/>
      <c r="K60" s="91"/>
      <c r="L60" s="91"/>
      <c r="M60" s="91"/>
    </row>
    <row r="61" spans="1:13" x14ac:dyDescent="0.3">
      <c r="A61" s="96"/>
      <c r="B61" s="128"/>
      <c r="C61" s="126" t="s">
        <v>2</v>
      </c>
      <c r="D61" s="127">
        <v>720</v>
      </c>
      <c r="E61" s="111">
        <v>1210</v>
      </c>
      <c r="F61" s="111">
        <v>35</v>
      </c>
      <c r="G61" s="111">
        <v>95</v>
      </c>
      <c r="H61" s="111">
        <v>25</v>
      </c>
      <c r="I61" s="112">
        <v>2085</v>
      </c>
      <c r="J61" s="91"/>
      <c r="K61" s="91"/>
      <c r="L61" s="91"/>
      <c r="M61" s="91"/>
    </row>
    <row r="62" spans="1:13" x14ac:dyDescent="0.3">
      <c r="A62" s="121" t="s">
        <v>162</v>
      </c>
      <c r="B62" s="122" t="s">
        <v>158</v>
      </c>
      <c r="C62" s="123" t="s">
        <v>46</v>
      </c>
      <c r="D62" s="124">
        <v>30</v>
      </c>
      <c r="E62" s="106">
        <v>40</v>
      </c>
      <c r="F62" s="106">
        <v>0</v>
      </c>
      <c r="G62" s="106">
        <v>0</v>
      </c>
      <c r="H62" s="106">
        <v>5</v>
      </c>
      <c r="I62" s="109">
        <v>75</v>
      </c>
      <c r="J62" s="91"/>
      <c r="K62" s="91"/>
      <c r="L62" s="91"/>
      <c r="M62" s="91"/>
    </row>
    <row r="63" spans="1:13" x14ac:dyDescent="0.3">
      <c r="A63" s="121"/>
      <c r="B63" s="122"/>
      <c r="C63" s="123" t="s">
        <v>159</v>
      </c>
      <c r="D63" s="124">
        <v>150</v>
      </c>
      <c r="E63" s="106">
        <v>305</v>
      </c>
      <c r="F63" s="106">
        <v>5</v>
      </c>
      <c r="G63" s="106">
        <v>15</v>
      </c>
      <c r="H63" s="106">
        <v>5</v>
      </c>
      <c r="I63" s="109">
        <v>480</v>
      </c>
      <c r="J63" s="91"/>
      <c r="K63" s="91"/>
      <c r="L63" s="91"/>
      <c r="M63" s="91"/>
    </row>
    <row r="64" spans="1:13" x14ac:dyDescent="0.3">
      <c r="A64" s="121"/>
      <c r="B64" s="122"/>
      <c r="C64" s="123" t="s">
        <v>48</v>
      </c>
      <c r="D64" s="124">
        <v>5</v>
      </c>
      <c r="E64" s="106">
        <v>0</v>
      </c>
      <c r="F64" s="106">
        <v>0</v>
      </c>
      <c r="G64" s="106">
        <v>0</v>
      </c>
      <c r="H64" s="106">
        <v>0</v>
      </c>
      <c r="I64" s="109">
        <v>10</v>
      </c>
      <c r="J64" s="91"/>
      <c r="K64" s="91"/>
      <c r="L64" s="91"/>
      <c r="M64" s="91"/>
    </row>
    <row r="65" spans="1:13" x14ac:dyDescent="0.3">
      <c r="A65" s="121"/>
      <c r="B65" s="122"/>
      <c r="C65" s="125" t="s">
        <v>50</v>
      </c>
      <c r="D65" s="124">
        <v>15</v>
      </c>
      <c r="E65" s="106">
        <v>50</v>
      </c>
      <c r="F65" s="106">
        <v>0</v>
      </c>
      <c r="G65" s="106">
        <v>0</v>
      </c>
      <c r="H65" s="106">
        <v>0</v>
      </c>
      <c r="I65" s="109">
        <v>65</v>
      </c>
      <c r="J65" s="91"/>
      <c r="K65" s="91"/>
      <c r="L65" s="91"/>
      <c r="M65" s="91"/>
    </row>
    <row r="66" spans="1:13" x14ac:dyDescent="0.3">
      <c r="A66" s="121"/>
      <c r="B66" s="122"/>
      <c r="C66" s="123" t="s">
        <v>160</v>
      </c>
      <c r="D66" s="124">
        <v>5</v>
      </c>
      <c r="E66" s="106">
        <v>20</v>
      </c>
      <c r="F66" s="106">
        <v>0</v>
      </c>
      <c r="G66" s="106">
        <v>0</v>
      </c>
      <c r="H66" s="106">
        <v>15</v>
      </c>
      <c r="I66" s="109">
        <v>45</v>
      </c>
      <c r="J66" s="91"/>
      <c r="K66" s="91"/>
      <c r="L66" s="91"/>
      <c r="M66" s="91"/>
    </row>
    <row r="67" spans="1:13" x14ac:dyDescent="0.3">
      <c r="A67" s="121"/>
      <c r="B67" s="122"/>
      <c r="C67" s="126" t="s">
        <v>2</v>
      </c>
      <c r="D67" s="127">
        <v>205</v>
      </c>
      <c r="E67" s="111">
        <v>425</v>
      </c>
      <c r="F67" s="111">
        <v>5</v>
      </c>
      <c r="G67" s="111">
        <v>15</v>
      </c>
      <c r="H67" s="111">
        <v>25</v>
      </c>
      <c r="I67" s="112">
        <v>670</v>
      </c>
      <c r="J67" s="91"/>
      <c r="K67" s="91"/>
      <c r="L67" s="91"/>
      <c r="M67" s="91"/>
    </row>
    <row r="68" spans="1:13" x14ac:dyDescent="0.3">
      <c r="A68" s="121"/>
      <c r="B68" s="103" t="s">
        <v>161</v>
      </c>
      <c r="C68" s="114" t="s">
        <v>46</v>
      </c>
      <c r="D68" s="119">
        <v>45</v>
      </c>
      <c r="E68" s="120">
        <v>75</v>
      </c>
      <c r="F68" s="120">
        <v>5</v>
      </c>
      <c r="G68" s="120">
        <v>0</v>
      </c>
      <c r="H68" s="120">
        <v>5</v>
      </c>
      <c r="I68" s="107">
        <v>135</v>
      </c>
      <c r="J68" s="91"/>
      <c r="K68" s="91"/>
      <c r="L68" s="91"/>
      <c r="M68" s="91"/>
    </row>
    <row r="69" spans="1:13" x14ac:dyDescent="0.3">
      <c r="A69" s="121"/>
      <c r="B69" s="122"/>
      <c r="C69" s="123" t="s">
        <v>159</v>
      </c>
      <c r="D69" s="124">
        <v>185</v>
      </c>
      <c r="E69" s="106">
        <v>370</v>
      </c>
      <c r="F69" s="106">
        <v>15</v>
      </c>
      <c r="G69" s="106">
        <v>40</v>
      </c>
      <c r="H69" s="106">
        <v>10</v>
      </c>
      <c r="I69" s="109">
        <v>620</v>
      </c>
      <c r="J69" s="91"/>
      <c r="K69" s="91"/>
      <c r="L69" s="91"/>
      <c r="M69" s="91"/>
    </row>
    <row r="70" spans="1:13" x14ac:dyDescent="0.3">
      <c r="A70" s="121"/>
      <c r="B70" s="122"/>
      <c r="C70" s="123" t="s">
        <v>48</v>
      </c>
      <c r="D70" s="124">
        <v>0</v>
      </c>
      <c r="E70" s="106">
        <v>5</v>
      </c>
      <c r="F70" s="106">
        <v>0</v>
      </c>
      <c r="G70" s="106">
        <v>0</v>
      </c>
      <c r="H70" s="106">
        <v>0</v>
      </c>
      <c r="I70" s="109">
        <v>5</v>
      </c>
      <c r="J70" s="91"/>
      <c r="K70" s="91"/>
      <c r="L70" s="91"/>
      <c r="M70" s="91"/>
    </row>
    <row r="71" spans="1:13" x14ac:dyDescent="0.3">
      <c r="A71" s="121"/>
      <c r="B71" s="122"/>
      <c r="C71" s="125" t="s">
        <v>50</v>
      </c>
      <c r="D71" s="124">
        <v>10</v>
      </c>
      <c r="E71" s="106">
        <v>40</v>
      </c>
      <c r="F71" s="106">
        <v>0</v>
      </c>
      <c r="G71" s="106">
        <v>0</v>
      </c>
      <c r="H71" s="106">
        <v>5</v>
      </c>
      <c r="I71" s="109">
        <v>55</v>
      </c>
      <c r="J71" s="91"/>
      <c r="K71" s="91"/>
      <c r="L71" s="91"/>
      <c r="M71" s="91"/>
    </row>
    <row r="72" spans="1:13" x14ac:dyDescent="0.3">
      <c r="A72" s="121"/>
      <c r="B72" s="122"/>
      <c r="C72" s="123" t="s">
        <v>160</v>
      </c>
      <c r="D72" s="124">
        <v>10</v>
      </c>
      <c r="E72" s="106">
        <v>20</v>
      </c>
      <c r="F72" s="106">
        <v>0</v>
      </c>
      <c r="G72" s="106">
        <v>0</v>
      </c>
      <c r="H72" s="106">
        <v>45</v>
      </c>
      <c r="I72" s="109">
        <v>70</v>
      </c>
      <c r="J72" s="91"/>
      <c r="K72" s="91"/>
      <c r="L72" s="91"/>
      <c r="M72" s="91"/>
    </row>
    <row r="73" spans="1:13" x14ac:dyDescent="0.3">
      <c r="A73" s="121"/>
      <c r="B73" s="128"/>
      <c r="C73" s="126" t="s">
        <v>2</v>
      </c>
      <c r="D73" s="127">
        <v>250</v>
      </c>
      <c r="E73" s="111">
        <v>510</v>
      </c>
      <c r="F73" s="111">
        <v>20</v>
      </c>
      <c r="G73" s="111">
        <v>40</v>
      </c>
      <c r="H73" s="111">
        <v>65</v>
      </c>
      <c r="I73" s="112">
        <v>885</v>
      </c>
      <c r="J73" s="91"/>
      <c r="K73" s="91"/>
      <c r="L73" s="91"/>
      <c r="M73" s="91"/>
    </row>
    <row r="74" spans="1:13" x14ac:dyDescent="0.3">
      <c r="A74" s="121"/>
      <c r="B74" s="122" t="s">
        <v>2</v>
      </c>
      <c r="C74" s="123" t="s">
        <v>46</v>
      </c>
      <c r="D74" s="124">
        <v>70</v>
      </c>
      <c r="E74" s="106">
        <v>120</v>
      </c>
      <c r="F74" s="106">
        <v>5</v>
      </c>
      <c r="G74" s="106">
        <v>0</v>
      </c>
      <c r="H74" s="106">
        <v>10</v>
      </c>
      <c r="I74" s="109">
        <v>205</v>
      </c>
      <c r="J74" s="91"/>
      <c r="K74" s="91"/>
      <c r="L74" s="91"/>
      <c r="M74" s="91"/>
    </row>
    <row r="75" spans="1:13" x14ac:dyDescent="0.3">
      <c r="A75" s="121"/>
      <c r="B75" s="122"/>
      <c r="C75" s="123" t="s">
        <v>159</v>
      </c>
      <c r="D75" s="124">
        <v>330</v>
      </c>
      <c r="E75" s="106">
        <v>675</v>
      </c>
      <c r="F75" s="106">
        <v>20</v>
      </c>
      <c r="G75" s="106">
        <v>50</v>
      </c>
      <c r="H75" s="106">
        <v>20</v>
      </c>
      <c r="I75" s="109">
        <v>1095</v>
      </c>
      <c r="J75" s="91"/>
      <c r="K75" s="91"/>
      <c r="L75" s="91"/>
      <c r="M75" s="91"/>
    </row>
    <row r="76" spans="1:13" x14ac:dyDescent="0.3">
      <c r="A76" s="121"/>
      <c r="B76" s="122"/>
      <c r="C76" s="123" t="s">
        <v>48</v>
      </c>
      <c r="D76" s="124">
        <v>10</v>
      </c>
      <c r="E76" s="106">
        <v>5</v>
      </c>
      <c r="F76" s="106">
        <v>0</v>
      </c>
      <c r="G76" s="106">
        <v>0</v>
      </c>
      <c r="H76" s="106">
        <v>0</v>
      </c>
      <c r="I76" s="109">
        <v>15</v>
      </c>
      <c r="J76" s="91"/>
      <c r="K76" s="91"/>
      <c r="L76" s="91"/>
      <c r="M76" s="91"/>
    </row>
    <row r="77" spans="1:13" x14ac:dyDescent="0.3">
      <c r="A77" s="121"/>
      <c r="B77" s="122"/>
      <c r="C77" s="125" t="s">
        <v>50</v>
      </c>
      <c r="D77" s="124">
        <v>25</v>
      </c>
      <c r="E77" s="106">
        <v>90</v>
      </c>
      <c r="F77" s="106">
        <v>0</v>
      </c>
      <c r="G77" s="106">
        <v>0</v>
      </c>
      <c r="H77" s="106">
        <v>5</v>
      </c>
      <c r="I77" s="109">
        <v>125</v>
      </c>
      <c r="J77" s="91"/>
      <c r="K77" s="91"/>
      <c r="L77" s="91"/>
      <c r="M77" s="91"/>
    </row>
    <row r="78" spans="1:13" x14ac:dyDescent="0.3">
      <c r="A78" s="121"/>
      <c r="B78" s="122"/>
      <c r="C78" s="123" t="s">
        <v>160</v>
      </c>
      <c r="D78" s="124">
        <v>15</v>
      </c>
      <c r="E78" s="106">
        <v>40</v>
      </c>
      <c r="F78" s="106">
        <v>0</v>
      </c>
      <c r="G78" s="106">
        <v>0</v>
      </c>
      <c r="H78" s="106">
        <v>60</v>
      </c>
      <c r="I78" s="109">
        <v>115</v>
      </c>
      <c r="J78" s="91"/>
      <c r="K78" s="91"/>
      <c r="L78" s="91"/>
      <c r="M78" s="91"/>
    </row>
    <row r="79" spans="1:13" x14ac:dyDescent="0.3">
      <c r="A79" s="121"/>
      <c r="B79" s="122"/>
      <c r="C79" s="126" t="s">
        <v>2</v>
      </c>
      <c r="D79" s="127">
        <v>455</v>
      </c>
      <c r="E79" s="111">
        <v>935</v>
      </c>
      <c r="F79" s="111">
        <v>25</v>
      </c>
      <c r="G79" s="111">
        <v>50</v>
      </c>
      <c r="H79" s="111">
        <v>90</v>
      </c>
      <c r="I79" s="112">
        <v>1555</v>
      </c>
      <c r="J79" s="91"/>
      <c r="K79" s="91"/>
      <c r="L79" s="91"/>
      <c r="M79" s="91"/>
    </row>
    <row r="80" spans="1:13" x14ac:dyDescent="0.3">
      <c r="A80" s="92" t="s">
        <v>163</v>
      </c>
      <c r="B80" s="103" t="s">
        <v>158</v>
      </c>
      <c r="C80" s="114" t="s">
        <v>46</v>
      </c>
      <c r="D80" s="119">
        <v>15</v>
      </c>
      <c r="E80" s="120">
        <v>35</v>
      </c>
      <c r="F80" s="120">
        <v>0</v>
      </c>
      <c r="G80" s="120">
        <v>0</v>
      </c>
      <c r="H80" s="120">
        <v>45</v>
      </c>
      <c r="I80" s="107">
        <v>100</v>
      </c>
      <c r="J80" s="91"/>
      <c r="K80" s="91"/>
      <c r="L80" s="91"/>
      <c r="M80" s="91"/>
    </row>
    <row r="81" spans="1:13" x14ac:dyDescent="0.3">
      <c r="A81" s="121"/>
      <c r="B81" s="122"/>
      <c r="C81" s="123" t="s">
        <v>159</v>
      </c>
      <c r="D81" s="124">
        <v>50</v>
      </c>
      <c r="E81" s="106">
        <v>135</v>
      </c>
      <c r="F81" s="106">
        <v>0</v>
      </c>
      <c r="G81" s="106">
        <v>0</v>
      </c>
      <c r="H81" s="106">
        <v>80</v>
      </c>
      <c r="I81" s="109">
        <v>270</v>
      </c>
      <c r="J81" s="91"/>
      <c r="K81" s="91"/>
      <c r="L81" s="91"/>
      <c r="M81" s="91"/>
    </row>
    <row r="82" spans="1:13" x14ac:dyDescent="0.3">
      <c r="A82" s="121"/>
      <c r="B82" s="122"/>
      <c r="C82" s="123" t="s">
        <v>48</v>
      </c>
      <c r="D82" s="124">
        <v>5</v>
      </c>
      <c r="E82" s="106">
        <v>10</v>
      </c>
      <c r="F82" s="106">
        <v>0</v>
      </c>
      <c r="G82" s="106">
        <v>0</v>
      </c>
      <c r="H82" s="106">
        <v>5</v>
      </c>
      <c r="I82" s="109">
        <v>15</v>
      </c>
      <c r="J82" s="91"/>
      <c r="K82" s="91"/>
      <c r="L82" s="91"/>
      <c r="M82" s="91"/>
    </row>
    <row r="83" spans="1:13" x14ac:dyDescent="0.3">
      <c r="A83" s="121"/>
      <c r="B83" s="122"/>
      <c r="C83" s="125" t="s">
        <v>50</v>
      </c>
      <c r="D83" s="124">
        <v>10</v>
      </c>
      <c r="E83" s="106">
        <v>45</v>
      </c>
      <c r="F83" s="106">
        <v>0</v>
      </c>
      <c r="G83" s="106">
        <v>0</v>
      </c>
      <c r="H83" s="106">
        <v>20</v>
      </c>
      <c r="I83" s="109">
        <v>70</v>
      </c>
      <c r="J83" s="91"/>
      <c r="K83" s="91"/>
      <c r="L83" s="91"/>
      <c r="M83" s="91"/>
    </row>
    <row r="84" spans="1:13" x14ac:dyDescent="0.3">
      <c r="A84" s="121"/>
      <c r="B84" s="122"/>
      <c r="C84" s="123" t="s">
        <v>160</v>
      </c>
      <c r="D84" s="124">
        <v>30</v>
      </c>
      <c r="E84" s="106">
        <v>20</v>
      </c>
      <c r="F84" s="106">
        <v>0</v>
      </c>
      <c r="G84" s="106">
        <v>0</v>
      </c>
      <c r="H84" s="106">
        <v>155</v>
      </c>
      <c r="I84" s="109">
        <v>205</v>
      </c>
      <c r="J84" s="91"/>
      <c r="K84" s="91"/>
      <c r="L84" s="91"/>
      <c r="M84" s="91"/>
    </row>
    <row r="85" spans="1:13" x14ac:dyDescent="0.3">
      <c r="A85" s="121"/>
      <c r="B85" s="122"/>
      <c r="C85" s="126" t="s">
        <v>2</v>
      </c>
      <c r="D85" s="127">
        <v>115</v>
      </c>
      <c r="E85" s="111">
        <v>245</v>
      </c>
      <c r="F85" s="111">
        <v>0</v>
      </c>
      <c r="G85" s="111">
        <v>0</v>
      </c>
      <c r="H85" s="111">
        <v>300</v>
      </c>
      <c r="I85" s="112">
        <v>665</v>
      </c>
      <c r="J85" s="91"/>
      <c r="K85" s="91"/>
      <c r="L85" s="91"/>
      <c r="M85" s="91"/>
    </row>
    <row r="86" spans="1:13" x14ac:dyDescent="0.3">
      <c r="A86" s="121"/>
      <c r="B86" s="103" t="s">
        <v>161</v>
      </c>
      <c r="C86" s="114" t="s">
        <v>46</v>
      </c>
      <c r="D86" s="119">
        <v>65</v>
      </c>
      <c r="E86" s="120">
        <v>55</v>
      </c>
      <c r="F86" s="120">
        <v>5</v>
      </c>
      <c r="G86" s="120">
        <v>0</v>
      </c>
      <c r="H86" s="120">
        <v>55</v>
      </c>
      <c r="I86" s="107">
        <v>185</v>
      </c>
      <c r="J86" s="91"/>
      <c r="K86" s="91"/>
      <c r="L86" s="91"/>
      <c r="M86" s="91"/>
    </row>
    <row r="87" spans="1:13" x14ac:dyDescent="0.3">
      <c r="A87" s="121"/>
      <c r="B87" s="122"/>
      <c r="C87" s="123" t="s">
        <v>159</v>
      </c>
      <c r="D87" s="124">
        <v>165</v>
      </c>
      <c r="E87" s="106">
        <v>260</v>
      </c>
      <c r="F87" s="106">
        <v>20</v>
      </c>
      <c r="G87" s="106">
        <v>0</v>
      </c>
      <c r="H87" s="106">
        <v>105</v>
      </c>
      <c r="I87" s="109">
        <v>550</v>
      </c>
      <c r="J87" s="91"/>
      <c r="K87" s="91"/>
      <c r="L87" s="91"/>
      <c r="M87" s="91"/>
    </row>
    <row r="88" spans="1:13" x14ac:dyDescent="0.3">
      <c r="A88" s="121"/>
      <c r="B88" s="122"/>
      <c r="C88" s="123" t="s">
        <v>48</v>
      </c>
      <c r="D88" s="124">
        <v>10</v>
      </c>
      <c r="E88" s="106">
        <v>10</v>
      </c>
      <c r="F88" s="106">
        <v>0</v>
      </c>
      <c r="G88" s="106">
        <v>0</v>
      </c>
      <c r="H88" s="106">
        <v>0</v>
      </c>
      <c r="I88" s="109">
        <v>20</v>
      </c>
      <c r="J88" s="91"/>
      <c r="K88" s="91"/>
      <c r="L88" s="91"/>
      <c r="M88" s="91"/>
    </row>
    <row r="89" spans="1:13" x14ac:dyDescent="0.3">
      <c r="A89" s="121"/>
      <c r="B89" s="122"/>
      <c r="C89" s="125" t="s">
        <v>50</v>
      </c>
      <c r="D89" s="124">
        <v>25</v>
      </c>
      <c r="E89" s="106">
        <v>45</v>
      </c>
      <c r="F89" s="106">
        <v>0</v>
      </c>
      <c r="G89" s="106">
        <v>0</v>
      </c>
      <c r="H89" s="106">
        <v>20</v>
      </c>
      <c r="I89" s="109">
        <v>90</v>
      </c>
      <c r="J89" s="91"/>
      <c r="K89" s="91"/>
      <c r="L89" s="91"/>
      <c r="M89" s="91"/>
    </row>
    <row r="90" spans="1:13" x14ac:dyDescent="0.3">
      <c r="A90" s="121"/>
      <c r="B90" s="122"/>
      <c r="C90" s="123" t="s">
        <v>160</v>
      </c>
      <c r="D90" s="124">
        <v>65</v>
      </c>
      <c r="E90" s="106">
        <v>15</v>
      </c>
      <c r="F90" s="106">
        <v>0</v>
      </c>
      <c r="G90" s="106">
        <v>0</v>
      </c>
      <c r="H90" s="106">
        <v>215</v>
      </c>
      <c r="I90" s="109">
        <v>295</v>
      </c>
      <c r="J90" s="91"/>
      <c r="K90" s="91"/>
      <c r="L90" s="91"/>
      <c r="M90" s="91"/>
    </row>
    <row r="91" spans="1:13" x14ac:dyDescent="0.3">
      <c r="A91" s="121"/>
      <c r="B91" s="128"/>
      <c r="C91" s="126" t="s">
        <v>2</v>
      </c>
      <c r="D91" s="127">
        <v>335</v>
      </c>
      <c r="E91" s="111">
        <v>385</v>
      </c>
      <c r="F91" s="111">
        <v>25</v>
      </c>
      <c r="G91" s="111">
        <v>0</v>
      </c>
      <c r="H91" s="111">
        <v>400</v>
      </c>
      <c r="I91" s="112">
        <v>1140</v>
      </c>
      <c r="J91" s="91"/>
      <c r="K91" s="91"/>
      <c r="L91" s="91"/>
      <c r="M91" s="91"/>
    </row>
    <row r="92" spans="1:13" x14ac:dyDescent="0.3">
      <c r="A92" s="121"/>
      <c r="B92" s="122" t="s">
        <v>2</v>
      </c>
      <c r="C92" s="123" t="s">
        <v>46</v>
      </c>
      <c r="D92" s="124">
        <v>85</v>
      </c>
      <c r="E92" s="106">
        <v>90</v>
      </c>
      <c r="F92" s="106">
        <v>5</v>
      </c>
      <c r="G92" s="106">
        <v>0</v>
      </c>
      <c r="H92" s="106">
        <v>100</v>
      </c>
      <c r="I92" s="109">
        <v>280</v>
      </c>
      <c r="J92" s="91"/>
      <c r="K92" s="91"/>
      <c r="L92" s="91"/>
      <c r="M92" s="91"/>
    </row>
    <row r="93" spans="1:13" x14ac:dyDescent="0.3">
      <c r="A93" s="121"/>
      <c r="B93" s="122"/>
      <c r="C93" s="123" t="s">
        <v>159</v>
      </c>
      <c r="D93" s="124">
        <v>215</v>
      </c>
      <c r="E93" s="106">
        <v>395</v>
      </c>
      <c r="F93" s="106">
        <v>20</v>
      </c>
      <c r="G93" s="106">
        <v>0</v>
      </c>
      <c r="H93" s="106">
        <v>185</v>
      </c>
      <c r="I93" s="109">
        <v>820</v>
      </c>
      <c r="J93" s="91"/>
      <c r="K93" s="91"/>
      <c r="L93" s="91"/>
      <c r="M93" s="91"/>
    </row>
    <row r="94" spans="1:13" x14ac:dyDescent="0.3">
      <c r="A94" s="121"/>
      <c r="B94" s="122"/>
      <c r="C94" s="123" t="s">
        <v>48</v>
      </c>
      <c r="D94" s="124">
        <v>15</v>
      </c>
      <c r="E94" s="106">
        <v>20</v>
      </c>
      <c r="F94" s="106">
        <v>0</v>
      </c>
      <c r="G94" s="106">
        <v>0</v>
      </c>
      <c r="H94" s="106">
        <v>5</v>
      </c>
      <c r="I94" s="109">
        <v>40</v>
      </c>
      <c r="J94" s="91"/>
      <c r="K94" s="91"/>
      <c r="L94" s="91"/>
      <c r="M94" s="91"/>
    </row>
    <row r="95" spans="1:13" x14ac:dyDescent="0.3">
      <c r="A95" s="121"/>
      <c r="B95" s="122"/>
      <c r="C95" s="125" t="s">
        <v>50</v>
      </c>
      <c r="D95" s="124">
        <v>35</v>
      </c>
      <c r="E95" s="106">
        <v>90</v>
      </c>
      <c r="F95" s="106">
        <v>0</v>
      </c>
      <c r="G95" s="106">
        <v>0</v>
      </c>
      <c r="H95" s="106">
        <v>40</v>
      </c>
      <c r="I95" s="109">
        <v>165</v>
      </c>
      <c r="J95" s="91"/>
      <c r="K95" s="91"/>
      <c r="L95" s="91"/>
      <c r="M95" s="91"/>
    </row>
    <row r="96" spans="1:13" x14ac:dyDescent="0.3">
      <c r="A96" s="121"/>
      <c r="B96" s="122"/>
      <c r="C96" s="123" t="s">
        <v>160</v>
      </c>
      <c r="D96" s="124">
        <v>100</v>
      </c>
      <c r="E96" s="106">
        <v>35</v>
      </c>
      <c r="F96" s="106">
        <v>0</v>
      </c>
      <c r="G96" s="106">
        <v>0</v>
      </c>
      <c r="H96" s="106">
        <v>370</v>
      </c>
      <c r="I96" s="109">
        <v>500</v>
      </c>
      <c r="J96" s="91"/>
      <c r="K96" s="91"/>
      <c r="L96" s="91"/>
      <c r="M96" s="91"/>
    </row>
    <row r="97" spans="1:13" x14ac:dyDescent="0.3">
      <c r="A97" s="96"/>
      <c r="B97" s="128"/>
      <c r="C97" s="126" t="s">
        <v>2</v>
      </c>
      <c r="D97" s="127">
        <v>450</v>
      </c>
      <c r="E97" s="111">
        <v>630</v>
      </c>
      <c r="F97" s="111">
        <v>25</v>
      </c>
      <c r="G97" s="111">
        <v>0</v>
      </c>
      <c r="H97" s="111">
        <v>700</v>
      </c>
      <c r="I97" s="112">
        <v>1805</v>
      </c>
      <c r="J97" s="91"/>
      <c r="K97" s="91"/>
      <c r="L97" s="91"/>
      <c r="M97" s="91"/>
    </row>
    <row r="98" spans="1:13" x14ac:dyDescent="0.3">
      <c r="A98" s="121" t="s">
        <v>2</v>
      </c>
      <c r="B98" s="122" t="s">
        <v>158</v>
      </c>
      <c r="C98" s="123" t="s">
        <v>46</v>
      </c>
      <c r="D98" s="124">
        <v>85</v>
      </c>
      <c r="E98" s="106">
        <v>150</v>
      </c>
      <c r="F98" s="106">
        <v>5</v>
      </c>
      <c r="G98" s="106">
        <v>0</v>
      </c>
      <c r="H98" s="106">
        <v>50</v>
      </c>
      <c r="I98" s="109">
        <v>290</v>
      </c>
      <c r="J98" s="91"/>
      <c r="K98" s="91"/>
      <c r="L98" s="91"/>
      <c r="M98" s="91"/>
    </row>
    <row r="99" spans="1:13" x14ac:dyDescent="0.3">
      <c r="A99" s="121"/>
      <c r="B99" s="122"/>
      <c r="C99" s="123" t="s">
        <v>159</v>
      </c>
      <c r="D99" s="124">
        <v>405</v>
      </c>
      <c r="E99" s="106">
        <v>790</v>
      </c>
      <c r="F99" s="106">
        <v>15</v>
      </c>
      <c r="G99" s="106">
        <v>40</v>
      </c>
      <c r="H99" s="106">
        <v>90</v>
      </c>
      <c r="I99" s="109">
        <v>1340</v>
      </c>
      <c r="J99" s="91"/>
      <c r="K99" s="91"/>
      <c r="L99" s="91"/>
      <c r="M99" s="91"/>
    </row>
    <row r="100" spans="1:13" x14ac:dyDescent="0.3">
      <c r="A100" s="121"/>
      <c r="B100" s="122"/>
      <c r="C100" s="123" t="s">
        <v>48</v>
      </c>
      <c r="D100" s="124">
        <v>15</v>
      </c>
      <c r="E100" s="106">
        <v>15</v>
      </c>
      <c r="F100" s="106">
        <v>0</v>
      </c>
      <c r="G100" s="106">
        <v>0</v>
      </c>
      <c r="H100" s="106">
        <v>5</v>
      </c>
      <c r="I100" s="109">
        <v>30</v>
      </c>
      <c r="J100" s="91"/>
      <c r="K100" s="91"/>
      <c r="L100" s="91"/>
      <c r="M100" s="91"/>
    </row>
    <row r="101" spans="1:13" x14ac:dyDescent="0.3">
      <c r="A101" s="121"/>
      <c r="B101" s="122"/>
      <c r="C101" s="125" t="s">
        <v>50</v>
      </c>
      <c r="D101" s="124">
        <v>50</v>
      </c>
      <c r="E101" s="106">
        <v>140</v>
      </c>
      <c r="F101" s="106">
        <v>0</v>
      </c>
      <c r="G101" s="106">
        <v>0</v>
      </c>
      <c r="H101" s="106">
        <v>20</v>
      </c>
      <c r="I101" s="109">
        <v>210</v>
      </c>
      <c r="J101" s="91"/>
      <c r="K101" s="91"/>
      <c r="L101" s="91"/>
      <c r="M101" s="91"/>
    </row>
    <row r="102" spans="1:13" x14ac:dyDescent="0.3">
      <c r="A102" s="121"/>
      <c r="B102" s="122"/>
      <c r="C102" s="123" t="s">
        <v>160</v>
      </c>
      <c r="D102" s="124">
        <v>50</v>
      </c>
      <c r="E102" s="106">
        <v>65</v>
      </c>
      <c r="F102" s="106">
        <v>0</v>
      </c>
      <c r="G102" s="106">
        <v>0</v>
      </c>
      <c r="H102" s="106">
        <v>175</v>
      </c>
      <c r="I102" s="109">
        <v>295</v>
      </c>
      <c r="J102" s="91"/>
      <c r="K102" s="91"/>
      <c r="L102" s="91"/>
      <c r="M102" s="91"/>
    </row>
    <row r="103" spans="1:13" x14ac:dyDescent="0.3">
      <c r="A103" s="121"/>
      <c r="B103" s="122"/>
      <c r="C103" s="126" t="s">
        <v>2</v>
      </c>
      <c r="D103" s="127">
        <v>605</v>
      </c>
      <c r="E103" s="111">
        <v>1160</v>
      </c>
      <c r="F103" s="111">
        <v>15</v>
      </c>
      <c r="G103" s="111">
        <v>40</v>
      </c>
      <c r="H103" s="111">
        <v>335</v>
      </c>
      <c r="I103" s="112">
        <v>2160</v>
      </c>
      <c r="J103" s="91"/>
      <c r="K103" s="91"/>
      <c r="L103" s="91"/>
      <c r="M103" s="91"/>
    </row>
    <row r="104" spans="1:13" x14ac:dyDescent="0.3">
      <c r="A104" s="121"/>
      <c r="B104" s="103" t="s">
        <v>161</v>
      </c>
      <c r="C104" s="114" t="s">
        <v>46</v>
      </c>
      <c r="D104" s="119">
        <v>175</v>
      </c>
      <c r="E104" s="120">
        <v>255</v>
      </c>
      <c r="F104" s="120">
        <v>15</v>
      </c>
      <c r="G104" s="120">
        <v>0</v>
      </c>
      <c r="H104" s="120">
        <v>65</v>
      </c>
      <c r="I104" s="107">
        <v>510</v>
      </c>
      <c r="J104" s="91"/>
      <c r="K104" s="91"/>
      <c r="L104" s="91"/>
      <c r="M104" s="91"/>
    </row>
    <row r="105" spans="1:13" x14ac:dyDescent="0.3">
      <c r="A105" s="121"/>
      <c r="B105" s="122"/>
      <c r="C105" s="123" t="s">
        <v>159</v>
      </c>
      <c r="D105" s="124">
        <v>700</v>
      </c>
      <c r="E105" s="106">
        <v>1165</v>
      </c>
      <c r="F105" s="106">
        <v>50</v>
      </c>
      <c r="G105" s="106">
        <v>105</v>
      </c>
      <c r="H105" s="106">
        <v>120</v>
      </c>
      <c r="I105" s="109">
        <v>2135</v>
      </c>
      <c r="J105" s="91"/>
      <c r="K105" s="91"/>
      <c r="L105" s="91"/>
      <c r="M105" s="91"/>
    </row>
    <row r="106" spans="1:13" x14ac:dyDescent="0.3">
      <c r="A106" s="121"/>
      <c r="B106" s="122"/>
      <c r="C106" s="123" t="s">
        <v>48</v>
      </c>
      <c r="D106" s="124">
        <v>15</v>
      </c>
      <c r="E106" s="106">
        <v>15</v>
      </c>
      <c r="F106" s="106">
        <v>0</v>
      </c>
      <c r="G106" s="106">
        <v>0</v>
      </c>
      <c r="H106" s="106">
        <v>0</v>
      </c>
      <c r="I106" s="109">
        <v>30</v>
      </c>
      <c r="J106" s="91"/>
      <c r="K106" s="91"/>
      <c r="L106" s="91"/>
      <c r="M106" s="91"/>
    </row>
    <row r="107" spans="1:13" x14ac:dyDescent="0.3">
      <c r="A107" s="121"/>
      <c r="B107" s="122"/>
      <c r="C107" s="125" t="s">
        <v>50</v>
      </c>
      <c r="D107" s="124">
        <v>50</v>
      </c>
      <c r="E107" s="106">
        <v>135</v>
      </c>
      <c r="F107" s="106">
        <v>0</v>
      </c>
      <c r="G107" s="106">
        <v>0</v>
      </c>
      <c r="H107" s="106">
        <v>25</v>
      </c>
      <c r="I107" s="109">
        <v>210</v>
      </c>
      <c r="J107" s="91"/>
      <c r="K107" s="91"/>
      <c r="L107" s="91"/>
      <c r="M107" s="91"/>
    </row>
    <row r="108" spans="1:13" x14ac:dyDescent="0.3">
      <c r="A108" s="121"/>
      <c r="B108" s="122"/>
      <c r="C108" s="123" t="s">
        <v>160</v>
      </c>
      <c r="D108" s="124">
        <v>80</v>
      </c>
      <c r="E108" s="106">
        <v>50</v>
      </c>
      <c r="F108" s="106">
        <v>0</v>
      </c>
      <c r="G108" s="106">
        <v>0</v>
      </c>
      <c r="H108" s="106">
        <v>270</v>
      </c>
      <c r="I108" s="109">
        <v>400</v>
      </c>
      <c r="J108" s="91"/>
      <c r="K108" s="91"/>
      <c r="L108" s="91"/>
      <c r="M108" s="91"/>
    </row>
    <row r="109" spans="1:13" x14ac:dyDescent="0.3">
      <c r="A109" s="121"/>
      <c r="B109" s="128"/>
      <c r="C109" s="126" t="s">
        <v>2</v>
      </c>
      <c r="D109" s="127">
        <v>1015</v>
      </c>
      <c r="E109" s="111">
        <v>1620</v>
      </c>
      <c r="F109" s="111">
        <v>65</v>
      </c>
      <c r="G109" s="111">
        <v>105</v>
      </c>
      <c r="H109" s="111">
        <v>475</v>
      </c>
      <c r="I109" s="112">
        <v>3280</v>
      </c>
      <c r="J109" s="91"/>
      <c r="K109" s="91"/>
      <c r="L109" s="91"/>
      <c r="M109" s="91"/>
    </row>
    <row r="110" spans="1:13" x14ac:dyDescent="0.3">
      <c r="A110" s="121"/>
      <c r="B110" s="122" t="s">
        <v>2</v>
      </c>
      <c r="C110" s="123" t="s">
        <v>46</v>
      </c>
      <c r="D110" s="124">
        <v>260</v>
      </c>
      <c r="E110" s="106">
        <v>405</v>
      </c>
      <c r="F110" s="106">
        <v>20</v>
      </c>
      <c r="G110" s="106">
        <v>0</v>
      </c>
      <c r="H110" s="106">
        <v>110</v>
      </c>
      <c r="I110" s="109">
        <v>800</v>
      </c>
      <c r="J110" s="91"/>
      <c r="K110" s="91"/>
      <c r="L110" s="91"/>
      <c r="M110" s="91"/>
    </row>
    <row r="111" spans="1:13" x14ac:dyDescent="0.3">
      <c r="A111" s="121"/>
      <c r="B111" s="122"/>
      <c r="C111" s="123" t="s">
        <v>159</v>
      </c>
      <c r="D111" s="124">
        <v>1105</v>
      </c>
      <c r="E111" s="106">
        <v>1955</v>
      </c>
      <c r="F111" s="106">
        <v>60</v>
      </c>
      <c r="G111" s="106">
        <v>145</v>
      </c>
      <c r="H111" s="106">
        <v>210</v>
      </c>
      <c r="I111" s="109">
        <v>3475</v>
      </c>
      <c r="J111" s="91"/>
      <c r="K111" s="91"/>
      <c r="L111" s="91"/>
      <c r="M111" s="91"/>
    </row>
    <row r="112" spans="1:13" x14ac:dyDescent="0.3">
      <c r="A112" s="121"/>
      <c r="B112" s="122"/>
      <c r="C112" s="123" t="s">
        <v>48</v>
      </c>
      <c r="D112" s="124">
        <v>30</v>
      </c>
      <c r="E112" s="106">
        <v>30</v>
      </c>
      <c r="F112" s="106">
        <v>0</v>
      </c>
      <c r="G112" s="106">
        <v>0</v>
      </c>
      <c r="H112" s="106">
        <v>5</v>
      </c>
      <c r="I112" s="109">
        <v>60</v>
      </c>
      <c r="J112" s="91"/>
      <c r="K112" s="91"/>
      <c r="L112" s="91"/>
      <c r="M112" s="91"/>
    </row>
    <row r="113" spans="1:13" x14ac:dyDescent="0.3">
      <c r="A113" s="121"/>
      <c r="B113" s="122"/>
      <c r="C113" s="125" t="s">
        <v>50</v>
      </c>
      <c r="D113" s="124">
        <v>100</v>
      </c>
      <c r="E113" s="106">
        <v>270</v>
      </c>
      <c r="F113" s="106">
        <v>0</v>
      </c>
      <c r="G113" s="106">
        <v>0</v>
      </c>
      <c r="H113" s="106">
        <v>45</v>
      </c>
      <c r="I113" s="109">
        <v>420</v>
      </c>
      <c r="J113" s="91"/>
      <c r="K113" s="91"/>
      <c r="L113" s="91"/>
      <c r="M113" s="91"/>
    </row>
    <row r="114" spans="1:13" x14ac:dyDescent="0.3">
      <c r="A114" s="121"/>
      <c r="B114" s="122"/>
      <c r="C114" s="123" t="s">
        <v>160</v>
      </c>
      <c r="D114" s="124">
        <v>130</v>
      </c>
      <c r="E114" s="106">
        <v>115</v>
      </c>
      <c r="F114" s="106">
        <v>0</v>
      </c>
      <c r="G114" s="106">
        <v>0</v>
      </c>
      <c r="H114" s="106">
        <v>445</v>
      </c>
      <c r="I114" s="109">
        <v>690</v>
      </c>
      <c r="J114" s="91"/>
      <c r="K114" s="91"/>
      <c r="L114" s="91"/>
      <c r="M114" s="91"/>
    </row>
    <row r="115" spans="1:13" x14ac:dyDescent="0.3">
      <c r="A115" s="96"/>
      <c r="B115" s="128"/>
      <c r="C115" s="126" t="s">
        <v>2</v>
      </c>
      <c r="D115" s="127">
        <v>1620</v>
      </c>
      <c r="E115" s="111">
        <v>2775</v>
      </c>
      <c r="F115" s="111">
        <v>85</v>
      </c>
      <c r="G115" s="111">
        <v>150</v>
      </c>
      <c r="H115" s="111">
        <v>815</v>
      </c>
      <c r="I115" s="112">
        <v>5445</v>
      </c>
      <c r="J115" s="91"/>
      <c r="K115" s="91"/>
      <c r="L115" s="91"/>
      <c r="M115" s="91"/>
    </row>
    <row r="116" spans="1:13" x14ac:dyDescent="0.3">
      <c r="A116" s="91"/>
      <c r="B116" s="91"/>
      <c r="C116" s="91"/>
      <c r="D116" s="91"/>
      <c r="E116" s="91"/>
      <c r="F116" s="91"/>
      <c r="G116" s="91"/>
      <c r="H116" s="91"/>
      <c r="I116" s="91"/>
      <c r="J116" s="91"/>
      <c r="K116" s="91"/>
      <c r="L116" s="91"/>
      <c r="M116" s="91"/>
    </row>
    <row r="117" spans="1:13" x14ac:dyDescent="0.3">
      <c r="A117" s="91"/>
      <c r="B117" s="91"/>
      <c r="C117" s="91"/>
      <c r="D117" s="91"/>
      <c r="E117" s="91"/>
      <c r="F117" s="91"/>
      <c r="G117" s="91"/>
      <c r="H117" s="91"/>
      <c r="I117" s="91"/>
      <c r="J117" s="91"/>
      <c r="K117" s="91"/>
      <c r="L117" s="91"/>
      <c r="M117" s="91"/>
    </row>
    <row r="118" spans="1:13" x14ac:dyDescent="0.3">
      <c r="A118" s="90" t="s">
        <v>164</v>
      </c>
      <c r="B118" s="91"/>
      <c r="C118" s="91"/>
      <c r="D118" s="91"/>
      <c r="E118" s="91"/>
      <c r="F118" s="91"/>
      <c r="G118" s="91"/>
      <c r="H118" s="91"/>
      <c r="I118" s="91"/>
      <c r="J118" s="91"/>
      <c r="K118" s="91"/>
      <c r="L118" s="91"/>
      <c r="M118" s="91"/>
    </row>
    <row r="119" spans="1:13" x14ac:dyDescent="0.3">
      <c r="A119" s="91"/>
      <c r="B119" s="91"/>
      <c r="C119" s="91"/>
      <c r="D119" s="91"/>
      <c r="E119" s="91"/>
      <c r="F119" s="91"/>
      <c r="G119" s="91"/>
      <c r="H119" s="91"/>
      <c r="I119" s="91"/>
      <c r="J119" s="91"/>
      <c r="K119" s="91"/>
      <c r="L119" s="91"/>
      <c r="M119" s="91"/>
    </row>
    <row r="120" spans="1:13" x14ac:dyDescent="0.3">
      <c r="A120" s="92"/>
      <c r="B120" s="93" t="s">
        <v>141</v>
      </c>
      <c r="C120" s="94"/>
      <c r="D120" s="94"/>
      <c r="E120" s="94"/>
      <c r="F120" s="94"/>
      <c r="G120" s="95"/>
      <c r="H120" s="91"/>
      <c r="I120" s="91"/>
      <c r="J120" s="91"/>
      <c r="K120" s="91"/>
      <c r="L120" s="91"/>
      <c r="M120" s="91"/>
    </row>
    <row r="121" spans="1:13" ht="53.4" x14ac:dyDescent="0.3">
      <c r="A121" s="115" t="s">
        <v>165</v>
      </c>
      <c r="B121" s="97" t="s">
        <v>143</v>
      </c>
      <c r="C121" s="98" t="s">
        <v>144</v>
      </c>
      <c r="D121" s="98" t="s">
        <v>145</v>
      </c>
      <c r="E121" s="98" t="s">
        <v>146</v>
      </c>
      <c r="F121" s="98" t="s">
        <v>147</v>
      </c>
      <c r="G121" s="99" t="s">
        <v>2</v>
      </c>
      <c r="H121" s="91"/>
      <c r="I121" s="91"/>
      <c r="J121" s="91"/>
      <c r="K121" s="91"/>
      <c r="L121" s="91"/>
      <c r="M121" s="91"/>
    </row>
    <row r="122" spans="1:13" x14ac:dyDescent="0.3">
      <c r="A122" s="121" t="s">
        <v>166</v>
      </c>
      <c r="B122" s="124">
        <v>2035</v>
      </c>
      <c r="C122" s="106">
        <v>2315</v>
      </c>
      <c r="D122" s="106">
        <v>110</v>
      </c>
      <c r="E122" s="106">
        <v>110</v>
      </c>
      <c r="F122" s="106">
        <v>755</v>
      </c>
      <c r="G122" s="109">
        <v>5325</v>
      </c>
      <c r="H122" s="91"/>
      <c r="I122" s="91"/>
      <c r="J122" s="91"/>
      <c r="K122" s="91"/>
      <c r="L122" s="91"/>
      <c r="M122" s="91"/>
    </row>
    <row r="123" spans="1:13" x14ac:dyDescent="0.3">
      <c r="A123" s="121" t="s">
        <v>167</v>
      </c>
      <c r="B123" s="124">
        <v>13075</v>
      </c>
      <c r="C123" s="106">
        <v>14225</v>
      </c>
      <c r="D123" s="106">
        <v>955</v>
      </c>
      <c r="E123" s="106">
        <v>720</v>
      </c>
      <c r="F123" s="106">
        <v>3270</v>
      </c>
      <c r="G123" s="109">
        <v>32245</v>
      </c>
      <c r="H123" s="91"/>
      <c r="I123" s="91"/>
      <c r="J123" s="91"/>
      <c r="K123" s="91"/>
      <c r="L123" s="91"/>
      <c r="M123" s="91"/>
    </row>
    <row r="124" spans="1:13" x14ac:dyDescent="0.3">
      <c r="A124" s="126" t="s">
        <v>2</v>
      </c>
      <c r="B124" s="127">
        <v>15110</v>
      </c>
      <c r="C124" s="111">
        <v>16535</v>
      </c>
      <c r="D124" s="111">
        <v>1065</v>
      </c>
      <c r="E124" s="111">
        <v>830</v>
      </c>
      <c r="F124" s="111">
        <v>4030</v>
      </c>
      <c r="G124" s="112">
        <v>37570</v>
      </c>
      <c r="H124" s="91"/>
      <c r="I124" s="91"/>
      <c r="J124" s="91"/>
      <c r="K124" s="91"/>
      <c r="L124" s="91"/>
      <c r="M124" s="91"/>
    </row>
    <row r="125" spans="1:13" x14ac:dyDescent="0.3">
      <c r="A125" s="91" t="s">
        <v>51</v>
      </c>
      <c r="B125" s="91"/>
      <c r="C125" s="91"/>
      <c r="D125" s="91"/>
      <c r="E125" s="91"/>
      <c r="F125" s="91"/>
      <c r="G125" s="91"/>
      <c r="H125" s="91"/>
      <c r="I125" s="91"/>
      <c r="J125" s="91"/>
      <c r="K125" s="91"/>
      <c r="L125" s="91"/>
      <c r="M125" s="91"/>
    </row>
    <row r="126" spans="1:13" x14ac:dyDescent="0.3">
      <c r="A126" s="91"/>
      <c r="B126" s="91"/>
      <c r="C126" s="91"/>
      <c r="D126" s="91"/>
      <c r="E126" s="91"/>
      <c r="F126" s="91"/>
      <c r="G126" s="91"/>
      <c r="H126" s="91"/>
      <c r="I126" s="91"/>
      <c r="J126" s="91"/>
      <c r="K126" s="91"/>
      <c r="L126" s="91"/>
      <c r="M126" s="91"/>
    </row>
    <row r="127" spans="1:13" x14ac:dyDescent="0.3">
      <c r="A127" s="91"/>
      <c r="B127" s="91"/>
      <c r="C127" s="91"/>
      <c r="D127" s="91"/>
      <c r="E127" s="91"/>
      <c r="F127" s="91"/>
      <c r="G127" s="91"/>
      <c r="H127" s="91"/>
      <c r="I127" s="91"/>
      <c r="J127" s="91"/>
      <c r="K127" s="91"/>
      <c r="L127" s="91"/>
      <c r="M127" s="91"/>
    </row>
    <row r="128" spans="1:13" x14ac:dyDescent="0.3">
      <c r="A128" s="90" t="s">
        <v>168</v>
      </c>
      <c r="B128" s="91"/>
      <c r="C128" s="91"/>
      <c r="D128" s="91"/>
      <c r="E128" s="91"/>
      <c r="F128" s="91"/>
      <c r="G128" s="91"/>
      <c r="H128" s="91"/>
      <c r="I128" s="91"/>
      <c r="J128" s="91"/>
      <c r="K128" s="91"/>
      <c r="L128" s="91"/>
      <c r="M128" s="91"/>
    </row>
    <row r="129" spans="1:13" x14ac:dyDescent="0.3">
      <c r="A129" s="91"/>
      <c r="B129" s="91"/>
      <c r="C129" s="91"/>
      <c r="D129" s="91"/>
      <c r="E129" s="91"/>
      <c r="F129" s="91"/>
      <c r="G129" s="91"/>
      <c r="H129" s="91"/>
      <c r="I129" s="91"/>
      <c r="J129" s="91"/>
      <c r="K129" s="91"/>
      <c r="L129" s="91"/>
      <c r="M129" s="91"/>
    </row>
    <row r="130" spans="1:13" x14ac:dyDescent="0.3">
      <c r="A130" s="92"/>
      <c r="B130" s="93" t="s">
        <v>141</v>
      </c>
      <c r="C130" s="94"/>
      <c r="D130" s="94"/>
      <c r="E130" s="94"/>
      <c r="F130" s="94"/>
      <c r="G130" s="95"/>
      <c r="H130" s="129"/>
      <c r="I130" s="91"/>
      <c r="J130" s="91"/>
      <c r="K130" s="91"/>
      <c r="L130" s="91"/>
      <c r="M130" s="91"/>
    </row>
    <row r="131" spans="1:13" ht="53.4" x14ac:dyDescent="0.3">
      <c r="A131" s="130" t="s">
        <v>169</v>
      </c>
      <c r="B131" s="97" t="s">
        <v>143</v>
      </c>
      <c r="C131" s="98" t="s">
        <v>144</v>
      </c>
      <c r="D131" s="98" t="s">
        <v>145</v>
      </c>
      <c r="E131" s="98" t="s">
        <v>146</v>
      </c>
      <c r="F131" s="98" t="s">
        <v>147</v>
      </c>
      <c r="G131" s="99" t="s">
        <v>2</v>
      </c>
      <c r="H131" s="131"/>
      <c r="I131" s="91"/>
      <c r="J131" s="91"/>
      <c r="K131" s="91"/>
      <c r="L131" s="91"/>
      <c r="M131" s="91"/>
    </row>
    <row r="132" spans="1:13" ht="27" x14ac:dyDescent="0.3">
      <c r="A132" s="132" t="s">
        <v>170</v>
      </c>
      <c r="B132" s="124">
        <v>675</v>
      </c>
      <c r="C132" s="106">
        <v>1150</v>
      </c>
      <c r="D132" s="106">
        <v>20</v>
      </c>
      <c r="E132" s="106">
        <v>70</v>
      </c>
      <c r="F132" s="106">
        <v>120</v>
      </c>
      <c r="G132" s="109">
        <v>2035</v>
      </c>
      <c r="H132" s="131"/>
      <c r="I132" s="91"/>
      <c r="J132" s="91"/>
      <c r="K132" s="91"/>
      <c r="L132" s="91"/>
      <c r="M132" s="91"/>
    </row>
    <row r="133" spans="1:13" ht="40.200000000000003" x14ac:dyDescent="0.3">
      <c r="A133" s="132" t="s">
        <v>171</v>
      </c>
      <c r="B133" s="124">
        <v>1300</v>
      </c>
      <c r="C133" s="106">
        <v>1165</v>
      </c>
      <c r="D133" s="106">
        <v>90</v>
      </c>
      <c r="E133" s="106">
        <v>40</v>
      </c>
      <c r="F133" s="106">
        <v>635</v>
      </c>
      <c r="G133" s="109">
        <v>3230</v>
      </c>
      <c r="H133" s="131"/>
      <c r="I133" s="91"/>
      <c r="J133" s="91"/>
      <c r="K133" s="91"/>
      <c r="L133" s="91"/>
      <c r="M133" s="91"/>
    </row>
    <row r="134" spans="1:13" ht="53.4" x14ac:dyDescent="0.3">
      <c r="A134" s="132" t="s">
        <v>172</v>
      </c>
      <c r="B134" s="124">
        <v>60</v>
      </c>
      <c r="C134" s="106">
        <v>0</v>
      </c>
      <c r="D134" s="106">
        <v>0</v>
      </c>
      <c r="E134" s="106">
        <v>0</v>
      </c>
      <c r="F134" s="106">
        <v>0</v>
      </c>
      <c r="G134" s="109">
        <v>60</v>
      </c>
      <c r="H134" s="131"/>
      <c r="I134" s="91"/>
      <c r="J134" s="91"/>
      <c r="K134" s="91"/>
      <c r="L134" s="91"/>
      <c r="M134" s="91"/>
    </row>
    <row r="135" spans="1:13" x14ac:dyDescent="0.3">
      <c r="A135" s="133" t="s">
        <v>167</v>
      </c>
      <c r="B135" s="124">
        <v>13075</v>
      </c>
      <c r="C135" s="106">
        <v>14225</v>
      </c>
      <c r="D135" s="106">
        <v>955</v>
      </c>
      <c r="E135" s="106">
        <v>720</v>
      </c>
      <c r="F135" s="106">
        <v>3270</v>
      </c>
      <c r="G135" s="109">
        <v>32245</v>
      </c>
      <c r="H135" s="131"/>
      <c r="I135" s="91"/>
      <c r="J135" s="91"/>
      <c r="K135" s="91"/>
      <c r="L135" s="91"/>
      <c r="M135" s="91"/>
    </row>
    <row r="136" spans="1:13" x14ac:dyDescent="0.3">
      <c r="A136" s="134" t="s">
        <v>2</v>
      </c>
      <c r="B136" s="127">
        <v>15110</v>
      </c>
      <c r="C136" s="127">
        <v>16535</v>
      </c>
      <c r="D136" s="127">
        <v>1065</v>
      </c>
      <c r="E136" s="127">
        <v>830</v>
      </c>
      <c r="F136" s="127">
        <v>4030</v>
      </c>
      <c r="G136" s="112">
        <v>37570</v>
      </c>
      <c r="H136" s="131"/>
      <c r="I136" s="91"/>
      <c r="J136" s="91"/>
      <c r="K136" s="91"/>
      <c r="L136" s="91"/>
      <c r="M136" s="91"/>
    </row>
    <row r="137" spans="1:13" x14ac:dyDescent="0.3">
      <c r="A137" s="91" t="s">
        <v>51</v>
      </c>
      <c r="B137" s="91"/>
      <c r="C137" s="91"/>
      <c r="D137" s="91"/>
      <c r="E137" s="91"/>
      <c r="F137" s="91"/>
      <c r="G137" s="91"/>
      <c r="H137" s="131"/>
      <c r="I137" s="91"/>
      <c r="J137" s="91"/>
      <c r="K137" s="91"/>
      <c r="L137" s="91"/>
      <c r="M137" s="91"/>
    </row>
    <row r="138" spans="1:13" x14ac:dyDescent="0.3">
      <c r="A138" s="91"/>
      <c r="B138" s="91"/>
      <c r="C138" s="91"/>
      <c r="D138" s="91"/>
      <c r="E138" s="91"/>
      <c r="F138" s="91"/>
      <c r="G138" s="91"/>
      <c r="H138" s="131"/>
      <c r="I138" s="91"/>
      <c r="J138" s="91"/>
      <c r="K138" s="91"/>
      <c r="L138" s="91"/>
      <c r="M138" s="91"/>
    </row>
    <row r="139" spans="1:13" x14ac:dyDescent="0.3">
      <c r="A139" s="91"/>
      <c r="B139" s="91"/>
      <c r="C139" s="91"/>
      <c r="D139" s="91"/>
      <c r="E139" s="91"/>
      <c r="F139" s="91"/>
      <c r="G139" s="91"/>
      <c r="H139" s="131"/>
      <c r="I139" s="91"/>
      <c r="J139" s="91"/>
      <c r="K139" s="91"/>
      <c r="L139" s="91"/>
      <c r="M139" s="91"/>
    </row>
    <row r="140" spans="1:13" x14ac:dyDescent="0.3">
      <c r="A140" s="90" t="s">
        <v>173</v>
      </c>
      <c r="B140" s="91"/>
      <c r="C140" s="91"/>
      <c r="D140" s="91"/>
      <c r="E140" s="91"/>
      <c r="F140" s="91"/>
      <c r="G140" s="91"/>
      <c r="H140" s="131"/>
      <c r="I140" s="91"/>
      <c r="J140" s="91"/>
      <c r="K140" s="91"/>
      <c r="L140" s="91"/>
      <c r="M140" s="91"/>
    </row>
    <row r="141" spans="1:13" x14ac:dyDescent="0.3">
      <c r="A141" s="91"/>
      <c r="B141" s="91"/>
      <c r="C141" s="91"/>
      <c r="D141" s="91"/>
      <c r="E141" s="91"/>
      <c r="F141" s="91"/>
      <c r="G141" s="91"/>
      <c r="H141" s="91"/>
      <c r="I141" s="91"/>
      <c r="J141" s="91"/>
      <c r="K141" s="91"/>
      <c r="L141" s="91"/>
      <c r="M141" s="91"/>
    </row>
    <row r="142" spans="1:13" x14ac:dyDescent="0.3">
      <c r="A142" s="92"/>
      <c r="B142" s="93" t="s">
        <v>141</v>
      </c>
      <c r="C142" s="94"/>
      <c r="D142" s="94"/>
      <c r="E142" s="94"/>
      <c r="F142" s="94"/>
      <c r="G142" s="95"/>
      <c r="H142" s="91"/>
      <c r="I142" s="91"/>
      <c r="J142" s="91"/>
      <c r="K142" s="91"/>
      <c r="L142" s="91"/>
      <c r="M142" s="91"/>
    </row>
    <row r="143" spans="1:13" ht="53.4" x14ac:dyDescent="0.3">
      <c r="A143" s="115" t="s">
        <v>155</v>
      </c>
      <c r="B143" s="97" t="s">
        <v>143</v>
      </c>
      <c r="C143" s="98" t="s">
        <v>144</v>
      </c>
      <c r="D143" s="98" t="s">
        <v>145</v>
      </c>
      <c r="E143" s="98" t="s">
        <v>146</v>
      </c>
      <c r="F143" s="98" t="s">
        <v>147</v>
      </c>
      <c r="G143" s="99" t="s">
        <v>2</v>
      </c>
      <c r="H143" s="91"/>
      <c r="I143" s="91"/>
      <c r="J143" s="91"/>
      <c r="K143" s="91"/>
      <c r="L143" s="91"/>
      <c r="M143" s="91"/>
    </row>
    <row r="144" spans="1:13" x14ac:dyDescent="0.3">
      <c r="A144" s="121" t="s">
        <v>157</v>
      </c>
      <c r="B144" s="119">
        <v>7210</v>
      </c>
      <c r="C144" s="120">
        <v>8275</v>
      </c>
      <c r="D144" s="120">
        <v>550</v>
      </c>
      <c r="E144" s="120">
        <v>550</v>
      </c>
      <c r="F144" s="135">
        <v>155</v>
      </c>
      <c r="G144" s="107">
        <v>16745</v>
      </c>
      <c r="H144" s="91"/>
      <c r="I144" s="91"/>
      <c r="J144" s="91"/>
      <c r="K144" s="91"/>
      <c r="L144" s="91"/>
      <c r="M144" s="91"/>
    </row>
    <row r="145" spans="1:13" x14ac:dyDescent="0.3">
      <c r="A145" s="122" t="s">
        <v>162</v>
      </c>
      <c r="B145" s="124">
        <v>4130</v>
      </c>
      <c r="C145" s="106">
        <v>5755</v>
      </c>
      <c r="D145" s="106">
        <v>375</v>
      </c>
      <c r="E145" s="106">
        <v>265</v>
      </c>
      <c r="F145" s="106">
        <v>530</v>
      </c>
      <c r="G145" s="109">
        <v>11055</v>
      </c>
      <c r="H145" s="91"/>
      <c r="I145" s="91"/>
      <c r="J145" s="91"/>
      <c r="K145" s="91"/>
      <c r="L145" s="91"/>
      <c r="M145" s="91"/>
    </row>
    <row r="146" spans="1:13" x14ac:dyDescent="0.3">
      <c r="A146" s="122" t="s">
        <v>163</v>
      </c>
      <c r="B146" s="100">
        <v>3770</v>
      </c>
      <c r="C146" s="101">
        <v>2505</v>
      </c>
      <c r="D146" s="101">
        <v>135</v>
      </c>
      <c r="E146" s="101">
        <v>15</v>
      </c>
      <c r="F146" s="136">
        <v>3345</v>
      </c>
      <c r="G146" s="102">
        <v>9775</v>
      </c>
      <c r="H146" s="91"/>
      <c r="I146" s="91"/>
      <c r="J146" s="91"/>
      <c r="K146" s="91"/>
      <c r="L146" s="91"/>
      <c r="M146" s="91"/>
    </row>
    <row r="147" spans="1:13" x14ac:dyDescent="0.3">
      <c r="A147" s="110" t="s">
        <v>2</v>
      </c>
      <c r="B147" s="100">
        <v>15110</v>
      </c>
      <c r="C147" s="101">
        <v>16535</v>
      </c>
      <c r="D147" s="101">
        <v>1065</v>
      </c>
      <c r="E147" s="101">
        <v>830</v>
      </c>
      <c r="F147" s="101">
        <v>4030</v>
      </c>
      <c r="G147" s="112">
        <v>37570</v>
      </c>
      <c r="H147" s="91"/>
      <c r="I147" s="91"/>
      <c r="J147" s="91"/>
      <c r="K147" s="91"/>
      <c r="L147" s="91"/>
      <c r="M147" s="91"/>
    </row>
    <row r="148" spans="1:13" x14ac:dyDescent="0.3">
      <c r="A148" s="91" t="s">
        <v>51</v>
      </c>
      <c r="B148" s="91"/>
      <c r="C148" s="91"/>
      <c r="D148" s="91"/>
      <c r="E148" s="91"/>
      <c r="F148" s="91"/>
      <c r="G148" s="91"/>
      <c r="H148" s="91"/>
      <c r="I148" s="91"/>
      <c r="J148" s="91"/>
      <c r="K148" s="91"/>
      <c r="L148" s="91"/>
      <c r="M148" s="91"/>
    </row>
    <row r="149" spans="1:13" x14ac:dyDescent="0.3">
      <c r="A149" s="91"/>
      <c r="B149" s="91"/>
      <c r="C149" s="91"/>
      <c r="D149" s="91"/>
      <c r="E149" s="91"/>
      <c r="F149" s="91"/>
      <c r="G149" s="91"/>
      <c r="H149" s="91"/>
      <c r="I149" s="91"/>
      <c r="J149" s="91"/>
      <c r="K149" s="91"/>
      <c r="L149" s="91"/>
      <c r="M149" s="91"/>
    </row>
    <row r="150" spans="1:13" x14ac:dyDescent="0.3">
      <c r="A150" s="137" t="s">
        <v>174</v>
      </c>
      <c r="B150" s="138"/>
      <c r="C150" s="138"/>
      <c r="D150" s="138"/>
      <c r="E150" s="138"/>
      <c r="F150" s="138"/>
      <c r="G150" s="91"/>
      <c r="H150" s="91"/>
      <c r="I150" s="91"/>
      <c r="J150" s="91"/>
      <c r="K150" s="91"/>
      <c r="L150" s="91"/>
      <c r="M150" s="91"/>
    </row>
    <row r="151" spans="1:13" x14ac:dyDescent="0.3">
      <c r="A151" s="91"/>
      <c r="B151" s="91"/>
      <c r="C151" s="91"/>
      <c r="D151" s="91"/>
      <c r="E151" s="91"/>
      <c r="F151" s="91"/>
      <c r="G151" s="129"/>
      <c r="H151" s="91"/>
      <c r="I151" s="91"/>
      <c r="J151" s="91"/>
      <c r="K151" s="91"/>
      <c r="L151" s="91"/>
      <c r="M151" s="91"/>
    </row>
    <row r="152" spans="1:13" x14ac:dyDescent="0.3">
      <c r="A152" s="152"/>
      <c r="B152" s="93" t="s">
        <v>40</v>
      </c>
      <c r="C152" s="94"/>
      <c r="D152" s="94"/>
      <c r="E152" s="94"/>
      <c r="F152" s="94"/>
      <c r="G152" s="131"/>
      <c r="H152" s="91"/>
      <c r="I152" s="91"/>
      <c r="J152" s="91"/>
      <c r="K152" s="91"/>
      <c r="L152" s="91"/>
      <c r="M152" s="91"/>
    </row>
    <row r="153" spans="1:13" ht="53.4" x14ac:dyDescent="0.3">
      <c r="A153" s="146" t="s">
        <v>175</v>
      </c>
      <c r="B153" s="139" t="s">
        <v>143</v>
      </c>
      <c r="C153" s="140" t="s">
        <v>144</v>
      </c>
      <c r="D153" s="140" t="s">
        <v>145</v>
      </c>
      <c r="E153" s="140" t="s">
        <v>146</v>
      </c>
      <c r="F153" s="141" t="s">
        <v>147</v>
      </c>
      <c r="G153" s="131"/>
      <c r="H153" s="91"/>
      <c r="I153" s="91"/>
      <c r="J153" s="91"/>
      <c r="K153" s="91"/>
      <c r="L153" s="91"/>
      <c r="M153" s="91"/>
    </row>
    <row r="154" spans="1:13" x14ac:dyDescent="0.3">
      <c r="A154" s="142" t="s">
        <v>70</v>
      </c>
      <c r="B154" s="143">
        <v>2515</v>
      </c>
      <c r="C154" s="144">
        <v>1240</v>
      </c>
      <c r="D154" s="144">
        <v>100</v>
      </c>
      <c r="E154" s="144">
        <v>0</v>
      </c>
      <c r="F154" s="145">
        <v>3345</v>
      </c>
      <c r="G154" s="131"/>
      <c r="H154" s="91"/>
      <c r="I154" s="91"/>
      <c r="J154" s="91"/>
      <c r="K154" s="91"/>
      <c r="L154" s="91"/>
      <c r="M154" s="91"/>
    </row>
    <row r="155" spans="1:13" x14ac:dyDescent="0.3">
      <c r="A155" s="146" t="s">
        <v>2</v>
      </c>
      <c r="B155" s="147">
        <v>3770</v>
      </c>
      <c r="C155" s="148">
        <v>2505</v>
      </c>
      <c r="D155" s="148">
        <v>135</v>
      </c>
      <c r="E155" s="148">
        <v>15</v>
      </c>
      <c r="F155" s="149">
        <v>3345</v>
      </c>
      <c r="G155" s="131"/>
      <c r="H155" s="91"/>
      <c r="I155" s="91"/>
      <c r="J155" s="91"/>
      <c r="K155" s="91"/>
      <c r="L155" s="91"/>
      <c r="M155" s="91"/>
    </row>
    <row r="156" spans="1:13" x14ac:dyDescent="0.3">
      <c r="A156" s="88" t="s">
        <v>51</v>
      </c>
      <c r="B156" s="138"/>
      <c r="C156" s="138"/>
      <c r="D156" s="138"/>
      <c r="E156" s="138"/>
      <c r="F156" s="138"/>
      <c r="G156" s="131"/>
      <c r="H156" s="91"/>
      <c r="I156" s="91"/>
      <c r="J156" s="91"/>
      <c r="K156" s="91"/>
      <c r="L156" s="91"/>
      <c r="M156" s="91"/>
    </row>
    <row r="157" spans="1:13" x14ac:dyDescent="0.3">
      <c r="A157" s="91"/>
      <c r="B157" s="91"/>
      <c r="C157" s="91"/>
      <c r="D157" s="91"/>
      <c r="E157" s="91"/>
      <c r="F157" s="91"/>
      <c r="G157" s="131"/>
      <c r="H157" s="91"/>
      <c r="I157" s="91"/>
      <c r="J157" s="91"/>
      <c r="K157" s="91"/>
      <c r="L157" s="91"/>
      <c r="M157" s="91"/>
    </row>
    <row r="158" spans="1:13" x14ac:dyDescent="0.3">
      <c r="A158" s="150" t="s">
        <v>11</v>
      </c>
      <c r="B158" s="129"/>
      <c r="C158" s="129"/>
      <c r="D158" s="129"/>
      <c r="E158" s="129"/>
      <c r="F158" s="129"/>
      <c r="G158" s="131"/>
      <c r="H158" s="91"/>
      <c r="I158" s="91"/>
      <c r="J158" s="91"/>
      <c r="K158" s="91"/>
      <c r="L158" s="91"/>
      <c r="M158" s="91"/>
    </row>
    <row r="159" spans="1:13" x14ac:dyDescent="0.3">
      <c r="A159" s="89" t="s">
        <v>176</v>
      </c>
      <c r="B159" s="131"/>
      <c r="C159" s="131"/>
      <c r="D159" s="131"/>
      <c r="E159" s="131"/>
      <c r="F159" s="131"/>
      <c r="G159" s="131"/>
      <c r="H159" s="91"/>
      <c r="I159" s="91"/>
      <c r="J159" s="91"/>
      <c r="K159" s="91"/>
      <c r="L159" s="91"/>
      <c r="M159" s="91"/>
    </row>
    <row r="160" spans="1:13" x14ac:dyDescent="0.3">
      <c r="A160" s="89" t="s">
        <v>177</v>
      </c>
      <c r="B160" s="131"/>
      <c r="C160" s="131"/>
      <c r="D160" s="131"/>
      <c r="E160" s="131"/>
      <c r="F160" s="131"/>
      <c r="G160" s="131"/>
      <c r="H160" s="91"/>
      <c r="I160" s="91"/>
      <c r="J160" s="91"/>
      <c r="K160" s="91"/>
      <c r="L160" s="91"/>
      <c r="M160" s="91"/>
    </row>
    <row r="161" spans="1:13" x14ac:dyDescent="0.3">
      <c r="A161" s="89" t="s">
        <v>178</v>
      </c>
      <c r="B161" s="131"/>
      <c r="C161" s="131"/>
      <c r="D161" s="131"/>
      <c r="E161" s="131"/>
      <c r="F161" s="131"/>
      <c r="G161" s="131"/>
      <c r="H161" s="91"/>
      <c r="I161" s="91"/>
      <c r="J161" s="91"/>
      <c r="K161" s="91"/>
      <c r="L161" s="91"/>
      <c r="M161" s="91"/>
    </row>
    <row r="162" spans="1:13" x14ac:dyDescent="0.3">
      <c r="A162" s="151" t="s">
        <v>179</v>
      </c>
      <c r="B162" s="131"/>
      <c r="C162" s="131"/>
      <c r="D162" s="131"/>
      <c r="E162" s="89"/>
      <c r="F162" s="131"/>
      <c r="G162" s="91"/>
      <c r="H162" s="91"/>
      <c r="I162" s="91"/>
      <c r="J162" s="91"/>
      <c r="K162" s="91"/>
      <c r="L162" s="91"/>
      <c r="M162" s="91"/>
    </row>
    <row r="163" spans="1:13" x14ac:dyDescent="0.3">
      <c r="A163" s="89" t="s">
        <v>180</v>
      </c>
      <c r="B163" s="131"/>
      <c r="C163" s="131"/>
      <c r="D163" s="131"/>
      <c r="E163" s="89"/>
      <c r="F163" s="131"/>
      <c r="G163" s="91"/>
      <c r="H163" s="91"/>
      <c r="I163" s="91"/>
      <c r="J163" s="91"/>
      <c r="K163" s="91"/>
      <c r="L163" s="91"/>
      <c r="M163" s="91"/>
    </row>
    <row r="164" spans="1:13" x14ac:dyDescent="0.3">
      <c r="A164" s="89" t="s">
        <v>181</v>
      </c>
      <c r="B164" s="131"/>
      <c r="C164" s="131"/>
      <c r="D164" s="131"/>
      <c r="E164" s="89"/>
      <c r="F164" s="131"/>
      <c r="G164" s="91"/>
      <c r="H164" s="91"/>
      <c r="I164" s="91"/>
      <c r="J164" s="91"/>
      <c r="K164" s="91"/>
      <c r="L164" s="91"/>
      <c r="M164" s="91"/>
    </row>
    <row r="165" spans="1:13" x14ac:dyDescent="0.3">
      <c r="A165" s="89" t="s">
        <v>182</v>
      </c>
      <c r="B165" s="131"/>
      <c r="C165" s="131"/>
      <c r="D165" s="131"/>
      <c r="E165" s="89"/>
      <c r="F165" s="131"/>
      <c r="G165" s="91"/>
      <c r="H165" s="91"/>
      <c r="I165" s="91"/>
      <c r="J165" s="91"/>
      <c r="K165" s="91"/>
      <c r="L165" s="91"/>
      <c r="M165" s="91"/>
    </row>
    <row r="166" spans="1:13" x14ac:dyDescent="0.3">
      <c r="A166" s="89" t="s">
        <v>183</v>
      </c>
      <c r="B166" s="131"/>
      <c r="C166" s="131"/>
      <c r="D166" s="131"/>
      <c r="E166" s="131"/>
      <c r="F166" s="131"/>
      <c r="G166" s="91"/>
      <c r="H166" s="91"/>
      <c r="I166" s="91"/>
      <c r="J166" s="91"/>
      <c r="K166" s="91"/>
      <c r="L166" s="91"/>
      <c r="M166" s="91"/>
    </row>
    <row r="167" spans="1:13" x14ac:dyDescent="0.3">
      <c r="A167" s="89" t="s">
        <v>184</v>
      </c>
      <c r="B167" s="131"/>
      <c r="C167" s="131"/>
      <c r="D167" s="131"/>
      <c r="E167" s="131"/>
      <c r="F167" s="131"/>
      <c r="G167" s="91"/>
      <c r="H167" s="91"/>
      <c r="I167" s="91"/>
      <c r="J167" s="91"/>
      <c r="K167" s="91"/>
      <c r="L167" s="91"/>
      <c r="M167" s="91"/>
    </row>
    <row r="168" spans="1:13" x14ac:dyDescent="0.3">
      <c r="A168" s="89" t="s">
        <v>185</v>
      </c>
      <c r="B168" s="131"/>
      <c r="C168" s="131"/>
      <c r="D168" s="131"/>
      <c r="E168" s="131"/>
      <c r="F168" s="131"/>
      <c r="G168" s="91"/>
      <c r="H168" s="91"/>
      <c r="I168" s="91"/>
      <c r="J168" s="91"/>
      <c r="K168" s="91"/>
      <c r="L168" s="91"/>
      <c r="M168" s="91"/>
    </row>
    <row r="169" spans="1:13" x14ac:dyDescent="0.3">
      <c r="A169" s="89" t="s">
        <v>186</v>
      </c>
      <c r="B169" s="91"/>
      <c r="C169" s="91"/>
      <c r="D169" s="91"/>
      <c r="E169" s="91"/>
      <c r="F169" s="91"/>
      <c r="G169" s="91"/>
      <c r="H169" s="91"/>
      <c r="I169" s="91"/>
      <c r="J169" s="91"/>
      <c r="K169" s="91"/>
      <c r="L169" s="91"/>
      <c r="M169" s="91"/>
    </row>
    <row r="170" spans="1:13" x14ac:dyDescent="0.3">
      <c r="A170" s="91"/>
      <c r="B170" s="91"/>
      <c r="C170" s="91"/>
      <c r="D170" s="91"/>
      <c r="E170" s="91"/>
      <c r="F170" s="91"/>
      <c r="G170" s="91"/>
      <c r="H170" s="91"/>
      <c r="I170" s="91"/>
      <c r="J170" s="91"/>
      <c r="K170" s="91"/>
      <c r="L170" s="91"/>
      <c r="M170" s="91"/>
    </row>
  </sheetData>
  <hyperlinks>
    <hyperlink ref="I1" location="Index!A1" display="Back to index" xr:uid="{00000000-0004-0000-1000-000000000000}"/>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I34"/>
  <sheetViews>
    <sheetView workbookViewId="0"/>
  </sheetViews>
  <sheetFormatPr defaultRowHeight="14.4" x14ac:dyDescent="0.3"/>
  <cols>
    <col min="1" max="1" width="40.109375" customWidth="1"/>
  </cols>
  <sheetData>
    <row r="1" spans="1:9" x14ac:dyDescent="0.3">
      <c r="A1" s="67" t="s">
        <v>109</v>
      </c>
      <c r="B1" s="22"/>
      <c r="C1" s="22"/>
      <c r="D1" s="22"/>
      <c r="E1" s="22"/>
      <c r="F1" s="22"/>
      <c r="G1" s="22"/>
      <c r="H1" s="22"/>
      <c r="I1" s="2" t="s">
        <v>36</v>
      </c>
    </row>
    <row r="2" spans="1:9" x14ac:dyDescent="0.3">
      <c r="A2" s="22"/>
      <c r="B2" s="22"/>
      <c r="C2" s="22"/>
      <c r="D2" s="22"/>
      <c r="E2" s="22"/>
      <c r="F2" s="22"/>
      <c r="G2" s="22"/>
      <c r="H2" s="22"/>
    </row>
    <row r="3" spans="1:9" ht="28.8" x14ac:dyDescent="0.3">
      <c r="A3" s="32" t="s">
        <v>110</v>
      </c>
      <c r="B3" s="79" t="s">
        <v>111</v>
      </c>
      <c r="C3" s="154" t="s">
        <v>112</v>
      </c>
      <c r="D3" s="154" t="s">
        <v>113</v>
      </c>
      <c r="E3" s="154" t="s">
        <v>114</v>
      </c>
      <c r="F3" s="155" t="s">
        <v>115</v>
      </c>
      <c r="G3" s="153" t="s">
        <v>2</v>
      </c>
      <c r="H3" s="22"/>
    </row>
    <row r="4" spans="1:9" x14ac:dyDescent="0.3">
      <c r="A4" s="80" t="s">
        <v>116</v>
      </c>
      <c r="B4" s="82">
        <v>1380</v>
      </c>
      <c r="C4" s="83">
        <v>1065</v>
      </c>
      <c r="D4" s="83">
        <v>660</v>
      </c>
      <c r="E4" s="83">
        <v>350</v>
      </c>
      <c r="F4" s="83">
        <v>55</v>
      </c>
      <c r="G4" s="81">
        <v>2440</v>
      </c>
      <c r="H4" s="22"/>
    </row>
    <row r="5" spans="1:9" x14ac:dyDescent="0.3">
      <c r="A5" s="27" t="s">
        <v>117</v>
      </c>
      <c r="B5" s="82">
        <v>7760</v>
      </c>
      <c r="C5" s="83">
        <v>2270</v>
      </c>
      <c r="D5" s="83">
        <v>1535</v>
      </c>
      <c r="E5" s="83">
        <v>630</v>
      </c>
      <c r="F5" s="83">
        <v>110</v>
      </c>
      <c r="G5" s="28">
        <v>10030</v>
      </c>
      <c r="H5" s="22"/>
    </row>
    <row r="6" spans="1:9" x14ac:dyDescent="0.3">
      <c r="A6" s="27" t="s">
        <v>118</v>
      </c>
      <c r="B6" s="82">
        <v>1625</v>
      </c>
      <c r="C6" s="83">
        <v>965</v>
      </c>
      <c r="D6" s="83">
        <v>705</v>
      </c>
      <c r="E6" s="83">
        <v>195</v>
      </c>
      <c r="F6" s="83">
        <v>65</v>
      </c>
      <c r="G6" s="28">
        <v>2590</v>
      </c>
      <c r="H6" s="22"/>
    </row>
    <row r="7" spans="1:9" x14ac:dyDescent="0.3">
      <c r="A7" s="27" t="s">
        <v>119</v>
      </c>
      <c r="B7" s="82">
        <v>1670</v>
      </c>
      <c r="C7" s="83">
        <v>620</v>
      </c>
      <c r="D7" s="83">
        <v>430</v>
      </c>
      <c r="E7" s="83">
        <v>165</v>
      </c>
      <c r="F7" s="83">
        <v>20</v>
      </c>
      <c r="G7" s="28">
        <v>2290</v>
      </c>
      <c r="H7" s="22"/>
    </row>
    <row r="8" spans="1:9" x14ac:dyDescent="0.3">
      <c r="A8" s="27" t="s">
        <v>120</v>
      </c>
      <c r="B8" s="82">
        <v>0</v>
      </c>
      <c r="C8" s="83">
        <v>265</v>
      </c>
      <c r="D8" s="83">
        <v>200</v>
      </c>
      <c r="E8" s="83">
        <v>65</v>
      </c>
      <c r="F8" s="83">
        <v>0</v>
      </c>
      <c r="G8" s="28">
        <v>265</v>
      </c>
      <c r="H8" s="22"/>
    </row>
    <row r="9" spans="1:9" x14ac:dyDescent="0.3">
      <c r="A9" s="27" t="s">
        <v>121</v>
      </c>
      <c r="B9" s="82">
        <v>305</v>
      </c>
      <c r="C9" s="83">
        <v>230</v>
      </c>
      <c r="D9" s="83">
        <v>190</v>
      </c>
      <c r="E9" s="83">
        <v>25</v>
      </c>
      <c r="F9" s="83">
        <v>15</v>
      </c>
      <c r="G9" s="28">
        <v>535</v>
      </c>
      <c r="H9" s="22"/>
    </row>
    <row r="10" spans="1:9" x14ac:dyDescent="0.3">
      <c r="A10" s="27" t="s">
        <v>122</v>
      </c>
      <c r="B10" s="82">
        <v>710</v>
      </c>
      <c r="C10" s="83">
        <v>510</v>
      </c>
      <c r="D10" s="83">
        <v>330</v>
      </c>
      <c r="E10" s="83">
        <v>155</v>
      </c>
      <c r="F10" s="83">
        <v>25</v>
      </c>
      <c r="G10" s="28">
        <v>1215</v>
      </c>
      <c r="H10" s="22"/>
    </row>
    <row r="11" spans="1:9" x14ac:dyDescent="0.3">
      <c r="A11" s="27" t="s">
        <v>123</v>
      </c>
      <c r="B11" s="82">
        <v>65</v>
      </c>
      <c r="C11" s="83">
        <v>40</v>
      </c>
      <c r="D11" s="83">
        <v>40</v>
      </c>
      <c r="E11" s="83">
        <v>0</v>
      </c>
      <c r="F11" s="83">
        <v>0</v>
      </c>
      <c r="G11" s="28">
        <v>105</v>
      </c>
      <c r="H11" s="22"/>
    </row>
    <row r="12" spans="1:9" x14ac:dyDescent="0.3">
      <c r="A12" s="27" t="s">
        <v>124</v>
      </c>
      <c r="B12" s="82">
        <v>545</v>
      </c>
      <c r="C12" s="83">
        <v>350</v>
      </c>
      <c r="D12" s="83">
        <v>200</v>
      </c>
      <c r="E12" s="83">
        <v>150</v>
      </c>
      <c r="F12" s="83">
        <v>5</v>
      </c>
      <c r="G12" s="28">
        <v>900</v>
      </c>
      <c r="H12" s="22"/>
    </row>
    <row r="13" spans="1:9" x14ac:dyDescent="0.3">
      <c r="A13" s="27" t="s">
        <v>125</v>
      </c>
      <c r="B13" s="82">
        <v>3020</v>
      </c>
      <c r="C13" s="83">
        <v>875</v>
      </c>
      <c r="D13" s="83">
        <v>610</v>
      </c>
      <c r="E13" s="83">
        <v>240</v>
      </c>
      <c r="F13" s="83">
        <v>30</v>
      </c>
      <c r="G13" s="28">
        <v>3900</v>
      </c>
      <c r="H13" s="22"/>
    </row>
    <row r="14" spans="1:9" x14ac:dyDescent="0.3">
      <c r="A14" s="27" t="s">
        <v>126</v>
      </c>
      <c r="B14" s="82">
        <v>4405</v>
      </c>
      <c r="C14" s="83">
        <v>880</v>
      </c>
      <c r="D14" s="83">
        <v>600</v>
      </c>
      <c r="E14" s="83">
        <v>230</v>
      </c>
      <c r="F14" s="83">
        <v>45</v>
      </c>
      <c r="G14" s="28">
        <v>5285</v>
      </c>
      <c r="H14" s="22"/>
    </row>
    <row r="15" spans="1:9" x14ac:dyDescent="0.3">
      <c r="A15" s="27" t="s">
        <v>127</v>
      </c>
      <c r="B15" s="82">
        <v>685</v>
      </c>
      <c r="C15" s="83">
        <v>220</v>
      </c>
      <c r="D15" s="83">
        <v>140</v>
      </c>
      <c r="E15" s="83">
        <v>70</v>
      </c>
      <c r="F15" s="83">
        <v>5</v>
      </c>
      <c r="G15" s="28">
        <v>905</v>
      </c>
      <c r="H15" s="22"/>
    </row>
    <row r="16" spans="1:9" x14ac:dyDescent="0.3">
      <c r="A16" s="27" t="s">
        <v>128</v>
      </c>
      <c r="B16" s="82">
        <v>1325</v>
      </c>
      <c r="C16" s="83">
        <v>250</v>
      </c>
      <c r="D16" s="83">
        <v>200</v>
      </c>
      <c r="E16" s="83">
        <v>50</v>
      </c>
      <c r="F16" s="83">
        <v>0</v>
      </c>
      <c r="G16" s="28">
        <v>1575</v>
      </c>
      <c r="H16" s="22"/>
    </row>
    <row r="17" spans="1:8" x14ac:dyDescent="0.3">
      <c r="A17" s="27" t="s">
        <v>129</v>
      </c>
      <c r="B17" s="82">
        <v>395</v>
      </c>
      <c r="C17" s="83">
        <v>15</v>
      </c>
      <c r="D17" s="83">
        <v>15</v>
      </c>
      <c r="E17" s="83">
        <v>0</v>
      </c>
      <c r="F17" s="83">
        <v>0</v>
      </c>
      <c r="G17" s="28">
        <v>410</v>
      </c>
      <c r="H17" s="22"/>
    </row>
    <row r="18" spans="1:8" x14ac:dyDescent="0.3">
      <c r="A18" s="27" t="s">
        <v>130</v>
      </c>
      <c r="B18" s="82">
        <v>4680</v>
      </c>
      <c r="C18" s="83">
        <v>1230</v>
      </c>
      <c r="D18" s="83">
        <v>970</v>
      </c>
      <c r="E18" s="83">
        <v>240</v>
      </c>
      <c r="F18" s="83">
        <v>25</v>
      </c>
      <c r="G18" s="28">
        <v>5910</v>
      </c>
      <c r="H18" s="22"/>
    </row>
    <row r="19" spans="1:8" x14ac:dyDescent="0.3">
      <c r="A19" s="27" t="s">
        <v>131</v>
      </c>
      <c r="B19" s="82">
        <v>1735</v>
      </c>
      <c r="C19" s="83">
        <v>675</v>
      </c>
      <c r="D19" s="83">
        <v>515</v>
      </c>
      <c r="E19" s="83">
        <v>145</v>
      </c>
      <c r="F19" s="83">
        <v>15</v>
      </c>
      <c r="G19" s="28">
        <v>2405</v>
      </c>
      <c r="H19" s="22"/>
    </row>
    <row r="20" spans="1:8" x14ac:dyDescent="0.3">
      <c r="A20" s="27" t="s">
        <v>132</v>
      </c>
      <c r="B20" s="82">
        <v>5570</v>
      </c>
      <c r="C20" s="83">
        <v>1825</v>
      </c>
      <c r="D20" s="83">
        <v>1345</v>
      </c>
      <c r="E20" s="83">
        <v>455</v>
      </c>
      <c r="F20" s="83">
        <v>25</v>
      </c>
      <c r="G20" s="28">
        <v>7395</v>
      </c>
      <c r="H20" s="22"/>
    </row>
    <row r="21" spans="1:8" x14ac:dyDescent="0.3">
      <c r="A21" s="27" t="s">
        <v>133</v>
      </c>
      <c r="B21" s="82">
        <v>745</v>
      </c>
      <c r="C21" s="83">
        <v>330</v>
      </c>
      <c r="D21" s="83">
        <v>270</v>
      </c>
      <c r="E21" s="83">
        <v>40</v>
      </c>
      <c r="F21" s="83">
        <v>20</v>
      </c>
      <c r="G21" s="28">
        <v>1075</v>
      </c>
      <c r="H21" s="22"/>
    </row>
    <row r="22" spans="1:8" x14ac:dyDescent="0.3">
      <c r="A22" s="27" t="s">
        <v>134</v>
      </c>
      <c r="B22" s="82">
        <v>1390</v>
      </c>
      <c r="C22" s="83">
        <v>695</v>
      </c>
      <c r="D22" s="83">
        <v>445</v>
      </c>
      <c r="E22" s="83">
        <v>220</v>
      </c>
      <c r="F22" s="83">
        <v>30</v>
      </c>
      <c r="G22" s="28">
        <v>2085</v>
      </c>
      <c r="H22" s="22"/>
    </row>
    <row r="23" spans="1:8" x14ac:dyDescent="0.3">
      <c r="A23" s="27" t="s">
        <v>135</v>
      </c>
      <c r="B23" s="82">
        <v>845</v>
      </c>
      <c r="C23" s="83">
        <v>555</v>
      </c>
      <c r="D23" s="83">
        <v>390</v>
      </c>
      <c r="E23" s="83">
        <v>150</v>
      </c>
      <c r="F23" s="83">
        <v>15</v>
      </c>
      <c r="G23" s="28">
        <v>1395</v>
      </c>
      <c r="H23" s="22"/>
    </row>
    <row r="24" spans="1:8" x14ac:dyDescent="0.3">
      <c r="A24" s="27" t="s">
        <v>136</v>
      </c>
      <c r="B24" s="82">
        <v>1895</v>
      </c>
      <c r="C24" s="83">
        <v>1255</v>
      </c>
      <c r="D24" s="83">
        <v>1080</v>
      </c>
      <c r="E24" s="83">
        <v>135</v>
      </c>
      <c r="F24" s="83">
        <v>40</v>
      </c>
      <c r="G24" s="28">
        <v>3150</v>
      </c>
      <c r="H24" s="22"/>
    </row>
    <row r="25" spans="1:8" x14ac:dyDescent="0.3">
      <c r="A25" s="27" t="s">
        <v>137</v>
      </c>
      <c r="B25" s="82">
        <v>4305</v>
      </c>
      <c r="C25" s="83">
        <v>1340</v>
      </c>
      <c r="D25" s="83">
        <v>1105</v>
      </c>
      <c r="E25" s="83">
        <v>215</v>
      </c>
      <c r="F25" s="83">
        <v>20</v>
      </c>
      <c r="G25" s="28">
        <v>5645</v>
      </c>
      <c r="H25" s="22"/>
    </row>
    <row r="26" spans="1:8" x14ac:dyDescent="0.3">
      <c r="A26" s="25" t="s">
        <v>138</v>
      </c>
      <c r="B26" s="82">
        <v>915</v>
      </c>
      <c r="C26" s="83">
        <v>65</v>
      </c>
      <c r="D26" s="83">
        <v>45</v>
      </c>
      <c r="E26" s="83">
        <v>15</v>
      </c>
      <c r="F26" s="83">
        <v>5</v>
      </c>
      <c r="G26" s="28">
        <v>980</v>
      </c>
      <c r="H26" s="22"/>
    </row>
    <row r="27" spans="1:8" x14ac:dyDescent="0.3">
      <c r="A27" s="32" t="s">
        <v>2</v>
      </c>
      <c r="B27" s="84">
        <v>45980</v>
      </c>
      <c r="C27" s="85">
        <v>16520</v>
      </c>
      <c r="D27" s="85">
        <v>12010</v>
      </c>
      <c r="E27" s="85">
        <v>3940</v>
      </c>
      <c r="F27" s="85">
        <v>570</v>
      </c>
      <c r="G27" s="33">
        <v>62500</v>
      </c>
      <c r="H27" s="22"/>
    </row>
    <row r="28" spans="1:8" x14ac:dyDescent="0.3">
      <c r="A28" s="35" t="s">
        <v>51</v>
      </c>
      <c r="B28" s="22"/>
      <c r="C28" s="22"/>
      <c r="D28" s="22"/>
      <c r="E28" s="22"/>
      <c r="F28" s="22"/>
      <c r="G28" s="22"/>
      <c r="H28" s="22"/>
    </row>
    <row r="29" spans="1:8" x14ac:dyDescent="0.3">
      <c r="A29" s="22"/>
      <c r="B29" s="22"/>
      <c r="C29" s="22"/>
      <c r="D29" s="22"/>
      <c r="E29" s="22"/>
      <c r="F29" s="22"/>
      <c r="G29" s="22"/>
      <c r="H29" s="22"/>
    </row>
    <row r="30" spans="1:8" x14ac:dyDescent="0.3">
      <c r="A30" s="86" t="s">
        <v>11</v>
      </c>
      <c r="B30" s="22"/>
      <c r="C30" s="22"/>
      <c r="D30" s="22"/>
      <c r="E30" s="22"/>
      <c r="F30" s="22"/>
      <c r="G30" s="22"/>
      <c r="H30" s="22"/>
    </row>
    <row r="31" spans="1:8" x14ac:dyDescent="0.3">
      <c r="A31" s="87" t="s">
        <v>139</v>
      </c>
      <c r="B31" s="22"/>
      <c r="C31" s="22"/>
      <c r="D31" s="22"/>
      <c r="E31" s="22"/>
      <c r="F31" s="22"/>
      <c r="G31" s="22"/>
      <c r="H31" s="22"/>
    </row>
    <row r="32" spans="1:8" x14ac:dyDescent="0.3">
      <c r="A32" s="71" t="s">
        <v>94</v>
      </c>
    </row>
    <row r="33" spans="1:6" x14ac:dyDescent="0.3">
      <c r="A33" s="71" t="s">
        <v>98</v>
      </c>
      <c r="B33" s="10"/>
      <c r="C33" s="10"/>
      <c r="D33" s="10"/>
      <c r="E33" s="10"/>
      <c r="F33" s="10"/>
    </row>
    <row r="34" spans="1:6" x14ac:dyDescent="0.3">
      <c r="A34" s="72" t="s">
        <v>99</v>
      </c>
    </row>
  </sheetData>
  <hyperlinks>
    <hyperlink ref="A34" r:id="rId1" display="HECOS" xr:uid="{00000000-0004-0000-1100-000000000000}"/>
    <hyperlink ref="I1" location="Index!A1" display="Back to index" xr:uid="{00000000-0004-0000-1100-000001000000}"/>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H16"/>
  <sheetViews>
    <sheetView workbookViewId="0">
      <selection activeCell="F26" sqref="F26"/>
    </sheetView>
  </sheetViews>
  <sheetFormatPr defaultRowHeight="14.4" x14ac:dyDescent="0.3"/>
  <cols>
    <col min="1" max="1" width="18.5546875" customWidth="1"/>
    <col min="2" max="2" width="11.5546875" customWidth="1"/>
  </cols>
  <sheetData>
    <row r="1" spans="1:8" x14ac:dyDescent="0.3">
      <c r="A1" s="3" t="s">
        <v>105</v>
      </c>
      <c r="H1" s="2" t="s">
        <v>36</v>
      </c>
    </row>
    <row r="3" spans="1:8" x14ac:dyDescent="0.3">
      <c r="A3" s="73" t="s">
        <v>41</v>
      </c>
      <c r="B3" s="74" t="s">
        <v>100</v>
      </c>
    </row>
    <row r="4" spans="1:8" x14ac:dyDescent="0.3">
      <c r="A4" s="75" t="s">
        <v>46</v>
      </c>
      <c r="B4" s="76">
        <v>6510</v>
      </c>
    </row>
    <row r="5" spans="1:8" x14ac:dyDescent="0.3">
      <c r="A5" s="75" t="s">
        <v>47</v>
      </c>
      <c r="B5" s="77">
        <v>8955</v>
      </c>
    </row>
    <row r="6" spans="1:8" x14ac:dyDescent="0.3">
      <c r="A6" s="75" t="s">
        <v>48</v>
      </c>
      <c r="B6" s="77">
        <v>315</v>
      </c>
    </row>
    <row r="7" spans="1:8" x14ac:dyDescent="0.3">
      <c r="A7" s="75" t="s">
        <v>101</v>
      </c>
      <c r="B7" s="77">
        <v>1545</v>
      </c>
    </row>
    <row r="8" spans="1:8" x14ac:dyDescent="0.3">
      <c r="A8" s="75" t="s">
        <v>49</v>
      </c>
      <c r="B8" s="77">
        <v>1795</v>
      </c>
    </row>
    <row r="9" spans="1:8" x14ac:dyDescent="0.3">
      <c r="A9" s="73" t="s">
        <v>2</v>
      </c>
      <c r="B9" s="78">
        <v>19115</v>
      </c>
    </row>
    <row r="10" spans="1:8" x14ac:dyDescent="0.3">
      <c r="A10" s="70" t="s">
        <v>51</v>
      </c>
    </row>
    <row r="12" spans="1:8" x14ac:dyDescent="0.3">
      <c r="A12" s="37" t="s">
        <v>11</v>
      </c>
    </row>
    <row r="13" spans="1:8" x14ac:dyDescent="0.3">
      <c r="A13" t="s">
        <v>102</v>
      </c>
    </row>
    <row r="14" spans="1:8" x14ac:dyDescent="0.3">
      <c r="A14" t="s">
        <v>64</v>
      </c>
    </row>
    <row r="15" spans="1:8" x14ac:dyDescent="0.3">
      <c r="A15" s="38" t="s">
        <v>103</v>
      </c>
    </row>
    <row r="16" spans="1:8" x14ac:dyDescent="0.3">
      <c r="A16" t="s">
        <v>104</v>
      </c>
    </row>
  </sheetData>
  <hyperlinks>
    <hyperlink ref="H1" location="Index!A1" display="Back to index" xr:uid="{00000000-0004-0000-1200-000000000000}"/>
  </hyperlinks>
  <pageMargins left="0.7" right="0.7" top="0.75" bottom="0.75" header="0.3" footer="0.3"/>
  <pageSetup orientation="portrait" horizontalDpi="90" verticalDpi="90"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N101"/>
  <sheetViews>
    <sheetView workbookViewId="0"/>
  </sheetViews>
  <sheetFormatPr defaultRowHeight="13.2" x14ac:dyDescent="0.25"/>
  <cols>
    <col min="1" max="1" width="46.109375" style="157" customWidth="1"/>
    <col min="2" max="2" width="13" style="157" customWidth="1"/>
    <col min="3" max="3" width="19.44140625" style="157" customWidth="1"/>
    <col min="4" max="4" width="9.109375" style="157"/>
    <col min="5" max="6" width="12.5546875" style="157" customWidth="1"/>
    <col min="7" max="7" width="9.109375" style="157"/>
    <col min="8" max="8" width="13" style="157" customWidth="1"/>
    <col min="9" max="9" width="12.88671875" style="157" customWidth="1"/>
    <col min="10" max="10" width="12.5546875" style="157" customWidth="1"/>
    <col min="11" max="14" width="9.109375" style="157"/>
    <col min="15" max="15" width="13.109375" style="157" customWidth="1"/>
    <col min="16" max="256" width="9.109375" style="157"/>
    <col min="257" max="257" width="46.109375" style="157" customWidth="1"/>
    <col min="258" max="258" width="13" style="157" customWidth="1"/>
    <col min="259" max="259" width="19.44140625" style="157" customWidth="1"/>
    <col min="260" max="260" width="9.109375" style="157"/>
    <col min="261" max="262" width="12.5546875" style="157" customWidth="1"/>
    <col min="263" max="263" width="9.109375" style="157"/>
    <col min="264" max="264" width="13" style="157" customWidth="1"/>
    <col min="265" max="265" width="12.88671875" style="157" customWidth="1"/>
    <col min="266" max="266" width="12.5546875" style="157" customWidth="1"/>
    <col min="267" max="270" width="9.109375" style="157"/>
    <col min="271" max="271" width="13.109375" style="157" customWidth="1"/>
    <col min="272" max="512" width="9.109375" style="157"/>
    <col min="513" max="513" width="46.109375" style="157" customWidth="1"/>
    <col min="514" max="514" width="13" style="157" customWidth="1"/>
    <col min="515" max="515" width="19.44140625" style="157" customWidth="1"/>
    <col min="516" max="516" width="9.109375" style="157"/>
    <col min="517" max="518" width="12.5546875" style="157" customWidth="1"/>
    <col min="519" max="519" width="9.109375" style="157"/>
    <col min="520" max="520" width="13" style="157" customWidth="1"/>
    <col min="521" max="521" width="12.88671875" style="157" customWidth="1"/>
    <col min="522" max="522" width="12.5546875" style="157" customWidth="1"/>
    <col min="523" max="526" width="9.109375" style="157"/>
    <col min="527" max="527" width="13.109375" style="157" customWidth="1"/>
    <col min="528" max="768" width="9.109375" style="157"/>
    <col min="769" max="769" width="46.109375" style="157" customWidth="1"/>
    <col min="770" max="770" width="13" style="157" customWidth="1"/>
    <col min="771" max="771" width="19.44140625" style="157" customWidth="1"/>
    <col min="772" max="772" width="9.109375" style="157"/>
    <col min="773" max="774" width="12.5546875" style="157" customWidth="1"/>
    <col min="775" max="775" width="9.109375" style="157"/>
    <col min="776" max="776" width="13" style="157" customWidth="1"/>
    <col min="777" max="777" width="12.88671875" style="157" customWidth="1"/>
    <col min="778" max="778" width="12.5546875" style="157" customWidth="1"/>
    <col min="779" max="782" width="9.109375" style="157"/>
    <col min="783" max="783" width="13.109375" style="157" customWidth="1"/>
    <col min="784" max="1024" width="9.109375" style="157"/>
    <col min="1025" max="1025" width="46.109375" style="157" customWidth="1"/>
    <col min="1026" max="1026" width="13" style="157" customWidth="1"/>
    <col min="1027" max="1027" width="19.44140625" style="157" customWidth="1"/>
    <col min="1028" max="1028" width="9.109375" style="157"/>
    <col min="1029" max="1030" width="12.5546875" style="157" customWidth="1"/>
    <col min="1031" max="1031" width="9.109375" style="157"/>
    <col min="1032" max="1032" width="13" style="157" customWidth="1"/>
    <col min="1033" max="1033" width="12.88671875" style="157" customWidth="1"/>
    <col min="1034" max="1034" width="12.5546875" style="157" customWidth="1"/>
    <col min="1035" max="1038" width="9.109375" style="157"/>
    <col min="1039" max="1039" width="13.109375" style="157" customWidth="1"/>
    <col min="1040" max="1280" width="9.109375" style="157"/>
    <col min="1281" max="1281" width="46.109375" style="157" customWidth="1"/>
    <col min="1282" max="1282" width="13" style="157" customWidth="1"/>
    <col min="1283" max="1283" width="19.44140625" style="157" customWidth="1"/>
    <col min="1284" max="1284" width="9.109375" style="157"/>
    <col min="1285" max="1286" width="12.5546875" style="157" customWidth="1"/>
    <col min="1287" max="1287" width="9.109375" style="157"/>
    <col min="1288" max="1288" width="13" style="157" customWidth="1"/>
    <col min="1289" max="1289" width="12.88671875" style="157" customWidth="1"/>
    <col min="1290" max="1290" width="12.5546875" style="157" customWidth="1"/>
    <col min="1291" max="1294" width="9.109375" style="157"/>
    <col min="1295" max="1295" width="13.109375" style="157" customWidth="1"/>
    <col min="1296" max="1536" width="9.109375" style="157"/>
    <col min="1537" max="1537" width="46.109375" style="157" customWidth="1"/>
    <col min="1538" max="1538" width="13" style="157" customWidth="1"/>
    <col min="1539" max="1539" width="19.44140625" style="157" customWidth="1"/>
    <col min="1540" max="1540" width="9.109375" style="157"/>
    <col min="1541" max="1542" width="12.5546875" style="157" customWidth="1"/>
    <col min="1543" max="1543" width="9.109375" style="157"/>
    <col min="1544" max="1544" width="13" style="157" customWidth="1"/>
    <col min="1545" max="1545" width="12.88671875" style="157" customWidth="1"/>
    <col min="1546" max="1546" width="12.5546875" style="157" customWidth="1"/>
    <col min="1547" max="1550" width="9.109375" style="157"/>
    <col min="1551" max="1551" width="13.109375" style="157" customWidth="1"/>
    <col min="1552" max="1792" width="9.109375" style="157"/>
    <col min="1793" max="1793" width="46.109375" style="157" customWidth="1"/>
    <col min="1794" max="1794" width="13" style="157" customWidth="1"/>
    <col min="1795" max="1795" width="19.44140625" style="157" customWidth="1"/>
    <col min="1796" max="1796" width="9.109375" style="157"/>
    <col min="1797" max="1798" width="12.5546875" style="157" customWidth="1"/>
    <col min="1799" max="1799" width="9.109375" style="157"/>
    <col min="1800" max="1800" width="13" style="157" customWidth="1"/>
    <col min="1801" max="1801" width="12.88671875" style="157" customWidth="1"/>
    <col min="1802" max="1802" width="12.5546875" style="157" customWidth="1"/>
    <col min="1803" max="1806" width="9.109375" style="157"/>
    <col min="1807" max="1807" width="13.109375" style="157" customWidth="1"/>
    <col min="1808" max="2048" width="9.109375" style="157"/>
    <col min="2049" max="2049" width="46.109375" style="157" customWidth="1"/>
    <col min="2050" max="2050" width="13" style="157" customWidth="1"/>
    <col min="2051" max="2051" width="19.44140625" style="157" customWidth="1"/>
    <col min="2052" max="2052" width="9.109375" style="157"/>
    <col min="2053" max="2054" width="12.5546875" style="157" customWidth="1"/>
    <col min="2055" max="2055" width="9.109375" style="157"/>
    <col min="2056" max="2056" width="13" style="157" customWidth="1"/>
    <col min="2057" max="2057" width="12.88671875" style="157" customWidth="1"/>
    <col min="2058" max="2058" width="12.5546875" style="157" customWidth="1"/>
    <col min="2059" max="2062" width="9.109375" style="157"/>
    <col min="2063" max="2063" width="13.109375" style="157" customWidth="1"/>
    <col min="2064" max="2304" width="9.109375" style="157"/>
    <col min="2305" max="2305" width="46.109375" style="157" customWidth="1"/>
    <col min="2306" max="2306" width="13" style="157" customWidth="1"/>
    <col min="2307" max="2307" width="19.44140625" style="157" customWidth="1"/>
    <col min="2308" max="2308" width="9.109375" style="157"/>
    <col min="2309" max="2310" width="12.5546875" style="157" customWidth="1"/>
    <col min="2311" max="2311" width="9.109375" style="157"/>
    <col min="2312" max="2312" width="13" style="157" customWidth="1"/>
    <col min="2313" max="2313" width="12.88671875" style="157" customWidth="1"/>
    <col min="2314" max="2314" width="12.5546875" style="157" customWidth="1"/>
    <col min="2315" max="2318" width="9.109375" style="157"/>
    <col min="2319" max="2319" width="13.109375" style="157" customWidth="1"/>
    <col min="2320" max="2560" width="9.109375" style="157"/>
    <col min="2561" max="2561" width="46.109375" style="157" customWidth="1"/>
    <col min="2562" max="2562" width="13" style="157" customWidth="1"/>
    <col min="2563" max="2563" width="19.44140625" style="157" customWidth="1"/>
    <col min="2564" max="2564" width="9.109375" style="157"/>
    <col min="2565" max="2566" width="12.5546875" style="157" customWidth="1"/>
    <col min="2567" max="2567" width="9.109375" style="157"/>
    <col min="2568" max="2568" width="13" style="157" customWidth="1"/>
    <col min="2569" max="2569" width="12.88671875" style="157" customWidth="1"/>
    <col min="2570" max="2570" width="12.5546875" style="157" customWidth="1"/>
    <col min="2571" max="2574" width="9.109375" style="157"/>
    <col min="2575" max="2575" width="13.109375" style="157" customWidth="1"/>
    <col min="2576" max="2816" width="9.109375" style="157"/>
    <col min="2817" max="2817" width="46.109375" style="157" customWidth="1"/>
    <col min="2818" max="2818" width="13" style="157" customWidth="1"/>
    <col min="2819" max="2819" width="19.44140625" style="157" customWidth="1"/>
    <col min="2820" max="2820" width="9.109375" style="157"/>
    <col min="2821" max="2822" width="12.5546875" style="157" customWidth="1"/>
    <col min="2823" max="2823" width="9.109375" style="157"/>
    <col min="2824" max="2824" width="13" style="157" customWidth="1"/>
    <col min="2825" max="2825" width="12.88671875" style="157" customWidth="1"/>
    <col min="2826" max="2826" width="12.5546875" style="157" customWidth="1"/>
    <col min="2827" max="2830" width="9.109375" style="157"/>
    <col min="2831" max="2831" width="13.109375" style="157" customWidth="1"/>
    <col min="2832" max="3072" width="9.109375" style="157"/>
    <col min="3073" max="3073" width="46.109375" style="157" customWidth="1"/>
    <col min="3074" max="3074" width="13" style="157" customWidth="1"/>
    <col min="3075" max="3075" width="19.44140625" style="157" customWidth="1"/>
    <col min="3076" max="3076" width="9.109375" style="157"/>
    <col min="3077" max="3078" width="12.5546875" style="157" customWidth="1"/>
    <col min="3079" max="3079" width="9.109375" style="157"/>
    <col min="3080" max="3080" width="13" style="157" customWidth="1"/>
    <col min="3081" max="3081" width="12.88671875" style="157" customWidth="1"/>
    <col min="3082" max="3082" width="12.5546875" style="157" customWidth="1"/>
    <col min="3083" max="3086" width="9.109375" style="157"/>
    <col min="3087" max="3087" width="13.109375" style="157" customWidth="1"/>
    <col min="3088" max="3328" width="9.109375" style="157"/>
    <col min="3329" max="3329" width="46.109375" style="157" customWidth="1"/>
    <col min="3330" max="3330" width="13" style="157" customWidth="1"/>
    <col min="3331" max="3331" width="19.44140625" style="157" customWidth="1"/>
    <col min="3332" max="3332" width="9.109375" style="157"/>
    <col min="3333" max="3334" width="12.5546875" style="157" customWidth="1"/>
    <col min="3335" max="3335" width="9.109375" style="157"/>
    <col min="3336" max="3336" width="13" style="157" customWidth="1"/>
    <col min="3337" max="3337" width="12.88671875" style="157" customWidth="1"/>
    <col min="3338" max="3338" width="12.5546875" style="157" customWidth="1"/>
    <col min="3339" max="3342" width="9.109375" style="157"/>
    <col min="3343" max="3343" width="13.109375" style="157" customWidth="1"/>
    <col min="3344" max="3584" width="9.109375" style="157"/>
    <col min="3585" max="3585" width="46.109375" style="157" customWidth="1"/>
    <col min="3586" max="3586" width="13" style="157" customWidth="1"/>
    <col min="3587" max="3587" width="19.44140625" style="157" customWidth="1"/>
    <col min="3588" max="3588" width="9.109375" style="157"/>
    <col min="3589" max="3590" width="12.5546875" style="157" customWidth="1"/>
    <col min="3591" max="3591" width="9.109375" style="157"/>
    <col min="3592" max="3592" width="13" style="157" customWidth="1"/>
    <col min="3593" max="3593" width="12.88671875" style="157" customWidth="1"/>
    <col min="3594" max="3594" width="12.5546875" style="157" customWidth="1"/>
    <col min="3595" max="3598" width="9.109375" style="157"/>
    <col min="3599" max="3599" width="13.109375" style="157" customWidth="1"/>
    <col min="3600" max="3840" width="9.109375" style="157"/>
    <col min="3841" max="3841" width="46.109375" style="157" customWidth="1"/>
    <col min="3842" max="3842" width="13" style="157" customWidth="1"/>
    <col min="3843" max="3843" width="19.44140625" style="157" customWidth="1"/>
    <col min="3844" max="3844" width="9.109375" style="157"/>
    <col min="3845" max="3846" width="12.5546875" style="157" customWidth="1"/>
    <col min="3847" max="3847" width="9.109375" style="157"/>
    <col min="3848" max="3848" width="13" style="157" customWidth="1"/>
    <col min="3849" max="3849" width="12.88671875" style="157" customWidth="1"/>
    <col min="3850" max="3850" width="12.5546875" style="157" customWidth="1"/>
    <col min="3851" max="3854" width="9.109375" style="157"/>
    <col min="3855" max="3855" width="13.109375" style="157" customWidth="1"/>
    <col min="3856" max="4096" width="9.109375" style="157"/>
    <col min="4097" max="4097" width="46.109375" style="157" customWidth="1"/>
    <col min="4098" max="4098" width="13" style="157" customWidth="1"/>
    <col min="4099" max="4099" width="19.44140625" style="157" customWidth="1"/>
    <col min="4100" max="4100" width="9.109375" style="157"/>
    <col min="4101" max="4102" width="12.5546875" style="157" customWidth="1"/>
    <col min="4103" max="4103" width="9.109375" style="157"/>
    <col min="4104" max="4104" width="13" style="157" customWidth="1"/>
    <col min="4105" max="4105" width="12.88671875" style="157" customWidth="1"/>
    <col min="4106" max="4106" width="12.5546875" style="157" customWidth="1"/>
    <col min="4107" max="4110" width="9.109375" style="157"/>
    <col min="4111" max="4111" width="13.109375" style="157" customWidth="1"/>
    <col min="4112" max="4352" width="9.109375" style="157"/>
    <col min="4353" max="4353" width="46.109375" style="157" customWidth="1"/>
    <col min="4354" max="4354" width="13" style="157" customWidth="1"/>
    <col min="4355" max="4355" width="19.44140625" style="157" customWidth="1"/>
    <col min="4356" max="4356" width="9.109375" style="157"/>
    <col min="4357" max="4358" width="12.5546875" style="157" customWidth="1"/>
    <col min="4359" max="4359" width="9.109375" style="157"/>
    <col min="4360" max="4360" width="13" style="157" customWidth="1"/>
    <col min="4361" max="4361" width="12.88671875" style="157" customWidth="1"/>
    <col min="4362" max="4362" width="12.5546875" style="157" customWidth="1"/>
    <col min="4363" max="4366" width="9.109375" style="157"/>
    <col min="4367" max="4367" width="13.109375" style="157" customWidth="1"/>
    <col min="4368" max="4608" width="9.109375" style="157"/>
    <col min="4609" max="4609" width="46.109375" style="157" customWidth="1"/>
    <col min="4610" max="4610" width="13" style="157" customWidth="1"/>
    <col min="4611" max="4611" width="19.44140625" style="157" customWidth="1"/>
    <col min="4612" max="4612" width="9.109375" style="157"/>
    <col min="4613" max="4614" width="12.5546875" style="157" customWidth="1"/>
    <col min="4615" max="4615" width="9.109375" style="157"/>
    <col min="4616" max="4616" width="13" style="157" customWidth="1"/>
    <col min="4617" max="4617" width="12.88671875" style="157" customWidth="1"/>
    <col min="4618" max="4618" width="12.5546875" style="157" customWidth="1"/>
    <col min="4619" max="4622" width="9.109375" style="157"/>
    <col min="4623" max="4623" width="13.109375" style="157" customWidth="1"/>
    <col min="4624" max="4864" width="9.109375" style="157"/>
    <col min="4865" max="4865" width="46.109375" style="157" customWidth="1"/>
    <col min="4866" max="4866" width="13" style="157" customWidth="1"/>
    <col min="4867" max="4867" width="19.44140625" style="157" customWidth="1"/>
    <col min="4868" max="4868" width="9.109375" style="157"/>
    <col min="4869" max="4870" width="12.5546875" style="157" customWidth="1"/>
    <col min="4871" max="4871" width="9.109375" style="157"/>
    <col min="4872" max="4872" width="13" style="157" customWidth="1"/>
    <col min="4873" max="4873" width="12.88671875" style="157" customWidth="1"/>
    <col min="4874" max="4874" width="12.5546875" style="157" customWidth="1"/>
    <col min="4875" max="4878" width="9.109375" style="157"/>
    <col min="4879" max="4879" width="13.109375" style="157" customWidth="1"/>
    <col min="4880" max="5120" width="9.109375" style="157"/>
    <col min="5121" max="5121" width="46.109375" style="157" customWidth="1"/>
    <col min="5122" max="5122" width="13" style="157" customWidth="1"/>
    <col min="5123" max="5123" width="19.44140625" style="157" customWidth="1"/>
    <col min="5124" max="5124" width="9.109375" style="157"/>
    <col min="5125" max="5126" width="12.5546875" style="157" customWidth="1"/>
    <col min="5127" max="5127" width="9.109375" style="157"/>
    <col min="5128" max="5128" width="13" style="157" customWidth="1"/>
    <col min="5129" max="5129" width="12.88671875" style="157" customWidth="1"/>
    <col min="5130" max="5130" width="12.5546875" style="157" customWidth="1"/>
    <col min="5131" max="5134" width="9.109375" style="157"/>
    <col min="5135" max="5135" width="13.109375" style="157" customWidth="1"/>
    <col min="5136" max="5376" width="9.109375" style="157"/>
    <col min="5377" max="5377" width="46.109375" style="157" customWidth="1"/>
    <col min="5378" max="5378" width="13" style="157" customWidth="1"/>
    <col min="5379" max="5379" width="19.44140625" style="157" customWidth="1"/>
    <col min="5380" max="5380" width="9.109375" style="157"/>
    <col min="5381" max="5382" width="12.5546875" style="157" customWidth="1"/>
    <col min="5383" max="5383" width="9.109375" style="157"/>
    <col min="5384" max="5384" width="13" style="157" customWidth="1"/>
    <col min="5385" max="5385" width="12.88671875" style="157" customWidth="1"/>
    <col min="5386" max="5386" width="12.5546875" style="157" customWidth="1"/>
    <col min="5387" max="5390" width="9.109375" style="157"/>
    <col min="5391" max="5391" width="13.109375" style="157" customWidth="1"/>
    <col min="5392" max="5632" width="9.109375" style="157"/>
    <col min="5633" max="5633" width="46.109375" style="157" customWidth="1"/>
    <col min="5634" max="5634" width="13" style="157" customWidth="1"/>
    <col min="5635" max="5635" width="19.44140625" style="157" customWidth="1"/>
    <col min="5636" max="5636" width="9.109375" style="157"/>
    <col min="5637" max="5638" width="12.5546875" style="157" customWidth="1"/>
    <col min="5639" max="5639" width="9.109375" style="157"/>
    <col min="5640" max="5640" width="13" style="157" customWidth="1"/>
    <col min="5641" max="5641" width="12.88671875" style="157" customWidth="1"/>
    <col min="5642" max="5642" width="12.5546875" style="157" customWidth="1"/>
    <col min="5643" max="5646" width="9.109375" style="157"/>
    <col min="5647" max="5647" width="13.109375" style="157" customWidth="1"/>
    <col min="5648" max="5888" width="9.109375" style="157"/>
    <col min="5889" max="5889" width="46.109375" style="157" customWidth="1"/>
    <col min="5890" max="5890" width="13" style="157" customWidth="1"/>
    <col min="5891" max="5891" width="19.44140625" style="157" customWidth="1"/>
    <col min="5892" max="5892" width="9.109375" style="157"/>
    <col min="5893" max="5894" width="12.5546875" style="157" customWidth="1"/>
    <col min="5895" max="5895" width="9.109375" style="157"/>
    <col min="5896" max="5896" width="13" style="157" customWidth="1"/>
    <col min="5897" max="5897" width="12.88671875" style="157" customWidth="1"/>
    <col min="5898" max="5898" width="12.5546875" style="157" customWidth="1"/>
    <col min="5899" max="5902" width="9.109375" style="157"/>
    <col min="5903" max="5903" width="13.109375" style="157" customWidth="1"/>
    <col min="5904" max="6144" width="9.109375" style="157"/>
    <col min="6145" max="6145" width="46.109375" style="157" customWidth="1"/>
    <col min="6146" max="6146" width="13" style="157" customWidth="1"/>
    <col min="6147" max="6147" width="19.44140625" style="157" customWidth="1"/>
    <col min="6148" max="6148" width="9.109375" style="157"/>
    <col min="6149" max="6150" width="12.5546875" style="157" customWidth="1"/>
    <col min="6151" max="6151" width="9.109375" style="157"/>
    <col min="6152" max="6152" width="13" style="157" customWidth="1"/>
    <col min="6153" max="6153" width="12.88671875" style="157" customWidth="1"/>
    <col min="6154" max="6154" width="12.5546875" style="157" customWidth="1"/>
    <col min="6155" max="6158" width="9.109375" style="157"/>
    <col min="6159" max="6159" width="13.109375" style="157" customWidth="1"/>
    <col min="6160" max="6400" width="9.109375" style="157"/>
    <col min="6401" max="6401" width="46.109375" style="157" customWidth="1"/>
    <col min="6402" max="6402" width="13" style="157" customWidth="1"/>
    <col min="6403" max="6403" width="19.44140625" style="157" customWidth="1"/>
    <col min="6404" max="6404" width="9.109375" style="157"/>
    <col min="6405" max="6406" width="12.5546875" style="157" customWidth="1"/>
    <col min="6407" max="6407" width="9.109375" style="157"/>
    <col min="6408" max="6408" width="13" style="157" customWidth="1"/>
    <col min="6409" max="6409" width="12.88671875" style="157" customWidth="1"/>
    <col min="6410" max="6410" width="12.5546875" style="157" customWidth="1"/>
    <col min="6411" max="6414" width="9.109375" style="157"/>
    <col min="6415" max="6415" width="13.109375" style="157" customWidth="1"/>
    <col min="6416" max="6656" width="9.109375" style="157"/>
    <col min="6657" max="6657" width="46.109375" style="157" customWidth="1"/>
    <col min="6658" max="6658" width="13" style="157" customWidth="1"/>
    <col min="6659" max="6659" width="19.44140625" style="157" customWidth="1"/>
    <col min="6660" max="6660" width="9.109375" style="157"/>
    <col min="6661" max="6662" width="12.5546875" style="157" customWidth="1"/>
    <col min="6663" max="6663" width="9.109375" style="157"/>
    <col min="6664" max="6664" width="13" style="157" customWidth="1"/>
    <col min="6665" max="6665" width="12.88671875" style="157" customWidth="1"/>
    <col min="6666" max="6666" width="12.5546875" style="157" customWidth="1"/>
    <col min="6667" max="6670" width="9.109375" style="157"/>
    <col min="6671" max="6671" width="13.109375" style="157" customWidth="1"/>
    <col min="6672" max="6912" width="9.109375" style="157"/>
    <col min="6913" max="6913" width="46.109375" style="157" customWidth="1"/>
    <col min="6914" max="6914" width="13" style="157" customWidth="1"/>
    <col min="6915" max="6915" width="19.44140625" style="157" customWidth="1"/>
    <col min="6916" max="6916" width="9.109375" style="157"/>
    <col min="6917" max="6918" width="12.5546875" style="157" customWidth="1"/>
    <col min="6919" max="6919" width="9.109375" style="157"/>
    <col min="6920" max="6920" width="13" style="157" customWidth="1"/>
    <col min="6921" max="6921" width="12.88671875" style="157" customWidth="1"/>
    <col min="6922" max="6922" width="12.5546875" style="157" customWidth="1"/>
    <col min="6923" max="6926" width="9.109375" style="157"/>
    <col min="6927" max="6927" width="13.109375" style="157" customWidth="1"/>
    <col min="6928" max="7168" width="9.109375" style="157"/>
    <col min="7169" max="7169" width="46.109375" style="157" customWidth="1"/>
    <col min="7170" max="7170" width="13" style="157" customWidth="1"/>
    <col min="7171" max="7171" width="19.44140625" style="157" customWidth="1"/>
    <col min="7172" max="7172" width="9.109375" style="157"/>
    <col min="7173" max="7174" width="12.5546875" style="157" customWidth="1"/>
    <col min="7175" max="7175" width="9.109375" style="157"/>
    <col min="7176" max="7176" width="13" style="157" customWidth="1"/>
    <col min="7177" max="7177" width="12.88671875" style="157" customWidth="1"/>
    <col min="7178" max="7178" width="12.5546875" style="157" customWidth="1"/>
    <col min="7179" max="7182" width="9.109375" style="157"/>
    <col min="7183" max="7183" width="13.109375" style="157" customWidth="1"/>
    <col min="7184" max="7424" width="9.109375" style="157"/>
    <col min="7425" max="7425" width="46.109375" style="157" customWidth="1"/>
    <col min="7426" max="7426" width="13" style="157" customWidth="1"/>
    <col min="7427" max="7427" width="19.44140625" style="157" customWidth="1"/>
    <col min="7428" max="7428" width="9.109375" style="157"/>
    <col min="7429" max="7430" width="12.5546875" style="157" customWidth="1"/>
    <col min="7431" max="7431" width="9.109375" style="157"/>
    <col min="7432" max="7432" width="13" style="157" customWidth="1"/>
    <col min="7433" max="7433" width="12.88671875" style="157" customWidth="1"/>
    <col min="7434" max="7434" width="12.5546875" style="157" customWidth="1"/>
    <col min="7435" max="7438" width="9.109375" style="157"/>
    <col min="7439" max="7439" width="13.109375" style="157" customWidth="1"/>
    <col min="7440" max="7680" width="9.109375" style="157"/>
    <col min="7681" max="7681" width="46.109375" style="157" customWidth="1"/>
    <col min="7682" max="7682" width="13" style="157" customWidth="1"/>
    <col min="7683" max="7683" width="19.44140625" style="157" customWidth="1"/>
    <col min="7684" max="7684" width="9.109375" style="157"/>
    <col min="7685" max="7686" width="12.5546875" style="157" customWidth="1"/>
    <col min="7687" max="7687" width="9.109375" style="157"/>
    <col min="7688" max="7688" width="13" style="157" customWidth="1"/>
    <col min="7689" max="7689" width="12.88671875" style="157" customWidth="1"/>
    <col min="7690" max="7690" width="12.5546875" style="157" customWidth="1"/>
    <col min="7691" max="7694" width="9.109375" style="157"/>
    <col min="7695" max="7695" width="13.109375" style="157" customWidth="1"/>
    <col min="7696" max="7936" width="9.109375" style="157"/>
    <col min="7937" max="7937" width="46.109375" style="157" customWidth="1"/>
    <col min="7938" max="7938" width="13" style="157" customWidth="1"/>
    <col min="7939" max="7939" width="19.44140625" style="157" customWidth="1"/>
    <col min="7940" max="7940" width="9.109375" style="157"/>
    <col min="7941" max="7942" width="12.5546875" style="157" customWidth="1"/>
    <col min="7943" max="7943" width="9.109375" style="157"/>
    <col min="7944" max="7944" width="13" style="157" customWidth="1"/>
    <col min="7945" max="7945" width="12.88671875" style="157" customWidth="1"/>
    <col min="7946" max="7946" width="12.5546875" style="157" customWidth="1"/>
    <col min="7947" max="7950" width="9.109375" style="157"/>
    <col min="7951" max="7951" width="13.109375" style="157" customWidth="1"/>
    <col min="7952" max="8192" width="9.109375" style="157"/>
    <col min="8193" max="8193" width="46.109375" style="157" customWidth="1"/>
    <col min="8194" max="8194" width="13" style="157" customWidth="1"/>
    <col min="8195" max="8195" width="19.44140625" style="157" customWidth="1"/>
    <col min="8196" max="8196" width="9.109375" style="157"/>
    <col min="8197" max="8198" width="12.5546875" style="157" customWidth="1"/>
    <col min="8199" max="8199" width="9.109375" style="157"/>
    <col min="8200" max="8200" width="13" style="157" customWidth="1"/>
    <col min="8201" max="8201" width="12.88671875" style="157" customWidth="1"/>
    <col min="8202" max="8202" width="12.5546875" style="157" customWidth="1"/>
    <col min="8203" max="8206" width="9.109375" style="157"/>
    <col min="8207" max="8207" width="13.109375" style="157" customWidth="1"/>
    <col min="8208" max="8448" width="9.109375" style="157"/>
    <col min="8449" max="8449" width="46.109375" style="157" customWidth="1"/>
    <col min="8450" max="8450" width="13" style="157" customWidth="1"/>
    <col min="8451" max="8451" width="19.44140625" style="157" customWidth="1"/>
    <col min="8452" max="8452" width="9.109375" style="157"/>
    <col min="8453" max="8454" width="12.5546875" style="157" customWidth="1"/>
    <col min="8455" max="8455" width="9.109375" style="157"/>
    <col min="8456" max="8456" width="13" style="157" customWidth="1"/>
    <col min="8457" max="8457" width="12.88671875" style="157" customWidth="1"/>
    <col min="8458" max="8458" width="12.5546875" style="157" customWidth="1"/>
    <col min="8459" max="8462" width="9.109375" style="157"/>
    <col min="8463" max="8463" width="13.109375" style="157" customWidth="1"/>
    <col min="8464" max="8704" width="9.109375" style="157"/>
    <col min="8705" max="8705" width="46.109375" style="157" customWidth="1"/>
    <col min="8706" max="8706" width="13" style="157" customWidth="1"/>
    <col min="8707" max="8707" width="19.44140625" style="157" customWidth="1"/>
    <col min="8708" max="8708" width="9.109375" style="157"/>
    <col min="8709" max="8710" width="12.5546875" style="157" customWidth="1"/>
    <col min="8711" max="8711" width="9.109375" style="157"/>
    <col min="8712" max="8712" width="13" style="157" customWidth="1"/>
    <col min="8713" max="8713" width="12.88671875" style="157" customWidth="1"/>
    <col min="8714" max="8714" width="12.5546875" style="157" customWidth="1"/>
    <col min="8715" max="8718" width="9.109375" style="157"/>
    <col min="8719" max="8719" width="13.109375" style="157" customWidth="1"/>
    <col min="8720" max="8960" width="9.109375" style="157"/>
    <col min="8961" max="8961" width="46.109375" style="157" customWidth="1"/>
    <col min="8962" max="8962" width="13" style="157" customWidth="1"/>
    <col min="8963" max="8963" width="19.44140625" style="157" customWidth="1"/>
    <col min="8964" max="8964" width="9.109375" style="157"/>
    <col min="8965" max="8966" width="12.5546875" style="157" customWidth="1"/>
    <col min="8967" max="8967" width="9.109375" style="157"/>
    <col min="8968" max="8968" width="13" style="157" customWidth="1"/>
    <col min="8969" max="8969" width="12.88671875" style="157" customWidth="1"/>
    <col min="8970" max="8970" width="12.5546875" style="157" customWidth="1"/>
    <col min="8971" max="8974" width="9.109375" style="157"/>
    <col min="8975" max="8975" width="13.109375" style="157" customWidth="1"/>
    <col min="8976" max="9216" width="9.109375" style="157"/>
    <col min="9217" max="9217" width="46.109375" style="157" customWidth="1"/>
    <col min="9218" max="9218" width="13" style="157" customWidth="1"/>
    <col min="9219" max="9219" width="19.44140625" style="157" customWidth="1"/>
    <col min="9220" max="9220" width="9.109375" style="157"/>
    <col min="9221" max="9222" width="12.5546875" style="157" customWidth="1"/>
    <col min="9223" max="9223" width="9.109375" style="157"/>
    <col min="9224" max="9224" width="13" style="157" customWidth="1"/>
    <col min="9225" max="9225" width="12.88671875" style="157" customWidth="1"/>
    <col min="9226" max="9226" width="12.5546875" style="157" customWidth="1"/>
    <col min="9227" max="9230" width="9.109375" style="157"/>
    <col min="9231" max="9231" width="13.109375" style="157" customWidth="1"/>
    <col min="9232" max="9472" width="9.109375" style="157"/>
    <col min="9473" max="9473" width="46.109375" style="157" customWidth="1"/>
    <col min="9474" max="9474" width="13" style="157" customWidth="1"/>
    <col min="9475" max="9475" width="19.44140625" style="157" customWidth="1"/>
    <col min="9476" max="9476" width="9.109375" style="157"/>
    <col min="9477" max="9478" width="12.5546875" style="157" customWidth="1"/>
    <col min="9479" max="9479" width="9.109375" style="157"/>
    <col min="9480" max="9480" width="13" style="157" customWidth="1"/>
    <col min="9481" max="9481" width="12.88671875" style="157" customWidth="1"/>
    <col min="9482" max="9482" width="12.5546875" style="157" customWidth="1"/>
    <col min="9483" max="9486" width="9.109375" style="157"/>
    <col min="9487" max="9487" width="13.109375" style="157" customWidth="1"/>
    <col min="9488" max="9728" width="9.109375" style="157"/>
    <col min="9729" max="9729" width="46.109375" style="157" customWidth="1"/>
    <col min="9730" max="9730" width="13" style="157" customWidth="1"/>
    <col min="9731" max="9731" width="19.44140625" style="157" customWidth="1"/>
    <col min="9732" max="9732" width="9.109375" style="157"/>
    <col min="9733" max="9734" width="12.5546875" style="157" customWidth="1"/>
    <col min="9735" max="9735" width="9.109375" style="157"/>
    <col min="9736" max="9736" width="13" style="157" customWidth="1"/>
    <col min="9737" max="9737" width="12.88671875" style="157" customWidth="1"/>
    <col min="9738" max="9738" width="12.5546875" style="157" customWidth="1"/>
    <col min="9739" max="9742" width="9.109375" style="157"/>
    <col min="9743" max="9743" width="13.109375" style="157" customWidth="1"/>
    <col min="9744" max="9984" width="9.109375" style="157"/>
    <col min="9985" max="9985" width="46.109375" style="157" customWidth="1"/>
    <col min="9986" max="9986" width="13" style="157" customWidth="1"/>
    <col min="9987" max="9987" width="19.44140625" style="157" customWidth="1"/>
    <col min="9988" max="9988" width="9.109375" style="157"/>
    <col min="9989" max="9990" width="12.5546875" style="157" customWidth="1"/>
    <col min="9991" max="9991" width="9.109375" style="157"/>
    <col min="9992" max="9992" width="13" style="157" customWidth="1"/>
    <col min="9993" max="9993" width="12.88671875" style="157" customWidth="1"/>
    <col min="9994" max="9994" width="12.5546875" style="157" customWidth="1"/>
    <col min="9995" max="9998" width="9.109375" style="157"/>
    <col min="9999" max="9999" width="13.109375" style="157" customWidth="1"/>
    <col min="10000" max="10240" width="9.109375" style="157"/>
    <col min="10241" max="10241" width="46.109375" style="157" customWidth="1"/>
    <col min="10242" max="10242" width="13" style="157" customWidth="1"/>
    <col min="10243" max="10243" width="19.44140625" style="157" customWidth="1"/>
    <col min="10244" max="10244" width="9.109375" style="157"/>
    <col min="10245" max="10246" width="12.5546875" style="157" customWidth="1"/>
    <col min="10247" max="10247" width="9.109375" style="157"/>
    <col min="10248" max="10248" width="13" style="157" customWidth="1"/>
    <col min="10249" max="10249" width="12.88671875" style="157" customWidth="1"/>
    <col min="10250" max="10250" width="12.5546875" style="157" customWidth="1"/>
    <col min="10251" max="10254" width="9.109375" style="157"/>
    <col min="10255" max="10255" width="13.109375" style="157" customWidth="1"/>
    <col min="10256" max="10496" width="9.109375" style="157"/>
    <col min="10497" max="10497" width="46.109375" style="157" customWidth="1"/>
    <col min="10498" max="10498" width="13" style="157" customWidth="1"/>
    <col min="10499" max="10499" width="19.44140625" style="157" customWidth="1"/>
    <col min="10500" max="10500" width="9.109375" style="157"/>
    <col min="10501" max="10502" width="12.5546875" style="157" customWidth="1"/>
    <col min="10503" max="10503" width="9.109375" style="157"/>
    <col min="10504" max="10504" width="13" style="157" customWidth="1"/>
    <col min="10505" max="10505" width="12.88671875" style="157" customWidth="1"/>
    <col min="10506" max="10506" width="12.5546875" style="157" customWidth="1"/>
    <col min="10507" max="10510" width="9.109375" style="157"/>
    <col min="10511" max="10511" width="13.109375" style="157" customWidth="1"/>
    <col min="10512" max="10752" width="9.109375" style="157"/>
    <col min="10753" max="10753" width="46.109375" style="157" customWidth="1"/>
    <col min="10754" max="10754" width="13" style="157" customWidth="1"/>
    <col min="10755" max="10755" width="19.44140625" style="157" customWidth="1"/>
    <col min="10756" max="10756" width="9.109375" style="157"/>
    <col min="10757" max="10758" width="12.5546875" style="157" customWidth="1"/>
    <col min="10759" max="10759" width="9.109375" style="157"/>
    <col min="10760" max="10760" width="13" style="157" customWidth="1"/>
    <col min="10761" max="10761" width="12.88671875" style="157" customWidth="1"/>
    <col min="10762" max="10762" width="12.5546875" style="157" customWidth="1"/>
    <col min="10763" max="10766" width="9.109375" style="157"/>
    <col min="10767" max="10767" width="13.109375" style="157" customWidth="1"/>
    <col min="10768" max="11008" width="9.109375" style="157"/>
    <col min="11009" max="11009" width="46.109375" style="157" customWidth="1"/>
    <col min="11010" max="11010" width="13" style="157" customWidth="1"/>
    <col min="11011" max="11011" width="19.44140625" style="157" customWidth="1"/>
    <col min="11012" max="11012" width="9.109375" style="157"/>
    <col min="11013" max="11014" width="12.5546875" style="157" customWidth="1"/>
    <col min="11015" max="11015" width="9.109375" style="157"/>
    <col min="11016" max="11016" width="13" style="157" customWidth="1"/>
    <col min="11017" max="11017" width="12.88671875" style="157" customWidth="1"/>
    <col min="11018" max="11018" width="12.5546875" style="157" customWidth="1"/>
    <col min="11019" max="11022" width="9.109375" style="157"/>
    <col min="11023" max="11023" width="13.109375" style="157" customWidth="1"/>
    <col min="11024" max="11264" width="9.109375" style="157"/>
    <col min="11265" max="11265" width="46.109375" style="157" customWidth="1"/>
    <col min="11266" max="11266" width="13" style="157" customWidth="1"/>
    <col min="11267" max="11267" width="19.44140625" style="157" customWidth="1"/>
    <col min="11268" max="11268" width="9.109375" style="157"/>
    <col min="11269" max="11270" width="12.5546875" style="157" customWidth="1"/>
    <col min="11271" max="11271" width="9.109375" style="157"/>
    <col min="11272" max="11272" width="13" style="157" customWidth="1"/>
    <col min="11273" max="11273" width="12.88671875" style="157" customWidth="1"/>
    <col min="11274" max="11274" width="12.5546875" style="157" customWidth="1"/>
    <col min="11275" max="11278" width="9.109375" style="157"/>
    <col min="11279" max="11279" width="13.109375" style="157" customWidth="1"/>
    <col min="11280" max="11520" width="9.109375" style="157"/>
    <col min="11521" max="11521" width="46.109375" style="157" customWidth="1"/>
    <col min="11522" max="11522" width="13" style="157" customWidth="1"/>
    <col min="11523" max="11523" width="19.44140625" style="157" customWidth="1"/>
    <col min="11524" max="11524" width="9.109375" style="157"/>
    <col min="11525" max="11526" width="12.5546875" style="157" customWidth="1"/>
    <col min="11527" max="11527" width="9.109375" style="157"/>
    <col min="11528" max="11528" width="13" style="157" customWidth="1"/>
    <col min="11529" max="11529" width="12.88671875" style="157" customWidth="1"/>
    <col min="11530" max="11530" width="12.5546875" style="157" customWidth="1"/>
    <col min="11531" max="11534" width="9.109375" style="157"/>
    <col min="11535" max="11535" width="13.109375" style="157" customWidth="1"/>
    <col min="11536" max="11776" width="9.109375" style="157"/>
    <col min="11777" max="11777" width="46.109375" style="157" customWidth="1"/>
    <col min="11778" max="11778" width="13" style="157" customWidth="1"/>
    <col min="11779" max="11779" width="19.44140625" style="157" customWidth="1"/>
    <col min="11780" max="11780" width="9.109375" style="157"/>
    <col min="11781" max="11782" width="12.5546875" style="157" customWidth="1"/>
    <col min="11783" max="11783" width="9.109375" style="157"/>
    <col min="11784" max="11784" width="13" style="157" customWidth="1"/>
    <col min="11785" max="11785" width="12.88671875" style="157" customWidth="1"/>
    <col min="11786" max="11786" width="12.5546875" style="157" customWidth="1"/>
    <col min="11787" max="11790" width="9.109375" style="157"/>
    <col min="11791" max="11791" width="13.109375" style="157" customWidth="1"/>
    <col min="11792" max="12032" width="9.109375" style="157"/>
    <col min="12033" max="12033" width="46.109375" style="157" customWidth="1"/>
    <col min="12034" max="12034" width="13" style="157" customWidth="1"/>
    <col min="12035" max="12035" width="19.44140625" style="157" customWidth="1"/>
    <col min="12036" max="12036" width="9.109375" style="157"/>
    <col min="12037" max="12038" width="12.5546875" style="157" customWidth="1"/>
    <col min="12039" max="12039" width="9.109375" style="157"/>
    <col min="12040" max="12040" width="13" style="157" customWidth="1"/>
    <col min="12041" max="12041" width="12.88671875" style="157" customWidth="1"/>
    <col min="12042" max="12042" width="12.5546875" style="157" customWidth="1"/>
    <col min="12043" max="12046" width="9.109375" style="157"/>
    <col min="12047" max="12047" width="13.109375" style="157" customWidth="1"/>
    <col min="12048" max="12288" width="9.109375" style="157"/>
    <col min="12289" max="12289" width="46.109375" style="157" customWidth="1"/>
    <col min="12290" max="12290" width="13" style="157" customWidth="1"/>
    <col min="12291" max="12291" width="19.44140625" style="157" customWidth="1"/>
    <col min="12292" max="12292" width="9.109375" style="157"/>
    <col min="12293" max="12294" width="12.5546875" style="157" customWidth="1"/>
    <col min="12295" max="12295" width="9.109375" style="157"/>
    <col min="12296" max="12296" width="13" style="157" customWidth="1"/>
    <col min="12297" max="12297" width="12.88671875" style="157" customWidth="1"/>
    <col min="12298" max="12298" width="12.5546875" style="157" customWidth="1"/>
    <col min="12299" max="12302" width="9.109375" style="157"/>
    <col min="12303" max="12303" width="13.109375" style="157" customWidth="1"/>
    <col min="12304" max="12544" width="9.109375" style="157"/>
    <col min="12545" max="12545" width="46.109375" style="157" customWidth="1"/>
    <col min="12546" max="12546" width="13" style="157" customWidth="1"/>
    <col min="12547" max="12547" width="19.44140625" style="157" customWidth="1"/>
    <col min="12548" max="12548" width="9.109375" style="157"/>
    <col min="12549" max="12550" width="12.5546875" style="157" customWidth="1"/>
    <col min="12551" max="12551" width="9.109375" style="157"/>
    <col min="12552" max="12552" width="13" style="157" customWidth="1"/>
    <col min="12553" max="12553" width="12.88671875" style="157" customWidth="1"/>
    <col min="12554" max="12554" width="12.5546875" style="157" customWidth="1"/>
    <col min="12555" max="12558" width="9.109375" style="157"/>
    <col min="12559" max="12559" width="13.109375" style="157" customWidth="1"/>
    <col min="12560" max="12800" width="9.109375" style="157"/>
    <col min="12801" max="12801" width="46.109375" style="157" customWidth="1"/>
    <col min="12802" max="12802" width="13" style="157" customWidth="1"/>
    <col min="12803" max="12803" width="19.44140625" style="157" customWidth="1"/>
    <col min="12804" max="12804" width="9.109375" style="157"/>
    <col min="12805" max="12806" width="12.5546875" style="157" customWidth="1"/>
    <col min="12807" max="12807" width="9.109375" style="157"/>
    <col min="12808" max="12808" width="13" style="157" customWidth="1"/>
    <col min="12809" max="12809" width="12.88671875" style="157" customWidth="1"/>
    <col min="12810" max="12810" width="12.5546875" style="157" customWidth="1"/>
    <col min="12811" max="12814" width="9.109375" style="157"/>
    <col min="12815" max="12815" width="13.109375" style="157" customWidth="1"/>
    <col min="12816" max="13056" width="9.109375" style="157"/>
    <col min="13057" max="13057" width="46.109375" style="157" customWidth="1"/>
    <col min="13058" max="13058" width="13" style="157" customWidth="1"/>
    <col min="13059" max="13059" width="19.44140625" style="157" customWidth="1"/>
    <col min="13060" max="13060" width="9.109375" style="157"/>
    <col min="13061" max="13062" width="12.5546875" style="157" customWidth="1"/>
    <col min="13063" max="13063" width="9.109375" style="157"/>
    <col min="13064" max="13064" width="13" style="157" customWidth="1"/>
    <col min="13065" max="13065" width="12.88671875" style="157" customWidth="1"/>
    <col min="13066" max="13066" width="12.5546875" style="157" customWidth="1"/>
    <col min="13067" max="13070" width="9.109375" style="157"/>
    <col min="13071" max="13071" width="13.109375" style="157" customWidth="1"/>
    <col min="13072" max="13312" width="9.109375" style="157"/>
    <col min="13313" max="13313" width="46.109375" style="157" customWidth="1"/>
    <col min="13314" max="13314" width="13" style="157" customWidth="1"/>
    <col min="13315" max="13315" width="19.44140625" style="157" customWidth="1"/>
    <col min="13316" max="13316" width="9.109375" style="157"/>
    <col min="13317" max="13318" width="12.5546875" style="157" customWidth="1"/>
    <col min="13319" max="13319" width="9.109375" style="157"/>
    <col min="13320" max="13320" width="13" style="157" customWidth="1"/>
    <col min="13321" max="13321" width="12.88671875" style="157" customWidth="1"/>
    <col min="13322" max="13322" width="12.5546875" style="157" customWidth="1"/>
    <col min="13323" max="13326" width="9.109375" style="157"/>
    <col min="13327" max="13327" width="13.109375" style="157" customWidth="1"/>
    <col min="13328" max="13568" width="9.109375" style="157"/>
    <col min="13569" max="13569" width="46.109375" style="157" customWidth="1"/>
    <col min="13570" max="13570" width="13" style="157" customWidth="1"/>
    <col min="13571" max="13571" width="19.44140625" style="157" customWidth="1"/>
    <col min="13572" max="13572" width="9.109375" style="157"/>
    <col min="13573" max="13574" width="12.5546875" style="157" customWidth="1"/>
    <col min="13575" max="13575" width="9.109375" style="157"/>
    <col min="13576" max="13576" width="13" style="157" customWidth="1"/>
    <col min="13577" max="13577" width="12.88671875" style="157" customWidth="1"/>
    <col min="13578" max="13578" width="12.5546875" style="157" customWidth="1"/>
    <col min="13579" max="13582" width="9.109375" style="157"/>
    <col min="13583" max="13583" width="13.109375" style="157" customWidth="1"/>
    <col min="13584" max="13824" width="9.109375" style="157"/>
    <col min="13825" max="13825" width="46.109375" style="157" customWidth="1"/>
    <col min="13826" max="13826" width="13" style="157" customWidth="1"/>
    <col min="13827" max="13827" width="19.44140625" style="157" customWidth="1"/>
    <col min="13828" max="13828" width="9.109375" style="157"/>
    <col min="13829" max="13830" width="12.5546875" style="157" customWidth="1"/>
    <col min="13831" max="13831" width="9.109375" style="157"/>
    <col min="13832" max="13832" width="13" style="157" customWidth="1"/>
    <col min="13833" max="13833" width="12.88671875" style="157" customWidth="1"/>
    <col min="13834" max="13834" width="12.5546875" style="157" customWidth="1"/>
    <col min="13835" max="13838" width="9.109375" style="157"/>
    <col min="13839" max="13839" width="13.109375" style="157" customWidth="1"/>
    <col min="13840" max="14080" width="9.109375" style="157"/>
    <col min="14081" max="14081" width="46.109375" style="157" customWidth="1"/>
    <col min="14082" max="14082" width="13" style="157" customWidth="1"/>
    <col min="14083" max="14083" width="19.44140625" style="157" customWidth="1"/>
    <col min="14084" max="14084" width="9.109375" style="157"/>
    <col min="14085" max="14086" width="12.5546875" style="157" customWidth="1"/>
    <col min="14087" max="14087" width="9.109375" style="157"/>
    <col min="14088" max="14088" width="13" style="157" customWidth="1"/>
    <col min="14089" max="14089" width="12.88671875" style="157" customWidth="1"/>
    <col min="14090" max="14090" width="12.5546875" style="157" customWidth="1"/>
    <col min="14091" max="14094" width="9.109375" style="157"/>
    <col min="14095" max="14095" width="13.109375" style="157" customWidth="1"/>
    <col min="14096" max="14336" width="9.109375" style="157"/>
    <col min="14337" max="14337" width="46.109375" style="157" customWidth="1"/>
    <col min="14338" max="14338" width="13" style="157" customWidth="1"/>
    <col min="14339" max="14339" width="19.44140625" style="157" customWidth="1"/>
    <col min="14340" max="14340" width="9.109375" style="157"/>
    <col min="14341" max="14342" width="12.5546875" style="157" customWidth="1"/>
    <col min="14343" max="14343" width="9.109375" style="157"/>
    <col min="14344" max="14344" width="13" style="157" customWidth="1"/>
    <col min="14345" max="14345" width="12.88671875" style="157" customWidth="1"/>
    <col min="14346" max="14346" width="12.5546875" style="157" customWidth="1"/>
    <col min="14347" max="14350" width="9.109375" style="157"/>
    <col min="14351" max="14351" width="13.109375" style="157" customWidth="1"/>
    <col min="14352" max="14592" width="9.109375" style="157"/>
    <col min="14593" max="14593" width="46.109375" style="157" customWidth="1"/>
    <col min="14594" max="14594" width="13" style="157" customWidth="1"/>
    <col min="14595" max="14595" width="19.44140625" style="157" customWidth="1"/>
    <col min="14596" max="14596" width="9.109375" style="157"/>
    <col min="14597" max="14598" width="12.5546875" style="157" customWidth="1"/>
    <col min="14599" max="14599" width="9.109375" style="157"/>
    <col min="14600" max="14600" width="13" style="157" customWidth="1"/>
    <col min="14601" max="14601" width="12.88671875" style="157" customWidth="1"/>
    <col min="14602" max="14602" width="12.5546875" style="157" customWidth="1"/>
    <col min="14603" max="14606" width="9.109375" style="157"/>
    <col min="14607" max="14607" width="13.109375" style="157" customWidth="1"/>
    <col min="14608" max="14848" width="9.109375" style="157"/>
    <col min="14849" max="14849" width="46.109375" style="157" customWidth="1"/>
    <col min="14850" max="14850" width="13" style="157" customWidth="1"/>
    <col min="14851" max="14851" width="19.44140625" style="157" customWidth="1"/>
    <col min="14852" max="14852" width="9.109375" style="157"/>
    <col min="14853" max="14854" width="12.5546875" style="157" customWidth="1"/>
    <col min="14855" max="14855" width="9.109375" style="157"/>
    <col min="14856" max="14856" width="13" style="157" customWidth="1"/>
    <col min="14857" max="14857" width="12.88671875" style="157" customWidth="1"/>
    <col min="14858" max="14858" width="12.5546875" style="157" customWidth="1"/>
    <col min="14859" max="14862" width="9.109375" style="157"/>
    <col min="14863" max="14863" width="13.109375" style="157" customWidth="1"/>
    <col min="14864" max="15104" width="9.109375" style="157"/>
    <col min="15105" max="15105" width="46.109375" style="157" customWidth="1"/>
    <col min="15106" max="15106" width="13" style="157" customWidth="1"/>
    <col min="15107" max="15107" width="19.44140625" style="157" customWidth="1"/>
    <col min="15108" max="15108" width="9.109375" style="157"/>
    <col min="15109" max="15110" width="12.5546875" style="157" customWidth="1"/>
    <col min="15111" max="15111" width="9.109375" style="157"/>
    <col min="15112" max="15112" width="13" style="157" customWidth="1"/>
    <col min="15113" max="15113" width="12.88671875" style="157" customWidth="1"/>
    <col min="15114" max="15114" width="12.5546875" style="157" customWidth="1"/>
    <col min="15115" max="15118" width="9.109375" style="157"/>
    <col min="15119" max="15119" width="13.109375" style="157" customWidth="1"/>
    <col min="15120" max="15360" width="9.109375" style="157"/>
    <col min="15361" max="15361" width="46.109375" style="157" customWidth="1"/>
    <col min="15362" max="15362" width="13" style="157" customWidth="1"/>
    <col min="15363" max="15363" width="19.44140625" style="157" customWidth="1"/>
    <col min="15364" max="15364" width="9.109375" style="157"/>
    <col min="15365" max="15366" width="12.5546875" style="157" customWidth="1"/>
    <col min="15367" max="15367" width="9.109375" style="157"/>
    <col min="15368" max="15368" width="13" style="157" customWidth="1"/>
    <col min="15369" max="15369" width="12.88671875" style="157" customWidth="1"/>
    <col min="15370" max="15370" width="12.5546875" style="157" customWidth="1"/>
    <col min="15371" max="15374" width="9.109375" style="157"/>
    <col min="15375" max="15375" width="13.109375" style="157" customWidth="1"/>
    <col min="15376" max="15616" width="9.109375" style="157"/>
    <col min="15617" max="15617" width="46.109375" style="157" customWidth="1"/>
    <col min="15618" max="15618" width="13" style="157" customWidth="1"/>
    <col min="15619" max="15619" width="19.44140625" style="157" customWidth="1"/>
    <col min="15620" max="15620" width="9.109375" style="157"/>
    <col min="15621" max="15622" width="12.5546875" style="157" customWidth="1"/>
    <col min="15623" max="15623" width="9.109375" style="157"/>
    <col min="15624" max="15624" width="13" style="157" customWidth="1"/>
    <col min="15625" max="15625" width="12.88671875" style="157" customWidth="1"/>
    <col min="15626" max="15626" width="12.5546875" style="157" customWidth="1"/>
    <col min="15627" max="15630" width="9.109375" style="157"/>
    <col min="15631" max="15631" width="13.109375" style="157" customWidth="1"/>
    <col min="15632" max="15872" width="9.109375" style="157"/>
    <col min="15873" max="15873" width="46.109375" style="157" customWidth="1"/>
    <col min="15874" max="15874" width="13" style="157" customWidth="1"/>
    <col min="15875" max="15875" width="19.44140625" style="157" customWidth="1"/>
    <col min="15876" max="15876" width="9.109375" style="157"/>
    <col min="15877" max="15878" width="12.5546875" style="157" customWidth="1"/>
    <col min="15879" max="15879" width="9.109375" style="157"/>
    <col min="15880" max="15880" width="13" style="157" customWidth="1"/>
    <col min="15881" max="15881" width="12.88671875" style="157" customWidth="1"/>
    <col min="15882" max="15882" width="12.5546875" style="157" customWidth="1"/>
    <col min="15883" max="15886" width="9.109375" style="157"/>
    <col min="15887" max="15887" width="13.109375" style="157" customWidth="1"/>
    <col min="15888" max="16128" width="9.109375" style="157"/>
    <col min="16129" max="16129" width="46.109375" style="157" customWidth="1"/>
    <col min="16130" max="16130" width="13" style="157" customWidth="1"/>
    <col min="16131" max="16131" width="19.44140625" style="157" customWidth="1"/>
    <col min="16132" max="16132" width="9.109375" style="157"/>
    <col min="16133" max="16134" width="12.5546875" style="157" customWidth="1"/>
    <col min="16135" max="16135" width="9.109375" style="157"/>
    <col min="16136" max="16136" width="13" style="157" customWidth="1"/>
    <col min="16137" max="16137" width="12.88671875" style="157" customWidth="1"/>
    <col min="16138" max="16138" width="12.5546875" style="157" customWidth="1"/>
    <col min="16139" max="16142" width="9.109375" style="157"/>
    <col min="16143" max="16143" width="13.109375" style="157" customWidth="1"/>
    <col min="16144" max="16384" width="9.109375" style="157"/>
  </cols>
  <sheetData>
    <row r="1" spans="1:11" ht="14.4" x14ac:dyDescent="0.3">
      <c r="A1" s="156"/>
      <c r="B1" s="156"/>
      <c r="C1" s="156"/>
      <c r="D1" s="156"/>
      <c r="E1" s="156"/>
      <c r="F1" s="156"/>
      <c r="G1" s="156"/>
      <c r="H1" s="156"/>
      <c r="I1" s="2" t="s">
        <v>36</v>
      </c>
      <c r="J1" s="156"/>
      <c r="K1" s="156"/>
    </row>
    <row r="2" spans="1:11" x14ac:dyDescent="0.25">
      <c r="A2" s="158" t="s">
        <v>190</v>
      </c>
      <c r="B2" s="156"/>
      <c r="C2" s="156"/>
      <c r="D2" s="156"/>
      <c r="E2" s="156"/>
      <c r="F2" s="156"/>
      <c r="G2" s="156"/>
      <c r="H2" s="156"/>
      <c r="I2" s="156"/>
      <c r="J2" s="156"/>
      <c r="K2" s="156"/>
    </row>
    <row r="3" spans="1:11" x14ac:dyDescent="0.25">
      <c r="A3" s="156"/>
      <c r="B3" s="156"/>
      <c r="C3" s="156"/>
      <c r="D3" s="156"/>
      <c r="E3" s="156"/>
      <c r="F3" s="156"/>
      <c r="G3" s="156"/>
      <c r="H3" s="156"/>
      <c r="I3" s="156"/>
      <c r="J3" s="156"/>
      <c r="K3" s="156"/>
    </row>
    <row r="4" spans="1:11" ht="38.25" customHeight="1" x14ac:dyDescent="0.25">
      <c r="A4" s="200"/>
      <c r="B4" s="202" t="s">
        <v>192</v>
      </c>
      <c r="C4" s="202"/>
      <c r="D4" s="202"/>
      <c r="E4" s="203" t="s">
        <v>2</v>
      </c>
      <c r="F4" s="204"/>
      <c r="G4" s="204"/>
      <c r="H4" s="159"/>
    </row>
    <row r="5" spans="1:11" x14ac:dyDescent="0.25">
      <c r="A5" s="201" t="s">
        <v>191</v>
      </c>
      <c r="B5" s="183" t="s">
        <v>158</v>
      </c>
      <c r="C5" s="183" t="s">
        <v>161</v>
      </c>
      <c r="D5" s="183" t="s">
        <v>2</v>
      </c>
      <c r="E5" s="184" t="s">
        <v>158</v>
      </c>
      <c r="F5" s="183" t="s">
        <v>161</v>
      </c>
      <c r="G5" s="185" t="s">
        <v>2</v>
      </c>
      <c r="H5" s="160"/>
    </row>
    <row r="6" spans="1:11" x14ac:dyDescent="0.25">
      <c r="A6" s="180" t="s">
        <v>143</v>
      </c>
      <c r="B6" s="156">
        <v>115</v>
      </c>
      <c r="C6" s="156">
        <v>35</v>
      </c>
      <c r="D6" s="156">
        <v>145</v>
      </c>
      <c r="E6" s="161">
        <v>8035</v>
      </c>
      <c r="F6" s="156">
        <v>11075</v>
      </c>
      <c r="G6" s="162">
        <v>19115</v>
      </c>
    </row>
    <row r="7" spans="1:11" x14ac:dyDescent="0.25">
      <c r="A7" s="180" t="s">
        <v>193</v>
      </c>
      <c r="B7" s="156">
        <v>130</v>
      </c>
      <c r="C7" s="156">
        <v>35</v>
      </c>
      <c r="D7" s="156">
        <v>165</v>
      </c>
      <c r="E7" s="161">
        <v>9010</v>
      </c>
      <c r="F7" s="156">
        <v>11420</v>
      </c>
      <c r="G7" s="162">
        <v>20425</v>
      </c>
    </row>
    <row r="8" spans="1:11" x14ac:dyDescent="0.25">
      <c r="A8" s="180" t="s">
        <v>145</v>
      </c>
      <c r="B8" s="156">
        <v>10</v>
      </c>
      <c r="C8" s="156">
        <v>35</v>
      </c>
      <c r="D8" s="156">
        <v>40</v>
      </c>
      <c r="E8" s="161">
        <v>235</v>
      </c>
      <c r="F8" s="156">
        <v>960</v>
      </c>
      <c r="G8" s="162">
        <v>1190</v>
      </c>
    </row>
    <row r="9" spans="1:11" x14ac:dyDescent="0.25">
      <c r="A9" s="180" t="s">
        <v>146</v>
      </c>
      <c r="B9" s="156">
        <v>0</v>
      </c>
      <c r="C9" s="156">
        <v>0</v>
      </c>
      <c r="D9" s="156">
        <v>5</v>
      </c>
      <c r="E9" s="161">
        <v>285</v>
      </c>
      <c r="F9" s="156">
        <v>735</v>
      </c>
      <c r="G9" s="162">
        <v>1025</v>
      </c>
    </row>
    <row r="10" spans="1:11" x14ac:dyDescent="0.25">
      <c r="A10" s="181" t="s">
        <v>194</v>
      </c>
      <c r="B10" s="156">
        <v>25</v>
      </c>
      <c r="C10" s="156">
        <v>15</v>
      </c>
      <c r="D10" s="156">
        <v>35</v>
      </c>
      <c r="E10" s="161">
        <v>1805</v>
      </c>
      <c r="F10" s="156">
        <v>2420</v>
      </c>
      <c r="G10" s="162">
        <v>4225</v>
      </c>
    </row>
    <row r="11" spans="1:11" x14ac:dyDescent="0.25">
      <c r="A11" s="182" t="s">
        <v>2</v>
      </c>
      <c r="B11" s="163">
        <v>280</v>
      </c>
      <c r="C11" s="164">
        <v>115</v>
      </c>
      <c r="D11" s="164">
        <v>395</v>
      </c>
      <c r="E11" s="163">
        <v>19370</v>
      </c>
      <c r="F11" s="164">
        <v>26610</v>
      </c>
      <c r="G11" s="165">
        <v>45980</v>
      </c>
    </row>
    <row r="12" spans="1:11" x14ac:dyDescent="0.25">
      <c r="A12" s="156"/>
      <c r="B12" s="156"/>
      <c r="C12" s="156"/>
      <c r="D12" s="156"/>
      <c r="E12" s="156"/>
      <c r="F12" s="156"/>
      <c r="G12" s="156"/>
      <c r="H12" s="156"/>
      <c r="I12" s="156"/>
      <c r="J12" s="156"/>
      <c r="K12" s="156"/>
    </row>
    <row r="13" spans="1:11" x14ac:dyDescent="0.25">
      <c r="A13" s="156"/>
      <c r="B13" s="156"/>
      <c r="C13" s="156"/>
      <c r="D13" s="156"/>
      <c r="E13" s="156"/>
      <c r="F13" s="156"/>
      <c r="G13" s="156"/>
      <c r="H13" s="156"/>
      <c r="I13" s="156"/>
      <c r="J13" s="156"/>
      <c r="K13" s="156"/>
    </row>
    <row r="14" spans="1:11" x14ac:dyDescent="0.25">
      <c r="A14" s="158" t="s">
        <v>195</v>
      </c>
      <c r="B14" s="156"/>
      <c r="C14" s="156"/>
      <c r="D14" s="156"/>
      <c r="E14" s="156"/>
      <c r="F14" s="156"/>
      <c r="G14" s="156"/>
      <c r="H14" s="156"/>
      <c r="I14" s="156"/>
      <c r="J14" s="156"/>
      <c r="K14" s="156"/>
    </row>
    <row r="15" spans="1:11" x14ac:dyDescent="0.25">
      <c r="A15" s="156"/>
      <c r="B15" s="156"/>
      <c r="C15" s="156"/>
      <c r="D15" s="156"/>
      <c r="E15" s="156"/>
      <c r="F15" s="156"/>
      <c r="G15" s="156"/>
      <c r="H15" s="156"/>
      <c r="I15" s="156"/>
      <c r="J15" s="156"/>
      <c r="K15" s="156"/>
    </row>
    <row r="16" spans="1:11" ht="26.25" customHeight="1" x14ac:dyDescent="0.25">
      <c r="A16" s="200"/>
      <c r="B16" s="207" t="s">
        <v>192</v>
      </c>
      <c r="C16" s="202"/>
      <c r="D16" s="202"/>
      <c r="E16" s="208"/>
      <c r="F16" s="204" t="s">
        <v>2</v>
      </c>
      <c r="G16" s="204"/>
      <c r="H16" s="204"/>
      <c r="I16" s="209"/>
    </row>
    <row r="17" spans="1:14" ht="26.4" x14ac:dyDescent="0.25">
      <c r="A17" s="206" t="s">
        <v>191</v>
      </c>
      <c r="B17" s="186" t="s">
        <v>157</v>
      </c>
      <c r="C17" s="187" t="s">
        <v>162</v>
      </c>
      <c r="D17" s="187" t="s">
        <v>163</v>
      </c>
      <c r="E17" s="188" t="s">
        <v>2</v>
      </c>
      <c r="F17" s="187" t="s">
        <v>157</v>
      </c>
      <c r="G17" s="187" t="s">
        <v>162</v>
      </c>
      <c r="H17" s="187" t="s">
        <v>163</v>
      </c>
      <c r="I17" s="189" t="s">
        <v>2</v>
      </c>
    </row>
    <row r="18" spans="1:14" x14ac:dyDescent="0.25">
      <c r="A18" s="180" t="s">
        <v>143</v>
      </c>
      <c r="B18" s="161">
        <v>70</v>
      </c>
      <c r="C18" s="156">
        <v>50</v>
      </c>
      <c r="D18" s="156">
        <v>25</v>
      </c>
      <c r="E18" s="162">
        <v>145</v>
      </c>
      <c r="F18" s="156">
        <v>7210</v>
      </c>
      <c r="G18" s="166">
        <v>5585</v>
      </c>
      <c r="H18" s="156">
        <v>6320</v>
      </c>
      <c r="I18" s="167">
        <v>19115</v>
      </c>
    </row>
    <row r="19" spans="1:14" x14ac:dyDescent="0.25">
      <c r="A19" s="180" t="s">
        <v>144</v>
      </c>
      <c r="B19" s="161">
        <v>90</v>
      </c>
      <c r="C19" s="156">
        <v>65</v>
      </c>
      <c r="D19" s="156">
        <v>10</v>
      </c>
      <c r="E19" s="162">
        <v>165</v>
      </c>
      <c r="F19" s="156">
        <v>8280</v>
      </c>
      <c r="G19" s="156">
        <v>6630</v>
      </c>
      <c r="H19" s="156">
        <v>5520</v>
      </c>
      <c r="I19" s="162">
        <v>20425</v>
      </c>
    </row>
    <row r="20" spans="1:14" x14ac:dyDescent="0.25">
      <c r="A20" s="180" t="s">
        <v>145</v>
      </c>
      <c r="B20" s="161">
        <v>15</v>
      </c>
      <c r="C20" s="156">
        <v>20</v>
      </c>
      <c r="D20" s="156">
        <v>5</v>
      </c>
      <c r="E20" s="162">
        <v>40</v>
      </c>
      <c r="F20" s="156">
        <v>550</v>
      </c>
      <c r="G20" s="156">
        <v>395</v>
      </c>
      <c r="H20" s="156">
        <v>245</v>
      </c>
      <c r="I20" s="162">
        <v>1190</v>
      </c>
    </row>
    <row r="21" spans="1:14" x14ac:dyDescent="0.25">
      <c r="A21" s="180" t="s">
        <v>146</v>
      </c>
      <c r="B21" s="161">
        <v>5</v>
      </c>
      <c r="C21" s="156">
        <v>0</v>
      </c>
      <c r="D21" s="156">
        <v>0</v>
      </c>
      <c r="E21" s="162">
        <v>5</v>
      </c>
      <c r="F21" s="156">
        <v>550</v>
      </c>
      <c r="G21" s="156">
        <v>305</v>
      </c>
      <c r="H21" s="156">
        <v>165</v>
      </c>
      <c r="I21" s="162">
        <v>1025</v>
      </c>
    </row>
    <row r="22" spans="1:14" x14ac:dyDescent="0.25">
      <c r="A22" s="181" t="s">
        <v>194</v>
      </c>
      <c r="B22" s="161">
        <v>0</v>
      </c>
      <c r="C22" s="156">
        <v>15</v>
      </c>
      <c r="D22" s="156">
        <v>20</v>
      </c>
      <c r="E22" s="168">
        <v>35</v>
      </c>
      <c r="F22" s="156">
        <v>155</v>
      </c>
      <c r="G22" s="169">
        <v>540</v>
      </c>
      <c r="H22" s="156">
        <v>3530</v>
      </c>
      <c r="I22" s="162">
        <v>4225</v>
      </c>
    </row>
    <row r="23" spans="1:14" x14ac:dyDescent="0.25">
      <c r="A23" s="182" t="s">
        <v>2</v>
      </c>
      <c r="B23" s="163">
        <v>180</v>
      </c>
      <c r="C23" s="164">
        <v>150</v>
      </c>
      <c r="D23" s="164">
        <v>60</v>
      </c>
      <c r="E23" s="165">
        <v>395</v>
      </c>
      <c r="F23" s="164">
        <v>16745</v>
      </c>
      <c r="G23" s="164">
        <v>13455</v>
      </c>
      <c r="H23" s="164">
        <v>15775</v>
      </c>
      <c r="I23" s="165">
        <v>45980</v>
      </c>
    </row>
    <row r="24" spans="1:14" x14ac:dyDescent="0.25">
      <c r="A24" s="156"/>
      <c r="B24" s="156"/>
      <c r="C24" s="156"/>
      <c r="D24" s="156"/>
      <c r="E24" s="166"/>
      <c r="F24" s="156"/>
      <c r="G24" s="156"/>
      <c r="H24" s="156"/>
      <c r="I24" s="156"/>
      <c r="J24" s="156"/>
      <c r="K24" s="156"/>
      <c r="L24" s="156"/>
    </row>
    <row r="25" spans="1:14" x14ac:dyDescent="0.25">
      <c r="A25" s="156"/>
      <c r="B25" s="156"/>
      <c r="C25" s="156"/>
      <c r="D25" s="156"/>
      <c r="E25" s="156"/>
      <c r="F25" s="156"/>
      <c r="G25" s="156"/>
      <c r="H25" s="156"/>
      <c r="I25" s="156"/>
      <c r="J25" s="156"/>
      <c r="K25" s="156"/>
      <c r="L25" s="156"/>
      <c r="M25" s="156"/>
      <c r="N25" s="156"/>
    </row>
    <row r="26" spans="1:14" x14ac:dyDescent="0.25">
      <c r="A26" s="158" t="s">
        <v>196</v>
      </c>
      <c r="B26" s="156"/>
      <c r="C26" s="156"/>
      <c r="D26" s="156"/>
      <c r="E26" s="156"/>
      <c r="F26" s="156"/>
      <c r="G26" s="156"/>
      <c r="H26" s="156"/>
      <c r="I26" s="156"/>
      <c r="J26" s="156"/>
      <c r="K26" s="156"/>
    </row>
    <row r="27" spans="1:14" x14ac:dyDescent="0.25">
      <c r="A27" s="156"/>
      <c r="B27" s="156"/>
      <c r="C27" s="156"/>
      <c r="D27" s="156"/>
      <c r="E27" s="156"/>
      <c r="F27" s="156"/>
      <c r="G27" s="156"/>
      <c r="H27" s="156"/>
      <c r="I27" s="156"/>
      <c r="J27" s="156"/>
      <c r="K27" s="156"/>
    </row>
    <row r="28" spans="1:14" ht="24.75" customHeight="1" x14ac:dyDescent="0.25">
      <c r="A28" s="200"/>
      <c r="B28" s="207" t="s">
        <v>192</v>
      </c>
      <c r="C28" s="202"/>
      <c r="D28" s="208"/>
      <c r="E28" s="210" t="s">
        <v>2</v>
      </c>
      <c r="F28" s="211"/>
      <c r="G28" s="212"/>
      <c r="H28" s="156"/>
    </row>
    <row r="29" spans="1:14" x14ac:dyDescent="0.25">
      <c r="A29" s="206" t="s">
        <v>191</v>
      </c>
      <c r="B29" s="197" t="s">
        <v>197</v>
      </c>
      <c r="C29" s="198" t="s">
        <v>198</v>
      </c>
      <c r="D29" s="199" t="s">
        <v>2</v>
      </c>
      <c r="E29" s="197" t="s">
        <v>197</v>
      </c>
      <c r="F29" s="198" t="s">
        <v>198</v>
      </c>
      <c r="G29" s="199" t="s">
        <v>2</v>
      </c>
      <c r="H29" s="156"/>
    </row>
    <row r="30" spans="1:14" x14ac:dyDescent="0.25">
      <c r="A30" s="180" t="s">
        <v>143</v>
      </c>
      <c r="B30" s="160">
        <v>125</v>
      </c>
      <c r="C30" s="157">
        <v>20</v>
      </c>
      <c r="D30" s="170">
        <v>145</v>
      </c>
      <c r="E30" s="161">
        <v>15110</v>
      </c>
      <c r="F30" s="156">
        <v>4005</v>
      </c>
      <c r="G30" s="162">
        <v>19115</v>
      </c>
      <c r="H30" s="156"/>
    </row>
    <row r="31" spans="1:14" x14ac:dyDescent="0.25">
      <c r="A31" s="180" t="s">
        <v>193</v>
      </c>
      <c r="B31" s="160">
        <v>155</v>
      </c>
      <c r="C31" s="157">
        <v>10</v>
      </c>
      <c r="D31" s="170">
        <v>165</v>
      </c>
      <c r="E31" s="161">
        <v>16535</v>
      </c>
      <c r="F31" s="156">
        <v>3890</v>
      </c>
      <c r="G31" s="162">
        <v>20425</v>
      </c>
      <c r="H31" s="156"/>
    </row>
    <row r="32" spans="1:14" x14ac:dyDescent="0.25">
      <c r="A32" s="180" t="s">
        <v>145</v>
      </c>
      <c r="B32" s="160">
        <v>40</v>
      </c>
      <c r="C32" s="157">
        <v>5</v>
      </c>
      <c r="D32" s="170">
        <v>40</v>
      </c>
      <c r="E32" s="161">
        <v>1065</v>
      </c>
      <c r="F32" s="156">
        <v>130</v>
      </c>
      <c r="G32" s="162">
        <v>1190</v>
      </c>
      <c r="H32" s="156"/>
    </row>
    <row r="33" spans="1:11" x14ac:dyDescent="0.25">
      <c r="A33" s="180" t="s">
        <v>146</v>
      </c>
      <c r="B33" s="160">
        <v>5</v>
      </c>
      <c r="C33" s="157">
        <v>0</v>
      </c>
      <c r="D33" s="170">
        <v>5</v>
      </c>
      <c r="E33" s="161">
        <v>830</v>
      </c>
      <c r="F33" s="156">
        <v>195</v>
      </c>
      <c r="G33" s="162">
        <v>1025</v>
      </c>
      <c r="H33" s="156"/>
    </row>
    <row r="34" spans="1:11" x14ac:dyDescent="0.25">
      <c r="A34" s="181" t="s">
        <v>194</v>
      </c>
      <c r="B34" s="160">
        <v>35</v>
      </c>
      <c r="C34" s="157">
        <v>0</v>
      </c>
      <c r="D34" s="170">
        <v>35</v>
      </c>
      <c r="E34" s="161">
        <v>4030</v>
      </c>
      <c r="F34" s="156">
        <v>195</v>
      </c>
      <c r="G34" s="162">
        <v>4225</v>
      </c>
      <c r="H34" s="156"/>
    </row>
    <row r="35" spans="1:11" x14ac:dyDescent="0.25">
      <c r="A35" s="182" t="s">
        <v>2</v>
      </c>
      <c r="B35" s="171">
        <v>355</v>
      </c>
      <c r="C35" s="172">
        <v>40</v>
      </c>
      <c r="D35" s="173">
        <v>395</v>
      </c>
      <c r="E35" s="163">
        <v>37570</v>
      </c>
      <c r="F35" s="164">
        <v>8410</v>
      </c>
      <c r="G35" s="165">
        <v>45980</v>
      </c>
      <c r="H35" s="156"/>
    </row>
    <row r="36" spans="1:11" x14ac:dyDescent="0.25">
      <c r="A36" s="156"/>
      <c r="B36" s="156"/>
      <c r="C36" s="156"/>
      <c r="D36" s="156"/>
      <c r="E36" s="156"/>
      <c r="F36" s="156"/>
      <c r="G36" s="156"/>
      <c r="H36" s="156"/>
      <c r="I36" s="156"/>
      <c r="J36" s="156"/>
      <c r="K36" s="156"/>
    </row>
    <row r="37" spans="1:11" x14ac:dyDescent="0.25">
      <c r="A37" s="156"/>
      <c r="B37" s="156"/>
      <c r="C37" s="156"/>
      <c r="D37" s="156"/>
      <c r="E37" s="156"/>
      <c r="F37" s="156"/>
      <c r="G37" s="156"/>
      <c r="H37" s="156"/>
      <c r="I37" s="156"/>
      <c r="J37" s="156"/>
    </row>
    <row r="38" spans="1:11" x14ac:dyDescent="0.25">
      <c r="A38" s="158" t="s">
        <v>199</v>
      </c>
      <c r="B38" s="156"/>
      <c r="C38" s="156"/>
      <c r="D38" s="156"/>
      <c r="E38" s="156"/>
      <c r="F38" s="156"/>
      <c r="G38" s="156"/>
      <c r="H38" s="156"/>
      <c r="I38" s="156"/>
      <c r="J38" s="156"/>
    </row>
    <row r="39" spans="1:11" x14ac:dyDescent="0.25">
      <c r="A39" s="156"/>
      <c r="B39" s="156"/>
      <c r="C39" s="156"/>
      <c r="D39" s="156"/>
      <c r="E39" s="156"/>
      <c r="F39" s="156"/>
      <c r="G39" s="156"/>
      <c r="H39" s="156"/>
      <c r="I39" s="156"/>
      <c r="J39" s="156"/>
    </row>
    <row r="40" spans="1:11" ht="41.25" customHeight="1" x14ac:dyDescent="0.25">
      <c r="A40" s="200"/>
      <c r="B40" s="207" t="s">
        <v>192</v>
      </c>
      <c r="C40" s="202"/>
      <c r="D40" s="208"/>
      <c r="E40" s="207" t="s">
        <v>2</v>
      </c>
      <c r="F40" s="202"/>
      <c r="G40" s="208"/>
    </row>
    <row r="41" spans="1:11" ht="26.4" x14ac:dyDescent="0.25">
      <c r="A41" s="206" t="s">
        <v>191</v>
      </c>
      <c r="B41" s="186" t="s">
        <v>200</v>
      </c>
      <c r="C41" s="187" t="s">
        <v>201</v>
      </c>
      <c r="D41" s="189" t="s">
        <v>2</v>
      </c>
      <c r="E41" s="186" t="s">
        <v>200</v>
      </c>
      <c r="F41" s="187" t="s">
        <v>201</v>
      </c>
      <c r="G41" s="189" t="s">
        <v>2</v>
      </c>
    </row>
    <row r="42" spans="1:11" x14ac:dyDescent="0.25">
      <c r="A42" s="180" t="s">
        <v>143</v>
      </c>
      <c r="B42" s="160">
        <v>130</v>
      </c>
      <c r="C42" s="157">
        <v>20</v>
      </c>
      <c r="D42" s="170">
        <v>145</v>
      </c>
      <c r="E42" s="161">
        <v>14340</v>
      </c>
      <c r="F42" s="156">
        <v>4775</v>
      </c>
      <c r="G42" s="162">
        <v>19115</v>
      </c>
      <c r="H42" s="156"/>
    </row>
    <row r="43" spans="1:11" x14ac:dyDescent="0.25">
      <c r="A43" s="180" t="s">
        <v>144</v>
      </c>
      <c r="B43" s="160">
        <v>145</v>
      </c>
      <c r="C43" s="157">
        <v>20</v>
      </c>
      <c r="D43" s="170">
        <v>165</v>
      </c>
      <c r="E43" s="161">
        <v>15005</v>
      </c>
      <c r="F43" s="156">
        <v>5420</v>
      </c>
      <c r="G43" s="162">
        <v>20425</v>
      </c>
      <c r="H43" s="156"/>
    </row>
    <row r="44" spans="1:11" x14ac:dyDescent="0.25">
      <c r="A44" s="180" t="s">
        <v>145</v>
      </c>
      <c r="B44" s="160">
        <v>25</v>
      </c>
      <c r="C44" s="157">
        <v>15</v>
      </c>
      <c r="D44" s="170">
        <v>40</v>
      </c>
      <c r="E44" s="161">
        <v>850</v>
      </c>
      <c r="F44" s="156">
        <v>345</v>
      </c>
      <c r="G44" s="162">
        <v>1190</v>
      </c>
      <c r="H44" s="156"/>
    </row>
    <row r="45" spans="1:11" x14ac:dyDescent="0.25">
      <c r="A45" s="180" t="s">
        <v>146</v>
      </c>
      <c r="B45" s="160">
        <v>5</v>
      </c>
      <c r="C45" s="157">
        <v>0</v>
      </c>
      <c r="D45" s="170">
        <v>5</v>
      </c>
      <c r="E45" s="161">
        <v>850</v>
      </c>
      <c r="F45" s="156">
        <v>175</v>
      </c>
      <c r="G45" s="162">
        <v>1025</v>
      </c>
      <c r="H45" s="156"/>
    </row>
    <row r="46" spans="1:11" x14ac:dyDescent="0.25">
      <c r="A46" s="181" t="s">
        <v>194</v>
      </c>
      <c r="B46" s="160">
        <v>0</v>
      </c>
      <c r="C46" s="157">
        <v>35</v>
      </c>
      <c r="D46" s="170">
        <v>35</v>
      </c>
      <c r="E46" s="161">
        <v>0</v>
      </c>
      <c r="F46" s="156">
        <v>4225</v>
      </c>
      <c r="G46" s="162">
        <v>4225</v>
      </c>
      <c r="H46" s="156"/>
    </row>
    <row r="47" spans="1:11" x14ac:dyDescent="0.25">
      <c r="A47" s="182" t="s">
        <v>2</v>
      </c>
      <c r="B47" s="171">
        <v>305</v>
      </c>
      <c r="C47" s="172">
        <v>90</v>
      </c>
      <c r="D47" s="173">
        <v>395</v>
      </c>
      <c r="E47" s="163">
        <v>31045</v>
      </c>
      <c r="F47" s="164">
        <v>14935</v>
      </c>
      <c r="G47" s="165">
        <v>45980</v>
      </c>
    </row>
    <row r="48" spans="1:11" x14ac:dyDescent="0.25">
      <c r="A48" s="156"/>
      <c r="B48" s="156"/>
      <c r="C48" s="156"/>
      <c r="D48" s="156"/>
      <c r="E48" s="156"/>
      <c r="F48" s="156"/>
      <c r="G48" s="156"/>
      <c r="H48" s="156"/>
      <c r="I48" s="156"/>
      <c r="J48" s="156"/>
    </row>
    <row r="49" spans="1:10" x14ac:dyDescent="0.25">
      <c r="A49" s="156"/>
      <c r="B49" s="156"/>
      <c r="C49" s="156"/>
      <c r="D49" s="156"/>
      <c r="E49" s="156"/>
      <c r="F49" s="156"/>
      <c r="G49" s="156"/>
      <c r="H49" s="156"/>
      <c r="I49" s="156"/>
      <c r="J49" s="156"/>
    </row>
    <row r="50" spans="1:10" x14ac:dyDescent="0.25">
      <c r="A50" s="158" t="s">
        <v>202</v>
      </c>
      <c r="B50" s="156"/>
      <c r="C50" s="156"/>
      <c r="D50" s="156"/>
      <c r="E50" s="156"/>
      <c r="F50" s="156"/>
      <c r="G50" s="156"/>
      <c r="H50" s="156"/>
      <c r="I50" s="156"/>
      <c r="J50" s="156"/>
    </row>
    <row r="51" spans="1:10" x14ac:dyDescent="0.25">
      <c r="A51" s="156"/>
      <c r="B51" s="156"/>
      <c r="C51" s="156"/>
      <c r="D51" s="156"/>
      <c r="E51" s="156"/>
      <c r="F51" s="156"/>
      <c r="G51" s="156"/>
      <c r="H51" s="156"/>
      <c r="I51" s="156"/>
      <c r="J51" s="156"/>
    </row>
    <row r="52" spans="1:10" ht="132" x14ac:dyDescent="0.25">
      <c r="A52" s="182" t="s">
        <v>203</v>
      </c>
      <c r="B52" s="195" t="s">
        <v>192</v>
      </c>
      <c r="C52" s="196" t="s">
        <v>2</v>
      </c>
      <c r="D52" s="156"/>
      <c r="E52" s="156"/>
    </row>
    <row r="53" spans="1:10" x14ac:dyDescent="0.25">
      <c r="A53" s="180" t="s">
        <v>204</v>
      </c>
      <c r="B53" s="157">
        <v>80</v>
      </c>
      <c r="C53" s="174">
        <v>7025</v>
      </c>
      <c r="D53" s="156"/>
      <c r="E53" s="156"/>
    </row>
    <row r="54" spans="1:10" x14ac:dyDescent="0.25">
      <c r="A54" s="180" t="s">
        <v>205</v>
      </c>
      <c r="B54" s="157">
        <v>85</v>
      </c>
      <c r="C54" s="174">
        <v>10420</v>
      </c>
      <c r="D54" s="156"/>
      <c r="E54" s="156"/>
    </row>
    <row r="55" spans="1:10" x14ac:dyDescent="0.25">
      <c r="A55" s="180" t="s">
        <v>206</v>
      </c>
      <c r="B55" s="157">
        <v>110</v>
      </c>
      <c r="C55" s="174">
        <v>10610</v>
      </c>
      <c r="D55" s="156"/>
      <c r="E55" s="156"/>
    </row>
    <row r="56" spans="1:10" x14ac:dyDescent="0.25">
      <c r="A56" s="180" t="s">
        <v>207</v>
      </c>
      <c r="B56" s="157">
        <v>65</v>
      </c>
      <c r="C56" s="174">
        <v>10455</v>
      </c>
      <c r="D56" s="156"/>
      <c r="E56" s="156"/>
    </row>
    <row r="57" spans="1:10" x14ac:dyDescent="0.25">
      <c r="A57" s="180" t="s">
        <v>208</v>
      </c>
      <c r="B57" s="157">
        <v>55</v>
      </c>
      <c r="C57" s="174">
        <v>7410</v>
      </c>
      <c r="D57" s="156"/>
      <c r="E57" s="156"/>
    </row>
    <row r="58" spans="1:10" x14ac:dyDescent="0.25">
      <c r="A58" s="180" t="s">
        <v>209</v>
      </c>
      <c r="B58" s="157">
        <v>0</v>
      </c>
      <c r="C58" s="174">
        <v>60</v>
      </c>
      <c r="D58" s="156"/>
      <c r="E58" s="156"/>
    </row>
    <row r="59" spans="1:10" x14ac:dyDescent="0.25">
      <c r="A59" s="182" t="s">
        <v>2</v>
      </c>
      <c r="B59" s="172">
        <v>395</v>
      </c>
      <c r="C59" s="175">
        <v>45980</v>
      </c>
      <c r="D59" s="156"/>
      <c r="E59" s="156"/>
    </row>
    <row r="60" spans="1:10" x14ac:dyDescent="0.25">
      <c r="A60" s="156"/>
      <c r="B60" s="156"/>
      <c r="C60" s="156"/>
      <c r="D60" s="156"/>
      <c r="E60" s="156"/>
      <c r="F60" s="156"/>
    </row>
    <row r="61" spans="1:10" x14ac:dyDescent="0.25">
      <c r="A61" s="156"/>
      <c r="B61" s="156"/>
      <c r="C61" s="156"/>
      <c r="D61" s="156"/>
      <c r="E61" s="156"/>
      <c r="F61" s="156"/>
    </row>
    <row r="62" spans="1:10" x14ac:dyDescent="0.25">
      <c r="A62" s="158" t="s">
        <v>210</v>
      </c>
      <c r="B62" s="156"/>
      <c r="C62" s="156"/>
      <c r="D62" s="156"/>
      <c r="E62" s="156"/>
      <c r="F62" s="156"/>
    </row>
    <row r="63" spans="1:10" x14ac:dyDescent="0.25">
      <c r="A63" s="156"/>
      <c r="B63" s="156"/>
      <c r="C63" s="156"/>
      <c r="D63" s="156"/>
      <c r="E63" s="156"/>
      <c r="F63" s="156"/>
    </row>
    <row r="64" spans="1:10" ht="132" x14ac:dyDescent="0.25">
      <c r="A64" s="182" t="s">
        <v>211</v>
      </c>
      <c r="B64" s="190" t="s">
        <v>192</v>
      </c>
      <c r="C64" s="191" t="s">
        <v>2</v>
      </c>
      <c r="D64" s="156"/>
    </row>
    <row r="65" spans="1:3" x14ac:dyDescent="0.25">
      <c r="A65" s="192" t="s">
        <v>212</v>
      </c>
      <c r="B65" s="176">
        <v>5</v>
      </c>
      <c r="C65" s="167">
        <v>1380</v>
      </c>
    </row>
    <row r="66" spans="1:3" x14ac:dyDescent="0.25">
      <c r="A66" s="192" t="s">
        <v>213</v>
      </c>
      <c r="B66" s="174">
        <v>15</v>
      </c>
      <c r="C66" s="162">
        <v>7760</v>
      </c>
    </row>
    <row r="67" spans="1:3" x14ac:dyDescent="0.25">
      <c r="A67" s="192" t="s">
        <v>214</v>
      </c>
      <c r="B67" s="174">
        <v>25</v>
      </c>
      <c r="C67" s="162">
        <v>1625</v>
      </c>
    </row>
    <row r="68" spans="1:3" x14ac:dyDescent="0.25">
      <c r="A68" s="192" t="s">
        <v>215</v>
      </c>
      <c r="B68" s="174">
        <v>10</v>
      </c>
      <c r="C68" s="162">
        <v>1670</v>
      </c>
    </row>
    <row r="69" spans="1:3" x14ac:dyDescent="0.25">
      <c r="A69" s="192" t="s">
        <v>216</v>
      </c>
      <c r="B69" s="174">
        <v>0</v>
      </c>
      <c r="C69" s="162">
        <v>0</v>
      </c>
    </row>
    <row r="70" spans="1:3" x14ac:dyDescent="0.25">
      <c r="A70" s="192" t="s">
        <v>217</v>
      </c>
      <c r="B70" s="174">
        <v>0</v>
      </c>
      <c r="C70" s="162">
        <v>305</v>
      </c>
    </row>
    <row r="71" spans="1:3" x14ac:dyDescent="0.25">
      <c r="A71" s="192" t="s">
        <v>218</v>
      </c>
      <c r="B71" s="174">
        <v>15</v>
      </c>
      <c r="C71" s="162">
        <v>710</v>
      </c>
    </row>
    <row r="72" spans="1:3" x14ac:dyDescent="0.25">
      <c r="A72" s="192" t="s">
        <v>219</v>
      </c>
      <c r="B72" s="174">
        <v>0</v>
      </c>
      <c r="C72" s="162">
        <v>65</v>
      </c>
    </row>
    <row r="73" spans="1:3" x14ac:dyDescent="0.25">
      <c r="A73" s="192" t="s">
        <v>220</v>
      </c>
      <c r="B73" s="174">
        <v>5</v>
      </c>
      <c r="C73" s="162">
        <v>545</v>
      </c>
    </row>
    <row r="74" spans="1:3" x14ac:dyDescent="0.25">
      <c r="A74" s="192" t="s">
        <v>221</v>
      </c>
      <c r="B74" s="174">
        <v>25</v>
      </c>
      <c r="C74" s="162">
        <v>3020</v>
      </c>
    </row>
    <row r="75" spans="1:3" x14ac:dyDescent="0.25">
      <c r="A75" s="192" t="s">
        <v>222</v>
      </c>
      <c r="B75" s="174">
        <v>75</v>
      </c>
      <c r="C75" s="162">
        <v>4405</v>
      </c>
    </row>
    <row r="76" spans="1:3" x14ac:dyDescent="0.25">
      <c r="A76" s="192" t="s">
        <v>223</v>
      </c>
      <c r="B76" s="174">
        <v>5</v>
      </c>
      <c r="C76" s="162">
        <v>605</v>
      </c>
    </row>
    <row r="77" spans="1:3" x14ac:dyDescent="0.25">
      <c r="A77" s="192" t="s">
        <v>224</v>
      </c>
      <c r="B77" s="174">
        <v>10</v>
      </c>
      <c r="C77" s="162">
        <v>1325</v>
      </c>
    </row>
    <row r="78" spans="1:3" x14ac:dyDescent="0.25">
      <c r="A78" s="192" t="s">
        <v>225</v>
      </c>
      <c r="B78" s="174">
        <v>0</v>
      </c>
      <c r="C78" s="162">
        <v>80</v>
      </c>
    </row>
    <row r="79" spans="1:3" x14ac:dyDescent="0.25">
      <c r="A79" s="192" t="s">
        <v>226</v>
      </c>
      <c r="B79" s="174">
        <v>5</v>
      </c>
      <c r="C79" s="162">
        <v>395</v>
      </c>
    </row>
    <row r="80" spans="1:3" x14ac:dyDescent="0.25">
      <c r="A80" s="192" t="s">
        <v>227</v>
      </c>
      <c r="B80" s="174">
        <v>50</v>
      </c>
      <c r="C80" s="162">
        <v>4680</v>
      </c>
    </row>
    <row r="81" spans="1:6" x14ac:dyDescent="0.25">
      <c r="A81" s="193" t="s">
        <v>228</v>
      </c>
      <c r="B81" s="162">
        <v>5</v>
      </c>
      <c r="C81" s="162">
        <v>1735</v>
      </c>
    </row>
    <row r="82" spans="1:6" x14ac:dyDescent="0.25">
      <c r="A82" s="193" t="s">
        <v>229</v>
      </c>
      <c r="B82" s="174">
        <v>20</v>
      </c>
      <c r="C82" s="174">
        <v>5570</v>
      </c>
    </row>
    <row r="83" spans="1:6" x14ac:dyDescent="0.25">
      <c r="A83" s="193" t="s">
        <v>230</v>
      </c>
      <c r="B83" s="174">
        <v>10</v>
      </c>
      <c r="C83" s="174">
        <v>745</v>
      </c>
    </row>
    <row r="84" spans="1:6" x14ac:dyDescent="0.25">
      <c r="A84" s="193" t="s">
        <v>231</v>
      </c>
      <c r="B84" s="174">
        <v>20</v>
      </c>
      <c r="C84" s="174">
        <v>1390</v>
      </c>
    </row>
    <row r="85" spans="1:6" x14ac:dyDescent="0.25">
      <c r="A85" s="193" t="s">
        <v>232</v>
      </c>
      <c r="B85" s="174">
        <v>20</v>
      </c>
      <c r="C85" s="174">
        <v>845</v>
      </c>
    </row>
    <row r="86" spans="1:6" x14ac:dyDescent="0.25">
      <c r="A86" s="193" t="s">
        <v>233</v>
      </c>
      <c r="B86" s="174">
        <v>40</v>
      </c>
      <c r="C86" s="174">
        <v>1895</v>
      </c>
    </row>
    <row r="87" spans="1:6" x14ac:dyDescent="0.25">
      <c r="A87" s="193" t="s">
        <v>234</v>
      </c>
      <c r="B87" s="174">
        <v>25</v>
      </c>
      <c r="C87" s="174">
        <v>4305</v>
      </c>
    </row>
    <row r="88" spans="1:6" x14ac:dyDescent="0.25">
      <c r="A88" s="194" t="s">
        <v>235</v>
      </c>
      <c r="B88" s="168">
        <v>5</v>
      </c>
      <c r="C88" s="177">
        <v>915</v>
      </c>
    </row>
    <row r="89" spans="1:6" x14ac:dyDescent="0.25">
      <c r="A89" s="182" t="s">
        <v>2</v>
      </c>
      <c r="B89" s="177">
        <v>395</v>
      </c>
      <c r="C89" s="177">
        <v>45980</v>
      </c>
    </row>
    <row r="90" spans="1:6" x14ac:dyDescent="0.25">
      <c r="A90" s="156"/>
      <c r="B90" s="156"/>
      <c r="C90" s="156"/>
      <c r="D90" s="156"/>
      <c r="E90" s="156"/>
    </row>
    <row r="91" spans="1:6" x14ac:dyDescent="0.25">
      <c r="A91" s="156" t="s">
        <v>51</v>
      </c>
      <c r="B91" s="156"/>
      <c r="C91" s="156"/>
      <c r="D91" s="156"/>
      <c r="E91" s="156"/>
    </row>
    <row r="92" spans="1:6" x14ac:dyDescent="0.25">
      <c r="A92" s="156"/>
      <c r="B92" s="156"/>
      <c r="C92" s="156"/>
      <c r="D92" s="156"/>
      <c r="E92" s="156"/>
    </row>
    <row r="93" spans="1:6" x14ac:dyDescent="0.25">
      <c r="A93" s="156" t="s">
        <v>11</v>
      </c>
      <c r="B93" s="156"/>
      <c r="C93" s="156"/>
      <c r="D93" s="156"/>
      <c r="E93" s="156"/>
    </row>
    <row r="94" spans="1:6" ht="12" customHeight="1" x14ac:dyDescent="0.25">
      <c r="A94" s="205" t="s">
        <v>241</v>
      </c>
      <c r="B94" s="205"/>
      <c r="C94" s="205"/>
      <c r="D94" s="205"/>
      <c r="E94" s="205"/>
      <c r="F94" s="205"/>
    </row>
    <row r="95" spans="1:6" ht="13.5" customHeight="1" x14ac:dyDescent="0.25">
      <c r="A95" s="205" t="s">
        <v>242</v>
      </c>
      <c r="B95" s="205"/>
      <c r="C95" s="205"/>
      <c r="D95" s="205"/>
      <c r="E95" s="205"/>
      <c r="F95" s="205"/>
    </row>
    <row r="96" spans="1:6" x14ac:dyDescent="0.25">
      <c r="A96" s="157" t="s">
        <v>236</v>
      </c>
      <c r="B96" s="156"/>
      <c r="C96" s="156"/>
      <c r="D96" s="156"/>
      <c r="E96" s="156"/>
    </row>
    <row r="97" spans="1:12" x14ac:dyDescent="0.25">
      <c r="A97" s="178" t="s">
        <v>237</v>
      </c>
      <c r="B97" s="156"/>
      <c r="C97" s="156"/>
      <c r="D97" s="156"/>
      <c r="E97" s="156"/>
      <c r="F97" s="156"/>
      <c r="G97" s="156"/>
      <c r="H97" s="156"/>
      <c r="I97" s="156"/>
      <c r="J97" s="156"/>
      <c r="K97" s="156"/>
    </row>
    <row r="98" spans="1:12" x14ac:dyDescent="0.25">
      <c r="A98" s="156" t="s">
        <v>238</v>
      </c>
      <c r="B98" s="156"/>
      <c r="C98" s="156"/>
      <c r="D98" s="156"/>
      <c r="E98" s="156"/>
      <c r="F98" s="156"/>
      <c r="G98" s="156"/>
      <c r="H98" s="156"/>
      <c r="I98" s="156"/>
      <c r="J98" s="156"/>
      <c r="K98" s="156"/>
    </row>
    <row r="99" spans="1:12" x14ac:dyDescent="0.25">
      <c r="A99" s="179" t="s">
        <v>239</v>
      </c>
      <c r="B99" s="156"/>
      <c r="C99" s="156"/>
      <c r="D99" s="156"/>
      <c r="E99" s="156"/>
      <c r="F99" s="156"/>
      <c r="G99" s="156"/>
      <c r="H99" s="156"/>
      <c r="I99" s="156"/>
      <c r="J99" s="156"/>
      <c r="K99" s="156"/>
      <c r="L99" s="156"/>
    </row>
    <row r="100" spans="1:12" x14ac:dyDescent="0.25">
      <c r="A100" s="179" t="s">
        <v>98</v>
      </c>
      <c r="B100" s="156"/>
      <c r="C100" s="156"/>
      <c r="D100" s="156"/>
      <c r="E100" s="156"/>
      <c r="F100" s="156"/>
      <c r="G100" s="156"/>
      <c r="H100" s="156"/>
      <c r="I100" s="156"/>
      <c r="J100" s="156"/>
      <c r="K100" s="156"/>
      <c r="L100" s="156"/>
    </row>
    <row r="101" spans="1:12" x14ac:dyDescent="0.25">
      <c r="A101" s="179" t="s">
        <v>240</v>
      </c>
      <c r="B101" s="156"/>
      <c r="C101" s="156"/>
      <c r="D101" s="156"/>
      <c r="E101" s="156"/>
      <c r="F101" s="156"/>
      <c r="G101" s="156"/>
      <c r="H101" s="156"/>
      <c r="I101" s="156"/>
      <c r="J101" s="156"/>
      <c r="K101" s="156"/>
    </row>
  </sheetData>
  <hyperlinks>
    <hyperlink ref="I1" location="Index!A1" display="Back to index" xr:uid="{00000000-0004-0000-1300-000000000000}"/>
  </hyperlinks>
  <pageMargins left="0.7" right="0.7" top="0.75" bottom="0.75" header="0.3" footer="0.3"/>
  <pageSetup paperSize="9" orientation="portrait"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H18"/>
  <sheetViews>
    <sheetView workbookViewId="0">
      <selection activeCell="G8" sqref="G8"/>
    </sheetView>
  </sheetViews>
  <sheetFormatPr defaultRowHeight="14.4" x14ac:dyDescent="0.3"/>
  <cols>
    <col min="1" max="1" width="25" customWidth="1"/>
  </cols>
  <sheetData>
    <row r="1" spans="1:8" x14ac:dyDescent="0.3">
      <c r="A1" s="3" t="s">
        <v>473</v>
      </c>
      <c r="H1" s="2" t="s">
        <v>36</v>
      </c>
    </row>
    <row r="3" spans="1:8" x14ac:dyDescent="0.3">
      <c r="A3" s="234" t="s">
        <v>212</v>
      </c>
      <c r="B3" s="426">
        <v>490</v>
      </c>
    </row>
    <row r="4" spans="1:8" x14ac:dyDescent="0.3">
      <c r="A4" s="400" t="s">
        <v>468</v>
      </c>
      <c r="B4" s="239">
        <v>1415</v>
      </c>
    </row>
    <row r="7" spans="1:8" x14ac:dyDescent="0.3">
      <c r="A7" s="3" t="s">
        <v>469</v>
      </c>
    </row>
    <row r="9" spans="1:8" x14ac:dyDescent="0.3">
      <c r="A9" s="73" t="s">
        <v>470</v>
      </c>
      <c r="B9" s="367">
        <v>290</v>
      </c>
    </row>
    <row r="12" spans="1:8" x14ac:dyDescent="0.3">
      <c r="A12" t="s">
        <v>11</v>
      </c>
    </row>
    <row r="13" spans="1:8" x14ac:dyDescent="0.3">
      <c r="A13" t="s">
        <v>93</v>
      </c>
    </row>
    <row r="14" spans="1:8" x14ac:dyDescent="0.3">
      <c r="A14" s="71" t="s">
        <v>94</v>
      </c>
    </row>
    <row r="15" spans="1:8" x14ac:dyDescent="0.3">
      <c r="A15" s="71" t="s">
        <v>98</v>
      </c>
    </row>
    <row r="16" spans="1:8" x14ac:dyDescent="0.3">
      <c r="A16" s="425" t="s">
        <v>99</v>
      </c>
    </row>
    <row r="17" spans="1:1" x14ac:dyDescent="0.3">
      <c r="A17" t="s">
        <v>471</v>
      </c>
    </row>
    <row r="18" spans="1:1" x14ac:dyDescent="0.3">
      <c r="A18" t="s">
        <v>472</v>
      </c>
    </row>
  </sheetData>
  <hyperlinks>
    <hyperlink ref="A16" r:id="rId1" display="HECOS" xr:uid="{00000000-0004-0000-1400-000000000000}"/>
    <hyperlink ref="H1" location="Index!A1" display="Back to index" xr:uid="{00000000-0004-0000-1400-000001000000}"/>
  </hyperlinks>
  <pageMargins left="0.7" right="0.7" top="0.75" bottom="0.75" header="0.3" footer="0.3"/>
  <pageSetup orientation="portrait" horizontalDpi="90" verticalDpi="90"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N37"/>
  <sheetViews>
    <sheetView workbookViewId="0"/>
  </sheetViews>
  <sheetFormatPr defaultRowHeight="14.4" x14ac:dyDescent="0.3"/>
  <cols>
    <col min="1" max="1" width="51.109375" customWidth="1"/>
    <col min="2" max="2" width="10.109375" bestFit="1" customWidth="1"/>
    <col min="3" max="3" width="11.109375" bestFit="1" customWidth="1"/>
    <col min="4" max="4" width="12.5546875" customWidth="1"/>
    <col min="5" max="5" width="13.44140625" bestFit="1" customWidth="1"/>
    <col min="6" max="7" width="14.44140625" bestFit="1" customWidth="1"/>
    <col min="8" max="8" width="10.109375" customWidth="1"/>
    <col min="9" max="9" width="10.109375" bestFit="1" customWidth="1"/>
    <col min="10" max="10" width="11.109375" bestFit="1" customWidth="1"/>
    <col min="11" max="11" width="11.109375" customWidth="1"/>
  </cols>
  <sheetData>
    <row r="1" spans="1:14" x14ac:dyDescent="0.3">
      <c r="A1" s="3" t="s">
        <v>475</v>
      </c>
      <c r="G1" s="2" t="s">
        <v>36</v>
      </c>
    </row>
    <row r="3" spans="1:14" ht="45" customHeight="1" x14ac:dyDescent="0.3">
      <c r="A3" s="410" t="s">
        <v>211</v>
      </c>
      <c r="B3" s="411" t="s">
        <v>247</v>
      </c>
      <c r="C3" s="411" t="s">
        <v>248</v>
      </c>
      <c r="D3" s="235" t="s">
        <v>249</v>
      </c>
      <c r="E3" s="411" t="s">
        <v>250</v>
      </c>
      <c r="F3" s="411" t="s">
        <v>251</v>
      </c>
      <c r="G3" s="411" t="s">
        <v>252</v>
      </c>
      <c r="H3" s="411" t="s">
        <v>73</v>
      </c>
      <c r="I3" s="411" t="s">
        <v>253</v>
      </c>
      <c r="J3" s="411" t="s">
        <v>254</v>
      </c>
      <c r="K3" s="236" t="s">
        <v>452</v>
      </c>
      <c r="L3" s="68" t="s">
        <v>115</v>
      </c>
      <c r="M3" s="411" t="s">
        <v>114</v>
      </c>
      <c r="N3" s="68" t="s">
        <v>453</v>
      </c>
    </row>
    <row r="4" spans="1:14" x14ac:dyDescent="0.3">
      <c r="A4" s="412" t="s">
        <v>212</v>
      </c>
      <c r="B4" s="10">
        <v>65</v>
      </c>
      <c r="C4" s="10">
        <v>215</v>
      </c>
      <c r="D4" s="10">
        <v>35</v>
      </c>
      <c r="E4" s="10">
        <v>20</v>
      </c>
      <c r="F4" s="10">
        <v>35</v>
      </c>
      <c r="G4" s="10">
        <v>60</v>
      </c>
      <c r="H4" s="10">
        <v>110</v>
      </c>
      <c r="I4" s="10">
        <v>35</v>
      </c>
      <c r="J4" s="10">
        <v>85</v>
      </c>
      <c r="K4" s="77">
        <v>660</v>
      </c>
      <c r="L4" s="77">
        <v>55</v>
      </c>
      <c r="M4" s="10">
        <v>350</v>
      </c>
      <c r="N4" s="77">
        <v>1065</v>
      </c>
    </row>
    <row r="5" spans="1:14" x14ac:dyDescent="0.3">
      <c r="A5" s="412" t="s">
        <v>213</v>
      </c>
      <c r="B5" s="10">
        <v>205</v>
      </c>
      <c r="C5" s="10">
        <v>710</v>
      </c>
      <c r="D5" s="10">
        <v>135</v>
      </c>
      <c r="E5" s="10">
        <v>65</v>
      </c>
      <c r="F5" s="10">
        <v>110</v>
      </c>
      <c r="G5" s="10">
        <v>60</v>
      </c>
      <c r="H5" s="10">
        <v>85</v>
      </c>
      <c r="I5" s="10">
        <v>90</v>
      </c>
      <c r="J5" s="10">
        <v>85</v>
      </c>
      <c r="K5" s="77">
        <v>1535</v>
      </c>
      <c r="L5" s="77">
        <v>110</v>
      </c>
      <c r="M5" s="10">
        <v>630</v>
      </c>
      <c r="N5" s="77">
        <v>2270</v>
      </c>
    </row>
    <row r="6" spans="1:14" x14ac:dyDescent="0.3">
      <c r="A6" s="412" t="s">
        <v>214</v>
      </c>
      <c r="B6" s="10">
        <v>60</v>
      </c>
      <c r="C6" s="10">
        <v>350</v>
      </c>
      <c r="D6" s="10">
        <v>50</v>
      </c>
      <c r="E6" s="10">
        <v>60</v>
      </c>
      <c r="F6" s="10">
        <v>25</v>
      </c>
      <c r="G6" s="10">
        <v>25</v>
      </c>
      <c r="H6" s="10">
        <v>50</v>
      </c>
      <c r="I6" s="10">
        <v>50</v>
      </c>
      <c r="J6" s="10">
        <v>40</v>
      </c>
      <c r="K6" s="77">
        <v>705</v>
      </c>
      <c r="L6" s="77">
        <v>65</v>
      </c>
      <c r="M6" s="10">
        <v>195</v>
      </c>
      <c r="N6" s="77">
        <v>965</v>
      </c>
    </row>
    <row r="7" spans="1:14" x14ac:dyDescent="0.3">
      <c r="A7" s="412" t="s">
        <v>215</v>
      </c>
      <c r="B7" s="10">
        <v>45</v>
      </c>
      <c r="C7" s="10">
        <v>210</v>
      </c>
      <c r="D7" s="10">
        <v>25</v>
      </c>
      <c r="E7" s="10">
        <v>40</v>
      </c>
      <c r="F7" s="10">
        <v>25</v>
      </c>
      <c r="G7" s="10">
        <v>30</v>
      </c>
      <c r="H7" s="10">
        <v>25</v>
      </c>
      <c r="I7" s="10">
        <v>15</v>
      </c>
      <c r="J7" s="10">
        <v>15</v>
      </c>
      <c r="K7" s="77">
        <v>430</v>
      </c>
      <c r="L7" s="77">
        <v>20</v>
      </c>
      <c r="M7" s="10">
        <v>165</v>
      </c>
      <c r="N7" s="77">
        <v>620</v>
      </c>
    </row>
    <row r="8" spans="1:14" x14ac:dyDescent="0.3">
      <c r="A8" s="412" t="s">
        <v>216</v>
      </c>
      <c r="B8" s="10">
        <v>0</v>
      </c>
      <c r="C8" s="10">
        <v>60</v>
      </c>
      <c r="D8" s="10">
        <v>0</v>
      </c>
      <c r="E8" s="10">
        <v>45</v>
      </c>
      <c r="F8" s="10">
        <v>10</v>
      </c>
      <c r="G8" s="10">
        <v>15</v>
      </c>
      <c r="H8" s="10">
        <v>20</v>
      </c>
      <c r="I8" s="10">
        <v>25</v>
      </c>
      <c r="J8" s="10">
        <v>30</v>
      </c>
      <c r="K8" s="77">
        <v>200</v>
      </c>
      <c r="L8" s="77">
        <v>0</v>
      </c>
      <c r="M8" s="10">
        <v>65</v>
      </c>
      <c r="N8" s="77">
        <v>265</v>
      </c>
    </row>
    <row r="9" spans="1:14" x14ac:dyDescent="0.3">
      <c r="A9" s="412" t="s">
        <v>217</v>
      </c>
      <c r="B9" s="10">
        <v>0</v>
      </c>
      <c r="C9" s="10">
        <v>35</v>
      </c>
      <c r="D9" s="10">
        <v>5</v>
      </c>
      <c r="E9" s="10">
        <v>5</v>
      </c>
      <c r="F9" s="10">
        <v>125</v>
      </c>
      <c r="G9" s="10">
        <v>5</v>
      </c>
      <c r="H9" s="10">
        <v>0</v>
      </c>
      <c r="I9" s="10">
        <v>5</v>
      </c>
      <c r="J9" s="10">
        <v>10</v>
      </c>
      <c r="K9" s="77">
        <v>190</v>
      </c>
      <c r="L9" s="77">
        <v>15</v>
      </c>
      <c r="M9" s="10">
        <v>25</v>
      </c>
      <c r="N9" s="77">
        <v>230</v>
      </c>
    </row>
    <row r="10" spans="1:14" x14ac:dyDescent="0.3">
      <c r="A10" s="412" t="s">
        <v>218</v>
      </c>
      <c r="B10" s="10">
        <v>40</v>
      </c>
      <c r="C10" s="10">
        <v>115</v>
      </c>
      <c r="D10" s="10">
        <v>20</v>
      </c>
      <c r="E10" s="10">
        <v>15</v>
      </c>
      <c r="F10" s="10">
        <v>15</v>
      </c>
      <c r="G10" s="10">
        <v>25</v>
      </c>
      <c r="H10" s="10">
        <v>25</v>
      </c>
      <c r="I10" s="10">
        <v>45</v>
      </c>
      <c r="J10" s="10">
        <v>25</v>
      </c>
      <c r="K10" s="77">
        <v>330</v>
      </c>
      <c r="L10" s="77">
        <v>25</v>
      </c>
      <c r="M10" s="10">
        <v>155</v>
      </c>
      <c r="N10" s="77">
        <v>510</v>
      </c>
    </row>
    <row r="11" spans="1:14" x14ac:dyDescent="0.3">
      <c r="A11" s="412" t="s">
        <v>219</v>
      </c>
      <c r="B11" s="10">
        <v>25</v>
      </c>
      <c r="C11" s="10">
        <v>0</v>
      </c>
      <c r="D11" s="10">
        <v>0</v>
      </c>
      <c r="E11" s="10">
        <v>0</v>
      </c>
      <c r="F11" s="10">
        <v>0</v>
      </c>
      <c r="G11" s="10">
        <v>0</v>
      </c>
      <c r="H11" s="10">
        <v>0</v>
      </c>
      <c r="I11" s="10">
        <v>5</v>
      </c>
      <c r="J11" s="10">
        <v>5</v>
      </c>
      <c r="K11" s="77">
        <v>40</v>
      </c>
      <c r="L11" s="77">
        <v>0</v>
      </c>
      <c r="M11" s="10">
        <v>0</v>
      </c>
      <c r="N11" s="77">
        <v>40</v>
      </c>
    </row>
    <row r="12" spans="1:14" x14ac:dyDescent="0.3">
      <c r="A12" s="412" t="s">
        <v>220</v>
      </c>
      <c r="B12" s="10">
        <v>30</v>
      </c>
      <c r="C12" s="10">
        <v>70</v>
      </c>
      <c r="D12" s="10">
        <v>10</v>
      </c>
      <c r="E12" s="10">
        <v>15</v>
      </c>
      <c r="F12" s="10">
        <v>15</v>
      </c>
      <c r="G12" s="10">
        <v>5</v>
      </c>
      <c r="H12" s="10">
        <v>15</v>
      </c>
      <c r="I12" s="10">
        <v>15</v>
      </c>
      <c r="J12" s="10">
        <v>20</v>
      </c>
      <c r="K12" s="77">
        <v>200</v>
      </c>
      <c r="L12" s="77">
        <v>5</v>
      </c>
      <c r="M12" s="10">
        <v>150</v>
      </c>
      <c r="N12" s="77">
        <v>350</v>
      </c>
    </row>
    <row r="13" spans="1:14" x14ac:dyDescent="0.3">
      <c r="A13" s="412" t="s">
        <v>221</v>
      </c>
      <c r="B13" s="10">
        <v>70</v>
      </c>
      <c r="C13" s="10">
        <v>160</v>
      </c>
      <c r="D13" s="10">
        <v>55</v>
      </c>
      <c r="E13" s="10">
        <v>70</v>
      </c>
      <c r="F13" s="10">
        <v>65</v>
      </c>
      <c r="G13" s="10">
        <v>25</v>
      </c>
      <c r="H13" s="10">
        <v>35</v>
      </c>
      <c r="I13" s="10">
        <v>65</v>
      </c>
      <c r="J13" s="10">
        <v>65</v>
      </c>
      <c r="K13" s="77">
        <v>610</v>
      </c>
      <c r="L13" s="77">
        <v>30</v>
      </c>
      <c r="M13" s="10">
        <v>240</v>
      </c>
      <c r="N13" s="77">
        <v>875</v>
      </c>
    </row>
    <row r="14" spans="1:14" x14ac:dyDescent="0.3">
      <c r="A14" s="412" t="s">
        <v>222</v>
      </c>
      <c r="B14" s="10">
        <v>100</v>
      </c>
      <c r="C14" s="10">
        <v>250</v>
      </c>
      <c r="D14" s="10">
        <v>50</v>
      </c>
      <c r="E14" s="10">
        <v>35</v>
      </c>
      <c r="F14" s="10">
        <v>50</v>
      </c>
      <c r="G14" s="10">
        <v>20</v>
      </c>
      <c r="H14" s="10">
        <v>25</v>
      </c>
      <c r="I14" s="10">
        <v>35</v>
      </c>
      <c r="J14" s="10">
        <v>40</v>
      </c>
      <c r="K14" s="77">
        <v>600</v>
      </c>
      <c r="L14" s="77">
        <v>45</v>
      </c>
      <c r="M14" s="10">
        <v>230</v>
      </c>
      <c r="N14" s="77">
        <v>880</v>
      </c>
    </row>
    <row r="15" spans="1:14" x14ac:dyDescent="0.3">
      <c r="A15" s="412" t="s">
        <v>223</v>
      </c>
      <c r="B15" s="10">
        <v>15</v>
      </c>
      <c r="C15" s="10">
        <v>50</v>
      </c>
      <c r="D15" s="10">
        <v>10</v>
      </c>
      <c r="E15" s="10">
        <v>10</v>
      </c>
      <c r="F15" s="10">
        <v>0</v>
      </c>
      <c r="G15" s="10">
        <v>0</v>
      </c>
      <c r="H15" s="10">
        <v>5</v>
      </c>
      <c r="I15" s="10">
        <v>10</v>
      </c>
      <c r="J15" s="10">
        <v>10</v>
      </c>
      <c r="K15" s="77">
        <v>110</v>
      </c>
      <c r="L15" s="77">
        <v>5</v>
      </c>
      <c r="M15" s="10">
        <v>55</v>
      </c>
      <c r="N15" s="77">
        <v>170</v>
      </c>
    </row>
    <row r="16" spans="1:14" x14ac:dyDescent="0.3">
      <c r="A16" s="412" t="s">
        <v>224</v>
      </c>
      <c r="B16" s="10">
        <v>35</v>
      </c>
      <c r="C16" s="10">
        <v>90</v>
      </c>
      <c r="D16" s="10">
        <v>10</v>
      </c>
      <c r="E16" s="10">
        <v>15</v>
      </c>
      <c r="F16" s="10">
        <v>5</v>
      </c>
      <c r="G16" s="10">
        <v>5</v>
      </c>
      <c r="H16" s="10">
        <v>15</v>
      </c>
      <c r="I16" s="10">
        <v>15</v>
      </c>
      <c r="J16" s="10">
        <v>10</v>
      </c>
      <c r="K16" s="77">
        <v>200</v>
      </c>
      <c r="L16" s="77">
        <v>0</v>
      </c>
      <c r="M16" s="10">
        <v>50</v>
      </c>
      <c r="N16" s="77">
        <v>250</v>
      </c>
    </row>
    <row r="17" spans="1:14" x14ac:dyDescent="0.3">
      <c r="A17" s="412" t="s">
        <v>225</v>
      </c>
      <c r="B17" s="10">
        <v>5</v>
      </c>
      <c r="C17" s="10">
        <v>10</v>
      </c>
      <c r="D17" s="10">
        <v>5</v>
      </c>
      <c r="E17" s="10">
        <v>5</v>
      </c>
      <c r="F17" s="10">
        <v>0</v>
      </c>
      <c r="G17" s="10">
        <v>0</v>
      </c>
      <c r="H17" s="10">
        <v>0</v>
      </c>
      <c r="I17" s="10">
        <v>0</v>
      </c>
      <c r="J17" s="10">
        <v>5</v>
      </c>
      <c r="K17" s="77">
        <v>30</v>
      </c>
      <c r="L17" s="77">
        <v>0</v>
      </c>
      <c r="M17" s="10">
        <v>15</v>
      </c>
      <c r="N17" s="77">
        <v>50</v>
      </c>
    </row>
    <row r="18" spans="1:14" x14ac:dyDescent="0.3">
      <c r="A18" s="412" t="s">
        <v>226</v>
      </c>
      <c r="B18" s="10">
        <v>5</v>
      </c>
      <c r="C18" s="10">
        <v>0</v>
      </c>
      <c r="D18" s="10">
        <v>0</v>
      </c>
      <c r="E18" s="10">
        <v>0</v>
      </c>
      <c r="F18" s="10">
        <v>0</v>
      </c>
      <c r="G18" s="10">
        <v>0</v>
      </c>
      <c r="H18" s="10">
        <v>0</v>
      </c>
      <c r="I18" s="10">
        <v>0</v>
      </c>
      <c r="J18" s="10">
        <v>5</v>
      </c>
      <c r="K18" s="77">
        <v>15</v>
      </c>
      <c r="L18" s="77">
        <v>0</v>
      </c>
      <c r="M18" s="10">
        <v>0</v>
      </c>
      <c r="N18" s="77">
        <v>15</v>
      </c>
    </row>
    <row r="19" spans="1:14" x14ac:dyDescent="0.3">
      <c r="A19" s="412" t="s">
        <v>227</v>
      </c>
      <c r="B19" s="10">
        <v>100</v>
      </c>
      <c r="C19" s="10">
        <v>445</v>
      </c>
      <c r="D19" s="10">
        <v>60</v>
      </c>
      <c r="E19" s="10">
        <v>50</v>
      </c>
      <c r="F19" s="10">
        <v>75</v>
      </c>
      <c r="G19" s="10">
        <v>30</v>
      </c>
      <c r="H19" s="10">
        <v>75</v>
      </c>
      <c r="I19" s="10">
        <v>65</v>
      </c>
      <c r="J19" s="10">
        <v>60</v>
      </c>
      <c r="K19" s="77">
        <v>970</v>
      </c>
      <c r="L19" s="77">
        <v>25</v>
      </c>
      <c r="M19" s="10">
        <v>240</v>
      </c>
      <c r="N19" s="77">
        <v>1230</v>
      </c>
    </row>
    <row r="20" spans="1:14" x14ac:dyDescent="0.3">
      <c r="A20" s="412" t="s">
        <v>228</v>
      </c>
      <c r="B20" s="10">
        <v>105</v>
      </c>
      <c r="C20" s="10">
        <v>210</v>
      </c>
      <c r="D20" s="10">
        <v>25</v>
      </c>
      <c r="E20" s="10">
        <v>35</v>
      </c>
      <c r="F20" s="10">
        <v>15</v>
      </c>
      <c r="G20" s="10">
        <v>15</v>
      </c>
      <c r="H20" s="10">
        <v>45</v>
      </c>
      <c r="I20" s="10">
        <v>35</v>
      </c>
      <c r="J20" s="10">
        <v>30</v>
      </c>
      <c r="K20" s="77">
        <v>515</v>
      </c>
      <c r="L20" s="77">
        <v>15</v>
      </c>
      <c r="M20" s="10">
        <v>145</v>
      </c>
      <c r="N20" s="77">
        <v>675</v>
      </c>
    </row>
    <row r="21" spans="1:14" x14ac:dyDescent="0.3">
      <c r="A21" s="412" t="s">
        <v>229</v>
      </c>
      <c r="B21" s="10">
        <v>260</v>
      </c>
      <c r="C21" s="10">
        <v>665</v>
      </c>
      <c r="D21" s="10">
        <v>75</v>
      </c>
      <c r="E21" s="10">
        <v>70</v>
      </c>
      <c r="F21" s="10">
        <v>55</v>
      </c>
      <c r="G21" s="10">
        <v>20</v>
      </c>
      <c r="H21" s="10">
        <v>40</v>
      </c>
      <c r="I21" s="10">
        <v>95</v>
      </c>
      <c r="J21" s="10">
        <v>70</v>
      </c>
      <c r="K21" s="77">
        <v>1345</v>
      </c>
      <c r="L21" s="77">
        <v>25</v>
      </c>
      <c r="M21" s="10">
        <v>455</v>
      </c>
      <c r="N21" s="77">
        <v>1825</v>
      </c>
    </row>
    <row r="22" spans="1:14" x14ac:dyDescent="0.3">
      <c r="A22" s="412" t="s">
        <v>230</v>
      </c>
      <c r="B22" s="10">
        <v>20</v>
      </c>
      <c r="C22" s="10">
        <v>135</v>
      </c>
      <c r="D22" s="10">
        <v>20</v>
      </c>
      <c r="E22" s="10">
        <v>15</v>
      </c>
      <c r="F22" s="10">
        <v>10</v>
      </c>
      <c r="G22" s="10">
        <v>0</v>
      </c>
      <c r="H22" s="10">
        <v>25</v>
      </c>
      <c r="I22" s="10">
        <v>25</v>
      </c>
      <c r="J22" s="10">
        <v>15</v>
      </c>
      <c r="K22" s="77">
        <v>270</v>
      </c>
      <c r="L22" s="77">
        <v>20</v>
      </c>
      <c r="M22" s="10">
        <v>40</v>
      </c>
      <c r="N22" s="77">
        <v>330</v>
      </c>
    </row>
    <row r="23" spans="1:14" x14ac:dyDescent="0.3">
      <c r="A23" s="412" t="s">
        <v>231</v>
      </c>
      <c r="B23" s="10">
        <v>80</v>
      </c>
      <c r="C23" s="10">
        <v>135</v>
      </c>
      <c r="D23" s="10">
        <v>30</v>
      </c>
      <c r="E23" s="10">
        <v>15</v>
      </c>
      <c r="F23" s="10">
        <v>15</v>
      </c>
      <c r="G23" s="10">
        <v>40</v>
      </c>
      <c r="H23" s="10">
        <v>30</v>
      </c>
      <c r="I23" s="10">
        <v>70</v>
      </c>
      <c r="J23" s="10">
        <v>30</v>
      </c>
      <c r="K23" s="77">
        <v>445</v>
      </c>
      <c r="L23" s="77">
        <v>30</v>
      </c>
      <c r="M23" s="10">
        <v>220</v>
      </c>
      <c r="N23" s="77">
        <v>695</v>
      </c>
    </row>
    <row r="24" spans="1:14" x14ac:dyDescent="0.3">
      <c r="A24" s="412" t="s">
        <v>232</v>
      </c>
      <c r="B24" s="10">
        <v>35</v>
      </c>
      <c r="C24" s="10">
        <v>205</v>
      </c>
      <c r="D24" s="10">
        <v>20</v>
      </c>
      <c r="E24" s="10">
        <v>10</v>
      </c>
      <c r="F24" s="10">
        <v>25</v>
      </c>
      <c r="G24" s="10">
        <v>15</v>
      </c>
      <c r="H24" s="10">
        <v>25</v>
      </c>
      <c r="I24" s="10">
        <v>40</v>
      </c>
      <c r="J24" s="10">
        <v>15</v>
      </c>
      <c r="K24" s="77">
        <v>390</v>
      </c>
      <c r="L24" s="77">
        <v>15</v>
      </c>
      <c r="M24" s="10">
        <v>150</v>
      </c>
      <c r="N24" s="77">
        <v>555</v>
      </c>
    </row>
    <row r="25" spans="1:14" x14ac:dyDescent="0.3">
      <c r="A25" s="412" t="s">
        <v>233</v>
      </c>
      <c r="B25" s="10">
        <v>70</v>
      </c>
      <c r="C25" s="10">
        <v>380</v>
      </c>
      <c r="D25" s="10">
        <v>90</v>
      </c>
      <c r="E25" s="10">
        <v>55</v>
      </c>
      <c r="F25" s="10">
        <v>45</v>
      </c>
      <c r="G25" s="10">
        <v>65</v>
      </c>
      <c r="H25" s="10">
        <v>170</v>
      </c>
      <c r="I25" s="10">
        <v>110</v>
      </c>
      <c r="J25" s="10">
        <v>90</v>
      </c>
      <c r="K25" s="77">
        <v>1080</v>
      </c>
      <c r="L25" s="77">
        <v>40</v>
      </c>
      <c r="M25" s="10">
        <v>135</v>
      </c>
      <c r="N25" s="77">
        <v>1255</v>
      </c>
    </row>
    <row r="26" spans="1:14" x14ac:dyDescent="0.3">
      <c r="A26" s="412" t="s">
        <v>234</v>
      </c>
      <c r="B26" s="10">
        <v>75</v>
      </c>
      <c r="C26" s="10">
        <v>745</v>
      </c>
      <c r="D26" s="10">
        <v>25</v>
      </c>
      <c r="E26" s="10">
        <v>30</v>
      </c>
      <c r="F26" s="10">
        <v>30</v>
      </c>
      <c r="G26" s="10">
        <v>20</v>
      </c>
      <c r="H26" s="10">
        <v>75</v>
      </c>
      <c r="I26" s="10">
        <v>50</v>
      </c>
      <c r="J26" s="10">
        <v>55</v>
      </c>
      <c r="K26" s="77">
        <v>1105</v>
      </c>
      <c r="L26" s="77">
        <v>20</v>
      </c>
      <c r="M26" s="10">
        <v>215</v>
      </c>
      <c r="N26" s="77">
        <v>1340</v>
      </c>
    </row>
    <row r="27" spans="1:14" x14ac:dyDescent="0.3">
      <c r="A27" s="412" t="s">
        <v>235</v>
      </c>
      <c r="B27" s="10">
        <v>5</v>
      </c>
      <c r="C27" s="10">
        <v>5</v>
      </c>
      <c r="D27" s="10">
        <v>0</v>
      </c>
      <c r="E27" s="10">
        <v>0</v>
      </c>
      <c r="F27" s="10">
        <v>5</v>
      </c>
      <c r="G27" s="10">
        <v>0</v>
      </c>
      <c r="H27" s="10">
        <v>0</v>
      </c>
      <c r="I27" s="10">
        <v>25</v>
      </c>
      <c r="J27" s="10">
        <v>0</v>
      </c>
      <c r="K27" s="77">
        <v>45</v>
      </c>
      <c r="L27" s="77">
        <v>5</v>
      </c>
      <c r="M27" s="10">
        <v>15</v>
      </c>
      <c r="N27" s="77">
        <v>65</v>
      </c>
    </row>
    <row r="28" spans="1:14" x14ac:dyDescent="0.3">
      <c r="A28" s="410" t="s">
        <v>2</v>
      </c>
      <c r="B28" s="413">
        <v>1450</v>
      </c>
      <c r="C28" s="240">
        <v>5240</v>
      </c>
      <c r="D28" s="240">
        <v>760</v>
      </c>
      <c r="E28" s="240">
        <v>680</v>
      </c>
      <c r="F28" s="240">
        <v>755</v>
      </c>
      <c r="G28" s="240">
        <v>505</v>
      </c>
      <c r="H28" s="240">
        <v>895</v>
      </c>
      <c r="I28" s="240">
        <v>920</v>
      </c>
      <c r="J28" s="240">
        <v>805</v>
      </c>
      <c r="K28" s="78">
        <v>12010</v>
      </c>
      <c r="L28" s="78">
        <v>570</v>
      </c>
      <c r="M28" s="240">
        <v>3940</v>
      </c>
      <c r="N28" s="78">
        <v>16520</v>
      </c>
    </row>
    <row r="29" spans="1:14" x14ac:dyDescent="0.3">
      <c r="A29" s="70" t="s">
        <v>51</v>
      </c>
    </row>
    <row r="31" spans="1:14" x14ac:dyDescent="0.3">
      <c r="A31" s="10" t="s">
        <v>11</v>
      </c>
      <c r="B31" s="10"/>
      <c r="C31" s="10"/>
      <c r="D31" s="10"/>
      <c r="E31" s="10"/>
    </row>
    <row r="32" spans="1:14" x14ac:dyDescent="0.3">
      <c r="A32" t="s">
        <v>93</v>
      </c>
      <c r="B32" s="10"/>
      <c r="C32" s="10"/>
      <c r="D32" s="10"/>
      <c r="E32" s="10"/>
    </row>
    <row r="33" spans="1:6" x14ac:dyDescent="0.3">
      <c r="A33" s="16" t="s">
        <v>237</v>
      </c>
      <c r="B33" s="10"/>
      <c r="C33" s="10"/>
      <c r="D33" s="10"/>
      <c r="E33" s="10"/>
      <c r="F33" s="10"/>
    </row>
    <row r="34" spans="1:6" x14ac:dyDescent="0.3">
      <c r="A34" t="s">
        <v>454</v>
      </c>
      <c r="B34" s="10"/>
      <c r="C34" s="10"/>
      <c r="D34" s="10"/>
      <c r="E34" s="10"/>
      <c r="F34" s="10"/>
    </row>
    <row r="35" spans="1:6" x14ac:dyDescent="0.3">
      <c r="A35" s="71" t="s">
        <v>455</v>
      </c>
      <c r="B35" s="10"/>
      <c r="C35" s="10"/>
      <c r="D35" s="10"/>
      <c r="E35" s="10"/>
      <c r="F35" s="10"/>
    </row>
    <row r="36" spans="1:6" x14ac:dyDescent="0.3">
      <c r="A36" s="71" t="s">
        <v>98</v>
      </c>
      <c r="B36" s="10"/>
      <c r="C36" s="10"/>
      <c r="D36" s="10"/>
      <c r="E36" s="10"/>
      <c r="F36" s="10"/>
    </row>
    <row r="37" spans="1:6" x14ac:dyDescent="0.3">
      <c r="A37" s="71" t="s">
        <v>240</v>
      </c>
      <c r="B37" s="10"/>
      <c r="C37" s="10"/>
      <c r="D37" s="10"/>
      <c r="E37" s="10"/>
      <c r="F37" s="10"/>
    </row>
  </sheetData>
  <hyperlinks>
    <hyperlink ref="G1" location="Index!A1" display="Back to index" xr:uid="{00000000-0004-0000-1500-000000000000}"/>
  </hyperlinks>
  <pageMargins left="0.7" right="0.7" top="0.75" bottom="0.75" header="0.3" footer="0.3"/>
  <pageSetup orientation="portrait" horizontalDpi="90" verticalDpi="90"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P21"/>
  <sheetViews>
    <sheetView workbookViewId="0">
      <selection activeCell="D2" sqref="D2"/>
    </sheetView>
  </sheetViews>
  <sheetFormatPr defaultRowHeight="14.4" x14ac:dyDescent="0.3"/>
  <cols>
    <col min="1" max="1" width="15.44140625" customWidth="1"/>
    <col min="2" max="2" width="14.88671875" bestFit="1" customWidth="1"/>
    <col min="3" max="3" width="12.5546875" bestFit="1" customWidth="1"/>
    <col min="5" max="5" width="14.88671875" bestFit="1" customWidth="1"/>
    <col min="6" max="6" width="12.5546875" bestFit="1" customWidth="1"/>
    <col min="8" max="8" width="14.88671875" bestFit="1" customWidth="1"/>
    <col min="9" max="9" width="12.5546875" bestFit="1" customWidth="1"/>
    <col min="11" max="11" width="14.88671875" bestFit="1" customWidth="1"/>
    <col min="12" max="12" width="12.5546875" bestFit="1" customWidth="1"/>
    <col min="14" max="14" width="14.88671875" bestFit="1" customWidth="1"/>
    <col min="15" max="15" width="12.5546875" bestFit="1" customWidth="1"/>
  </cols>
  <sheetData>
    <row r="1" spans="1:16" x14ac:dyDescent="0.3">
      <c r="A1" s="3" t="s">
        <v>456</v>
      </c>
      <c r="N1" s="2" t="s">
        <v>36</v>
      </c>
    </row>
    <row r="3" spans="1:16" x14ac:dyDescent="0.3">
      <c r="A3" s="414"/>
      <c r="B3" s="415" t="s">
        <v>6</v>
      </c>
      <c r="C3" s="416"/>
      <c r="D3" s="417"/>
      <c r="E3" s="415" t="s">
        <v>7</v>
      </c>
      <c r="F3" s="416"/>
      <c r="G3" s="417"/>
      <c r="H3" s="415" t="s">
        <v>8</v>
      </c>
      <c r="I3" s="416"/>
      <c r="J3" s="417"/>
      <c r="K3" s="415" t="s">
        <v>80</v>
      </c>
      <c r="L3" s="416"/>
      <c r="M3" s="417"/>
      <c r="N3" s="416" t="s">
        <v>92</v>
      </c>
      <c r="O3" s="416"/>
      <c r="P3" s="417"/>
    </row>
    <row r="4" spans="1:16" x14ac:dyDescent="0.3">
      <c r="A4" s="418" t="s">
        <v>457</v>
      </c>
      <c r="B4" s="419" t="s">
        <v>374</v>
      </c>
      <c r="C4" s="420" t="s">
        <v>198</v>
      </c>
      <c r="D4" s="421" t="s">
        <v>2</v>
      </c>
      <c r="E4" s="419" t="s">
        <v>374</v>
      </c>
      <c r="F4" s="420" t="s">
        <v>198</v>
      </c>
      <c r="G4" s="421" t="s">
        <v>2</v>
      </c>
      <c r="H4" s="419" t="s">
        <v>374</v>
      </c>
      <c r="I4" s="420" t="s">
        <v>198</v>
      </c>
      <c r="J4" s="421" t="s">
        <v>2</v>
      </c>
      <c r="K4" s="419" t="s">
        <v>374</v>
      </c>
      <c r="L4" s="420" t="s">
        <v>198</v>
      </c>
      <c r="M4" s="421" t="s">
        <v>2</v>
      </c>
      <c r="N4" s="420" t="s">
        <v>374</v>
      </c>
      <c r="O4" s="420" t="s">
        <v>198</v>
      </c>
      <c r="P4" s="421" t="s">
        <v>2</v>
      </c>
    </row>
    <row r="5" spans="1:16" x14ac:dyDescent="0.3">
      <c r="A5" s="422" t="s">
        <v>458</v>
      </c>
      <c r="B5" s="423">
        <v>260</v>
      </c>
      <c r="C5" s="10">
        <v>70</v>
      </c>
      <c r="D5" s="11">
        <v>330</v>
      </c>
      <c r="E5" s="423">
        <v>265</v>
      </c>
      <c r="F5" s="10">
        <v>70</v>
      </c>
      <c r="G5" s="11">
        <v>340</v>
      </c>
      <c r="H5" s="423">
        <v>255</v>
      </c>
      <c r="I5" s="10">
        <v>75</v>
      </c>
      <c r="J5" s="11">
        <v>330</v>
      </c>
      <c r="K5" s="423">
        <v>265</v>
      </c>
      <c r="L5" s="10">
        <v>80</v>
      </c>
      <c r="M5" s="11">
        <v>345</v>
      </c>
      <c r="N5" s="10">
        <v>275</v>
      </c>
      <c r="O5" s="10">
        <v>70</v>
      </c>
      <c r="P5" s="11">
        <v>345</v>
      </c>
    </row>
    <row r="6" spans="1:16" x14ac:dyDescent="0.3">
      <c r="A6" s="422" t="s">
        <v>459</v>
      </c>
      <c r="B6" s="423">
        <v>90</v>
      </c>
      <c r="C6" s="10">
        <v>10</v>
      </c>
      <c r="D6" s="11">
        <v>100</v>
      </c>
      <c r="E6" s="423">
        <v>85</v>
      </c>
      <c r="F6" s="10">
        <v>10</v>
      </c>
      <c r="G6" s="11">
        <v>95</v>
      </c>
      <c r="H6" s="423">
        <v>80</v>
      </c>
      <c r="I6" s="10">
        <v>10</v>
      </c>
      <c r="J6" s="11">
        <v>90</v>
      </c>
      <c r="K6" s="423">
        <v>85</v>
      </c>
      <c r="L6" s="10">
        <v>10</v>
      </c>
      <c r="M6" s="11">
        <v>95</v>
      </c>
      <c r="N6" s="10">
        <v>75</v>
      </c>
      <c r="O6" s="10">
        <v>5</v>
      </c>
      <c r="P6" s="11">
        <v>85</v>
      </c>
    </row>
    <row r="7" spans="1:16" x14ac:dyDescent="0.3">
      <c r="A7" s="422" t="s">
        <v>460</v>
      </c>
      <c r="B7" s="423">
        <v>300</v>
      </c>
      <c r="C7" s="10">
        <v>75</v>
      </c>
      <c r="D7" s="11">
        <v>375</v>
      </c>
      <c r="E7" s="423">
        <v>270</v>
      </c>
      <c r="F7" s="10">
        <v>75</v>
      </c>
      <c r="G7" s="11">
        <v>345</v>
      </c>
      <c r="H7" s="423">
        <v>285</v>
      </c>
      <c r="I7" s="10">
        <v>90</v>
      </c>
      <c r="J7" s="11">
        <v>375</v>
      </c>
      <c r="K7" s="423">
        <v>300</v>
      </c>
      <c r="L7" s="10">
        <v>85</v>
      </c>
      <c r="M7" s="11">
        <v>380</v>
      </c>
      <c r="N7" s="10">
        <v>290</v>
      </c>
      <c r="O7" s="10">
        <v>85</v>
      </c>
      <c r="P7" s="11">
        <v>375</v>
      </c>
    </row>
    <row r="8" spans="1:16" x14ac:dyDescent="0.3">
      <c r="A8" s="422" t="s">
        <v>461</v>
      </c>
      <c r="B8" s="423">
        <v>20</v>
      </c>
      <c r="C8" s="10">
        <v>5</v>
      </c>
      <c r="D8" s="11">
        <v>25</v>
      </c>
      <c r="E8" s="423">
        <v>25</v>
      </c>
      <c r="F8" s="10">
        <v>0</v>
      </c>
      <c r="G8" s="11">
        <v>25</v>
      </c>
      <c r="H8" s="423">
        <v>30</v>
      </c>
      <c r="I8" s="10">
        <v>5</v>
      </c>
      <c r="J8" s="11">
        <v>30</v>
      </c>
      <c r="K8" s="423">
        <v>25</v>
      </c>
      <c r="L8" s="10">
        <v>0</v>
      </c>
      <c r="M8" s="11">
        <v>30</v>
      </c>
      <c r="N8" s="10">
        <v>30</v>
      </c>
      <c r="O8" s="10">
        <v>5</v>
      </c>
      <c r="P8" s="11">
        <v>35</v>
      </c>
    </row>
    <row r="9" spans="1:16" x14ac:dyDescent="0.3">
      <c r="A9" s="422" t="s">
        <v>462</v>
      </c>
      <c r="B9" s="423">
        <v>130</v>
      </c>
      <c r="C9" s="10">
        <v>15</v>
      </c>
      <c r="D9" s="11">
        <v>145</v>
      </c>
      <c r="E9" s="423">
        <v>130</v>
      </c>
      <c r="F9" s="10">
        <v>15</v>
      </c>
      <c r="G9" s="11">
        <v>145</v>
      </c>
      <c r="H9" s="423">
        <v>125</v>
      </c>
      <c r="I9" s="10">
        <v>10</v>
      </c>
      <c r="J9" s="11">
        <v>140</v>
      </c>
      <c r="K9" s="423">
        <v>125</v>
      </c>
      <c r="L9" s="10">
        <v>15</v>
      </c>
      <c r="M9" s="11">
        <v>140</v>
      </c>
      <c r="N9" s="10">
        <v>125</v>
      </c>
      <c r="O9" s="10">
        <v>15</v>
      </c>
      <c r="P9" s="11">
        <v>135</v>
      </c>
    </row>
    <row r="10" spans="1:16" x14ac:dyDescent="0.3">
      <c r="A10" s="422" t="s">
        <v>463</v>
      </c>
      <c r="B10" s="423">
        <v>80</v>
      </c>
      <c r="C10" s="10">
        <v>15</v>
      </c>
      <c r="D10" s="11">
        <v>95</v>
      </c>
      <c r="E10" s="423">
        <v>80</v>
      </c>
      <c r="F10" s="10">
        <v>10</v>
      </c>
      <c r="G10" s="11">
        <v>90</v>
      </c>
      <c r="H10" s="423">
        <v>85</v>
      </c>
      <c r="I10" s="10">
        <v>15</v>
      </c>
      <c r="J10" s="11">
        <v>100</v>
      </c>
      <c r="K10" s="423">
        <v>85</v>
      </c>
      <c r="L10" s="10">
        <v>10</v>
      </c>
      <c r="M10" s="11">
        <v>90</v>
      </c>
      <c r="N10" s="10">
        <v>90</v>
      </c>
      <c r="O10" s="10">
        <v>5</v>
      </c>
      <c r="P10" s="11">
        <v>95</v>
      </c>
    </row>
    <row r="11" spans="1:16" x14ac:dyDescent="0.3">
      <c r="A11" s="424" t="s">
        <v>2</v>
      </c>
      <c r="B11" s="413">
        <v>880</v>
      </c>
      <c r="C11" s="240">
        <v>190</v>
      </c>
      <c r="D11" s="373">
        <v>1070</v>
      </c>
      <c r="E11" s="413">
        <v>855</v>
      </c>
      <c r="F11" s="240">
        <v>185</v>
      </c>
      <c r="G11" s="373">
        <v>1045</v>
      </c>
      <c r="H11" s="413">
        <v>865</v>
      </c>
      <c r="I11" s="240">
        <v>200</v>
      </c>
      <c r="J11" s="373">
        <v>1065</v>
      </c>
      <c r="K11" s="413">
        <v>885</v>
      </c>
      <c r="L11" s="240">
        <v>195</v>
      </c>
      <c r="M11" s="373">
        <v>1085</v>
      </c>
      <c r="N11" s="240">
        <v>885</v>
      </c>
      <c r="O11" s="240">
        <v>180</v>
      </c>
      <c r="P11" s="373">
        <v>1065</v>
      </c>
    </row>
    <row r="13" spans="1:16" x14ac:dyDescent="0.3">
      <c r="A13" t="s">
        <v>11</v>
      </c>
    </row>
    <row r="14" spans="1:16" x14ac:dyDescent="0.3">
      <c r="A14" t="s">
        <v>93</v>
      </c>
    </row>
    <row r="15" spans="1:16" x14ac:dyDescent="0.3">
      <c r="A15" t="s">
        <v>464</v>
      </c>
    </row>
    <row r="16" spans="1:16" x14ac:dyDescent="0.3">
      <c r="A16" s="71" t="s">
        <v>94</v>
      </c>
    </row>
    <row r="17" spans="1:1" x14ac:dyDescent="0.3">
      <c r="A17" s="71" t="s">
        <v>98</v>
      </c>
    </row>
    <row r="18" spans="1:1" x14ac:dyDescent="0.3">
      <c r="A18" s="425" t="s">
        <v>99</v>
      </c>
    </row>
    <row r="19" spans="1:1" x14ac:dyDescent="0.3">
      <c r="A19" t="s">
        <v>465</v>
      </c>
    </row>
    <row r="20" spans="1:1" x14ac:dyDescent="0.3">
      <c r="A20" t="s">
        <v>466</v>
      </c>
    </row>
    <row r="21" spans="1:1" x14ac:dyDescent="0.3">
      <c r="A21" t="s">
        <v>467</v>
      </c>
    </row>
  </sheetData>
  <hyperlinks>
    <hyperlink ref="A18" r:id="rId1" display="HECOS" xr:uid="{00000000-0004-0000-1600-000000000000}"/>
    <hyperlink ref="N1" location="Index!A1" display="Back to index" xr:uid="{00000000-0004-0000-1600-000001000000}"/>
  </hyperlinks>
  <pageMargins left="0.7" right="0.7" top="0.75" bottom="0.75" header="0.3" footer="0.3"/>
  <pageSetup orientation="portrait" horizontalDpi="90" verticalDpi="90"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G23"/>
  <sheetViews>
    <sheetView topLeftCell="A6" workbookViewId="0">
      <selection activeCell="N9" sqref="A9:N25"/>
    </sheetView>
  </sheetViews>
  <sheetFormatPr defaultRowHeight="14.4" x14ac:dyDescent="0.3"/>
  <cols>
    <col min="2" max="2" width="10" bestFit="1" customWidth="1"/>
    <col min="3" max="3" width="10.88671875" bestFit="1" customWidth="1"/>
  </cols>
  <sheetData>
    <row r="1" spans="1:7" x14ac:dyDescent="0.3">
      <c r="A1" s="3" t="s">
        <v>478</v>
      </c>
      <c r="B1" s="427"/>
      <c r="C1" s="427"/>
      <c r="D1" s="427"/>
      <c r="E1" s="427"/>
      <c r="F1" s="427"/>
    </row>
    <row r="3" spans="1:7" x14ac:dyDescent="0.3">
      <c r="A3" s="428"/>
      <c r="B3" s="429" t="s">
        <v>479</v>
      </c>
      <c r="C3" s="430"/>
      <c r="D3" s="431"/>
      <c r="E3" s="429"/>
    </row>
    <row r="4" spans="1:7" x14ac:dyDescent="0.3">
      <c r="A4" s="432" t="s">
        <v>303</v>
      </c>
      <c r="B4" s="433" t="s">
        <v>29</v>
      </c>
      <c r="C4" s="434" t="s">
        <v>30</v>
      </c>
      <c r="D4" s="434" t="s">
        <v>480</v>
      </c>
      <c r="E4" s="435" t="s">
        <v>2</v>
      </c>
    </row>
    <row r="5" spans="1:7" x14ac:dyDescent="0.3">
      <c r="A5" s="436" t="s">
        <v>77</v>
      </c>
      <c r="B5" s="437">
        <v>3240</v>
      </c>
      <c r="C5" s="438">
        <v>1600</v>
      </c>
      <c r="D5" s="438">
        <v>2350</v>
      </c>
      <c r="E5" s="439">
        <v>5590</v>
      </c>
    </row>
    <row r="6" spans="1:7" x14ac:dyDescent="0.3">
      <c r="A6" s="436" t="s">
        <v>92</v>
      </c>
      <c r="B6" s="440">
        <v>2915</v>
      </c>
      <c r="C6" s="441">
        <v>1310</v>
      </c>
      <c r="D6" s="441">
        <v>1195</v>
      </c>
      <c r="E6" s="442">
        <v>4105</v>
      </c>
      <c r="G6" s="10"/>
    </row>
    <row r="7" spans="1:7" x14ac:dyDescent="0.3">
      <c r="A7" s="443" t="s">
        <v>51</v>
      </c>
    </row>
    <row r="8" spans="1:7" x14ac:dyDescent="0.3">
      <c r="A8" s="443"/>
    </row>
    <row r="9" spans="1:7" x14ac:dyDescent="0.3">
      <c r="A9" s="444" t="s">
        <v>481</v>
      </c>
    </row>
    <row r="10" spans="1:7" x14ac:dyDescent="0.3">
      <c r="A10" s="443" t="s">
        <v>482</v>
      </c>
    </row>
    <row r="11" spans="1:7" x14ac:dyDescent="0.3">
      <c r="A11" s="445" t="s">
        <v>483</v>
      </c>
    </row>
    <row r="12" spans="1:7" x14ac:dyDescent="0.3">
      <c r="A12" s="445" t="s">
        <v>484</v>
      </c>
    </row>
    <row r="13" spans="1:7" x14ac:dyDescent="0.3">
      <c r="A13" s="443" t="s">
        <v>485</v>
      </c>
    </row>
    <row r="14" spans="1:7" x14ac:dyDescent="0.3">
      <c r="A14" s="443" t="s">
        <v>486</v>
      </c>
    </row>
    <row r="15" spans="1:7" x14ac:dyDescent="0.3">
      <c r="A15" s="443" t="s">
        <v>487</v>
      </c>
    </row>
    <row r="16" spans="1:7" x14ac:dyDescent="0.3">
      <c r="A16" s="443" t="s">
        <v>488</v>
      </c>
    </row>
    <row r="17" spans="1:1" x14ac:dyDescent="0.3">
      <c r="A17" s="443" t="s">
        <v>489</v>
      </c>
    </row>
    <row r="18" spans="1:1" x14ac:dyDescent="0.3">
      <c r="A18" s="443" t="s">
        <v>490</v>
      </c>
    </row>
    <row r="19" spans="1:1" x14ac:dyDescent="0.3">
      <c r="A19" s="443" t="s">
        <v>491</v>
      </c>
    </row>
    <row r="20" spans="1:1" x14ac:dyDescent="0.3">
      <c r="A20" s="443" t="s">
        <v>492</v>
      </c>
    </row>
    <row r="21" spans="1:1" x14ac:dyDescent="0.3">
      <c r="A21" s="443" t="s">
        <v>493</v>
      </c>
    </row>
    <row r="22" spans="1:1" x14ac:dyDescent="0.3">
      <c r="A22" s="443" t="s">
        <v>494</v>
      </c>
    </row>
    <row r="23" spans="1:1" x14ac:dyDescent="0.3">
      <c r="A23" s="445" t="s">
        <v>495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BCCD8-83DE-4E7A-AEF5-0340DBF1D72B}">
  <sheetPr>
    <tabColor rgb="FF00CC00"/>
  </sheetPr>
  <dimension ref="A1:I26"/>
  <sheetViews>
    <sheetView workbookViewId="0"/>
  </sheetViews>
  <sheetFormatPr defaultRowHeight="14.4" x14ac:dyDescent="0.3"/>
  <cols>
    <col min="1" max="1" width="16.88671875" customWidth="1"/>
    <col min="2" max="2" width="13.109375" bestFit="1" customWidth="1"/>
    <col min="3" max="4" width="11.5546875" bestFit="1" customWidth="1"/>
  </cols>
  <sheetData>
    <row r="1" spans="1:9" x14ac:dyDescent="0.3">
      <c r="A1" s="3" t="s">
        <v>2966</v>
      </c>
    </row>
    <row r="2" spans="1:9" x14ac:dyDescent="0.3">
      <c r="A2" s="3" t="s">
        <v>2964</v>
      </c>
    </row>
    <row r="3" spans="1:9" x14ac:dyDescent="0.3">
      <c r="A3" s="3"/>
      <c r="I3" s="2" t="s">
        <v>36</v>
      </c>
    </row>
    <row r="4" spans="1:9" x14ac:dyDescent="0.3">
      <c r="A4" s="1163"/>
      <c r="B4" s="1164" t="s">
        <v>2928</v>
      </c>
      <c r="C4" s="1164"/>
      <c r="D4" s="1164"/>
    </row>
    <row r="5" spans="1:9" x14ac:dyDescent="0.3">
      <c r="A5" s="1165" t="s">
        <v>276</v>
      </c>
      <c r="B5" s="1166" t="s">
        <v>197</v>
      </c>
      <c r="C5" s="1167" t="s">
        <v>198</v>
      </c>
      <c r="D5" s="1168" t="s">
        <v>2</v>
      </c>
    </row>
    <row r="6" spans="1:9" ht="14.4" customHeight="1" x14ac:dyDescent="0.3">
      <c r="A6" s="1163" t="s">
        <v>277</v>
      </c>
      <c r="B6" s="76">
        <v>5</v>
      </c>
      <c r="C6" s="241">
        <v>5</v>
      </c>
      <c r="D6" s="76">
        <v>5</v>
      </c>
    </row>
    <row r="7" spans="1:9" x14ac:dyDescent="0.3">
      <c r="A7" s="1165" t="s">
        <v>112</v>
      </c>
      <c r="B7" s="77">
        <v>265</v>
      </c>
      <c r="C7" s="10">
        <v>65</v>
      </c>
      <c r="D7" s="77">
        <v>335</v>
      </c>
    </row>
    <row r="8" spans="1:9" x14ac:dyDescent="0.3">
      <c r="A8" s="1165" t="s">
        <v>1562</v>
      </c>
      <c r="B8" s="77">
        <v>15</v>
      </c>
      <c r="C8" s="10">
        <v>15</v>
      </c>
      <c r="D8" s="77">
        <v>25</v>
      </c>
    </row>
    <row r="9" spans="1:9" ht="14.4" customHeight="1" x14ac:dyDescent="0.3">
      <c r="A9" s="1169" t="s">
        <v>2</v>
      </c>
      <c r="B9" s="78">
        <v>285</v>
      </c>
      <c r="C9" s="240">
        <v>80</v>
      </c>
      <c r="D9" s="78">
        <v>365</v>
      </c>
    </row>
    <row r="10" spans="1:9" ht="14.4" customHeight="1" x14ac:dyDescent="0.3">
      <c r="A10" s="70" t="s">
        <v>51</v>
      </c>
    </row>
    <row r="12" spans="1:9" x14ac:dyDescent="0.3">
      <c r="A12" s="3" t="s">
        <v>2967</v>
      </c>
    </row>
    <row r="13" spans="1:9" x14ac:dyDescent="0.3">
      <c r="A13" s="3" t="s">
        <v>2964</v>
      </c>
    </row>
    <row r="15" spans="1:9" x14ac:dyDescent="0.3">
      <c r="A15" s="1163"/>
      <c r="B15" s="1164" t="s">
        <v>2928</v>
      </c>
      <c r="C15" s="1164"/>
      <c r="D15" s="1164"/>
    </row>
    <row r="16" spans="1:9" x14ac:dyDescent="0.3">
      <c r="A16" s="1165" t="s">
        <v>276</v>
      </c>
      <c r="B16" s="1166" t="s">
        <v>197</v>
      </c>
      <c r="C16" s="1167" t="s">
        <v>198</v>
      </c>
      <c r="D16" s="1168" t="s">
        <v>2</v>
      </c>
    </row>
    <row r="17" spans="1:4" x14ac:dyDescent="0.3">
      <c r="A17" s="1163" t="s">
        <v>277</v>
      </c>
      <c r="B17" s="76">
        <v>0</v>
      </c>
      <c r="C17" s="241">
        <v>0</v>
      </c>
      <c r="D17" s="76">
        <v>0</v>
      </c>
    </row>
    <row r="18" spans="1:4" x14ac:dyDescent="0.3">
      <c r="A18" s="1165" t="s">
        <v>112</v>
      </c>
      <c r="B18" s="77">
        <v>85</v>
      </c>
      <c r="C18" s="10">
        <v>15</v>
      </c>
      <c r="D18" s="77">
        <v>95</v>
      </c>
    </row>
    <row r="19" spans="1:4" x14ac:dyDescent="0.3">
      <c r="A19" s="1165" t="s">
        <v>1562</v>
      </c>
      <c r="B19" s="77">
        <v>10</v>
      </c>
      <c r="C19" s="10">
        <v>0</v>
      </c>
      <c r="D19" s="77">
        <v>10</v>
      </c>
    </row>
    <row r="20" spans="1:4" x14ac:dyDescent="0.3">
      <c r="A20" s="1169" t="s">
        <v>2</v>
      </c>
      <c r="B20" s="78">
        <v>90</v>
      </c>
      <c r="C20" s="240">
        <v>15</v>
      </c>
      <c r="D20" s="78">
        <v>105</v>
      </c>
    </row>
    <row r="21" spans="1:4" x14ac:dyDescent="0.3">
      <c r="A21" t="s">
        <v>51</v>
      </c>
      <c r="B21" s="10"/>
      <c r="C21" s="10"/>
      <c r="D21" s="10"/>
    </row>
    <row r="22" spans="1:4" x14ac:dyDescent="0.3">
      <c r="B22" s="10"/>
      <c r="C22" s="10"/>
      <c r="D22" s="10"/>
    </row>
    <row r="23" spans="1:4" x14ac:dyDescent="0.3">
      <c r="A23" s="752" t="s">
        <v>11</v>
      </c>
      <c r="B23" s="10"/>
      <c r="C23" s="10"/>
      <c r="D23" s="10"/>
    </row>
    <row r="24" spans="1:4" x14ac:dyDescent="0.3">
      <c r="A24" t="s">
        <v>1532</v>
      </c>
      <c r="B24" s="10"/>
      <c r="C24" s="10"/>
      <c r="D24" s="10"/>
    </row>
    <row r="25" spans="1:4" x14ac:dyDescent="0.3">
      <c r="A25" t="s">
        <v>1533</v>
      </c>
    </row>
    <row r="26" spans="1:4" x14ac:dyDescent="0.3">
      <c r="A26" t="s">
        <v>2965</v>
      </c>
    </row>
  </sheetData>
  <hyperlinks>
    <hyperlink ref="I3" location="Index!A1" display="Back to index" xr:uid="{B042E2E8-0349-4ED1-92F8-AAB5A1624BF7}"/>
  </hyperlinks>
  <pageMargins left="0.7" right="0.7" top="0.75" bottom="0.75" header="0.3" footer="0.3"/>
  <pageSetup paperSize="9" orientation="portrait"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D90"/>
  <sheetViews>
    <sheetView workbookViewId="0"/>
  </sheetViews>
  <sheetFormatPr defaultRowHeight="14.4" x14ac:dyDescent="0.3"/>
  <cols>
    <col min="1" max="1" width="34.109375" customWidth="1"/>
  </cols>
  <sheetData>
    <row r="1" spans="1:4" x14ac:dyDescent="0.3">
      <c r="A1" s="3" t="s">
        <v>497</v>
      </c>
    </row>
    <row r="3" spans="1:4" x14ac:dyDescent="0.3">
      <c r="A3" s="73" t="s">
        <v>165</v>
      </c>
      <c r="B3" s="455" t="s">
        <v>498</v>
      </c>
      <c r="C3" s="355" t="s">
        <v>400</v>
      </c>
    </row>
    <row r="4" spans="1:4" x14ac:dyDescent="0.3">
      <c r="A4" s="75" t="s">
        <v>166</v>
      </c>
      <c r="B4" s="446">
        <v>345</v>
      </c>
      <c r="C4" s="447">
        <v>0.16</v>
      </c>
      <c r="D4" s="390"/>
    </row>
    <row r="5" spans="1:4" x14ac:dyDescent="0.3">
      <c r="A5" s="75" t="s">
        <v>401</v>
      </c>
      <c r="B5" s="423">
        <v>1815</v>
      </c>
      <c r="C5" s="448">
        <v>0.84</v>
      </c>
      <c r="D5" s="390"/>
    </row>
    <row r="6" spans="1:4" x14ac:dyDescent="0.3">
      <c r="A6" s="73" t="s">
        <v>2</v>
      </c>
      <c r="B6" s="413">
        <v>2160</v>
      </c>
      <c r="C6" s="373"/>
    </row>
    <row r="7" spans="1:4" x14ac:dyDescent="0.3">
      <c r="A7" s="70" t="s">
        <v>51</v>
      </c>
    </row>
    <row r="8" spans="1:4" x14ac:dyDescent="0.3">
      <c r="B8" s="18"/>
      <c r="C8" s="18"/>
    </row>
    <row r="10" spans="1:4" x14ac:dyDescent="0.3">
      <c r="A10" s="449" t="s">
        <v>499</v>
      </c>
    </row>
    <row r="12" spans="1:4" x14ac:dyDescent="0.3">
      <c r="A12" s="73" t="s">
        <v>41</v>
      </c>
      <c r="B12" s="455" t="s">
        <v>498</v>
      </c>
      <c r="C12" s="355" t="s">
        <v>400</v>
      </c>
      <c r="D12" s="450"/>
    </row>
    <row r="13" spans="1:4" x14ac:dyDescent="0.3">
      <c r="A13" s="75" t="s">
        <v>46</v>
      </c>
      <c r="B13" s="446">
        <v>730</v>
      </c>
      <c r="C13" s="447">
        <v>0.33700000000000002</v>
      </c>
      <c r="D13" s="451"/>
    </row>
    <row r="14" spans="1:4" x14ac:dyDescent="0.3">
      <c r="A14" s="75" t="s">
        <v>47</v>
      </c>
      <c r="B14" s="423">
        <v>1055</v>
      </c>
      <c r="C14" s="448">
        <v>0.48799999999999999</v>
      </c>
      <c r="D14" s="451"/>
    </row>
    <row r="15" spans="1:4" x14ac:dyDescent="0.3">
      <c r="A15" s="75" t="s">
        <v>48</v>
      </c>
      <c r="B15" s="423">
        <v>25</v>
      </c>
      <c r="C15" s="448">
        <v>1.2999999999999999E-2</v>
      </c>
      <c r="D15" s="451"/>
    </row>
    <row r="16" spans="1:4" x14ac:dyDescent="0.3">
      <c r="A16" s="75" t="s">
        <v>49</v>
      </c>
      <c r="B16" s="423">
        <v>115</v>
      </c>
      <c r="C16" s="448">
        <v>5.2999999999999999E-2</v>
      </c>
      <c r="D16" s="451"/>
    </row>
    <row r="17" spans="1:4" x14ac:dyDescent="0.3">
      <c r="A17" s="75" t="s">
        <v>50</v>
      </c>
      <c r="B17" s="452">
        <v>235</v>
      </c>
      <c r="C17" s="448">
        <v>0.109</v>
      </c>
      <c r="D17" s="451"/>
    </row>
    <row r="18" spans="1:4" x14ac:dyDescent="0.3">
      <c r="A18" s="73" t="s">
        <v>2</v>
      </c>
      <c r="B18" s="413">
        <v>2160</v>
      </c>
      <c r="C18" s="373"/>
      <c r="D18" s="451"/>
    </row>
    <row r="19" spans="1:4" x14ac:dyDescent="0.3">
      <c r="A19" s="70" t="s">
        <v>51</v>
      </c>
    </row>
    <row r="22" spans="1:4" x14ac:dyDescent="0.3">
      <c r="A22" s="3" t="s">
        <v>500</v>
      </c>
    </row>
    <row r="24" spans="1:4" x14ac:dyDescent="0.3">
      <c r="A24" s="73" t="s">
        <v>155</v>
      </c>
      <c r="B24" s="455" t="s">
        <v>498</v>
      </c>
      <c r="C24" s="355" t="s">
        <v>400</v>
      </c>
    </row>
    <row r="25" spans="1:4" x14ac:dyDescent="0.3">
      <c r="A25" s="75" t="s">
        <v>157</v>
      </c>
      <c r="B25" s="446">
        <v>0</v>
      </c>
      <c r="C25" s="447">
        <v>1E-3</v>
      </c>
      <c r="D25" s="390"/>
    </row>
    <row r="26" spans="1:4" x14ac:dyDescent="0.3">
      <c r="A26" s="75" t="s">
        <v>162</v>
      </c>
      <c r="B26" s="423">
        <v>1370</v>
      </c>
      <c r="C26" s="448">
        <v>0.63500000000000001</v>
      </c>
      <c r="D26" s="390"/>
    </row>
    <row r="27" spans="1:4" x14ac:dyDescent="0.3">
      <c r="A27" s="75" t="s">
        <v>501</v>
      </c>
      <c r="B27" s="423">
        <v>365</v>
      </c>
      <c r="C27" s="448">
        <v>0.17</v>
      </c>
      <c r="D27" s="390"/>
    </row>
    <row r="28" spans="1:4" x14ac:dyDescent="0.3">
      <c r="A28" s="75" t="s">
        <v>502</v>
      </c>
      <c r="B28" s="423">
        <v>420</v>
      </c>
      <c r="C28" s="448">
        <v>0.19400000000000001</v>
      </c>
      <c r="D28" s="390"/>
    </row>
    <row r="29" spans="1:4" x14ac:dyDescent="0.3">
      <c r="A29" s="73" t="s">
        <v>2</v>
      </c>
      <c r="B29" s="413">
        <v>2160</v>
      </c>
      <c r="C29" s="453"/>
    </row>
    <row r="30" spans="1:4" x14ac:dyDescent="0.3">
      <c r="A30" s="70" t="s">
        <v>51</v>
      </c>
    </row>
    <row r="33" spans="1:3" x14ac:dyDescent="0.3">
      <c r="A33" s="449" t="s">
        <v>503</v>
      </c>
    </row>
    <row r="35" spans="1:3" x14ac:dyDescent="0.3">
      <c r="A35" s="73" t="s">
        <v>405</v>
      </c>
      <c r="B35" s="455" t="s">
        <v>498</v>
      </c>
      <c r="C35" s="355" t="s">
        <v>400</v>
      </c>
    </row>
    <row r="36" spans="1:3" x14ac:dyDescent="0.3">
      <c r="A36" s="75" t="s">
        <v>158</v>
      </c>
      <c r="B36" s="446">
        <v>910</v>
      </c>
      <c r="C36" s="447">
        <v>0.42099999999999999</v>
      </c>
    </row>
    <row r="37" spans="1:3" x14ac:dyDescent="0.3">
      <c r="A37" s="75" t="s">
        <v>161</v>
      </c>
      <c r="B37" s="423">
        <v>1250</v>
      </c>
      <c r="C37" s="448">
        <v>0.57899999999999996</v>
      </c>
    </row>
    <row r="38" spans="1:3" x14ac:dyDescent="0.3">
      <c r="A38" s="73" t="s">
        <v>2</v>
      </c>
      <c r="B38" s="413">
        <v>2160</v>
      </c>
      <c r="C38" s="373"/>
    </row>
    <row r="39" spans="1:3" x14ac:dyDescent="0.3">
      <c r="A39" s="70" t="s">
        <v>51</v>
      </c>
    </row>
    <row r="42" spans="1:3" x14ac:dyDescent="0.3">
      <c r="A42" s="3" t="s">
        <v>504</v>
      </c>
    </row>
    <row r="44" spans="1:3" x14ac:dyDescent="0.3">
      <c r="A44" s="73" t="s">
        <v>377</v>
      </c>
      <c r="B44" s="355" t="s">
        <v>498</v>
      </c>
      <c r="C44" s="355" t="s">
        <v>400</v>
      </c>
    </row>
    <row r="45" spans="1:3" x14ac:dyDescent="0.3">
      <c r="A45" s="75" t="s">
        <v>378</v>
      </c>
      <c r="B45" s="446">
        <v>2050</v>
      </c>
      <c r="C45" s="447">
        <v>0.94899999999999995</v>
      </c>
    </row>
    <row r="46" spans="1:3" x14ac:dyDescent="0.3">
      <c r="A46" s="75" t="s">
        <v>407</v>
      </c>
      <c r="B46" s="454">
        <v>0</v>
      </c>
      <c r="C46" s="448">
        <v>0</v>
      </c>
    </row>
    <row r="47" spans="1:3" x14ac:dyDescent="0.3">
      <c r="A47" s="75" t="s">
        <v>408</v>
      </c>
      <c r="B47" s="454">
        <v>20</v>
      </c>
      <c r="C47" s="448">
        <v>8.0000000000000002E-3</v>
      </c>
    </row>
    <row r="48" spans="1:3" x14ac:dyDescent="0.3">
      <c r="A48" s="75" t="s">
        <v>409</v>
      </c>
      <c r="B48" s="454">
        <v>10</v>
      </c>
      <c r="C48" s="448">
        <v>6.0000000000000001E-3</v>
      </c>
    </row>
    <row r="49" spans="1:4" x14ac:dyDescent="0.3">
      <c r="A49" s="75" t="s">
        <v>410</v>
      </c>
      <c r="B49" s="454">
        <v>0</v>
      </c>
      <c r="C49" s="448">
        <v>1E-3</v>
      </c>
    </row>
    <row r="50" spans="1:4" x14ac:dyDescent="0.3">
      <c r="A50" s="75" t="s">
        <v>411</v>
      </c>
      <c r="B50" s="454">
        <v>0</v>
      </c>
      <c r="C50" s="448">
        <v>1E-3</v>
      </c>
    </row>
    <row r="51" spans="1:4" x14ac:dyDescent="0.3">
      <c r="A51" s="75" t="s">
        <v>412</v>
      </c>
      <c r="B51" s="454">
        <v>5</v>
      </c>
      <c r="C51" s="448">
        <v>2E-3</v>
      </c>
    </row>
    <row r="52" spans="1:4" x14ac:dyDescent="0.3">
      <c r="A52" s="75" t="s">
        <v>413</v>
      </c>
      <c r="B52" s="454">
        <v>5</v>
      </c>
      <c r="C52" s="448">
        <v>2E-3</v>
      </c>
    </row>
    <row r="53" spans="1:4" x14ac:dyDescent="0.3">
      <c r="A53" s="75" t="s">
        <v>414</v>
      </c>
      <c r="B53" s="454">
        <v>20</v>
      </c>
      <c r="C53" s="448">
        <v>8.9999999999999993E-3</v>
      </c>
    </row>
    <row r="54" spans="1:4" x14ac:dyDescent="0.3">
      <c r="A54" s="75" t="s">
        <v>48</v>
      </c>
      <c r="B54" s="454">
        <v>10</v>
      </c>
      <c r="C54" s="448">
        <v>4.0000000000000001E-3</v>
      </c>
    </row>
    <row r="55" spans="1:4" x14ac:dyDescent="0.3">
      <c r="A55" s="75" t="s">
        <v>415</v>
      </c>
      <c r="B55" s="423">
        <v>40</v>
      </c>
      <c r="C55" s="448">
        <v>1.7999999999999999E-2</v>
      </c>
    </row>
    <row r="56" spans="1:4" x14ac:dyDescent="0.3">
      <c r="A56" s="73" t="s">
        <v>2</v>
      </c>
      <c r="B56" s="413">
        <v>2160</v>
      </c>
      <c r="C56" s="373"/>
    </row>
    <row r="57" spans="1:4" x14ac:dyDescent="0.3">
      <c r="A57" s="70" t="s">
        <v>51</v>
      </c>
    </row>
    <row r="60" spans="1:4" x14ac:dyDescent="0.3">
      <c r="A60" s="3" t="s">
        <v>505</v>
      </c>
    </row>
    <row r="62" spans="1:4" x14ac:dyDescent="0.3">
      <c r="A62" s="73" t="s">
        <v>417</v>
      </c>
      <c r="B62" s="455" t="s">
        <v>498</v>
      </c>
      <c r="C62" s="355" t="s">
        <v>400</v>
      </c>
      <c r="D62" s="450"/>
    </row>
    <row r="63" spans="1:4" x14ac:dyDescent="0.3">
      <c r="A63" s="456" t="s">
        <v>418</v>
      </c>
      <c r="B63" s="446">
        <v>1745</v>
      </c>
      <c r="C63" s="447">
        <v>0.80800000000000005</v>
      </c>
      <c r="D63" s="450"/>
    </row>
    <row r="64" spans="1:4" x14ac:dyDescent="0.3">
      <c r="A64" s="456" t="s">
        <v>419</v>
      </c>
      <c r="B64" s="423">
        <v>250</v>
      </c>
      <c r="C64" s="448">
        <v>0.11600000000000001</v>
      </c>
      <c r="D64" s="450"/>
    </row>
    <row r="65" spans="1:4" x14ac:dyDescent="0.3">
      <c r="A65" s="456" t="s">
        <v>420</v>
      </c>
      <c r="B65" s="454">
        <v>15</v>
      </c>
      <c r="C65" s="448">
        <v>8.0000000000000002E-3</v>
      </c>
      <c r="D65" s="450"/>
    </row>
    <row r="66" spans="1:4" x14ac:dyDescent="0.3">
      <c r="A66" s="456" t="s">
        <v>421</v>
      </c>
      <c r="B66" s="454">
        <v>15</v>
      </c>
      <c r="C66" s="448">
        <v>6.0000000000000001E-3</v>
      </c>
      <c r="D66" s="450"/>
    </row>
    <row r="67" spans="1:4" x14ac:dyDescent="0.3">
      <c r="A67" s="456" t="s">
        <v>422</v>
      </c>
      <c r="B67" s="454">
        <v>0</v>
      </c>
      <c r="C67" s="448">
        <v>1E-3</v>
      </c>
      <c r="D67" s="450"/>
    </row>
    <row r="68" spans="1:4" x14ac:dyDescent="0.3">
      <c r="A68" s="456" t="s">
        <v>423</v>
      </c>
      <c r="B68" s="454">
        <v>90</v>
      </c>
      <c r="C68" s="448">
        <v>4.1000000000000002E-2</v>
      </c>
      <c r="D68" s="450"/>
    </row>
    <row r="69" spans="1:4" x14ac:dyDescent="0.3">
      <c r="A69" s="456" t="s">
        <v>209</v>
      </c>
      <c r="B69" s="423">
        <v>45</v>
      </c>
      <c r="C69" s="448">
        <v>0.02</v>
      </c>
      <c r="D69" s="450"/>
    </row>
    <row r="70" spans="1:4" x14ac:dyDescent="0.3">
      <c r="A70" s="457" t="s">
        <v>2</v>
      </c>
      <c r="B70" s="413">
        <v>2160</v>
      </c>
      <c r="C70" s="373"/>
      <c r="D70" s="450"/>
    </row>
    <row r="71" spans="1:4" x14ac:dyDescent="0.3">
      <c r="A71" s="70" t="s">
        <v>51</v>
      </c>
    </row>
    <row r="74" spans="1:4" x14ac:dyDescent="0.3">
      <c r="A74" s="3" t="s">
        <v>506</v>
      </c>
    </row>
    <row r="76" spans="1:4" x14ac:dyDescent="0.3">
      <c r="A76" s="73" t="s">
        <v>425</v>
      </c>
      <c r="B76" s="355" t="s">
        <v>498</v>
      </c>
      <c r="C76" s="355" t="s">
        <v>400</v>
      </c>
      <c r="D76" s="450"/>
    </row>
    <row r="77" spans="1:4" x14ac:dyDescent="0.3">
      <c r="A77" s="234" t="s">
        <v>426</v>
      </c>
      <c r="B77" s="446">
        <v>225</v>
      </c>
      <c r="C77" s="447">
        <v>0.104</v>
      </c>
      <c r="D77" s="450"/>
    </row>
    <row r="78" spans="1:4" x14ac:dyDescent="0.3">
      <c r="A78" s="75" t="s">
        <v>427</v>
      </c>
      <c r="B78" s="70">
        <v>20</v>
      </c>
      <c r="C78" s="448">
        <v>0.01</v>
      </c>
      <c r="D78" s="450"/>
    </row>
    <row r="79" spans="1:4" x14ac:dyDescent="0.3">
      <c r="A79" s="75" t="s">
        <v>428</v>
      </c>
      <c r="B79" s="70">
        <v>20</v>
      </c>
      <c r="C79" s="448">
        <v>0.01</v>
      </c>
      <c r="D79" s="450"/>
    </row>
    <row r="80" spans="1:4" x14ac:dyDescent="0.3">
      <c r="A80" s="75" t="s">
        <v>429</v>
      </c>
      <c r="B80" s="423">
        <v>1835</v>
      </c>
      <c r="C80" s="448">
        <v>0.85</v>
      </c>
      <c r="D80" s="450"/>
    </row>
    <row r="81" spans="1:4" x14ac:dyDescent="0.3">
      <c r="A81" s="75" t="s">
        <v>209</v>
      </c>
      <c r="B81" s="423">
        <v>60</v>
      </c>
      <c r="C81" s="448">
        <v>2.7E-2</v>
      </c>
      <c r="D81" s="450"/>
    </row>
    <row r="82" spans="1:4" x14ac:dyDescent="0.3">
      <c r="A82" s="73" t="s">
        <v>2</v>
      </c>
      <c r="B82" s="413">
        <v>2160</v>
      </c>
      <c r="C82" s="373"/>
    </row>
    <row r="83" spans="1:4" x14ac:dyDescent="0.3">
      <c r="A83" s="70" t="s">
        <v>51</v>
      </c>
    </row>
    <row r="86" spans="1:4" x14ac:dyDescent="0.3">
      <c r="A86" s="37" t="s">
        <v>11</v>
      </c>
    </row>
    <row r="87" spans="1:4" x14ac:dyDescent="0.3">
      <c r="A87" t="s">
        <v>430</v>
      </c>
    </row>
    <row r="88" spans="1:4" x14ac:dyDescent="0.3">
      <c r="A88" t="s">
        <v>64</v>
      </c>
    </row>
    <row r="89" spans="1:4" x14ac:dyDescent="0.3">
      <c r="A89" s="38" t="s">
        <v>507</v>
      </c>
    </row>
    <row r="90" spans="1:4" x14ac:dyDescent="0.3">
      <c r="A90" s="38" t="s">
        <v>508</v>
      </c>
    </row>
  </sheetData>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90"/>
  <sheetViews>
    <sheetView workbookViewId="0">
      <selection activeCell="E27" sqref="E27"/>
    </sheetView>
  </sheetViews>
  <sheetFormatPr defaultRowHeight="14.4" x14ac:dyDescent="0.3"/>
  <cols>
    <col min="1" max="1" width="27.109375" customWidth="1"/>
  </cols>
  <sheetData>
    <row r="1" spans="1:4" x14ac:dyDescent="0.3">
      <c r="A1" s="3" t="s">
        <v>509</v>
      </c>
    </row>
    <row r="3" spans="1:4" x14ac:dyDescent="0.3">
      <c r="A3" s="73" t="s">
        <v>165</v>
      </c>
      <c r="B3" s="455" t="s">
        <v>498</v>
      </c>
      <c r="C3" s="355" t="s">
        <v>400</v>
      </c>
    </row>
    <row r="4" spans="1:4" x14ac:dyDescent="0.3">
      <c r="A4" s="456" t="s">
        <v>166</v>
      </c>
      <c r="B4" s="446">
        <v>525</v>
      </c>
      <c r="C4" s="447">
        <v>0.16300000000000001</v>
      </c>
      <c r="D4" s="390"/>
    </row>
    <row r="5" spans="1:4" x14ac:dyDescent="0.3">
      <c r="A5" s="456" t="s">
        <v>401</v>
      </c>
      <c r="B5" s="423">
        <v>2700</v>
      </c>
      <c r="C5" s="448">
        <v>0.83699999999999997</v>
      </c>
      <c r="D5" s="390"/>
    </row>
    <row r="6" spans="1:4" x14ac:dyDescent="0.3">
      <c r="A6" s="457" t="s">
        <v>2</v>
      </c>
      <c r="B6" s="413">
        <v>3230</v>
      </c>
      <c r="C6" s="373"/>
    </row>
    <row r="7" spans="1:4" x14ac:dyDescent="0.3">
      <c r="A7" s="70" t="s">
        <v>51</v>
      </c>
    </row>
    <row r="8" spans="1:4" x14ac:dyDescent="0.3">
      <c r="B8" s="18"/>
      <c r="C8" s="18"/>
    </row>
    <row r="10" spans="1:4" x14ac:dyDescent="0.3">
      <c r="A10" s="449" t="s">
        <v>510</v>
      </c>
    </row>
    <row r="12" spans="1:4" x14ac:dyDescent="0.3">
      <c r="A12" s="73" t="s">
        <v>41</v>
      </c>
      <c r="B12" s="455" t="s">
        <v>498</v>
      </c>
      <c r="C12" s="355" t="s">
        <v>400</v>
      </c>
      <c r="D12" s="450"/>
    </row>
    <row r="13" spans="1:4" x14ac:dyDescent="0.3">
      <c r="A13" s="456" t="s">
        <v>46</v>
      </c>
      <c r="B13" s="446">
        <v>1105</v>
      </c>
      <c r="C13" s="447">
        <v>0.34300000000000003</v>
      </c>
      <c r="D13" s="451"/>
    </row>
    <row r="14" spans="1:4" x14ac:dyDescent="0.3">
      <c r="A14" s="456" t="s">
        <v>47</v>
      </c>
      <c r="B14" s="423">
        <v>1475</v>
      </c>
      <c r="C14" s="448">
        <v>0.45600000000000002</v>
      </c>
      <c r="D14" s="451"/>
    </row>
    <row r="15" spans="1:4" x14ac:dyDescent="0.3">
      <c r="A15" s="456" t="s">
        <v>48</v>
      </c>
      <c r="B15" s="423">
        <v>50</v>
      </c>
      <c r="C15" s="448">
        <v>1.6E-2</v>
      </c>
      <c r="D15" s="451"/>
    </row>
    <row r="16" spans="1:4" x14ac:dyDescent="0.3">
      <c r="A16" s="456" t="s">
        <v>49</v>
      </c>
      <c r="B16" s="423">
        <v>160</v>
      </c>
      <c r="C16" s="448">
        <v>4.9000000000000002E-2</v>
      </c>
      <c r="D16" s="451"/>
    </row>
    <row r="17" spans="1:4" x14ac:dyDescent="0.3">
      <c r="A17" s="456" t="s">
        <v>50</v>
      </c>
      <c r="B17" s="452">
        <v>440</v>
      </c>
      <c r="C17" s="448">
        <v>0.13600000000000001</v>
      </c>
      <c r="D17" s="451"/>
    </row>
    <row r="18" spans="1:4" x14ac:dyDescent="0.3">
      <c r="A18" s="457" t="s">
        <v>2</v>
      </c>
      <c r="B18" s="413">
        <v>3230</v>
      </c>
      <c r="C18" s="373"/>
      <c r="D18" s="451"/>
    </row>
    <row r="19" spans="1:4" x14ac:dyDescent="0.3">
      <c r="A19" s="70" t="s">
        <v>51</v>
      </c>
    </row>
    <row r="22" spans="1:4" x14ac:dyDescent="0.3">
      <c r="A22" s="3" t="s">
        <v>511</v>
      </c>
    </row>
    <row r="24" spans="1:4" x14ac:dyDescent="0.3">
      <c r="A24" s="73" t="s">
        <v>155</v>
      </c>
      <c r="B24" s="455" t="s">
        <v>498</v>
      </c>
      <c r="C24" s="355" t="s">
        <v>400</v>
      </c>
    </row>
    <row r="25" spans="1:4" x14ac:dyDescent="0.3">
      <c r="A25" s="456" t="s">
        <v>157</v>
      </c>
      <c r="B25" s="446">
        <v>0</v>
      </c>
      <c r="C25" s="447">
        <v>1E-3</v>
      </c>
      <c r="D25" s="390"/>
    </row>
    <row r="26" spans="1:4" x14ac:dyDescent="0.3">
      <c r="A26" s="456" t="s">
        <v>162</v>
      </c>
      <c r="B26" s="423">
        <v>1800</v>
      </c>
      <c r="C26" s="448">
        <v>0.55700000000000005</v>
      </c>
      <c r="D26" s="390"/>
    </row>
    <row r="27" spans="1:4" x14ac:dyDescent="0.3">
      <c r="A27" s="456" t="s">
        <v>501</v>
      </c>
      <c r="B27" s="423">
        <v>735</v>
      </c>
      <c r="C27" s="448">
        <v>0.22800000000000001</v>
      </c>
      <c r="D27" s="390"/>
    </row>
    <row r="28" spans="1:4" x14ac:dyDescent="0.3">
      <c r="A28" s="456" t="s">
        <v>502</v>
      </c>
      <c r="B28" s="423">
        <v>690</v>
      </c>
      <c r="C28" s="448">
        <v>0.214</v>
      </c>
      <c r="D28" s="390"/>
    </row>
    <row r="29" spans="1:4" x14ac:dyDescent="0.3">
      <c r="A29" s="457" t="s">
        <v>2</v>
      </c>
      <c r="B29" s="413">
        <v>3230</v>
      </c>
      <c r="C29" s="453"/>
    </row>
    <row r="30" spans="1:4" x14ac:dyDescent="0.3">
      <c r="A30" s="70" t="s">
        <v>51</v>
      </c>
    </row>
    <row r="33" spans="1:3" x14ac:dyDescent="0.3">
      <c r="A33" s="449" t="s">
        <v>512</v>
      </c>
    </row>
    <row r="35" spans="1:3" x14ac:dyDescent="0.3">
      <c r="A35" s="73" t="s">
        <v>405</v>
      </c>
      <c r="B35" s="455" t="s">
        <v>498</v>
      </c>
      <c r="C35" s="355" t="s">
        <v>400</v>
      </c>
    </row>
    <row r="36" spans="1:3" x14ac:dyDescent="0.3">
      <c r="A36" s="456" t="s">
        <v>158</v>
      </c>
      <c r="B36" s="446">
        <v>1375</v>
      </c>
      <c r="C36" s="447">
        <v>0.42599999999999999</v>
      </c>
    </row>
    <row r="37" spans="1:3" x14ac:dyDescent="0.3">
      <c r="A37" s="456" t="s">
        <v>161</v>
      </c>
      <c r="B37" s="423">
        <v>1850</v>
      </c>
      <c r="C37" s="448">
        <v>0.57399999999999995</v>
      </c>
    </row>
    <row r="38" spans="1:3" x14ac:dyDescent="0.3">
      <c r="A38" s="457" t="s">
        <v>2</v>
      </c>
      <c r="B38" s="413">
        <v>3230</v>
      </c>
      <c r="C38" s="373"/>
    </row>
    <row r="39" spans="1:3" x14ac:dyDescent="0.3">
      <c r="A39" s="70" t="s">
        <v>51</v>
      </c>
    </row>
    <row r="42" spans="1:3" x14ac:dyDescent="0.3">
      <c r="A42" s="3" t="s">
        <v>513</v>
      </c>
    </row>
    <row r="44" spans="1:3" x14ac:dyDescent="0.3">
      <c r="A44" s="73" t="s">
        <v>377</v>
      </c>
      <c r="B44" s="355" t="s">
        <v>498</v>
      </c>
      <c r="C44" s="355" t="s">
        <v>400</v>
      </c>
    </row>
    <row r="45" spans="1:3" x14ac:dyDescent="0.3">
      <c r="A45" s="456" t="s">
        <v>378</v>
      </c>
      <c r="B45" s="446">
        <v>3065</v>
      </c>
      <c r="C45" s="447">
        <v>0.94899999999999995</v>
      </c>
    </row>
    <row r="46" spans="1:3" x14ac:dyDescent="0.3">
      <c r="A46" s="456" t="s">
        <v>407</v>
      </c>
      <c r="B46" s="454">
        <v>0</v>
      </c>
      <c r="C46" s="448">
        <v>0</v>
      </c>
    </row>
    <row r="47" spans="1:3" x14ac:dyDescent="0.3">
      <c r="A47" s="456" t="s">
        <v>408</v>
      </c>
      <c r="B47" s="454">
        <v>25</v>
      </c>
      <c r="C47" s="448">
        <v>8.0000000000000002E-3</v>
      </c>
    </row>
    <row r="48" spans="1:3" x14ac:dyDescent="0.3">
      <c r="A48" s="456" t="s">
        <v>409</v>
      </c>
      <c r="B48" s="454">
        <v>15</v>
      </c>
      <c r="C48" s="448">
        <v>5.0000000000000001E-3</v>
      </c>
    </row>
    <row r="49" spans="1:4" x14ac:dyDescent="0.3">
      <c r="A49" s="456" t="s">
        <v>410</v>
      </c>
      <c r="B49" s="454">
        <v>5</v>
      </c>
      <c r="C49" s="448">
        <v>2E-3</v>
      </c>
    </row>
    <row r="50" spans="1:4" x14ac:dyDescent="0.3">
      <c r="A50" s="456" t="s">
        <v>411</v>
      </c>
      <c r="B50" s="454">
        <v>5</v>
      </c>
      <c r="C50" s="448">
        <v>1E-3</v>
      </c>
    </row>
    <row r="51" spans="1:4" x14ac:dyDescent="0.3">
      <c r="A51" s="456" t="s">
        <v>412</v>
      </c>
      <c r="B51" s="454">
        <v>5</v>
      </c>
      <c r="C51" s="448">
        <v>2E-3</v>
      </c>
    </row>
    <row r="52" spans="1:4" x14ac:dyDescent="0.3">
      <c r="A52" s="456" t="s">
        <v>413</v>
      </c>
      <c r="B52" s="454">
        <v>10</v>
      </c>
      <c r="C52" s="448">
        <v>3.0000000000000001E-3</v>
      </c>
    </row>
    <row r="53" spans="1:4" x14ac:dyDescent="0.3">
      <c r="A53" s="456" t="s">
        <v>414</v>
      </c>
      <c r="B53" s="454">
        <v>30</v>
      </c>
      <c r="C53" s="448">
        <v>8.9999999999999993E-3</v>
      </c>
    </row>
    <row r="54" spans="1:4" x14ac:dyDescent="0.3">
      <c r="A54" s="456" t="s">
        <v>48</v>
      </c>
      <c r="B54" s="454">
        <v>10</v>
      </c>
      <c r="C54" s="448">
        <v>3.0000000000000001E-3</v>
      </c>
    </row>
    <row r="55" spans="1:4" x14ac:dyDescent="0.3">
      <c r="A55" s="456" t="s">
        <v>415</v>
      </c>
      <c r="B55" s="423">
        <v>60</v>
      </c>
      <c r="C55" s="448">
        <v>1.7999999999999999E-2</v>
      </c>
    </row>
    <row r="56" spans="1:4" x14ac:dyDescent="0.3">
      <c r="A56" s="457" t="s">
        <v>2</v>
      </c>
      <c r="B56" s="413">
        <v>3230</v>
      </c>
      <c r="C56" s="373"/>
    </row>
    <row r="57" spans="1:4" x14ac:dyDescent="0.3">
      <c r="A57" s="70" t="s">
        <v>51</v>
      </c>
    </row>
    <row r="60" spans="1:4" x14ac:dyDescent="0.3">
      <c r="A60" s="3" t="s">
        <v>514</v>
      </c>
    </row>
    <row r="62" spans="1:4" x14ac:dyDescent="0.3">
      <c r="A62" s="73" t="s">
        <v>417</v>
      </c>
      <c r="B62" s="455" t="s">
        <v>498</v>
      </c>
      <c r="C62" s="355" t="s">
        <v>400</v>
      </c>
      <c r="D62" s="450"/>
    </row>
    <row r="63" spans="1:4" x14ac:dyDescent="0.3">
      <c r="A63" s="456" t="s">
        <v>418</v>
      </c>
      <c r="B63" s="446">
        <v>2590</v>
      </c>
      <c r="C63" s="447">
        <v>0.80100000000000005</v>
      </c>
      <c r="D63" s="450"/>
    </row>
    <row r="64" spans="1:4" x14ac:dyDescent="0.3">
      <c r="A64" s="456" t="s">
        <v>419</v>
      </c>
      <c r="B64" s="423">
        <v>395</v>
      </c>
      <c r="C64" s="448">
        <v>0.122</v>
      </c>
      <c r="D64" s="450"/>
    </row>
    <row r="65" spans="1:4" x14ac:dyDescent="0.3">
      <c r="A65" s="456" t="s">
        <v>420</v>
      </c>
      <c r="B65" s="454">
        <v>25</v>
      </c>
      <c r="C65" s="448">
        <v>8.0000000000000002E-3</v>
      </c>
      <c r="D65" s="450"/>
    </row>
    <row r="66" spans="1:4" x14ac:dyDescent="0.3">
      <c r="A66" s="456" t="s">
        <v>421</v>
      </c>
      <c r="B66" s="454">
        <v>20</v>
      </c>
      <c r="C66" s="448">
        <v>6.0000000000000001E-3</v>
      </c>
      <c r="D66" s="450"/>
    </row>
    <row r="67" spans="1:4" x14ac:dyDescent="0.3">
      <c r="A67" s="456" t="s">
        <v>422</v>
      </c>
      <c r="B67" s="454">
        <v>0</v>
      </c>
      <c r="C67" s="448">
        <v>1E-3</v>
      </c>
      <c r="D67" s="450"/>
    </row>
    <row r="68" spans="1:4" x14ac:dyDescent="0.3">
      <c r="A68" s="456" t="s">
        <v>423</v>
      </c>
      <c r="B68" s="454">
        <v>140</v>
      </c>
      <c r="C68" s="448">
        <v>4.2999999999999997E-2</v>
      </c>
      <c r="D68" s="450"/>
    </row>
    <row r="69" spans="1:4" x14ac:dyDescent="0.3">
      <c r="A69" s="456" t="s">
        <v>209</v>
      </c>
      <c r="B69" s="423">
        <v>60</v>
      </c>
      <c r="C69" s="448">
        <v>1.9E-2</v>
      </c>
      <c r="D69" s="450"/>
    </row>
    <row r="70" spans="1:4" x14ac:dyDescent="0.3">
      <c r="A70" s="457" t="s">
        <v>2</v>
      </c>
      <c r="B70" s="413">
        <v>3230</v>
      </c>
      <c r="C70" s="373"/>
      <c r="D70" s="450"/>
    </row>
    <row r="71" spans="1:4" x14ac:dyDescent="0.3">
      <c r="A71" s="70" t="s">
        <v>51</v>
      </c>
    </row>
    <row r="74" spans="1:4" x14ac:dyDescent="0.3">
      <c r="A74" s="3" t="s">
        <v>515</v>
      </c>
    </row>
    <row r="76" spans="1:4" x14ac:dyDescent="0.3">
      <c r="A76" s="73" t="s">
        <v>425</v>
      </c>
      <c r="B76" s="355" t="s">
        <v>498</v>
      </c>
      <c r="C76" s="355" t="s">
        <v>400</v>
      </c>
      <c r="D76" s="450"/>
    </row>
    <row r="77" spans="1:4" x14ac:dyDescent="0.3">
      <c r="A77" s="456" t="s">
        <v>426</v>
      </c>
      <c r="B77" s="446">
        <v>340</v>
      </c>
      <c r="C77" s="447">
        <v>0.106</v>
      </c>
      <c r="D77" s="450"/>
    </row>
    <row r="78" spans="1:4" x14ac:dyDescent="0.3">
      <c r="A78" s="456" t="s">
        <v>427</v>
      </c>
      <c r="B78" s="70">
        <v>35</v>
      </c>
      <c r="C78" s="448">
        <v>1.0999999999999999E-2</v>
      </c>
      <c r="D78" s="450"/>
    </row>
    <row r="79" spans="1:4" x14ac:dyDescent="0.3">
      <c r="A79" s="456" t="s">
        <v>428</v>
      </c>
      <c r="B79" s="70">
        <v>30</v>
      </c>
      <c r="C79" s="448">
        <v>8.9999999999999993E-3</v>
      </c>
      <c r="D79" s="450"/>
    </row>
    <row r="80" spans="1:4" x14ac:dyDescent="0.3">
      <c r="A80" s="456" t="s">
        <v>429</v>
      </c>
      <c r="B80" s="423">
        <v>2755</v>
      </c>
      <c r="C80" s="448">
        <v>0.85399999999999998</v>
      </c>
      <c r="D80" s="450"/>
    </row>
    <row r="81" spans="1:4" x14ac:dyDescent="0.3">
      <c r="A81" s="456" t="s">
        <v>209</v>
      </c>
      <c r="B81" s="423">
        <v>65</v>
      </c>
      <c r="C81" s="448">
        <v>0.02</v>
      </c>
      <c r="D81" s="450"/>
    </row>
    <row r="82" spans="1:4" x14ac:dyDescent="0.3">
      <c r="A82" s="457" t="s">
        <v>2</v>
      </c>
      <c r="B82" s="413">
        <v>3230</v>
      </c>
      <c r="C82" s="373"/>
    </row>
    <row r="83" spans="1:4" x14ac:dyDescent="0.3">
      <c r="A83" s="70" t="s">
        <v>51</v>
      </c>
    </row>
    <row r="86" spans="1:4" x14ac:dyDescent="0.3">
      <c r="A86" s="37" t="s">
        <v>11</v>
      </c>
    </row>
    <row r="87" spans="1:4" x14ac:dyDescent="0.3">
      <c r="A87" t="s">
        <v>430</v>
      </c>
    </row>
    <row r="88" spans="1:4" x14ac:dyDescent="0.3">
      <c r="A88" t="s">
        <v>64</v>
      </c>
    </row>
    <row r="89" spans="1:4" x14ac:dyDescent="0.3">
      <c r="A89" s="38" t="s">
        <v>507</v>
      </c>
    </row>
    <row r="90" spans="1:4" x14ac:dyDescent="0.3">
      <c r="A90" s="38" t="s">
        <v>508</v>
      </c>
    </row>
  </sheetData>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A1:N74"/>
  <sheetViews>
    <sheetView workbookViewId="0"/>
  </sheetViews>
  <sheetFormatPr defaultColWidth="9.109375" defaultRowHeight="14.4" x14ac:dyDescent="0.3"/>
  <cols>
    <col min="1" max="1" width="12.5546875" customWidth="1"/>
    <col min="9" max="9" width="12.109375" customWidth="1"/>
  </cols>
  <sheetData>
    <row r="1" spans="1:14" x14ac:dyDescent="0.3">
      <c r="A1" s="4" t="s">
        <v>29</v>
      </c>
      <c r="N1" s="2" t="s">
        <v>36</v>
      </c>
    </row>
    <row r="3" spans="1:14" x14ac:dyDescent="0.3">
      <c r="A3" s="3" t="s">
        <v>35</v>
      </c>
    </row>
    <row r="5" spans="1:14" ht="14.4" customHeight="1" x14ac:dyDescent="0.3">
      <c r="A5" s="213"/>
      <c r="B5" s="59" t="s">
        <v>0</v>
      </c>
      <c r="C5" s="59"/>
      <c r="D5" s="59"/>
      <c r="E5" s="59"/>
      <c r="F5" s="59"/>
      <c r="G5" s="5"/>
    </row>
    <row r="6" spans="1:14" ht="30" customHeight="1" x14ac:dyDescent="0.3">
      <c r="A6" s="214" t="s">
        <v>9</v>
      </c>
      <c r="B6" s="6" t="s">
        <v>15</v>
      </c>
      <c r="C6" s="7">
        <v>2</v>
      </c>
      <c r="D6" s="7">
        <v>3</v>
      </c>
      <c r="E6" s="7">
        <v>4</v>
      </c>
      <c r="F6" s="6" t="s">
        <v>16</v>
      </c>
      <c r="G6" s="8" t="s">
        <v>2</v>
      </c>
    </row>
    <row r="7" spans="1:14" x14ac:dyDescent="0.3">
      <c r="A7" s="9" t="s">
        <v>3</v>
      </c>
      <c r="B7" s="10">
        <v>865</v>
      </c>
      <c r="C7" s="10">
        <v>1410</v>
      </c>
      <c r="D7" s="10">
        <v>1740</v>
      </c>
      <c r="E7" s="10">
        <v>1885</v>
      </c>
      <c r="F7" s="10">
        <v>2080</v>
      </c>
      <c r="G7" s="11">
        <v>7980</v>
      </c>
    </row>
    <row r="8" spans="1:14" x14ac:dyDescent="0.3">
      <c r="A8" s="9" t="s">
        <v>4</v>
      </c>
      <c r="B8" s="10">
        <v>875</v>
      </c>
      <c r="C8" s="10">
        <v>1410</v>
      </c>
      <c r="D8" s="10">
        <v>1825</v>
      </c>
      <c r="E8" s="10">
        <v>1880</v>
      </c>
      <c r="F8" s="10">
        <v>2055</v>
      </c>
      <c r="G8" s="11">
        <v>8045</v>
      </c>
    </row>
    <row r="9" spans="1:14" x14ac:dyDescent="0.3">
      <c r="A9" s="9" t="s">
        <v>5</v>
      </c>
      <c r="B9" s="10">
        <v>960</v>
      </c>
      <c r="C9" s="10">
        <v>1405</v>
      </c>
      <c r="D9" s="10">
        <v>1860</v>
      </c>
      <c r="E9" s="10">
        <v>1975</v>
      </c>
      <c r="F9" s="10">
        <v>2075</v>
      </c>
      <c r="G9" s="11">
        <v>8275</v>
      </c>
    </row>
    <row r="10" spans="1:14" x14ac:dyDescent="0.3">
      <c r="A10" s="9" t="s">
        <v>6</v>
      </c>
      <c r="B10" s="10">
        <v>940</v>
      </c>
      <c r="C10" s="10">
        <v>1545</v>
      </c>
      <c r="D10" s="10">
        <v>1775</v>
      </c>
      <c r="E10" s="10">
        <v>2010</v>
      </c>
      <c r="F10" s="10">
        <v>2125</v>
      </c>
      <c r="G10" s="11">
        <v>8395</v>
      </c>
    </row>
    <row r="11" spans="1:14" x14ac:dyDescent="0.3">
      <c r="A11" s="9" t="s">
        <v>7</v>
      </c>
      <c r="B11" s="10">
        <v>1030</v>
      </c>
      <c r="C11" s="10">
        <v>1555</v>
      </c>
      <c r="D11" s="10">
        <v>1820</v>
      </c>
      <c r="E11" s="10">
        <v>2085</v>
      </c>
      <c r="F11" s="10">
        <v>2200</v>
      </c>
      <c r="G11" s="11">
        <v>8695</v>
      </c>
    </row>
    <row r="12" spans="1:14" x14ac:dyDescent="0.3">
      <c r="A12" s="12" t="s">
        <v>8</v>
      </c>
      <c r="B12" s="13">
        <v>1010</v>
      </c>
      <c r="C12" s="13">
        <v>1535</v>
      </c>
      <c r="D12" s="13">
        <v>1760</v>
      </c>
      <c r="E12" s="13">
        <v>2065</v>
      </c>
      <c r="F12" s="13">
        <v>2055</v>
      </c>
      <c r="G12" s="14">
        <v>8425</v>
      </c>
    </row>
    <row r="13" spans="1:14" x14ac:dyDescent="0.3">
      <c r="A13" s="15" t="s">
        <v>10</v>
      </c>
    </row>
    <row r="14" spans="1:14" x14ac:dyDescent="0.3">
      <c r="A14" s="16"/>
    </row>
    <row r="15" spans="1:14" x14ac:dyDescent="0.3">
      <c r="A15" s="3" t="s">
        <v>37</v>
      </c>
    </row>
    <row r="16" spans="1:14" x14ac:dyDescent="0.3">
      <c r="A16" s="3" t="s">
        <v>18</v>
      </c>
    </row>
    <row r="18" spans="1:6" ht="14.4" customHeight="1" x14ac:dyDescent="0.3">
      <c r="A18" s="213"/>
      <c r="B18" s="59" t="s">
        <v>1</v>
      </c>
      <c r="C18" s="59"/>
      <c r="D18" s="59"/>
      <c r="E18" s="59"/>
      <c r="F18" s="59"/>
    </row>
    <row r="19" spans="1:6" ht="26.25" customHeight="1" x14ac:dyDescent="0.3">
      <c r="A19" s="214" t="s">
        <v>9</v>
      </c>
      <c r="B19" s="6" t="s">
        <v>15</v>
      </c>
      <c r="C19" s="7">
        <v>2</v>
      </c>
      <c r="D19" s="7">
        <v>3</v>
      </c>
      <c r="E19" s="7">
        <v>4</v>
      </c>
      <c r="F19" s="17" t="s">
        <v>16</v>
      </c>
    </row>
    <row r="20" spans="1:6" x14ac:dyDescent="0.3">
      <c r="A20" s="9" t="s">
        <v>3</v>
      </c>
      <c r="B20" s="18">
        <v>0.38200000000000001</v>
      </c>
      <c r="C20" s="18">
        <v>0.42799999999999999</v>
      </c>
      <c r="D20" s="18">
        <v>0.44</v>
      </c>
      <c r="E20" s="18">
        <v>0.441</v>
      </c>
      <c r="F20" s="19">
        <v>0.432</v>
      </c>
    </row>
    <row r="21" spans="1:6" x14ac:dyDescent="0.3">
      <c r="A21" s="9" t="s">
        <v>4</v>
      </c>
      <c r="B21" s="18">
        <v>0.39</v>
      </c>
      <c r="C21" s="18">
        <v>0.44800000000000001</v>
      </c>
      <c r="D21" s="18">
        <v>0.46300000000000002</v>
      </c>
      <c r="E21" s="18">
        <v>0.46200000000000002</v>
      </c>
      <c r="F21" s="19">
        <v>0.44800000000000001</v>
      </c>
    </row>
    <row r="22" spans="1:6" x14ac:dyDescent="0.3">
      <c r="A22" s="9" t="s">
        <v>5</v>
      </c>
      <c r="B22" s="18">
        <v>0.42599999999999999</v>
      </c>
      <c r="C22" s="18">
        <v>0.46700000000000003</v>
      </c>
      <c r="D22" s="18">
        <v>0.47799999999999998</v>
      </c>
      <c r="E22" s="18">
        <v>0.47799999999999998</v>
      </c>
      <c r="F22" s="19">
        <v>0.44700000000000001</v>
      </c>
    </row>
    <row r="23" spans="1:6" x14ac:dyDescent="0.3">
      <c r="A23" s="9" t="s">
        <v>6</v>
      </c>
      <c r="B23" s="18">
        <v>0.41299999999999998</v>
      </c>
      <c r="C23" s="18">
        <v>0.47399999999999998</v>
      </c>
      <c r="D23" s="18">
        <v>0.47099999999999997</v>
      </c>
      <c r="E23" s="18">
        <v>0.48399999999999999</v>
      </c>
      <c r="F23" s="19">
        <v>0.46100000000000002</v>
      </c>
    </row>
    <row r="24" spans="1:6" x14ac:dyDescent="0.3">
      <c r="A24" s="9" t="s">
        <v>7</v>
      </c>
      <c r="B24" s="18">
        <v>0.435</v>
      </c>
      <c r="C24" s="18">
        <v>0.47899999999999998</v>
      </c>
      <c r="D24" s="18">
        <v>0.48099999999999998</v>
      </c>
      <c r="E24" s="18">
        <v>0.49299999999999999</v>
      </c>
      <c r="F24" s="19">
        <v>0.48299999999999998</v>
      </c>
    </row>
    <row r="25" spans="1:6" x14ac:dyDescent="0.3">
      <c r="A25" s="12" t="s">
        <v>8</v>
      </c>
      <c r="B25" s="20">
        <v>0.435</v>
      </c>
      <c r="C25" s="20">
        <v>0.48799999999999999</v>
      </c>
      <c r="D25" s="20">
        <v>0.48499999999999999</v>
      </c>
      <c r="E25" s="20">
        <v>0.49299999999999999</v>
      </c>
      <c r="F25" s="21">
        <v>0.46200000000000002</v>
      </c>
    </row>
    <row r="26" spans="1:6" x14ac:dyDescent="0.3">
      <c r="A26" s="15" t="s">
        <v>10</v>
      </c>
    </row>
    <row r="28" spans="1:6" x14ac:dyDescent="0.3">
      <c r="A28" t="s">
        <v>12</v>
      </c>
    </row>
    <row r="29" spans="1:6" x14ac:dyDescent="0.3">
      <c r="A29" t="s">
        <v>31</v>
      </c>
    </row>
    <row r="30" spans="1:6" x14ac:dyDescent="0.3">
      <c r="A30" t="s">
        <v>13</v>
      </c>
    </row>
    <row r="31" spans="1:6" x14ac:dyDescent="0.3">
      <c r="A31" t="s">
        <v>33</v>
      </c>
    </row>
    <row r="34" spans="1:7" x14ac:dyDescent="0.3">
      <c r="A34" s="4" t="s">
        <v>30</v>
      </c>
    </row>
    <row r="36" spans="1:7" x14ac:dyDescent="0.3">
      <c r="A36" s="3" t="s">
        <v>19</v>
      </c>
    </row>
    <row r="38" spans="1:7" ht="15" customHeight="1" x14ac:dyDescent="0.3">
      <c r="A38" s="213"/>
      <c r="B38" s="59" t="s">
        <v>0</v>
      </c>
      <c r="C38" s="59"/>
      <c r="D38" s="59"/>
      <c r="E38" s="59"/>
      <c r="F38" s="59"/>
      <c r="G38" s="5"/>
    </row>
    <row r="39" spans="1:7" ht="28.8" x14ac:dyDescent="0.3">
      <c r="A39" s="214" t="s">
        <v>9</v>
      </c>
      <c r="B39" s="6" t="s">
        <v>15</v>
      </c>
      <c r="C39" s="7">
        <v>2</v>
      </c>
      <c r="D39" s="7">
        <v>3</v>
      </c>
      <c r="E39" s="7">
        <v>4</v>
      </c>
      <c r="F39" s="6" t="s">
        <v>16</v>
      </c>
      <c r="G39" s="8" t="s">
        <v>2</v>
      </c>
    </row>
    <row r="40" spans="1:7" x14ac:dyDescent="0.3">
      <c r="A40" s="9" t="s">
        <v>3</v>
      </c>
      <c r="B40" s="10">
        <f>'[1]201213'!D118</f>
        <v>455</v>
      </c>
      <c r="C40" s="10">
        <f>'[1]201213'!E118</f>
        <v>620</v>
      </c>
      <c r="D40" s="10">
        <f>'[1]201213'!F118</f>
        <v>725</v>
      </c>
      <c r="E40" s="10">
        <f>'[1]201213'!G118</f>
        <v>845</v>
      </c>
      <c r="F40" s="10">
        <f>'[1]201213'!H118</f>
        <v>960</v>
      </c>
      <c r="G40" s="11">
        <f>'[1]201213'!I118</f>
        <v>3610</v>
      </c>
    </row>
    <row r="41" spans="1:7" x14ac:dyDescent="0.3">
      <c r="A41" s="9" t="s">
        <v>4</v>
      </c>
      <c r="B41" s="10">
        <f>'[1]201314'!D118</f>
        <v>455</v>
      </c>
      <c r="C41" s="10">
        <f>'[1]201314'!E118</f>
        <v>670</v>
      </c>
      <c r="D41" s="10">
        <f>'[1]201314'!F118</f>
        <v>825</v>
      </c>
      <c r="E41" s="10">
        <f>'[1]201314'!G118</f>
        <v>880</v>
      </c>
      <c r="F41" s="10">
        <f>'[1]201314'!H118</f>
        <v>1000</v>
      </c>
      <c r="G41" s="11">
        <f>'[1]201314'!I118</f>
        <v>3835</v>
      </c>
    </row>
    <row r="42" spans="1:7" x14ac:dyDescent="0.3">
      <c r="A42" s="9" t="s">
        <v>5</v>
      </c>
      <c r="B42" s="10">
        <f>'[1]201415'!D118</f>
        <v>535</v>
      </c>
      <c r="C42" s="10">
        <f>'[1]201415'!E118</f>
        <v>670</v>
      </c>
      <c r="D42" s="10">
        <f>'[1]201415'!F118</f>
        <v>845</v>
      </c>
      <c r="E42" s="10">
        <f>'[1]201415'!G118</f>
        <v>940</v>
      </c>
      <c r="F42" s="10">
        <f>'[1]201415'!H118</f>
        <v>1020</v>
      </c>
      <c r="G42" s="11">
        <f>'[1]201415'!I118</f>
        <v>4015</v>
      </c>
    </row>
    <row r="43" spans="1:7" x14ac:dyDescent="0.3">
      <c r="A43" s="9" t="s">
        <v>6</v>
      </c>
      <c r="B43" s="10">
        <f>'[1]201516'!D118</f>
        <v>510</v>
      </c>
      <c r="C43" s="10">
        <f>'[1]201516'!E118</f>
        <v>755</v>
      </c>
      <c r="D43" s="10">
        <f>'[1]201516'!F118</f>
        <v>860</v>
      </c>
      <c r="E43" s="10">
        <f>'[1]201516'!G118</f>
        <v>970</v>
      </c>
      <c r="F43" s="10">
        <f>'[1]201516'!H118</f>
        <v>1050</v>
      </c>
      <c r="G43" s="11">
        <f>'[1]201516'!I118</f>
        <v>4140</v>
      </c>
    </row>
    <row r="44" spans="1:7" x14ac:dyDescent="0.3">
      <c r="A44" s="9" t="s">
        <v>7</v>
      </c>
      <c r="B44" s="10">
        <f>'[1]201617'!D118</f>
        <v>545</v>
      </c>
      <c r="C44" s="10">
        <f>'[1]201617'!E118</f>
        <v>740</v>
      </c>
      <c r="D44" s="10">
        <f>'[1]201617'!F118</f>
        <v>870</v>
      </c>
      <c r="E44" s="10">
        <f>'[1]201617'!G118</f>
        <v>1035</v>
      </c>
      <c r="F44" s="10">
        <f>'[1]201617'!H118</f>
        <v>1080</v>
      </c>
      <c r="G44" s="11">
        <f>'[1]201617'!I118</f>
        <v>4270</v>
      </c>
    </row>
    <row r="45" spans="1:7" x14ac:dyDescent="0.3">
      <c r="A45" s="12" t="s">
        <v>8</v>
      </c>
      <c r="B45" s="13">
        <f>'[1]201718'!D118</f>
        <v>550</v>
      </c>
      <c r="C45" s="13">
        <f>'[1]201718'!E118</f>
        <v>760</v>
      </c>
      <c r="D45" s="13">
        <f>'[1]201718'!F118</f>
        <v>860</v>
      </c>
      <c r="E45" s="13">
        <f>'[1]201718'!G118</f>
        <v>1045</v>
      </c>
      <c r="F45" s="13">
        <f>'[1]201718'!H118</f>
        <v>1030</v>
      </c>
      <c r="G45" s="14">
        <f>'[1]201718'!I118</f>
        <v>4240</v>
      </c>
    </row>
    <row r="46" spans="1:7" x14ac:dyDescent="0.3">
      <c r="A46" s="15" t="s">
        <v>10</v>
      </c>
    </row>
    <row r="48" spans="1:7" x14ac:dyDescent="0.3">
      <c r="A48" s="3" t="s">
        <v>38</v>
      </c>
    </row>
    <row r="49" spans="1:6" x14ac:dyDescent="0.3">
      <c r="A49" s="3" t="s">
        <v>18</v>
      </c>
    </row>
    <row r="51" spans="1:6" ht="14.4" customHeight="1" x14ac:dyDescent="0.3">
      <c r="A51" s="213"/>
      <c r="B51" s="59" t="s">
        <v>1</v>
      </c>
      <c r="C51" s="59"/>
      <c r="D51" s="59"/>
      <c r="E51" s="59"/>
      <c r="F51" s="59"/>
    </row>
    <row r="52" spans="1:6" ht="28.8" x14ac:dyDescent="0.3">
      <c r="A52" s="214" t="s">
        <v>9</v>
      </c>
      <c r="B52" s="6" t="s">
        <v>15</v>
      </c>
      <c r="C52" s="7">
        <v>2</v>
      </c>
      <c r="D52" s="7">
        <v>3</v>
      </c>
      <c r="E52" s="7">
        <v>4</v>
      </c>
      <c r="F52" s="17" t="s">
        <v>16</v>
      </c>
    </row>
    <row r="53" spans="1:6" x14ac:dyDescent="0.3">
      <c r="A53" s="9" t="s">
        <v>3</v>
      </c>
      <c r="B53" s="18">
        <f>'[1]201213'!D123</f>
        <v>0.20100000000000001</v>
      </c>
      <c r="C53" s="18">
        <f>'[1]201213'!E123</f>
        <v>0.188</v>
      </c>
      <c r="D53" s="18">
        <f>'[1]201213'!F123</f>
        <v>0.184</v>
      </c>
      <c r="E53" s="18">
        <f>'[1]201213'!G123</f>
        <v>0.19800000000000001</v>
      </c>
      <c r="F53" s="19">
        <f>'[1]201213'!H123</f>
        <v>0.2</v>
      </c>
    </row>
    <row r="54" spans="1:6" x14ac:dyDescent="0.3">
      <c r="A54" s="9" t="s">
        <v>4</v>
      </c>
      <c r="B54" s="18">
        <f>'[1]201314'!D123</f>
        <v>0.20200000000000001</v>
      </c>
      <c r="C54" s="18">
        <f>'[1]201314'!E123</f>
        <v>0.21299999999999999</v>
      </c>
      <c r="D54" s="18">
        <f>'[1]201314'!F123</f>
        <v>0.21</v>
      </c>
      <c r="E54" s="18">
        <f>'[1]201314'!G123</f>
        <v>0.217</v>
      </c>
      <c r="F54" s="19">
        <f>'[1]201314'!H123</f>
        <v>0.218</v>
      </c>
    </row>
    <row r="55" spans="1:6" x14ac:dyDescent="0.3">
      <c r="A55" s="9" t="s">
        <v>5</v>
      </c>
      <c r="B55" s="18">
        <f>'[1]201415'!D123</f>
        <v>0.23699999999999999</v>
      </c>
      <c r="C55" s="18">
        <f>'[1]201415'!E123</f>
        <v>0.222</v>
      </c>
      <c r="D55" s="18">
        <f>'[1]201415'!F123</f>
        <v>0.217</v>
      </c>
      <c r="E55" s="18">
        <f>'[1]201415'!G123</f>
        <v>0.22800000000000001</v>
      </c>
      <c r="F55" s="19">
        <f>'[1]201415'!H123</f>
        <v>0.22</v>
      </c>
    </row>
    <row r="56" spans="1:6" x14ac:dyDescent="0.3">
      <c r="A56" s="9" t="s">
        <v>6</v>
      </c>
      <c r="B56" s="18">
        <f>'[1]201516'!D123</f>
        <v>0.224</v>
      </c>
      <c r="C56" s="18">
        <f>'[1]201516'!E123</f>
        <v>0.23200000000000001</v>
      </c>
      <c r="D56" s="18">
        <f>'[1]201516'!F123</f>
        <v>0.22700000000000001</v>
      </c>
      <c r="E56" s="18">
        <f>'[1]201516'!G123</f>
        <v>0.23400000000000001</v>
      </c>
      <c r="F56" s="19">
        <f>'[1]201516'!H123</f>
        <v>0.22800000000000001</v>
      </c>
    </row>
    <row r="57" spans="1:6" x14ac:dyDescent="0.3">
      <c r="A57" s="9" t="s">
        <v>7</v>
      </c>
      <c r="B57" s="18">
        <f>'[1]201617'!D123</f>
        <v>0.23</v>
      </c>
      <c r="C57" s="18">
        <f>'[1]201617'!E123</f>
        <v>0.22800000000000001</v>
      </c>
      <c r="D57" s="18">
        <f>'[1]201617'!F123</f>
        <v>0.23</v>
      </c>
      <c r="E57" s="18">
        <f>'[1]201617'!G123</f>
        <v>0.24399999999999999</v>
      </c>
      <c r="F57" s="19">
        <f>'[1]201617'!H123</f>
        <v>0.23699999999999999</v>
      </c>
    </row>
    <row r="58" spans="1:6" x14ac:dyDescent="0.3">
      <c r="A58" s="12" t="s">
        <v>8</v>
      </c>
      <c r="B58" s="20">
        <f>'[1]201718'!D123</f>
        <v>0.23599999999999999</v>
      </c>
      <c r="C58" s="20">
        <f>'[1]201718'!E123</f>
        <v>0.24</v>
      </c>
      <c r="D58" s="20">
        <f>'[1]201718'!F123</f>
        <v>0.23799999999999999</v>
      </c>
      <c r="E58" s="20">
        <f>'[1]201718'!G123</f>
        <v>0.249</v>
      </c>
      <c r="F58" s="21">
        <f>'[1]201718'!H123</f>
        <v>0.23200000000000001</v>
      </c>
    </row>
    <row r="59" spans="1:6" x14ac:dyDescent="0.3">
      <c r="A59" s="15" t="s">
        <v>10</v>
      </c>
    </row>
    <row r="61" spans="1:6" x14ac:dyDescent="0.3">
      <c r="A61" t="s">
        <v>20</v>
      </c>
    </row>
    <row r="62" spans="1:6" x14ac:dyDescent="0.3">
      <c r="A62" t="s">
        <v>21</v>
      </c>
    </row>
    <row r="63" spans="1:6" x14ac:dyDescent="0.3">
      <c r="A63" t="s">
        <v>32</v>
      </c>
    </row>
    <row r="65" spans="1:1" x14ac:dyDescent="0.3">
      <c r="A65" t="s">
        <v>11</v>
      </c>
    </row>
    <row r="66" spans="1:1" x14ac:dyDescent="0.3">
      <c r="A66" t="s">
        <v>22</v>
      </c>
    </row>
    <row r="67" spans="1:1" x14ac:dyDescent="0.3">
      <c r="A67" t="s">
        <v>23</v>
      </c>
    </row>
    <row r="68" spans="1:1" x14ac:dyDescent="0.3">
      <c r="A68" t="s">
        <v>24</v>
      </c>
    </row>
    <row r="69" spans="1:1" x14ac:dyDescent="0.3">
      <c r="A69" t="s">
        <v>25</v>
      </c>
    </row>
    <row r="70" spans="1:1" x14ac:dyDescent="0.3">
      <c r="A70" t="s">
        <v>17</v>
      </c>
    </row>
    <row r="71" spans="1:1" x14ac:dyDescent="0.3">
      <c r="A71" t="s">
        <v>26</v>
      </c>
    </row>
    <row r="72" spans="1:1" x14ac:dyDescent="0.3">
      <c r="A72" t="s">
        <v>14</v>
      </c>
    </row>
    <row r="73" spans="1:1" x14ac:dyDescent="0.3">
      <c r="A73" t="s">
        <v>27</v>
      </c>
    </row>
    <row r="74" spans="1:1" x14ac:dyDescent="0.3">
      <c r="A74" t="s">
        <v>28</v>
      </c>
    </row>
  </sheetData>
  <hyperlinks>
    <hyperlink ref="N1" location="Index!A1" display="Back to index" xr:uid="{00000000-0004-0000-1A00-000000000000}"/>
  </hyperlinks>
  <pageMargins left="0.7" right="0.7" top="0.75" bottom="0.75" header="0.3" footer="0.3"/>
  <pageSetup paperSize="9" orientation="portrait"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G85"/>
  <sheetViews>
    <sheetView topLeftCell="A60" workbookViewId="0"/>
  </sheetViews>
  <sheetFormatPr defaultRowHeight="14.4" x14ac:dyDescent="0.3"/>
  <cols>
    <col min="1" max="1" width="16.88671875" customWidth="1"/>
    <col min="4" max="4" width="12.44140625" bestFit="1" customWidth="1"/>
  </cols>
  <sheetData>
    <row r="1" spans="1:7" x14ac:dyDescent="0.3">
      <c r="A1" s="22"/>
      <c r="B1" s="22"/>
      <c r="C1" s="22"/>
      <c r="D1" s="22"/>
      <c r="E1" s="22"/>
      <c r="F1" s="22"/>
      <c r="G1" s="22"/>
    </row>
    <row r="2" spans="1:7" x14ac:dyDescent="0.3">
      <c r="A2" s="23" t="s">
        <v>39</v>
      </c>
      <c r="B2" s="22"/>
      <c r="C2" s="22"/>
      <c r="D2" s="22"/>
      <c r="E2" s="22"/>
      <c r="F2" s="22"/>
      <c r="G2" s="22"/>
    </row>
    <row r="3" spans="1:7" x14ac:dyDescent="0.3">
      <c r="A3" s="22"/>
      <c r="B3" s="22"/>
      <c r="C3" s="22"/>
      <c r="D3" s="22"/>
      <c r="E3" s="22"/>
      <c r="F3" s="22"/>
      <c r="G3" s="22"/>
    </row>
    <row r="4" spans="1:7" x14ac:dyDescent="0.3">
      <c r="A4" s="24"/>
      <c r="B4" s="61" t="s">
        <v>40</v>
      </c>
      <c r="C4" s="62"/>
      <c r="D4" s="62"/>
      <c r="E4" s="62"/>
      <c r="F4" s="63"/>
      <c r="G4" s="22"/>
    </row>
    <row r="5" spans="1:7" x14ac:dyDescent="0.3">
      <c r="A5" s="25" t="s">
        <v>41</v>
      </c>
      <c r="B5" s="26" t="s">
        <v>42</v>
      </c>
      <c r="C5" s="26" t="s">
        <v>43</v>
      </c>
      <c r="D5" s="26" t="s">
        <v>44</v>
      </c>
      <c r="E5" s="26" t="s">
        <v>45</v>
      </c>
      <c r="F5" s="26" t="s">
        <v>2</v>
      </c>
      <c r="G5" s="22"/>
    </row>
    <row r="6" spans="1:7" x14ac:dyDescent="0.3">
      <c r="A6" s="27" t="s">
        <v>46</v>
      </c>
      <c r="B6" s="28">
        <v>6210</v>
      </c>
      <c r="C6" s="29">
        <v>6075</v>
      </c>
      <c r="D6" s="29">
        <v>850</v>
      </c>
      <c r="E6" s="29">
        <v>10</v>
      </c>
      <c r="F6" s="29">
        <v>13145</v>
      </c>
      <c r="G6" s="22"/>
    </row>
    <row r="7" spans="1:7" x14ac:dyDescent="0.3">
      <c r="A7" s="27" t="s">
        <v>47</v>
      </c>
      <c r="B7" s="28">
        <v>8675</v>
      </c>
      <c r="C7" s="29">
        <v>10640</v>
      </c>
      <c r="D7" s="29">
        <v>550</v>
      </c>
      <c r="E7" s="29">
        <v>1000</v>
      </c>
      <c r="F7" s="29">
        <v>20865</v>
      </c>
      <c r="G7" s="22"/>
    </row>
    <row r="8" spans="1:7" x14ac:dyDescent="0.3">
      <c r="A8" s="27" t="s">
        <v>48</v>
      </c>
      <c r="B8" s="28">
        <v>570</v>
      </c>
      <c r="C8" s="29">
        <v>525</v>
      </c>
      <c r="D8" s="29">
        <v>10</v>
      </c>
      <c r="E8" s="29">
        <v>0</v>
      </c>
      <c r="F8" s="29">
        <v>1105</v>
      </c>
      <c r="G8" s="22"/>
    </row>
    <row r="9" spans="1:7" x14ac:dyDescent="0.3">
      <c r="A9" s="27" t="s">
        <v>49</v>
      </c>
      <c r="B9" s="28">
        <v>2405</v>
      </c>
      <c r="C9" s="29">
        <v>920</v>
      </c>
      <c r="D9" s="29">
        <v>25</v>
      </c>
      <c r="E9" s="29">
        <v>10</v>
      </c>
      <c r="F9" s="29">
        <v>3360</v>
      </c>
      <c r="G9" s="22"/>
    </row>
    <row r="10" spans="1:7" x14ac:dyDescent="0.3">
      <c r="A10" s="27" t="s">
        <v>50</v>
      </c>
      <c r="B10" s="30">
        <v>1445</v>
      </c>
      <c r="C10" s="31">
        <v>2165</v>
      </c>
      <c r="D10" s="31">
        <v>70</v>
      </c>
      <c r="E10" s="29">
        <v>5</v>
      </c>
      <c r="F10" s="29">
        <v>3685</v>
      </c>
      <c r="G10" s="22"/>
    </row>
    <row r="11" spans="1:7" x14ac:dyDescent="0.3">
      <c r="A11" s="32" t="s">
        <v>2</v>
      </c>
      <c r="B11" s="33">
        <v>19305</v>
      </c>
      <c r="C11" s="34">
        <v>20325</v>
      </c>
      <c r="D11" s="33">
        <v>1510</v>
      </c>
      <c r="E11" s="33">
        <v>1025</v>
      </c>
      <c r="F11" s="33">
        <v>42165</v>
      </c>
      <c r="G11" s="22"/>
    </row>
    <row r="12" spans="1:7" x14ac:dyDescent="0.3">
      <c r="A12" s="35" t="s">
        <v>51</v>
      </c>
      <c r="B12" s="22"/>
      <c r="C12" s="22"/>
      <c r="D12" s="22"/>
      <c r="E12" s="22"/>
      <c r="F12" s="22"/>
      <c r="G12" s="22"/>
    </row>
    <row r="13" spans="1:7" x14ac:dyDescent="0.3">
      <c r="A13" s="22"/>
      <c r="B13" s="22"/>
      <c r="C13" s="22"/>
      <c r="D13" s="22"/>
      <c r="E13" s="22"/>
      <c r="F13" s="22"/>
      <c r="G13" s="22"/>
    </row>
    <row r="14" spans="1:7" x14ac:dyDescent="0.3">
      <c r="A14" s="22"/>
      <c r="B14" s="22"/>
      <c r="C14" s="22"/>
      <c r="D14" s="22"/>
      <c r="E14" s="22"/>
      <c r="F14" s="22"/>
      <c r="G14" s="22"/>
    </row>
    <row r="15" spans="1:7" x14ac:dyDescent="0.3">
      <c r="A15" s="23" t="s">
        <v>52</v>
      </c>
      <c r="B15" s="22"/>
      <c r="C15" s="22"/>
      <c r="D15" s="22"/>
      <c r="E15" s="22"/>
      <c r="F15" s="22"/>
      <c r="G15" s="22"/>
    </row>
    <row r="16" spans="1:7" x14ac:dyDescent="0.3">
      <c r="A16" s="22"/>
      <c r="B16" s="22"/>
      <c r="C16" s="22"/>
      <c r="D16" s="22"/>
      <c r="E16" s="22"/>
      <c r="F16" s="22"/>
      <c r="G16" s="22"/>
    </row>
    <row r="17" spans="1:7" x14ac:dyDescent="0.3">
      <c r="A17" s="24"/>
      <c r="B17" s="61" t="s">
        <v>53</v>
      </c>
      <c r="C17" s="62"/>
      <c r="D17" s="62"/>
      <c r="E17" s="62"/>
      <c r="F17" s="63"/>
      <c r="G17" s="36"/>
    </row>
    <row r="18" spans="1:7" x14ac:dyDescent="0.3">
      <c r="A18" s="25" t="s">
        <v>41</v>
      </c>
      <c r="B18" s="26" t="s">
        <v>54</v>
      </c>
      <c r="C18" s="26" t="s">
        <v>55</v>
      </c>
      <c r="D18" s="26" t="s">
        <v>56</v>
      </c>
      <c r="E18" s="26" t="s">
        <v>57</v>
      </c>
      <c r="F18" s="26" t="s">
        <v>2</v>
      </c>
      <c r="G18" s="22"/>
    </row>
    <row r="19" spans="1:7" x14ac:dyDescent="0.3">
      <c r="A19" s="27" t="s">
        <v>46</v>
      </c>
      <c r="B19" s="28">
        <v>480</v>
      </c>
      <c r="C19" s="29">
        <v>1375</v>
      </c>
      <c r="D19" s="29">
        <v>3330</v>
      </c>
      <c r="E19" s="29">
        <v>890</v>
      </c>
      <c r="F19" s="29">
        <v>6075</v>
      </c>
      <c r="G19" s="22"/>
    </row>
    <row r="20" spans="1:7" x14ac:dyDescent="0.3">
      <c r="A20" s="27" t="s">
        <v>47</v>
      </c>
      <c r="B20" s="28">
        <v>725</v>
      </c>
      <c r="C20" s="29">
        <v>1300</v>
      </c>
      <c r="D20" s="29">
        <v>6135</v>
      </c>
      <c r="E20" s="29">
        <v>2475</v>
      </c>
      <c r="F20" s="29">
        <v>10640</v>
      </c>
      <c r="G20" s="22"/>
    </row>
    <row r="21" spans="1:7" x14ac:dyDescent="0.3">
      <c r="A21" s="27" t="s">
        <v>48</v>
      </c>
      <c r="B21" s="28">
        <v>75</v>
      </c>
      <c r="C21" s="29">
        <v>115</v>
      </c>
      <c r="D21" s="29">
        <v>240</v>
      </c>
      <c r="E21" s="29">
        <v>95</v>
      </c>
      <c r="F21" s="29">
        <v>525</v>
      </c>
      <c r="G21" s="22"/>
    </row>
    <row r="22" spans="1:7" x14ac:dyDescent="0.3">
      <c r="A22" s="27" t="s">
        <v>49</v>
      </c>
      <c r="B22" s="28">
        <v>115</v>
      </c>
      <c r="C22" s="29">
        <v>165</v>
      </c>
      <c r="D22" s="29">
        <v>485</v>
      </c>
      <c r="E22" s="29">
        <v>150</v>
      </c>
      <c r="F22" s="29">
        <v>920</v>
      </c>
      <c r="G22" s="22"/>
    </row>
    <row r="23" spans="1:7" x14ac:dyDescent="0.3">
      <c r="A23" s="27" t="s">
        <v>50</v>
      </c>
      <c r="B23" s="30">
        <v>295</v>
      </c>
      <c r="C23" s="31">
        <v>425</v>
      </c>
      <c r="D23" s="31">
        <v>1080</v>
      </c>
      <c r="E23" s="29">
        <v>365</v>
      </c>
      <c r="F23" s="29">
        <v>2165</v>
      </c>
      <c r="G23" s="22"/>
    </row>
    <row r="24" spans="1:7" x14ac:dyDescent="0.3">
      <c r="A24" s="32" t="s">
        <v>2</v>
      </c>
      <c r="B24" s="33">
        <v>1685</v>
      </c>
      <c r="C24" s="34">
        <v>3390</v>
      </c>
      <c r="D24" s="33">
        <v>11275</v>
      </c>
      <c r="E24" s="33">
        <v>3975</v>
      </c>
      <c r="F24" s="33">
        <v>20325</v>
      </c>
      <c r="G24" s="22"/>
    </row>
    <row r="25" spans="1:7" x14ac:dyDescent="0.3">
      <c r="A25" s="35" t="s">
        <v>51</v>
      </c>
      <c r="B25" s="22"/>
      <c r="C25" s="22"/>
      <c r="D25" s="22"/>
      <c r="E25" s="22"/>
      <c r="F25" s="22"/>
      <c r="G25" s="22"/>
    </row>
    <row r="27" spans="1:7" x14ac:dyDescent="0.3">
      <c r="A27" s="22"/>
      <c r="B27" s="22"/>
      <c r="C27" s="22"/>
      <c r="D27" s="22"/>
      <c r="E27" s="22"/>
      <c r="F27" s="22"/>
      <c r="G27" s="22"/>
    </row>
    <row r="28" spans="1:7" x14ac:dyDescent="0.3">
      <c r="A28" s="23" t="s">
        <v>58</v>
      </c>
      <c r="B28" s="22"/>
      <c r="C28" s="22"/>
      <c r="D28" s="22"/>
      <c r="E28" s="22"/>
      <c r="F28" s="22"/>
      <c r="G28" s="22"/>
    </row>
    <row r="29" spans="1:7" x14ac:dyDescent="0.3">
      <c r="A29" s="22"/>
      <c r="B29" s="22"/>
      <c r="C29" s="22"/>
      <c r="D29" s="22"/>
      <c r="E29" s="22"/>
      <c r="F29" s="22"/>
      <c r="G29" s="22"/>
    </row>
    <row r="30" spans="1:7" x14ac:dyDescent="0.3">
      <c r="A30" s="24"/>
      <c r="B30" s="61" t="s">
        <v>40</v>
      </c>
      <c r="C30" s="62"/>
      <c r="D30" s="62"/>
      <c r="E30" s="62"/>
      <c r="F30" s="63"/>
      <c r="G30" s="22"/>
    </row>
    <row r="31" spans="1:7" x14ac:dyDescent="0.3">
      <c r="A31" s="25" t="s">
        <v>41</v>
      </c>
      <c r="B31" s="26" t="s">
        <v>42</v>
      </c>
      <c r="C31" s="26" t="s">
        <v>43</v>
      </c>
      <c r="D31" s="26" t="s">
        <v>44</v>
      </c>
      <c r="E31" s="26" t="s">
        <v>45</v>
      </c>
      <c r="F31" s="26" t="s">
        <v>2</v>
      </c>
      <c r="G31" s="22"/>
    </row>
    <row r="32" spans="1:7" x14ac:dyDescent="0.3">
      <c r="A32" s="27" t="s">
        <v>46</v>
      </c>
      <c r="B32" s="28">
        <v>6045</v>
      </c>
      <c r="C32" s="29">
        <v>5785</v>
      </c>
      <c r="D32" s="29">
        <v>855</v>
      </c>
      <c r="E32" s="29">
        <v>10</v>
      </c>
      <c r="F32" s="29">
        <v>12695</v>
      </c>
      <c r="G32" s="22"/>
    </row>
    <row r="33" spans="1:7" x14ac:dyDescent="0.3">
      <c r="A33" s="27" t="s">
        <v>47</v>
      </c>
      <c r="B33" s="28">
        <v>8505</v>
      </c>
      <c r="C33" s="29">
        <v>10445</v>
      </c>
      <c r="D33" s="29">
        <v>525</v>
      </c>
      <c r="E33" s="29">
        <v>950</v>
      </c>
      <c r="F33" s="29">
        <v>20425</v>
      </c>
      <c r="G33" s="22"/>
    </row>
    <row r="34" spans="1:7" x14ac:dyDescent="0.3">
      <c r="A34" s="27" t="s">
        <v>48</v>
      </c>
      <c r="B34" s="28">
        <v>1030</v>
      </c>
      <c r="C34" s="29">
        <v>1145</v>
      </c>
      <c r="D34" s="29">
        <v>10</v>
      </c>
      <c r="E34" s="29">
        <v>5</v>
      </c>
      <c r="F34" s="29">
        <v>2190</v>
      </c>
      <c r="G34" s="22"/>
    </row>
    <row r="35" spans="1:7" x14ac:dyDescent="0.3">
      <c r="A35" s="27" t="s">
        <v>49</v>
      </c>
      <c r="B35" s="28">
        <v>2610</v>
      </c>
      <c r="C35" s="29">
        <v>960</v>
      </c>
      <c r="D35" s="29">
        <v>35</v>
      </c>
      <c r="E35" s="29">
        <v>10</v>
      </c>
      <c r="F35" s="29">
        <v>3615</v>
      </c>
      <c r="G35" s="22"/>
    </row>
    <row r="36" spans="1:7" x14ac:dyDescent="0.3">
      <c r="A36" s="27" t="s">
        <v>50</v>
      </c>
      <c r="B36" s="30">
        <v>1130</v>
      </c>
      <c r="C36" s="31">
        <v>1650</v>
      </c>
      <c r="D36" s="31">
        <v>50</v>
      </c>
      <c r="E36" s="29">
        <v>0</v>
      </c>
      <c r="F36" s="29">
        <v>2830</v>
      </c>
      <c r="G36" s="22"/>
    </row>
    <row r="37" spans="1:7" x14ac:dyDescent="0.3">
      <c r="A37" s="32" t="s">
        <v>2</v>
      </c>
      <c r="B37" s="33">
        <v>19315</v>
      </c>
      <c r="C37" s="34">
        <v>19985</v>
      </c>
      <c r="D37" s="33">
        <v>1475</v>
      </c>
      <c r="E37" s="33">
        <v>980</v>
      </c>
      <c r="F37" s="33">
        <v>41755</v>
      </c>
      <c r="G37" s="22"/>
    </row>
    <row r="38" spans="1:7" x14ac:dyDescent="0.3">
      <c r="A38" s="35" t="s">
        <v>51</v>
      </c>
      <c r="B38" s="22"/>
      <c r="C38" s="22"/>
      <c r="D38" s="22"/>
      <c r="E38" s="22"/>
      <c r="F38" s="22"/>
      <c r="G38" s="22"/>
    </row>
    <row r="39" spans="1:7" x14ac:dyDescent="0.3">
      <c r="A39" s="22"/>
      <c r="B39" s="22"/>
      <c r="C39" s="22"/>
      <c r="D39" s="22"/>
      <c r="E39" s="22"/>
      <c r="F39" s="22"/>
      <c r="G39" s="22"/>
    </row>
    <row r="40" spans="1:7" x14ac:dyDescent="0.3">
      <c r="A40" s="22"/>
      <c r="B40" s="22"/>
      <c r="C40" s="22"/>
      <c r="D40" s="22"/>
      <c r="E40" s="22"/>
      <c r="F40" s="22"/>
      <c r="G40" s="22"/>
    </row>
    <row r="41" spans="1:7" x14ac:dyDescent="0.3">
      <c r="A41" s="23" t="s">
        <v>59</v>
      </c>
      <c r="B41" s="22"/>
      <c r="C41" s="22"/>
      <c r="D41" s="22"/>
      <c r="E41" s="22"/>
      <c r="F41" s="22"/>
      <c r="G41" s="22"/>
    </row>
    <row r="42" spans="1:7" x14ac:dyDescent="0.3">
      <c r="A42" s="22"/>
      <c r="B42" s="22"/>
      <c r="C42" s="22"/>
      <c r="D42" s="22"/>
      <c r="E42" s="22"/>
      <c r="F42" s="22"/>
      <c r="G42" s="22"/>
    </row>
    <row r="43" spans="1:7" x14ac:dyDescent="0.3">
      <c r="A43" s="24"/>
      <c r="B43" s="61" t="s">
        <v>53</v>
      </c>
      <c r="C43" s="62"/>
      <c r="D43" s="62"/>
      <c r="E43" s="62"/>
      <c r="F43" s="63"/>
      <c r="G43" s="36"/>
    </row>
    <row r="44" spans="1:7" x14ac:dyDescent="0.3">
      <c r="A44" s="25" t="s">
        <v>41</v>
      </c>
      <c r="B44" s="26" t="s">
        <v>54</v>
      </c>
      <c r="C44" s="26" t="s">
        <v>55</v>
      </c>
      <c r="D44" s="26" t="s">
        <v>56</v>
      </c>
      <c r="E44" s="26" t="s">
        <v>57</v>
      </c>
      <c r="F44" s="26" t="s">
        <v>2</v>
      </c>
      <c r="G44" s="22"/>
    </row>
    <row r="45" spans="1:7" x14ac:dyDescent="0.3">
      <c r="A45" s="27" t="s">
        <v>46</v>
      </c>
      <c r="B45" s="28">
        <v>465</v>
      </c>
      <c r="C45" s="29">
        <v>1390</v>
      </c>
      <c r="D45" s="29">
        <v>3110</v>
      </c>
      <c r="E45" s="29">
        <v>820</v>
      </c>
      <c r="F45" s="29">
        <v>5785</v>
      </c>
      <c r="G45" s="22"/>
    </row>
    <row r="46" spans="1:7" x14ac:dyDescent="0.3">
      <c r="A46" s="27" t="s">
        <v>47</v>
      </c>
      <c r="B46" s="28">
        <v>700</v>
      </c>
      <c r="C46" s="29">
        <v>1310</v>
      </c>
      <c r="D46" s="29">
        <v>5975</v>
      </c>
      <c r="E46" s="29">
        <v>2460</v>
      </c>
      <c r="F46" s="29">
        <v>10445</v>
      </c>
      <c r="G46" s="22"/>
    </row>
    <row r="47" spans="1:7" x14ac:dyDescent="0.3">
      <c r="A47" s="27" t="s">
        <v>48</v>
      </c>
      <c r="B47" s="28">
        <v>170</v>
      </c>
      <c r="C47" s="29">
        <v>275</v>
      </c>
      <c r="D47" s="29">
        <v>505</v>
      </c>
      <c r="E47" s="29">
        <v>195</v>
      </c>
      <c r="F47" s="29">
        <v>1145</v>
      </c>
      <c r="G47" s="22"/>
    </row>
    <row r="48" spans="1:7" x14ac:dyDescent="0.3">
      <c r="A48" s="27" t="s">
        <v>49</v>
      </c>
      <c r="B48" s="28">
        <v>120</v>
      </c>
      <c r="C48" s="29">
        <v>230</v>
      </c>
      <c r="D48" s="29">
        <v>430</v>
      </c>
      <c r="E48" s="29">
        <v>175</v>
      </c>
      <c r="F48" s="29">
        <v>960</v>
      </c>
      <c r="G48" s="22"/>
    </row>
    <row r="49" spans="1:7" x14ac:dyDescent="0.3">
      <c r="A49" s="27" t="s">
        <v>50</v>
      </c>
      <c r="B49" s="30">
        <v>200</v>
      </c>
      <c r="C49" s="31">
        <v>335</v>
      </c>
      <c r="D49" s="31">
        <v>835</v>
      </c>
      <c r="E49" s="29">
        <v>280</v>
      </c>
      <c r="F49" s="29">
        <v>1650</v>
      </c>
      <c r="G49" s="22"/>
    </row>
    <row r="50" spans="1:7" x14ac:dyDescent="0.3">
      <c r="A50" s="32" t="s">
        <v>2</v>
      </c>
      <c r="B50" s="33">
        <v>1660</v>
      </c>
      <c r="C50" s="34">
        <v>3545</v>
      </c>
      <c r="D50" s="33">
        <v>10855</v>
      </c>
      <c r="E50" s="33">
        <v>3925</v>
      </c>
      <c r="F50" s="33">
        <v>19985</v>
      </c>
      <c r="G50" s="22"/>
    </row>
    <row r="51" spans="1:7" x14ac:dyDescent="0.3">
      <c r="A51" s="35" t="s">
        <v>51</v>
      </c>
      <c r="B51" s="22"/>
      <c r="C51" s="22"/>
      <c r="D51" s="22"/>
      <c r="E51" s="22"/>
      <c r="F51" s="22"/>
      <c r="G51" s="22"/>
    </row>
    <row r="53" spans="1:7" x14ac:dyDescent="0.3">
      <c r="A53" s="22"/>
      <c r="B53" s="22"/>
      <c r="C53" s="22"/>
      <c r="D53" s="22"/>
      <c r="E53" s="22"/>
      <c r="F53" s="22"/>
      <c r="G53" s="22"/>
    </row>
    <row r="54" spans="1:7" x14ac:dyDescent="0.3">
      <c r="A54" s="23" t="s">
        <v>60</v>
      </c>
      <c r="B54" s="22"/>
      <c r="C54" s="22"/>
      <c r="D54" s="22"/>
      <c r="E54" s="22"/>
      <c r="F54" s="22"/>
      <c r="G54" s="22"/>
    </row>
    <row r="55" spans="1:7" x14ac:dyDescent="0.3">
      <c r="A55" s="22"/>
      <c r="B55" s="22"/>
      <c r="C55" s="22"/>
      <c r="D55" s="22"/>
      <c r="E55" s="22"/>
      <c r="F55" s="22"/>
      <c r="G55" s="22"/>
    </row>
    <row r="56" spans="1:7" x14ac:dyDescent="0.3">
      <c r="A56" s="24"/>
      <c r="B56" s="61" t="s">
        <v>40</v>
      </c>
      <c r="C56" s="62"/>
      <c r="D56" s="62"/>
      <c r="E56" s="62"/>
      <c r="F56" s="63"/>
      <c r="G56" s="22"/>
    </row>
    <row r="57" spans="1:7" x14ac:dyDescent="0.3">
      <c r="A57" s="25" t="s">
        <v>41</v>
      </c>
      <c r="B57" s="26" t="s">
        <v>42</v>
      </c>
      <c r="C57" s="26" t="s">
        <v>43</v>
      </c>
      <c r="D57" s="26" t="s">
        <v>44</v>
      </c>
      <c r="E57" s="26" t="s">
        <v>45</v>
      </c>
      <c r="F57" s="26" t="s">
        <v>2</v>
      </c>
      <c r="G57" s="22"/>
    </row>
    <row r="58" spans="1:7" x14ac:dyDescent="0.3">
      <c r="A58" s="27" t="s">
        <v>46</v>
      </c>
      <c r="B58" s="28">
        <v>6045</v>
      </c>
      <c r="C58" s="29">
        <v>6060</v>
      </c>
      <c r="D58" s="29">
        <v>835</v>
      </c>
      <c r="E58" s="29">
        <v>10</v>
      </c>
      <c r="F58" s="29">
        <v>12955</v>
      </c>
      <c r="G58" s="22"/>
    </row>
    <row r="59" spans="1:7" x14ac:dyDescent="0.3">
      <c r="A59" s="27" t="s">
        <v>47</v>
      </c>
      <c r="B59" s="28">
        <v>8425</v>
      </c>
      <c r="C59" s="29">
        <v>10650</v>
      </c>
      <c r="D59" s="29">
        <v>515</v>
      </c>
      <c r="E59" s="29">
        <v>940</v>
      </c>
      <c r="F59" s="29">
        <v>20535</v>
      </c>
      <c r="G59" s="22"/>
    </row>
    <row r="60" spans="1:7" x14ac:dyDescent="0.3">
      <c r="A60" s="27" t="s">
        <v>48</v>
      </c>
      <c r="B60" s="28">
        <v>1640</v>
      </c>
      <c r="C60" s="29">
        <v>1915</v>
      </c>
      <c r="D60" s="29">
        <v>20</v>
      </c>
      <c r="E60" s="29">
        <v>5</v>
      </c>
      <c r="F60" s="29">
        <v>3580</v>
      </c>
      <c r="G60" s="22"/>
    </row>
    <row r="61" spans="1:7" x14ac:dyDescent="0.3">
      <c r="A61" s="27" t="s">
        <v>49</v>
      </c>
      <c r="B61" s="28">
        <v>2560</v>
      </c>
      <c r="C61" s="29">
        <v>1055</v>
      </c>
      <c r="D61" s="29">
        <v>45</v>
      </c>
      <c r="E61" s="29">
        <v>20</v>
      </c>
      <c r="F61" s="29">
        <v>3675</v>
      </c>
      <c r="G61" s="22"/>
    </row>
    <row r="62" spans="1:7" x14ac:dyDescent="0.3">
      <c r="A62" s="27" t="s">
        <v>50</v>
      </c>
      <c r="B62" s="30">
        <v>710</v>
      </c>
      <c r="C62" s="31">
        <v>1020</v>
      </c>
      <c r="D62" s="31">
        <v>30</v>
      </c>
      <c r="E62" s="29">
        <v>0</v>
      </c>
      <c r="F62" s="29">
        <v>1765</v>
      </c>
      <c r="G62" s="22"/>
    </row>
    <row r="63" spans="1:7" x14ac:dyDescent="0.3">
      <c r="A63" s="32" t="s">
        <v>2</v>
      </c>
      <c r="B63" s="33">
        <v>19385</v>
      </c>
      <c r="C63" s="34">
        <v>20705</v>
      </c>
      <c r="D63" s="33">
        <v>1445</v>
      </c>
      <c r="E63" s="33">
        <v>975</v>
      </c>
      <c r="F63" s="33">
        <v>42505</v>
      </c>
      <c r="G63" s="22"/>
    </row>
    <row r="64" spans="1:7" x14ac:dyDescent="0.3">
      <c r="A64" s="35" t="s">
        <v>51</v>
      </c>
      <c r="B64" s="22"/>
      <c r="C64" s="22"/>
      <c r="D64" s="22"/>
      <c r="E64" s="22"/>
      <c r="F64" s="22"/>
      <c r="G64" s="22"/>
    </row>
    <row r="66" spans="1:7" x14ac:dyDescent="0.3">
      <c r="A66" s="22"/>
      <c r="B66" s="22"/>
      <c r="C66" s="22"/>
      <c r="D66" s="22"/>
      <c r="E66" s="22"/>
      <c r="F66" s="22"/>
      <c r="G66" s="22"/>
    </row>
    <row r="67" spans="1:7" x14ac:dyDescent="0.3">
      <c r="A67" s="23" t="s">
        <v>61</v>
      </c>
      <c r="B67" s="22"/>
      <c r="C67" s="22"/>
      <c r="D67" s="22"/>
      <c r="E67" s="22"/>
      <c r="F67" s="22"/>
      <c r="G67" s="22"/>
    </row>
    <row r="68" spans="1:7" x14ac:dyDescent="0.3">
      <c r="A68" s="22"/>
      <c r="B68" s="22"/>
      <c r="C68" s="22"/>
      <c r="D68" s="22"/>
      <c r="E68" s="22"/>
      <c r="F68" s="22"/>
      <c r="G68" s="22"/>
    </row>
    <row r="69" spans="1:7" x14ac:dyDescent="0.3">
      <c r="A69" s="24"/>
      <c r="B69" s="61" t="s">
        <v>53</v>
      </c>
      <c r="C69" s="62"/>
      <c r="D69" s="62"/>
      <c r="E69" s="62"/>
      <c r="F69" s="63"/>
      <c r="G69" s="36"/>
    </row>
    <row r="70" spans="1:7" x14ac:dyDescent="0.3">
      <c r="A70" s="25" t="s">
        <v>41</v>
      </c>
      <c r="B70" s="26" t="s">
        <v>54</v>
      </c>
      <c r="C70" s="26" t="s">
        <v>55</v>
      </c>
      <c r="D70" s="26" t="s">
        <v>56</v>
      </c>
      <c r="E70" s="26" t="s">
        <v>57</v>
      </c>
      <c r="F70" s="26" t="s">
        <v>2</v>
      </c>
      <c r="G70" s="22"/>
    </row>
    <row r="71" spans="1:7" x14ac:dyDescent="0.3">
      <c r="A71" s="27" t="s">
        <v>46</v>
      </c>
      <c r="B71" s="28">
        <v>490</v>
      </c>
      <c r="C71" s="29">
        <v>1575</v>
      </c>
      <c r="D71" s="29">
        <v>3210</v>
      </c>
      <c r="E71" s="29">
        <v>780</v>
      </c>
      <c r="F71" s="29">
        <v>6060</v>
      </c>
      <c r="G71" s="22"/>
    </row>
    <row r="72" spans="1:7" x14ac:dyDescent="0.3">
      <c r="A72" s="27" t="s">
        <v>47</v>
      </c>
      <c r="B72" s="28">
        <v>730</v>
      </c>
      <c r="C72" s="29">
        <v>1390</v>
      </c>
      <c r="D72" s="29">
        <v>6030</v>
      </c>
      <c r="E72" s="29">
        <v>2500</v>
      </c>
      <c r="F72" s="29">
        <v>10650</v>
      </c>
      <c r="G72" s="22"/>
    </row>
    <row r="73" spans="1:7" x14ac:dyDescent="0.3">
      <c r="A73" s="27" t="s">
        <v>48</v>
      </c>
      <c r="B73" s="28">
        <v>260</v>
      </c>
      <c r="C73" s="29">
        <v>485</v>
      </c>
      <c r="D73" s="29">
        <v>845</v>
      </c>
      <c r="E73" s="29">
        <v>320</v>
      </c>
      <c r="F73" s="29">
        <v>1915</v>
      </c>
      <c r="G73" s="22"/>
    </row>
    <row r="74" spans="1:7" x14ac:dyDescent="0.3">
      <c r="A74" s="27" t="s">
        <v>49</v>
      </c>
      <c r="B74" s="28">
        <v>140</v>
      </c>
      <c r="C74" s="29">
        <v>205</v>
      </c>
      <c r="D74" s="29">
        <v>520</v>
      </c>
      <c r="E74" s="29">
        <v>190</v>
      </c>
      <c r="F74" s="29">
        <v>1055</v>
      </c>
      <c r="G74" s="22"/>
    </row>
    <row r="75" spans="1:7" x14ac:dyDescent="0.3">
      <c r="A75" s="27" t="s">
        <v>50</v>
      </c>
      <c r="B75" s="30">
        <v>105</v>
      </c>
      <c r="C75" s="31">
        <v>195</v>
      </c>
      <c r="D75" s="31">
        <v>550</v>
      </c>
      <c r="E75" s="29">
        <v>170</v>
      </c>
      <c r="F75" s="29">
        <v>1020</v>
      </c>
      <c r="G75" s="22"/>
    </row>
    <row r="76" spans="1:7" x14ac:dyDescent="0.3">
      <c r="A76" s="32" t="s">
        <v>2</v>
      </c>
      <c r="B76" s="33">
        <v>1725</v>
      </c>
      <c r="C76" s="34">
        <v>3855</v>
      </c>
      <c r="D76" s="33">
        <v>11160</v>
      </c>
      <c r="E76" s="33">
        <v>3965</v>
      </c>
      <c r="F76" s="33">
        <v>20705</v>
      </c>
      <c r="G76" s="22"/>
    </row>
    <row r="77" spans="1:7" x14ac:dyDescent="0.3">
      <c r="A77" s="35" t="s">
        <v>51</v>
      </c>
      <c r="B77" s="22"/>
      <c r="C77" s="22"/>
      <c r="D77" s="22"/>
      <c r="E77" s="22"/>
      <c r="F77" s="22"/>
      <c r="G77" s="22"/>
    </row>
    <row r="79" spans="1:7" x14ac:dyDescent="0.3">
      <c r="A79" s="37" t="s">
        <v>11</v>
      </c>
    </row>
    <row r="80" spans="1:7" x14ac:dyDescent="0.3">
      <c r="A80" t="s">
        <v>63</v>
      </c>
    </row>
    <row r="81" spans="1:1" x14ac:dyDescent="0.3">
      <c r="A81" t="s">
        <v>64</v>
      </c>
    </row>
    <row r="82" spans="1:1" x14ac:dyDescent="0.3">
      <c r="A82" t="s">
        <v>65</v>
      </c>
    </row>
    <row r="83" spans="1:1" x14ac:dyDescent="0.3">
      <c r="A83" s="2" t="s">
        <v>62</v>
      </c>
    </row>
    <row r="84" spans="1:1" x14ac:dyDescent="0.3">
      <c r="A84" s="38" t="s">
        <v>66</v>
      </c>
    </row>
    <row r="85" spans="1:1" x14ac:dyDescent="0.3">
      <c r="A85" s="38" t="s">
        <v>67</v>
      </c>
    </row>
  </sheetData>
  <hyperlinks>
    <hyperlink ref="A83" r:id="rId1" xr:uid="{00000000-0004-0000-1B00-000000000000}"/>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A1:V30"/>
  <sheetViews>
    <sheetView workbookViewId="0">
      <selection activeCell="I22" sqref="I22"/>
    </sheetView>
  </sheetViews>
  <sheetFormatPr defaultColWidth="9.109375" defaultRowHeight="13.2" x14ac:dyDescent="0.25"/>
  <cols>
    <col min="1" max="1" width="7.44140625" style="216" customWidth="1"/>
    <col min="2" max="2" width="6.5546875" style="216" customWidth="1"/>
    <col min="3" max="3" width="8.88671875" style="216" customWidth="1"/>
    <col min="4" max="4" width="10.88671875" style="216" customWidth="1"/>
    <col min="5" max="5" width="11.44140625" style="216" customWidth="1"/>
    <col min="6" max="6" width="6.88671875" style="216" customWidth="1"/>
    <col min="7" max="7" width="7.5546875" style="216" customWidth="1"/>
    <col min="8" max="8" width="7.44140625" style="216" customWidth="1"/>
    <col min="9" max="9" width="6.5546875" style="216" customWidth="1"/>
    <col min="10" max="10" width="8.88671875" style="216" customWidth="1"/>
    <col min="11" max="11" width="10.88671875" style="216" customWidth="1"/>
    <col min="12" max="12" width="11.44140625" style="216" customWidth="1"/>
    <col min="13" max="13" width="7.88671875" style="216" customWidth="1"/>
    <col min="14" max="14" width="7" style="216" customWidth="1"/>
    <col min="15" max="15" width="7.44140625" style="216" customWidth="1"/>
    <col min="16" max="16" width="6.5546875" style="216" customWidth="1"/>
    <col min="17" max="17" width="8.88671875" style="216" customWidth="1"/>
    <col min="18" max="18" width="10.88671875" style="216" customWidth="1"/>
    <col min="19" max="19" width="11.44140625" style="216" customWidth="1"/>
    <col min="20" max="20" width="6.88671875" style="216" customWidth="1"/>
    <col min="21" max="21" width="7" style="216" customWidth="1"/>
    <col min="22" max="22" width="7.44140625" style="216" customWidth="1"/>
    <col min="23" max="16384" width="9.109375" style="216"/>
  </cols>
  <sheetData>
    <row r="1" spans="1:22" ht="14.4" x14ac:dyDescent="0.3">
      <c r="A1" s="215" t="s">
        <v>68</v>
      </c>
    </row>
    <row r="3" spans="1:22" ht="14.4" customHeight="1" x14ac:dyDescent="0.3">
      <c r="A3" s="217"/>
      <c r="B3" s="218" t="s">
        <v>69</v>
      </c>
      <c r="C3" s="218"/>
      <c r="D3" s="218"/>
      <c r="E3" s="218"/>
      <c r="F3" s="218"/>
      <c r="G3" s="218"/>
      <c r="H3" s="219"/>
      <c r="I3" s="218" t="s">
        <v>70</v>
      </c>
      <c r="J3" s="218"/>
      <c r="K3" s="218"/>
      <c r="L3" s="218"/>
      <c r="M3" s="218"/>
      <c r="N3" s="218"/>
      <c r="O3" s="219"/>
      <c r="P3" s="218" t="s">
        <v>2</v>
      </c>
      <c r="Q3" s="218"/>
      <c r="R3" s="218"/>
      <c r="S3" s="218"/>
      <c r="T3" s="218"/>
      <c r="U3" s="218"/>
      <c r="V3" s="219"/>
    </row>
    <row r="4" spans="1:22" ht="14.4" customHeight="1" x14ac:dyDescent="0.3">
      <c r="A4" s="220"/>
      <c r="B4" s="218" t="s">
        <v>53</v>
      </c>
      <c r="C4" s="218"/>
      <c r="D4" s="218"/>
      <c r="E4" s="218"/>
      <c r="F4" s="218"/>
      <c r="G4" s="218"/>
      <c r="H4" s="219"/>
      <c r="I4" s="218" t="s">
        <v>53</v>
      </c>
      <c r="J4" s="218"/>
      <c r="K4" s="218"/>
      <c r="L4" s="218"/>
      <c r="M4" s="218"/>
      <c r="N4" s="218"/>
      <c r="O4" s="219"/>
      <c r="P4" s="218" t="s">
        <v>53</v>
      </c>
      <c r="Q4" s="218"/>
      <c r="R4" s="218"/>
      <c r="S4" s="218"/>
      <c r="T4" s="218"/>
      <c r="U4" s="218"/>
      <c r="V4" s="219"/>
    </row>
    <row r="5" spans="1:22" ht="14.4" x14ac:dyDescent="0.3">
      <c r="A5" s="221" t="s">
        <v>71</v>
      </c>
      <c r="B5" s="222" t="s">
        <v>54</v>
      </c>
      <c r="C5" s="222" t="s">
        <v>55</v>
      </c>
      <c r="D5" s="222" t="s">
        <v>72</v>
      </c>
      <c r="E5" s="222" t="s">
        <v>56</v>
      </c>
      <c r="F5" s="222" t="s">
        <v>73</v>
      </c>
      <c r="G5" s="222" t="s">
        <v>57</v>
      </c>
      <c r="H5" s="222" t="s">
        <v>2</v>
      </c>
      <c r="I5" s="223" t="s">
        <v>54</v>
      </c>
      <c r="J5" s="222" t="s">
        <v>55</v>
      </c>
      <c r="K5" s="222" t="s">
        <v>72</v>
      </c>
      <c r="L5" s="222" t="s">
        <v>56</v>
      </c>
      <c r="M5" s="222" t="s">
        <v>73</v>
      </c>
      <c r="N5" s="222" t="s">
        <v>57</v>
      </c>
      <c r="O5" s="222" t="s">
        <v>2</v>
      </c>
      <c r="P5" s="223" t="s">
        <v>54</v>
      </c>
      <c r="Q5" s="222" t="s">
        <v>55</v>
      </c>
      <c r="R5" s="222" t="s">
        <v>72</v>
      </c>
      <c r="S5" s="222" t="s">
        <v>56</v>
      </c>
      <c r="T5" s="222" t="s">
        <v>73</v>
      </c>
      <c r="U5" s="222" t="s">
        <v>57</v>
      </c>
      <c r="V5" s="224" t="s">
        <v>2</v>
      </c>
    </row>
    <row r="6" spans="1:22" ht="14.4" x14ac:dyDescent="0.3">
      <c r="A6" s="225" t="s">
        <v>74</v>
      </c>
      <c r="B6" s="226">
        <v>1010</v>
      </c>
      <c r="C6" s="226">
        <v>4345</v>
      </c>
      <c r="D6" s="226">
        <v>0</v>
      </c>
      <c r="E6" s="226">
        <v>8350</v>
      </c>
      <c r="F6" s="226">
        <v>0</v>
      </c>
      <c r="G6" s="226">
        <v>2885</v>
      </c>
      <c r="H6" s="227">
        <v>16580</v>
      </c>
      <c r="I6" s="226">
        <v>165</v>
      </c>
      <c r="J6" s="226">
        <v>1210</v>
      </c>
      <c r="K6" s="226">
        <v>0</v>
      </c>
      <c r="L6" s="226">
        <v>4855</v>
      </c>
      <c r="M6" s="226">
        <v>0</v>
      </c>
      <c r="N6" s="226">
        <v>800</v>
      </c>
      <c r="O6" s="227">
        <v>7030</v>
      </c>
      <c r="P6" s="226">
        <v>1175</v>
      </c>
      <c r="Q6" s="226">
        <v>5555</v>
      </c>
      <c r="R6" s="226">
        <v>0</v>
      </c>
      <c r="S6" s="226">
        <v>13200</v>
      </c>
      <c r="T6" s="226">
        <v>0</v>
      </c>
      <c r="U6" s="226">
        <v>3680</v>
      </c>
      <c r="V6" s="227">
        <v>23610</v>
      </c>
    </row>
    <row r="7" spans="1:22" ht="14.4" x14ac:dyDescent="0.3">
      <c r="A7" s="225" t="s">
        <v>75</v>
      </c>
      <c r="B7" s="226">
        <v>1060</v>
      </c>
      <c r="C7" s="226">
        <v>4120</v>
      </c>
      <c r="D7" s="226">
        <v>0</v>
      </c>
      <c r="E7" s="226">
        <v>8025</v>
      </c>
      <c r="F7" s="226">
        <v>0</v>
      </c>
      <c r="G7" s="226">
        <v>2710</v>
      </c>
      <c r="H7" s="227">
        <v>15915</v>
      </c>
      <c r="I7" s="226">
        <v>180</v>
      </c>
      <c r="J7" s="226">
        <v>1405</v>
      </c>
      <c r="K7" s="226">
        <v>0</v>
      </c>
      <c r="L7" s="226">
        <v>5155</v>
      </c>
      <c r="M7" s="226">
        <v>0</v>
      </c>
      <c r="N7" s="226">
        <v>980</v>
      </c>
      <c r="O7" s="227">
        <v>7720</v>
      </c>
      <c r="P7" s="226">
        <v>1240</v>
      </c>
      <c r="Q7" s="226">
        <v>5530</v>
      </c>
      <c r="R7" s="226">
        <v>0</v>
      </c>
      <c r="S7" s="226">
        <v>13175</v>
      </c>
      <c r="T7" s="226">
        <v>0</v>
      </c>
      <c r="U7" s="226">
        <v>3695</v>
      </c>
      <c r="V7" s="227">
        <v>23640</v>
      </c>
    </row>
    <row r="8" spans="1:22" ht="14.4" x14ac:dyDescent="0.3">
      <c r="A8" s="225" t="s">
        <v>76</v>
      </c>
      <c r="B8" s="226">
        <v>1220</v>
      </c>
      <c r="C8" s="226">
        <v>4140</v>
      </c>
      <c r="D8" s="226">
        <v>0</v>
      </c>
      <c r="E8" s="226">
        <v>8485</v>
      </c>
      <c r="F8" s="226">
        <v>0</v>
      </c>
      <c r="G8" s="226">
        <v>2730</v>
      </c>
      <c r="H8" s="227">
        <v>16570</v>
      </c>
      <c r="I8" s="226">
        <v>185</v>
      </c>
      <c r="J8" s="226">
        <v>1130</v>
      </c>
      <c r="K8" s="226">
        <v>0</v>
      </c>
      <c r="L8" s="226">
        <v>4610</v>
      </c>
      <c r="M8" s="226">
        <v>0</v>
      </c>
      <c r="N8" s="226">
        <v>660</v>
      </c>
      <c r="O8" s="227">
        <v>6585</v>
      </c>
      <c r="P8" s="226">
        <v>1405</v>
      </c>
      <c r="Q8" s="226">
        <v>5270</v>
      </c>
      <c r="R8" s="226">
        <v>0</v>
      </c>
      <c r="S8" s="226">
        <v>13095</v>
      </c>
      <c r="T8" s="226">
        <v>0</v>
      </c>
      <c r="U8" s="226">
        <v>3390</v>
      </c>
      <c r="V8" s="227">
        <v>23160</v>
      </c>
    </row>
    <row r="9" spans="1:22" ht="14.4" x14ac:dyDescent="0.3">
      <c r="A9" s="225" t="s">
        <v>77</v>
      </c>
      <c r="B9" s="226">
        <v>1380</v>
      </c>
      <c r="C9" s="226">
        <v>4205</v>
      </c>
      <c r="D9" s="226">
        <v>0</v>
      </c>
      <c r="E9" s="226">
        <v>8605</v>
      </c>
      <c r="F9" s="226">
        <v>0</v>
      </c>
      <c r="G9" s="226">
        <v>2760</v>
      </c>
      <c r="H9" s="227">
        <v>16950</v>
      </c>
      <c r="I9" s="226">
        <v>325</v>
      </c>
      <c r="J9" s="226">
        <v>1385</v>
      </c>
      <c r="K9" s="226">
        <v>0</v>
      </c>
      <c r="L9" s="226">
        <v>6335</v>
      </c>
      <c r="M9" s="226">
        <v>0</v>
      </c>
      <c r="N9" s="226">
        <v>1040</v>
      </c>
      <c r="O9" s="227">
        <v>9080</v>
      </c>
      <c r="P9" s="226">
        <v>1705</v>
      </c>
      <c r="Q9" s="226">
        <v>5590</v>
      </c>
      <c r="R9" s="226">
        <v>0</v>
      </c>
      <c r="S9" s="226">
        <v>14940</v>
      </c>
      <c r="T9" s="226">
        <v>0</v>
      </c>
      <c r="U9" s="226">
        <v>3800</v>
      </c>
      <c r="V9" s="227">
        <v>26030</v>
      </c>
    </row>
    <row r="10" spans="1:22" ht="14.4" x14ac:dyDescent="0.3">
      <c r="A10" s="225" t="s">
        <v>78</v>
      </c>
      <c r="B10" s="226">
        <v>1390</v>
      </c>
      <c r="C10" s="226">
        <v>4310</v>
      </c>
      <c r="D10" s="226">
        <v>0</v>
      </c>
      <c r="E10" s="226">
        <v>8315</v>
      </c>
      <c r="F10" s="226">
        <v>0</v>
      </c>
      <c r="G10" s="226">
        <v>3195</v>
      </c>
      <c r="H10" s="227">
        <v>17210</v>
      </c>
      <c r="I10" s="226">
        <v>400</v>
      </c>
      <c r="J10" s="226">
        <v>1045</v>
      </c>
      <c r="K10" s="226">
        <v>0</v>
      </c>
      <c r="L10" s="226">
        <v>6055</v>
      </c>
      <c r="M10" s="226">
        <v>0</v>
      </c>
      <c r="N10" s="226">
        <v>810</v>
      </c>
      <c r="O10" s="227">
        <v>8310</v>
      </c>
      <c r="P10" s="226">
        <v>1795</v>
      </c>
      <c r="Q10" s="226">
        <v>5350</v>
      </c>
      <c r="R10" s="226">
        <v>0</v>
      </c>
      <c r="S10" s="226">
        <v>14370</v>
      </c>
      <c r="T10" s="226">
        <v>0</v>
      </c>
      <c r="U10" s="226">
        <v>4005</v>
      </c>
      <c r="V10" s="227">
        <v>25520</v>
      </c>
    </row>
    <row r="11" spans="1:22" ht="14.4" x14ac:dyDescent="0.3">
      <c r="A11" s="225" t="s">
        <v>79</v>
      </c>
      <c r="B11" s="226">
        <v>1630</v>
      </c>
      <c r="C11" s="226">
        <v>4355</v>
      </c>
      <c r="D11" s="226">
        <v>190</v>
      </c>
      <c r="E11" s="226">
        <v>8235</v>
      </c>
      <c r="F11" s="226">
        <v>915</v>
      </c>
      <c r="G11" s="226">
        <v>3240</v>
      </c>
      <c r="H11" s="227">
        <v>18565</v>
      </c>
      <c r="I11" s="226">
        <v>250</v>
      </c>
      <c r="J11" s="226">
        <v>920</v>
      </c>
      <c r="K11" s="226">
        <v>0</v>
      </c>
      <c r="L11" s="226">
        <v>6005</v>
      </c>
      <c r="M11" s="226">
        <v>0</v>
      </c>
      <c r="N11" s="226">
        <v>825</v>
      </c>
      <c r="O11" s="227">
        <v>7995</v>
      </c>
      <c r="P11" s="226">
        <v>1880</v>
      </c>
      <c r="Q11" s="226">
        <v>5275</v>
      </c>
      <c r="R11" s="226">
        <v>190</v>
      </c>
      <c r="S11" s="226">
        <v>14235</v>
      </c>
      <c r="T11" s="226">
        <v>915</v>
      </c>
      <c r="U11" s="226">
        <v>4065</v>
      </c>
      <c r="V11" s="227">
        <v>26560</v>
      </c>
    </row>
    <row r="12" spans="1:22" ht="14.4" x14ac:dyDescent="0.3">
      <c r="A12" s="225" t="s">
        <v>3</v>
      </c>
      <c r="B12" s="226">
        <v>1460</v>
      </c>
      <c r="C12" s="226">
        <v>4215</v>
      </c>
      <c r="D12" s="226">
        <v>370</v>
      </c>
      <c r="E12" s="226">
        <v>8045</v>
      </c>
      <c r="F12" s="226">
        <v>1120</v>
      </c>
      <c r="G12" s="226">
        <v>3190</v>
      </c>
      <c r="H12" s="227">
        <v>18405</v>
      </c>
      <c r="I12" s="226">
        <v>295</v>
      </c>
      <c r="J12" s="226">
        <v>975</v>
      </c>
      <c r="K12" s="226">
        <v>0</v>
      </c>
      <c r="L12" s="226">
        <v>5755</v>
      </c>
      <c r="M12" s="226">
        <v>0</v>
      </c>
      <c r="N12" s="226">
        <v>1025</v>
      </c>
      <c r="O12" s="227">
        <v>8050</v>
      </c>
      <c r="P12" s="226">
        <v>1755</v>
      </c>
      <c r="Q12" s="226">
        <v>5195</v>
      </c>
      <c r="R12" s="226">
        <v>370</v>
      </c>
      <c r="S12" s="226">
        <v>13800</v>
      </c>
      <c r="T12" s="226">
        <v>1120</v>
      </c>
      <c r="U12" s="226">
        <v>4215</v>
      </c>
      <c r="V12" s="227">
        <v>26460</v>
      </c>
    </row>
    <row r="13" spans="1:22" ht="14.4" x14ac:dyDescent="0.3">
      <c r="A13" s="225" t="s">
        <v>4</v>
      </c>
      <c r="B13" s="226">
        <v>1545</v>
      </c>
      <c r="C13" s="226">
        <v>4350</v>
      </c>
      <c r="D13" s="226">
        <v>405</v>
      </c>
      <c r="E13" s="226">
        <v>8070</v>
      </c>
      <c r="F13" s="226">
        <v>975</v>
      </c>
      <c r="G13" s="226">
        <v>3305</v>
      </c>
      <c r="H13" s="227">
        <v>18650</v>
      </c>
      <c r="I13" s="226">
        <v>265</v>
      </c>
      <c r="J13" s="226">
        <v>980</v>
      </c>
      <c r="K13" s="226">
        <v>0</v>
      </c>
      <c r="L13" s="226">
        <v>5415</v>
      </c>
      <c r="M13" s="226">
        <v>0</v>
      </c>
      <c r="N13" s="226">
        <v>895</v>
      </c>
      <c r="O13" s="227">
        <v>7555</v>
      </c>
      <c r="P13" s="226">
        <v>1810</v>
      </c>
      <c r="Q13" s="226">
        <v>5330</v>
      </c>
      <c r="R13" s="226">
        <v>405</v>
      </c>
      <c r="S13" s="226">
        <v>13485</v>
      </c>
      <c r="T13" s="226">
        <v>975</v>
      </c>
      <c r="U13" s="226">
        <v>4200</v>
      </c>
      <c r="V13" s="227">
        <v>26200</v>
      </c>
    </row>
    <row r="14" spans="1:22" ht="14.4" x14ac:dyDescent="0.3">
      <c r="A14" s="225" t="s">
        <v>5</v>
      </c>
      <c r="B14" s="226">
        <v>1620</v>
      </c>
      <c r="C14" s="226">
        <v>4310</v>
      </c>
      <c r="D14" s="226">
        <v>300</v>
      </c>
      <c r="E14" s="226">
        <v>8020</v>
      </c>
      <c r="F14" s="226">
        <v>1025</v>
      </c>
      <c r="G14" s="226">
        <v>3440</v>
      </c>
      <c r="H14" s="227">
        <v>18720</v>
      </c>
      <c r="I14" s="226">
        <v>265</v>
      </c>
      <c r="J14" s="226">
        <v>900</v>
      </c>
      <c r="K14" s="226">
        <v>0</v>
      </c>
      <c r="L14" s="226">
        <v>5195</v>
      </c>
      <c r="M14" s="226">
        <v>0</v>
      </c>
      <c r="N14" s="226">
        <v>1005</v>
      </c>
      <c r="O14" s="227">
        <v>7365</v>
      </c>
      <c r="P14" s="226">
        <v>1885</v>
      </c>
      <c r="Q14" s="226">
        <v>5205</v>
      </c>
      <c r="R14" s="226">
        <v>300</v>
      </c>
      <c r="S14" s="226">
        <v>13215</v>
      </c>
      <c r="T14" s="226">
        <v>1025</v>
      </c>
      <c r="U14" s="226">
        <v>4445</v>
      </c>
      <c r="V14" s="227">
        <v>26085</v>
      </c>
    </row>
    <row r="15" spans="1:22" ht="14.4" x14ac:dyDescent="0.3">
      <c r="A15" s="225" t="s">
        <v>6</v>
      </c>
      <c r="B15" s="226">
        <v>1615</v>
      </c>
      <c r="C15" s="226">
        <v>4170</v>
      </c>
      <c r="D15" s="226">
        <v>165</v>
      </c>
      <c r="E15" s="226">
        <v>7665</v>
      </c>
      <c r="F15" s="226">
        <v>630</v>
      </c>
      <c r="G15" s="226">
        <v>3455</v>
      </c>
      <c r="H15" s="227">
        <v>17700</v>
      </c>
      <c r="I15" s="226">
        <v>315</v>
      </c>
      <c r="J15" s="226">
        <v>955</v>
      </c>
      <c r="K15" s="226">
        <v>0</v>
      </c>
      <c r="L15" s="226">
        <v>5200</v>
      </c>
      <c r="M15" s="226">
        <v>0</v>
      </c>
      <c r="N15" s="226">
        <v>980</v>
      </c>
      <c r="O15" s="227">
        <v>7455</v>
      </c>
      <c r="P15" s="226">
        <v>1930</v>
      </c>
      <c r="Q15" s="226">
        <v>5125</v>
      </c>
      <c r="R15" s="226">
        <v>165</v>
      </c>
      <c r="S15" s="226">
        <v>12865</v>
      </c>
      <c r="T15" s="226">
        <v>630</v>
      </c>
      <c r="U15" s="226">
        <v>4435</v>
      </c>
      <c r="V15" s="227">
        <v>25155</v>
      </c>
    </row>
    <row r="16" spans="1:22" ht="14.4" x14ac:dyDescent="0.3">
      <c r="A16" s="225" t="s">
        <v>7</v>
      </c>
      <c r="B16" s="226">
        <v>1570</v>
      </c>
      <c r="C16" s="226">
        <v>3885</v>
      </c>
      <c r="D16" s="226">
        <v>90</v>
      </c>
      <c r="E16" s="226">
        <v>7935</v>
      </c>
      <c r="F16" s="226">
        <v>625</v>
      </c>
      <c r="G16" s="226">
        <v>3700</v>
      </c>
      <c r="H16" s="227">
        <v>17805</v>
      </c>
      <c r="I16" s="226">
        <v>340</v>
      </c>
      <c r="J16" s="226">
        <v>840</v>
      </c>
      <c r="K16" s="226">
        <v>0</v>
      </c>
      <c r="L16" s="226">
        <v>4855</v>
      </c>
      <c r="M16" s="226">
        <v>0</v>
      </c>
      <c r="N16" s="226">
        <v>800</v>
      </c>
      <c r="O16" s="227">
        <v>6835</v>
      </c>
      <c r="P16" s="226">
        <v>1910</v>
      </c>
      <c r="Q16" s="226">
        <v>4725</v>
      </c>
      <c r="R16" s="226">
        <v>90</v>
      </c>
      <c r="S16" s="226">
        <v>12790</v>
      </c>
      <c r="T16" s="226">
        <v>625</v>
      </c>
      <c r="U16" s="226">
        <v>4500</v>
      </c>
      <c r="V16" s="227">
        <v>24640</v>
      </c>
    </row>
    <row r="17" spans="1:22" ht="14.4" x14ac:dyDescent="0.3">
      <c r="A17" s="225" t="s">
        <v>8</v>
      </c>
      <c r="B17" s="226">
        <v>1590</v>
      </c>
      <c r="C17" s="226">
        <v>3610</v>
      </c>
      <c r="D17" s="226">
        <v>30</v>
      </c>
      <c r="E17" s="226">
        <v>7960</v>
      </c>
      <c r="F17" s="226">
        <v>410</v>
      </c>
      <c r="G17" s="226">
        <v>3710</v>
      </c>
      <c r="H17" s="227">
        <v>17315</v>
      </c>
      <c r="I17" s="226">
        <v>270</v>
      </c>
      <c r="J17" s="226">
        <v>775</v>
      </c>
      <c r="K17" s="226">
        <v>0</v>
      </c>
      <c r="L17" s="226">
        <v>4630</v>
      </c>
      <c r="M17" s="226">
        <v>0</v>
      </c>
      <c r="N17" s="226">
        <v>720</v>
      </c>
      <c r="O17" s="227">
        <v>6400</v>
      </c>
      <c r="P17" s="226">
        <v>1865</v>
      </c>
      <c r="Q17" s="226">
        <v>4385</v>
      </c>
      <c r="R17" s="226">
        <v>30</v>
      </c>
      <c r="S17" s="226">
        <v>12590</v>
      </c>
      <c r="T17" s="226">
        <v>410</v>
      </c>
      <c r="U17" s="226">
        <v>4435</v>
      </c>
      <c r="V17" s="227">
        <v>23715</v>
      </c>
    </row>
    <row r="18" spans="1:22" ht="14.4" x14ac:dyDescent="0.3">
      <c r="A18" s="228" t="s">
        <v>80</v>
      </c>
      <c r="B18" s="229">
        <v>1575</v>
      </c>
      <c r="C18" s="230">
        <v>3330</v>
      </c>
      <c r="D18" s="230">
        <v>0</v>
      </c>
      <c r="E18" s="230">
        <v>7820</v>
      </c>
      <c r="F18" s="230">
        <v>470</v>
      </c>
      <c r="G18" s="230">
        <v>3635</v>
      </c>
      <c r="H18" s="231">
        <v>16830</v>
      </c>
      <c r="I18" s="230">
        <v>360</v>
      </c>
      <c r="J18" s="230">
        <v>960</v>
      </c>
      <c r="K18" s="230">
        <v>0</v>
      </c>
      <c r="L18" s="230">
        <v>5435</v>
      </c>
      <c r="M18" s="230">
        <v>80</v>
      </c>
      <c r="N18" s="230">
        <v>865</v>
      </c>
      <c r="O18" s="231">
        <v>7700</v>
      </c>
      <c r="P18" s="230">
        <v>1935</v>
      </c>
      <c r="Q18" s="226">
        <v>4290</v>
      </c>
      <c r="R18" s="230">
        <v>0</v>
      </c>
      <c r="S18" s="230">
        <v>13255</v>
      </c>
      <c r="T18" s="230">
        <v>550</v>
      </c>
      <c r="U18" s="230">
        <v>4500</v>
      </c>
      <c r="V18" s="231">
        <v>24530</v>
      </c>
    </row>
    <row r="19" spans="1:22" x14ac:dyDescent="0.25">
      <c r="Q19" s="232"/>
    </row>
    <row r="20" spans="1:22" ht="14.4" x14ac:dyDescent="0.3">
      <c r="A20" s="215" t="s">
        <v>11</v>
      </c>
    </row>
    <row r="21" spans="1:22" ht="14.4" x14ac:dyDescent="0.3">
      <c r="A21" s="233" t="s">
        <v>81</v>
      </c>
    </row>
    <row r="22" spans="1:22" ht="14.4" x14ac:dyDescent="0.3">
      <c r="A22" s="233" t="s">
        <v>82</v>
      </c>
    </row>
    <row r="23" spans="1:22" ht="14.4" x14ac:dyDescent="0.3">
      <c r="A23" s="233" t="s">
        <v>83</v>
      </c>
    </row>
    <row r="24" spans="1:22" ht="14.4" x14ac:dyDescent="0.3">
      <c r="A24" s="233" t="s">
        <v>84</v>
      </c>
    </row>
    <row r="25" spans="1:22" ht="14.4" x14ac:dyDescent="0.3">
      <c r="A25" s="233" t="s">
        <v>85</v>
      </c>
    </row>
    <row r="26" spans="1:22" s="233" customFormat="1" ht="14.4" x14ac:dyDescent="0.3">
      <c r="A26" s="233" t="s">
        <v>88</v>
      </c>
    </row>
    <row r="27" spans="1:22" ht="14.4" x14ac:dyDescent="0.3">
      <c r="A27" s="233" t="s">
        <v>86</v>
      </c>
    </row>
    <row r="28" spans="1:22" ht="14.4" x14ac:dyDescent="0.3">
      <c r="A28" s="2" t="s">
        <v>245</v>
      </c>
    </row>
    <row r="29" spans="1:22" ht="14.4" x14ac:dyDescent="0.3">
      <c r="A29" s="233" t="s">
        <v>89</v>
      </c>
    </row>
    <row r="30" spans="1:22" ht="14.4" x14ac:dyDescent="0.3">
      <c r="A30" s="233" t="s">
        <v>90</v>
      </c>
    </row>
  </sheetData>
  <hyperlinks>
    <hyperlink ref="A28" r:id="rId1" xr:uid="{00000000-0004-0000-1C00-000000000000}"/>
  </hyperlinks>
  <pageMargins left="0.7" right="0.7" top="0.75" bottom="0.75" header="0.3" footer="0.3"/>
  <pageSetup paperSize="9" orientation="portrait"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92D050"/>
  </sheetPr>
  <dimension ref="B1:O32"/>
  <sheetViews>
    <sheetView topLeftCell="B1" workbookViewId="0">
      <selection activeCell="Q9" sqref="Q9"/>
    </sheetView>
  </sheetViews>
  <sheetFormatPr defaultRowHeight="14.4" x14ac:dyDescent="0.3"/>
  <cols>
    <col min="2" max="2" width="37.109375" bestFit="1" customWidth="1"/>
  </cols>
  <sheetData>
    <row r="1" spans="2:15" x14ac:dyDescent="0.3">
      <c r="B1" s="3" t="s">
        <v>246</v>
      </c>
    </row>
    <row r="3" spans="2:15" x14ac:dyDescent="0.3">
      <c r="B3" s="234"/>
      <c r="C3" s="59" t="s">
        <v>113</v>
      </c>
      <c r="D3" s="59"/>
      <c r="E3" s="59"/>
      <c r="F3" s="59"/>
      <c r="G3" s="59"/>
      <c r="H3" s="59"/>
      <c r="I3" s="59"/>
      <c r="J3" s="59"/>
      <c r="K3" s="59"/>
      <c r="L3" s="59"/>
      <c r="M3" s="234"/>
      <c r="N3" s="234"/>
      <c r="O3" s="213"/>
    </row>
    <row r="4" spans="2:15" ht="46.5" customHeight="1" x14ac:dyDescent="0.3">
      <c r="B4" s="400" t="s">
        <v>211</v>
      </c>
      <c r="C4" s="235" t="s">
        <v>247</v>
      </c>
      <c r="D4" s="235" t="s">
        <v>248</v>
      </c>
      <c r="E4" s="235" t="s">
        <v>249</v>
      </c>
      <c r="F4" s="235" t="s">
        <v>250</v>
      </c>
      <c r="G4" s="235" t="s">
        <v>251</v>
      </c>
      <c r="H4" s="235" t="s">
        <v>252</v>
      </c>
      <c r="I4" s="235" t="s">
        <v>73</v>
      </c>
      <c r="J4" s="235" t="s">
        <v>253</v>
      </c>
      <c r="K4" s="235" t="s">
        <v>254</v>
      </c>
      <c r="L4" s="236" t="s">
        <v>255</v>
      </c>
      <c r="M4" s="237" t="s">
        <v>114</v>
      </c>
      <c r="N4" s="237" t="s">
        <v>115</v>
      </c>
      <c r="O4" s="238" t="s">
        <v>256</v>
      </c>
    </row>
    <row r="5" spans="2:15" x14ac:dyDescent="0.3">
      <c r="B5" s="75" t="s">
        <v>257</v>
      </c>
      <c r="C5" s="10">
        <v>85</v>
      </c>
      <c r="D5" s="10">
        <v>200</v>
      </c>
      <c r="E5" s="10">
        <v>35</v>
      </c>
      <c r="F5" s="10">
        <v>15</v>
      </c>
      <c r="G5" s="10">
        <v>30</v>
      </c>
      <c r="H5" s="10">
        <v>50</v>
      </c>
      <c r="I5" s="10">
        <v>100</v>
      </c>
      <c r="J5" s="10">
        <v>40</v>
      </c>
      <c r="K5" s="10">
        <v>90</v>
      </c>
      <c r="L5" s="77">
        <v>650</v>
      </c>
      <c r="M5" s="77">
        <v>375</v>
      </c>
      <c r="N5" s="76">
        <v>50</v>
      </c>
      <c r="O5" s="76">
        <v>1075</v>
      </c>
    </row>
    <row r="6" spans="2:15" x14ac:dyDescent="0.3">
      <c r="B6" s="75" t="s">
        <v>213</v>
      </c>
      <c r="C6" s="10">
        <v>180</v>
      </c>
      <c r="D6" s="10">
        <v>705</v>
      </c>
      <c r="E6" s="10">
        <v>110</v>
      </c>
      <c r="F6" s="10">
        <v>70</v>
      </c>
      <c r="G6" s="10">
        <v>130</v>
      </c>
      <c r="H6" s="10">
        <v>80</v>
      </c>
      <c r="I6" s="10">
        <v>145</v>
      </c>
      <c r="J6" s="10">
        <v>90</v>
      </c>
      <c r="K6" s="10">
        <v>105</v>
      </c>
      <c r="L6" s="77">
        <v>1615</v>
      </c>
      <c r="M6" s="77">
        <v>700</v>
      </c>
      <c r="N6" s="77">
        <v>115</v>
      </c>
      <c r="O6" s="11">
        <v>2430</v>
      </c>
    </row>
    <row r="7" spans="2:15" x14ac:dyDescent="0.3">
      <c r="B7" s="75" t="s">
        <v>258</v>
      </c>
      <c r="C7" s="10">
        <v>115</v>
      </c>
      <c r="D7" s="10">
        <v>630</v>
      </c>
      <c r="E7" s="10">
        <v>85</v>
      </c>
      <c r="F7" s="10">
        <v>95</v>
      </c>
      <c r="G7" s="10">
        <v>40</v>
      </c>
      <c r="H7" s="10">
        <v>75</v>
      </c>
      <c r="I7" s="10">
        <v>90</v>
      </c>
      <c r="J7" s="10">
        <v>85</v>
      </c>
      <c r="K7" s="10">
        <v>45</v>
      </c>
      <c r="L7" s="77">
        <v>1265</v>
      </c>
      <c r="M7" s="77">
        <v>395</v>
      </c>
      <c r="N7" s="77">
        <v>100</v>
      </c>
      <c r="O7" s="11">
        <v>1760</v>
      </c>
    </row>
    <row r="8" spans="2:15" x14ac:dyDescent="0.3">
      <c r="B8" s="75" t="s">
        <v>259</v>
      </c>
      <c r="C8" s="10">
        <v>0</v>
      </c>
      <c r="D8" s="10">
        <v>65</v>
      </c>
      <c r="E8" s="10">
        <v>0</v>
      </c>
      <c r="F8" s="10">
        <v>30</v>
      </c>
      <c r="G8" s="10">
        <v>0</v>
      </c>
      <c r="H8" s="10">
        <v>5</v>
      </c>
      <c r="I8" s="10">
        <v>20</v>
      </c>
      <c r="J8" s="10">
        <v>20</v>
      </c>
      <c r="K8" s="10">
        <v>20</v>
      </c>
      <c r="L8" s="77">
        <v>160</v>
      </c>
      <c r="M8" s="77">
        <v>45</v>
      </c>
      <c r="N8" s="77">
        <v>0</v>
      </c>
      <c r="O8" s="11">
        <v>205</v>
      </c>
    </row>
    <row r="9" spans="2:15" x14ac:dyDescent="0.3">
      <c r="B9" s="75" t="s">
        <v>260</v>
      </c>
      <c r="C9" s="10">
        <v>10</v>
      </c>
      <c r="D9" s="10">
        <v>35</v>
      </c>
      <c r="E9" s="10">
        <v>10</v>
      </c>
      <c r="F9" s="10">
        <v>15</v>
      </c>
      <c r="G9" s="10">
        <v>170</v>
      </c>
      <c r="H9" s="10">
        <v>20</v>
      </c>
      <c r="I9" s="10">
        <v>10</v>
      </c>
      <c r="J9" s="10">
        <v>0</v>
      </c>
      <c r="K9" s="10">
        <v>15</v>
      </c>
      <c r="L9" s="77">
        <v>280</v>
      </c>
      <c r="M9" s="77">
        <v>30</v>
      </c>
      <c r="N9" s="77">
        <v>10</v>
      </c>
      <c r="O9" s="11">
        <v>325</v>
      </c>
    </row>
    <row r="10" spans="2:15" x14ac:dyDescent="0.3">
      <c r="B10" s="75" t="s">
        <v>218</v>
      </c>
      <c r="C10" s="10">
        <v>65</v>
      </c>
      <c r="D10" s="10">
        <v>160</v>
      </c>
      <c r="E10" s="10">
        <v>30</v>
      </c>
      <c r="F10" s="10">
        <v>25</v>
      </c>
      <c r="G10" s="10">
        <v>20</v>
      </c>
      <c r="H10" s="10">
        <v>20</v>
      </c>
      <c r="I10" s="10">
        <v>30</v>
      </c>
      <c r="J10" s="10">
        <v>55</v>
      </c>
      <c r="K10" s="10">
        <v>35</v>
      </c>
      <c r="L10" s="77">
        <v>440</v>
      </c>
      <c r="M10" s="77">
        <v>225</v>
      </c>
      <c r="N10" s="77">
        <v>30</v>
      </c>
      <c r="O10" s="11">
        <v>695</v>
      </c>
    </row>
    <row r="11" spans="2:15" x14ac:dyDescent="0.3">
      <c r="B11" s="75" t="s">
        <v>220</v>
      </c>
      <c r="C11" s="10">
        <v>35</v>
      </c>
      <c r="D11" s="10">
        <v>75</v>
      </c>
      <c r="E11" s="10">
        <v>5</v>
      </c>
      <c r="F11" s="10">
        <v>15</v>
      </c>
      <c r="G11" s="10">
        <v>15</v>
      </c>
      <c r="H11" s="10">
        <v>10</v>
      </c>
      <c r="I11" s="10">
        <v>15</v>
      </c>
      <c r="J11" s="10">
        <v>10</v>
      </c>
      <c r="K11" s="10">
        <v>30</v>
      </c>
      <c r="L11" s="77">
        <v>215</v>
      </c>
      <c r="M11" s="77">
        <v>165</v>
      </c>
      <c r="N11" s="77">
        <v>0</v>
      </c>
      <c r="O11" s="11">
        <v>380</v>
      </c>
    </row>
    <row r="12" spans="2:15" x14ac:dyDescent="0.3">
      <c r="B12" s="75" t="s">
        <v>261</v>
      </c>
      <c r="C12" s="10">
        <v>95</v>
      </c>
      <c r="D12" s="10">
        <v>280</v>
      </c>
      <c r="E12" s="10">
        <v>45</v>
      </c>
      <c r="F12" s="10">
        <v>40</v>
      </c>
      <c r="G12" s="10">
        <v>40</v>
      </c>
      <c r="H12" s="10">
        <v>30</v>
      </c>
      <c r="I12" s="10">
        <v>20</v>
      </c>
      <c r="J12" s="10">
        <v>30</v>
      </c>
      <c r="K12" s="10">
        <v>30</v>
      </c>
      <c r="L12" s="77">
        <v>605</v>
      </c>
      <c r="M12" s="77">
        <v>225</v>
      </c>
      <c r="N12" s="77">
        <v>40</v>
      </c>
      <c r="O12" s="11">
        <v>870</v>
      </c>
    </row>
    <row r="13" spans="2:15" x14ac:dyDescent="0.3">
      <c r="B13" s="75" t="s">
        <v>262</v>
      </c>
      <c r="C13" s="10">
        <v>85</v>
      </c>
      <c r="D13" s="10">
        <v>170</v>
      </c>
      <c r="E13" s="10">
        <v>60</v>
      </c>
      <c r="F13" s="10">
        <v>75</v>
      </c>
      <c r="G13" s="10">
        <v>60</v>
      </c>
      <c r="H13" s="10">
        <v>35</v>
      </c>
      <c r="I13" s="10">
        <v>40</v>
      </c>
      <c r="J13" s="10">
        <v>65</v>
      </c>
      <c r="K13" s="10">
        <v>70</v>
      </c>
      <c r="L13" s="77">
        <v>650</v>
      </c>
      <c r="M13" s="77">
        <v>215</v>
      </c>
      <c r="N13" s="77">
        <v>30</v>
      </c>
      <c r="O13" s="11">
        <v>895</v>
      </c>
    </row>
    <row r="14" spans="2:15" x14ac:dyDescent="0.3">
      <c r="B14" s="75" t="s">
        <v>263</v>
      </c>
      <c r="C14" s="10">
        <v>30</v>
      </c>
      <c r="D14" s="10">
        <v>90</v>
      </c>
      <c r="E14" s="10">
        <v>10</v>
      </c>
      <c r="F14" s="10">
        <v>15</v>
      </c>
      <c r="G14" s="10">
        <v>5</v>
      </c>
      <c r="H14" s="10">
        <v>5</v>
      </c>
      <c r="I14" s="10">
        <v>15</v>
      </c>
      <c r="J14" s="10">
        <v>15</v>
      </c>
      <c r="K14" s="10">
        <v>15</v>
      </c>
      <c r="L14" s="77">
        <v>200</v>
      </c>
      <c r="M14" s="77">
        <v>65</v>
      </c>
      <c r="N14" s="77">
        <v>0</v>
      </c>
      <c r="O14" s="11">
        <v>260</v>
      </c>
    </row>
    <row r="15" spans="2:15" x14ac:dyDescent="0.3">
      <c r="B15" s="75" t="s">
        <v>264</v>
      </c>
      <c r="C15" s="10">
        <v>110</v>
      </c>
      <c r="D15" s="10">
        <v>430</v>
      </c>
      <c r="E15" s="10">
        <v>105</v>
      </c>
      <c r="F15" s="10">
        <v>50</v>
      </c>
      <c r="G15" s="10">
        <v>65</v>
      </c>
      <c r="H15" s="10">
        <v>30</v>
      </c>
      <c r="I15" s="10">
        <v>75</v>
      </c>
      <c r="J15" s="10">
        <v>75</v>
      </c>
      <c r="K15" s="10">
        <v>85</v>
      </c>
      <c r="L15" s="77">
        <v>1030</v>
      </c>
      <c r="M15" s="77">
        <v>255</v>
      </c>
      <c r="N15" s="77">
        <v>20</v>
      </c>
      <c r="O15" s="11">
        <v>1305</v>
      </c>
    </row>
    <row r="16" spans="2:15" x14ac:dyDescent="0.3">
      <c r="B16" s="75" t="s">
        <v>228</v>
      </c>
      <c r="C16" s="10">
        <v>90</v>
      </c>
      <c r="D16" s="10">
        <v>210</v>
      </c>
      <c r="E16" s="10">
        <v>20</v>
      </c>
      <c r="F16" s="10">
        <v>40</v>
      </c>
      <c r="G16" s="10">
        <v>15</v>
      </c>
      <c r="H16" s="10">
        <v>20</v>
      </c>
      <c r="I16" s="10">
        <v>45</v>
      </c>
      <c r="J16" s="10">
        <v>30</v>
      </c>
      <c r="K16" s="10">
        <v>30</v>
      </c>
      <c r="L16" s="77">
        <v>495</v>
      </c>
      <c r="M16" s="77">
        <v>135</v>
      </c>
      <c r="N16" s="77">
        <v>10</v>
      </c>
      <c r="O16" s="11">
        <v>640</v>
      </c>
    </row>
    <row r="17" spans="2:15" x14ac:dyDescent="0.3">
      <c r="B17" s="75" t="s">
        <v>265</v>
      </c>
      <c r="C17" s="10">
        <v>275</v>
      </c>
      <c r="D17" s="10">
        <v>700</v>
      </c>
      <c r="E17" s="10">
        <v>85</v>
      </c>
      <c r="F17" s="10">
        <v>65</v>
      </c>
      <c r="G17" s="10">
        <v>60</v>
      </c>
      <c r="H17" s="10">
        <v>25</v>
      </c>
      <c r="I17" s="10">
        <v>50</v>
      </c>
      <c r="J17" s="10">
        <v>105</v>
      </c>
      <c r="K17" s="10">
        <v>75</v>
      </c>
      <c r="L17" s="77">
        <v>1440</v>
      </c>
      <c r="M17" s="77">
        <v>480</v>
      </c>
      <c r="N17" s="77">
        <v>40</v>
      </c>
      <c r="O17" s="11">
        <v>1960</v>
      </c>
    </row>
    <row r="18" spans="2:15" x14ac:dyDescent="0.3">
      <c r="B18" s="75" t="s">
        <v>266</v>
      </c>
      <c r="C18" s="10">
        <v>25</v>
      </c>
      <c r="D18" s="10">
        <v>185</v>
      </c>
      <c r="E18" s="10">
        <v>20</v>
      </c>
      <c r="F18" s="10">
        <v>20</v>
      </c>
      <c r="G18" s="10">
        <v>5</v>
      </c>
      <c r="H18" s="10">
        <v>0</v>
      </c>
      <c r="I18" s="10">
        <v>40</v>
      </c>
      <c r="J18" s="10">
        <v>30</v>
      </c>
      <c r="K18" s="10">
        <v>20</v>
      </c>
      <c r="L18" s="77">
        <v>350</v>
      </c>
      <c r="M18" s="77">
        <v>40</v>
      </c>
      <c r="N18" s="77">
        <v>25</v>
      </c>
      <c r="O18" s="11">
        <v>415</v>
      </c>
    </row>
    <row r="19" spans="2:15" x14ac:dyDescent="0.3">
      <c r="B19" s="75" t="s">
        <v>267</v>
      </c>
      <c r="C19" s="10">
        <v>85</v>
      </c>
      <c r="D19" s="10">
        <v>135</v>
      </c>
      <c r="E19" s="10">
        <v>35</v>
      </c>
      <c r="F19" s="10">
        <v>15</v>
      </c>
      <c r="G19" s="10">
        <v>15</v>
      </c>
      <c r="H19" s="10">
        <v>40</v>
      </c>
      <c r="I19" s="10">
        <v>40</v>
      </c>
      <c r="J19" s="10">
        <v>65</v>
      </c>
      <c r="K19" s="10">
        <v>45</v>
      </c>
      <c r="L19" s="77">
        <v>475</v>
      </c>
      <c r="M19" s="77">
        <v>245</v>
      </c>
      <c r="N19" s="77">
        <v>25</v>
      </c>
      <c r="O19" s="11">
        <v>740</v>
      </c>
    </row>
    <row r="20" spans="2:15" x14ac:dyDescent="0.3">
      <c r="B20" s="75" t="s">
        <v>268</v>
      </c>
      <c r="C20" s="10">
        <v>30</v>
      </c>
      <c r="D20" s="10">
        <v>220</v>
      </c>
      <c r="E20" s="10">
        <v>35</v>
      </c>
      <c r="F20" s="10">
        <v>15</v>
      </c>
      <c r="G20" s="10">
        <v>15</v>
      </c>
      <c r="H20" s="10">
        <v>15</v>
      </c>
      <c r="I20" s="10">
        <v>25</v>
      </c>
      <c r="J20" s="10">
        <v>35</v>
      </c>
      <c r="K20" s="10">
        <v>15</v>
      </c>
      <c r="L20" s="77">
        <v>405</v>
      </c>
      <c r="M20" s="77">
        <v>155</v>
      </c>
      <c r="N20" s="77">
        <v>20</v>
      </c>
      <c r="O20" s="11">
        <v>580</v>
      </c>
    </row>
    <row r="21" spans="2:15" x14ac:dyDescent="0.3">
      <c r="B21" s="75" t="s">
        <v>269</v>
      </c>
      <c r="C21" s="10">
        <v>85</v>
      </c>
      <c r="D21" s="10">
        <v>360</v>
      </c>
      <c r="E21" s="10">
        <v>90</v>
      </c>
      <c r="F21" s="10">
        <v>65</v>
      </c>
      <c r="G21" s="10">
        <v>40</v>
      </c>
      <c r="H21" s="10">
        <v>65</v>
      </c>
      <c r="I21" s="10">
        <v>180</v>
      </c>
      <c r="J21" s="10">
        <v>125</v>
      </c>
      <c r="K21" s="10">
        <v>125</v>
      </c>
      <c r="L21" s="77">
        <v>1125</v>
      </c>
      <c r="M21" s="77">
        <v>145</v>
      </c>
      <c r="N21" s="77">
        <v>50</v>
      </c>
      <c r="O21" s="11">
        <v>1320</v>
      </c>
    </row>
    <row r="22" spans="2:15" x14ac:dyDescent="0.3">
      <c r="B22" s="75" t="s">
        <v>270</v>
      </c>
      <c r="C22" s="10">
        <v>75</v>
      </c>
      <c r="D22" s="10">
        <v>865</v>
      </c>
      <c r="E22" s="10">
        <v>50</v>
      </c>
      <c r="F22" s="10">
        <v>45</v>
      </c>
      <c r="G22" s="10">
        <v>35</v>
      </c>
      <c r="H22" s="10">
        <v>25</v>
      </c>
      <c r="I22" s="10">
        <v>110</v>
      </c>
      <c r="J22" s="10">
        <v>80</v>
      </c>
      <c r="K22" s="10">
        <v>50</v>
      </c>
      <c r="L22" s="77">
        <v>1335</v>
      </c>
      <c r="M22" s="77">
        <v>165</v>
      </c>
      <c r="N22" s="77">
        <v>25</v>
      </c>
      <c r="O22" s="11">
        <v>1525</v>
      </c>
    </row>
    <row r="23" spans="2:15" x14ac:dyDescent="0.3">
      <c r="B23" s="75" t="s">
        <v>271</v>
      </c>
      <c r="C23" s="10">
        <v>10</v>
      </c>
      <c r="D23" s="10">
        <v>0</v>
      </c>
      <c r="E23" s="10">
        <v>0</v>
      </c>
      <c r="F23" s="10">
        <v>0</v>
      </c>
      <c r="G23" s="10">
        <v>0</v>
      </c>
      <c r="H23" s="10">
        <v>0</v>
      </c>
      <c r="I23" s="10">
        <v>0</v>
      </c>
      <c r="J23" s="10">
        <v>20</v>
      </c>
      <c r="K23" s="10">
        <v>10</v>
      </c>
      <c r="L23" s="77">
        <v>40</v>
      </c>
      <c r="M23" s="77">
        <v>0</v>
      </c>
      <c r="N23" s="239">
        <v>0</v>
      </c>
      <c r="O23" s="14">
        <v>40</v>
      </c>
    </row>
    <row r="24" spans="2:15" x14ac:dyDescent="0.3">
      <c r="B24" s="73" t="s">
        <v>2</v>
      </c>
      <c r="C24" s="240">
        <v>1495</v>
      </c>
      <c r="D24" s="240">
        <v>5520</v>
      </c>
      <c r="E24" s="240">
        <v>820</v>
      </c>
      <c r="F24" s="240">
        <v>705</v>
      </c>
      <c r="G24" s="240">
        <v>770</v>
      </c>
      <c r="H24" s="240">
        <v>550</v>
      </c>
      <c r="I24" s="240">
        <v>1050</v>
      </c>
      <c r="J24" s="240">
        <v>960</v>
      </c>
      <c r="K24" s="240">
        <v>900</v>
      </c>
      <c r="L24" s="76">
        <v>12775</v>
      </c>
      <c r="M24" s="78">
        <v>4050</v>
      </c>
      <c r="N24" s="78">
        <v>600</v>
      </c>
      <c r="O24" s="78">
        <v>17425</v>
      </c>
    </row>
    <row r="25" spans="2:15" x14ac:dyDescent="0.3">
      <c r="B25" s="70" t="s">
        <v>51</v>
      </c>
      <c r="L25" s="241"/>
      <c r="O25" s="10"/>
    </row>
    <row r="27" spans="2:15" x14ac:dyDescent="0.3">
      <c r="B27" t="s">
        <v>11</v>
      </c>
    </row>
    <row r="28" spans="2:15" x14ac:dyDescent="0.3">
      <c r="B28" s="242" t="s">
        <v>81</v>
      </c>
    </row>
    <row r="29" spans="2:15" x14ac:dyDescent="0.3">
      <c r="B29" t="s">
        <v>450</v>
      </c>
    </row>
    <row r="30" spans="2:15" x14ac:dyDescent="0.3">
      <c r="B30" t="s">
        <v>451</v>
      </c>
    </row>
    <row r="31" spans="2:15" x14ac:dyDescent="0.3">
      <c r="B31" s="242" t="s">
        <v>273</v>
      </c>
    </row>
    <row r="32" spans="2:15" x14ac:dyDescent="0.3">
      <c r="B32" s="242" t="s">
        <v>274</v>
      </c>
    </row>
  </sheetData>
  <pageMargins left="0.7" right="0.7" top="0.75" bottom="0.75" header="0.3" footer="0.3"/>
  <pageSetup paperSize="9" orientation="portrait"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92D050"/>
  </sheetPr>
  <dimension ref="A1:H84"/>
  <sheetViews>
    <sheetView workbookViewId="0">
      <selection activeCell="I22" sqref="I22"/>
    </sheetView>
  </sheetViews>
  <sheetFormatPr defaultRowHeight="14.4" x14ac:dyDescent="0.3"/>
  <cols>
    <col min="1" max="1" width="37.109375" bestFit="1" customWidth="1"/>
  </cols>
  <sheetData>
    <row r="1" spans="1:7" x14ac:dyDescent="0.3">
      <c r="A1" s="3" t="s">
        <v>275</v>
      </c>
    </row>
    <row r="3" spans="1:7" x14ac:dyDescent="0.3">
      <c r="A3" s="243"/>
      <c r="B3" s="244" t="s">
        <v>276</v>
      </c>
      <c r="C3" s="245"/>
      <c r="D3" s="245"/>
      <c r="E3" s="245"/>
      <c r="F3" s="245"/>
      <c r="G3" s="246"/>
    </row>
    <row r="4" spans="1:7" x14ac:dyDescent="0.3">
      <c r="A4" s="247" t="s">
        <v>211</v>
      </c>
      <c r="B4" s="248" t="s">
        <v>277</v>
      </c>
      <c r="C4" s="248" t="s">
        <v>112</v>
      </c>
      <c r="D4" s="248" t="s">
        <v>278</v>
      </c>
      <c r="E4" s="248" t="s">
        <v>279</v>
      </c>
      <c r="F4" s="248" t="s">
        <v>280</v>
      </c>
      <c r="G4" s="243" t="s">
        <v>2</v>
      </c>
    </row>
    <row r="5" spans="1:7" x14ac:dyDescent="0.3">
      <c r="A5" s="249" t="s">
        <v>257</v>
      </c>
      <c r="B5" s="250">
        <v>440</v>
      </c>
      <c r="C5" s="250">
        <v>55</v>
      </c>
      <c r="D5" s="250">
        <v>15</v>
      </c>
      <c r="E5" s="250">
        <v>5</v>
      </c>
      <c r="F5" s="250">
        <v>65</v>
      </c>
      <c r="G5" s="251">
        <v>580</v>
      </c>
    </row>
    <row r="6" spans="1:7" x14ac:dyDescent="0.3">
      <c r="A6" s="249" t="s">
        <v>213</v>
      </c>
      <c r="B6" s="252">
        <v>2195</v>
      </c>
      <c r="C6" s="252">
        <v>465</v>
      </c>
      <c r="D6" s="252">
        <v>135</v>
      </c>
      <c r="E6" s="252">
        <v>10</v>
      </c>
      <c r="F6" s="252">
        <v>125</v>
      </c>
      <c r="G6" s="253">
        <v>2925</v>
      </c>
    </row>
    <row r="7" spans="1:7" x14ac:dyDescent="0.3">
      <c r="A7" s="249" t="s">
        <v>258</v>
      </c>
      <c r="B7" s="252">
        <v>875</v>
      </c>
      <c r="C7" s="252">
        <v>70</v>
      </c>
      <c r="D7" s="252">
        <v>70</v>
      </c>
      <c r="E7" s="252">
        <v>15</v>
      </c>
      <c r="F7" s="252">
        <v>40</v>
      </c>
      <c r="G7" s="253">
        <v>1070</v>
      </c>
    </row>
    <row r="8" spans="1:7" x14ac:dyDescent="0.3">
      <c r="A8" s="249" t="s">
        <v>259</v>
      </c>
      <c r="B8" s="252">
        <v>0</v>
      </c>
      <c r="C8" s="252">
        <v>0</v>
      </c>
      <c r="D8" s="252">
        <v>0</v>
      </c>
      <c r="E8" s="252">
        <v>0</v>
      </c>
      <c r="F8" s="252">
        <v>0</v>
      </c>
      <c r="G8" s="253">
        <v>0</v>
      </c>
    </row>
    <row r="9" spans="1:7" x14ac:dyDescent="0.3">
      <c r="A9" s="249" t="s">
        <v>260</v>
      </c>
      <c r="B9" s="252">
        <v>160</v>
      </c>
      <c r="C9" s="252">
        <v>5</v>
      </c>
      <c r="D9" s="252">
        <v>5</v>
      </c>
      <c r="E9" s="252">
        <v>5</v>
      </c>
      <c r="F9" s="252">
        <v>15</v>
      </c>
      <c r="G9" s="253">
        <v>185</v>
      </c>
    </row>
    <row r="10" spans="1:7" x14ac:dyDescent="0.3">
      <c r="A10" s="249" t="s">
        <v>218</v>
      </c>
      <c r="B10" s="252">
        <v>360</v>
      </c>
      <c r="C10" s="252">
        <v>50</v>
      </c>
      <c r="D10" s="252">
        <v>20</v>
      </c>
      <c r="E10" s="252">
        <v>10</v>
      </c>
      <c r="F10" s="252">
        <v>30</v>
      </c>
      <c r="G10" s="253">
        <v>470</v>
      </c>
    </row>
    <row r="11" spans="1:7" x14ac:dyDescent="0.3">
      <c r="A11" s="249" t="s">
        <v>220</v>
      </c>
      <c r="B11" s="252">
        <v>125</v>
      </c>
      <c r="C11" s="252">
        <v>5</v>
      </c>
      <c r="D11" s="252">
        <v>5</v>
      </c>
      <c r="E11" s="252">
        <v>0</v>
      </c>
      <c r="F11" s="252">
        <v>5</v>
      </c>
      <c r="G11" s="253">
        <v>135</v>
      </c>
    </row>
    <row r="12" spans="1:7" x14ac:dyDescent="0.3">
      <c r="A12" s="249" t="s">
        <v>261</v>
      </c>
      <c r="B12" s="252">
        <v>1060</v>
      </c>
      <c r="C12" s="252">
        <v>10</v>
      </c>
      <c r="D12" s="252">
        <v>55</v>
      </c>
      <c r="E12" s="252">
        <v>5</v>
      </c>
      <c r="F12" s="252">
        <v>15</v>
      </c>
      <c r="G12" s="253">
        <v>1145</v>
      </c>
    </row>
    <row r="13" spans="1:7" x14ac:dyDescent="0.3">
      <c r="A13" s="249" t="s">
        <v>262</v>
      </c>
      <c r="B13" s="252">
        <v>775</v>
      </c>
      <c r="C13" s="252">
        <v>30</v>
      </c>
      <c r="D13" s="252">
        <v>25</v>
      </c>
      <c r="E13" s="252">
        <v>35</v>
      </c>
      <c r="F13" s="252">
        <v>170</v>
      </c>
      <c r="G13" s="253">
        <v>1040</v>
      </c>
    </row>
    <row r="14" spans="1:7" x14ac:dyDescent="0.3">
      <c r="A14" s="249" t="s">
        <v>263</v>
      </c>
      <c r="B14" s="252">
        <v>405</v>
      </c>
      <c r="C14" s="252">
        <v>25</v>
      </c>
      <c r="D14" s="252">
        <v>15</v>
      </c>
      <c r="E14" s="252">
        <v>5</v>
      </c>
      <c r="F14" s="252">
        <v>60</v>
      </c>
      <c r="G14" s="253">
        <v>505</v>
      </c>
    </row>
    <row r="15" spans="1:7" x14ac:dyDescent="0.3">
      <c r="A15" s="249" t="s">
        <v>264</v>
      </c>
      <c r="B15" s="252">
        <v>1635</v>
      </c>
      <c r="C15" s="252">
        <v>70</v>
      </c>
      <c r="D15" s="252">
        <v>55</v>
      </c>
      <c r="E15" s="252">
        <v>15</v>
      </c>
      <c r="F15" s="252">
        <v>75</v>
      </c>
      <c r="G15" s="253">
        <v>1850</v>
      </c>
    </row>
    <row r="16" spans="1:7" x14ac:dyDescent="0.3">
      <c r="A16" s="249" t="s">
        <v>228</v>
      </c>
      <c r="B16" s="252">
        <v>730</v>
      </c>
      <c r="C16" s="252">
        <v>30</v>
      </c>
      <c r="D16" s="252">
        <v>20</v>
      </c>
      <c r="E16" s="252">
        <v>5</v>
      </c>
      <c r="F16" s="252">
        <v>150</v>
      </c>
      <c r="G16" s="253">
        <v>930</v>
      </c>
    </row>
    <row r="17" spans="1:8" x14ac:dyDescent="0.3">
      <c r="A17" s="249" t="s">
        <v>265</v>
      </c>
      <c r="B17" s="252">
        <v>1680</v>
      </c>
      <c r="C17" s="252">
        <v>225</v>
      </c>
      <c r="D17" s="252">
        <v>270</v>
      </c>
      <c r="E17" s="252">
        <v>15</v>
      </c>
      <c r="F17" s="252">
        <v>620</v>
      </c>
      <c r="G17" s="253">
        <v>2810</v>
      </c>
    </row>
    <row r="18" spans="1:8" x14ac:dyDescent="0.3">
      <c r="A18" s="249" t="s">
        <v>266</v>
      </c>
      <c r="B18" s="252">
        <v>280</v>
      </c>
      <c r="C18" s="252">
        <v>10</v>
      </c>
      <c r="D18" s="252">
        <v>10</v>
      </c>
      <c r="E18" s="252">
        <v>0</v>
      </c>
      <c r="F18" s="252">
        <v>0</v>
      </c>
      <c r="G18" s="253">
        <v>300</v>
      </c>
    </row>
    <row r="19" spans="1:8" x14ac:dyDescent="0.3">
      <c r="A19" s="249" t="s">
        <v>267</v>
      </c>
      <c r="B19" s="252">
        <v>460</v>
      </c>
      <c r="C19" s="252">
        <v>30</v>
      </c>
      <c r="D19" s="252">
        <v>20</v>
      </c>
      <c r="E19" s="252">
        <v>5</v>
      </c>
      <c r="F19" s="252">
        <v>35</v>
      </c>
      <c r="G19" s="253">
        <v>545</v>
      </c>
    </row>
    <row r="20" spans="1:8" x14ac:dyDescent="0.3">
      <c r="A20" s="249" t="s">
        <v>268</v>
      </c>
      <c r="B20" s="252">
        <v>335</v>
      </c>
      <c r="C20" s="252">
        <v>30</v>
      </c>
      <c r="D20" s="252">
        <v>10</v>
      </c>
      <c r="E20" s="252">
        <v>5</v>
      </c>
      <c r="F20" s="252">
        <v>10</v>
      </c>
      <c r="G20" s="253">
        <v>385</v>
      </c>
    </row>
    <row r="21" spans="1:8" x14ac:dyDescent="0.3">
      <c r="A21" s="249" t="s">
        <v>269</v>
      </c>
      <c r="B21" s="252">
        <v>585</v>
      </c>
      <c r="C21" s="252">
        <v>30</v>
      </c>
      <c r="D21" s="252">
        <v>40</v>
      </c>
      <c r="E21" s="252">
        <v>10</v>
      </c>
      <c r="F21" s="252">
        <v>25</v>
      </c>
      <c r="G21" s="253">
        <v>685</v>
      </c>
    </row>
    <row r="22" spans="1:8" x14ac:dyDescent="0.3">
      <c r="A22" s="249" t="s">
        <v>270</v>
      </c>
      <c r="B22" s="252">
        <v>1270</v>
      </c>
      <c r="C22" s="252">
        <v>40</v>
      </c>
      <c r="D22" s="252">
        <v>105</v>
      </c>
      <c r="E22" s="252">
        <v>10</v>
      </c>
      <c r="F22" s="252">
        <v>85</v>
      </c>
      <c r="G22" s="253">
        <v>1505</v>
      </c>
    </row>
    <row r="23" spans="1:8" x14ac:dyDescent="0.3">
      <c r="A23" s="249" t="s">
        <v>271</v>
      </c>
      <c r="B23" s="252">
        <v>175</v>
      </c>
      <c r="C23" s="252">
        <v>15</v>
      </c>
      <c r="D23" s="252">
        <v>5</v>
      </c>
      <c r="E23" s="252">
        <v>0</v>
      </c>
      <c r="F23" s="252">
        <v>0</v>
      </c>
      <c r="G23" s="253">
        <v>200</v>
      </c>
    </row>
    <row r="24" spans="1:8" x14ac:dyDescent="0.3">
      <c r="A24" s="254" t="s">
        <v>2</v>
      </c>
      <c r="B24" s="255">
        <v>13550</v>
      </c>
      <c r="C24" s="255">
        <v>1190</v>
      </c>
      <c r="D24" s="255">
        <v>860</v>
      </c>
      <c r="E24" s="255">
        <v>150</v>
      </c>
      <c r="F24" s="255">
        <v>1520</v>
      </c>
      <c r="G24" s="256">
        <v>17275</v>
      </c>
    </row>
    <row r="25" spans="1:8" x14ac:dyDescent="0.3">
      <c r="A25" s="242" t="s">
        <v>51</v>
      </c>
    </row>
    <row r="28" spans="1:8" x14ac:dyDescent="0.3">
      <c r="A28" s="67" t="s">
        <v>281</v>
      </c>
      <c r="B28" s="22"/>
      <c r="C28" s="22"/>
      <c r="D28" s="22"/>
      <c r="E28" s="22"/>
      <c r="F28" s="22"/>
      <c r="G28" s="22"/>
      <c r="H28" s="22"/>
    </row>
    <row r="29" spans="1:8" x14ac:dyDescent="0.3">
      <c r="A29" s="22"/>
      <c r="B29" s="22"/>
      <c r="C29" s="22"/>
      <c r="D29" s="22"/>
      <c r="E29" s="22"/>
      <c r="F29" s="22"/>
      <c r="G29" s="22"/>
      <c r="H29" s="22"/>
    </row>
    <row r="30" spans="1:8" x14ac:dyDescent="0.3">
      <c r="A30" s="243"/>
      <c r="B30" s="244" t="s">
        <v>276</v>
      </c>
      <c r="C30" s="245"/>
      <c r="D30" s="245"/>
      <c r="E30" s="245"/>
      <c r="F30" s="245"/>
      <c r="G30" s="246"/>
      <c r="H30" s="22"/>
    </row>
    <row r="31" spans="1:8" x14ac:dyDescent="0.3">
      <c r="A31" s="247" t="s">
        <v>211</v>
      </c>
      <c r="B31" s="248" t="s">
        <v>277</v>
      </c>
      <c r="C31" s="248" t="s">
        <v>112</v>
      </c>
      <c r="D31" s="248" t="s">
        <v>278</v>
      </c>
      <c r="E31" s="248" t="s">
        <v>279</v>
      </c>
      <c r="F31" s="248" t="s">
        <v>280</v>
      </c>
      <c r="G31" s="243" t="s">
        <v>2</v>
      </c>
      <c r="H31" s="22"/>
    </row>
    <row r="32" spans="1:8" x14ac:dyDescent="0.3">
      <c r="A32" s="249" t="s">
        <v>257</v>
      </c>
      <c r="B32" s="250">
        <v>380</v>
      </c>
      <c r="C32" s="250">
        <v>45</v>
      </c>
      <c r="D32" s="250">
        <v>20</v>
      </c>
      <c r="E32" s="250">
        <v>0</v>
      </c>
      <c r="F32" s="250">
        <v>60</v>
      </c>
      <c r="G32" s="251">
        <v>505</v>
      </c>
      <c r="H32" s="22"/>
    </row>
    <row r="33" spans="1:8" x14ac:dyDescent="0.3">
      <c r="A33" s="249" t="s">
        <v>213</v>
      </c>
      <c r="B33" s="252">
        <v>2070</v>
      </c>
      <c r="C33" s="252">
        <v>350</v>
      </c>
      <c r="D33" s="252">
        <v>140</v>
      </c>
      <c r="E33" s="252">
        <v>5</v>
      </c>
      <c r="F33" s="252">
        <v>150</v>
      </c>
      <c r="G33" s="253">
        <v>2720</v>
      </c>
      <c r="H33" s="22"/>
    </row>
    <row r="34" spans="1:8" x14ac:dyDescent="0.3">
      <c r="A34" s="249" t="s">
        <v>258</v>
      </c>
      <c r="B34" s="252">
        <v>840</v>
      </c>
      <c r="C34" s="252">
        <v>50</v>
      </c>
      <c r="D34" s="252">
        <v>75</v>
      </c>
      <c r="E34" s="252">
        <v>15</v>
      </c>
      <c r="F34" s="252">
        <v>20</v>
      </c>
      <c r="G34" s="253">
        <v>995</v>
      </c>
      <c r="H34" s="22"/>
    </row>
    <row r="35" spans="1:8" x14ac:dyDescent="0.3">
      <c r="A35" s="249" t="s">
        <v>259</v>
      </c>
      <c r="B35" s="252">
        <v>0</v>
      </c>
      <c r="C35" s="252">
        <v>0</v>
      </c>
      <c r="D35" s="252">
        <v>0</v>
      </c>
      <c r="E35" s="252">
        <v>0</v>
      </c>
      <c r="F35" s="252">
        <v>0</v>
      </c>
      <c r="G35" s="253">
        <v>0</v>
      </c>
      <c r="H35" s="22"/>
    </row>
    <row r="36" spans="1:8" x14ac:dyDescent="0.3">
      <c r="A36" s="249" t="s">
        <v>260</v>
      </c>
      <c r="B36" s="252">
        <v>120</v>
      </c>
      <c r="C36" s="252">
        <v>0</v>
      </c>
      <c r="D36" s="252">
        <v>5</v>
      </c>
      <c r="E36" s="252">
        <v>0</v>
      </c>
      <c r="F36" s="252">
        <v>15</v>
      </c>
      <c r="G36" s="253">
        <v>140</v>
      </c>
      <c r="H36" s="22"/>
    </row>
    <row r="37" spans="1:8" x14ac:dyDescent="0.3">
      <c r="A37" s="249" t="s">
        <v>218</v>
      </c>
      <c r="B37" s="252">
        <v>355</v>
      </c>
      <c r="C37" s="252">
        <v>35</v>
      </c>
      <c r="D37" s="252">
        <v>15</v>
      </c>
      <c r="E37" s="252">
        <v>15</v>
      </c>
      <c r="F37" s="252">
        <v>30</v>
      </c>
      <c r="G37" s="253">
        <v>445</v>
      </c>
      <c r="H37" s="22"/>
    </row>
    <row r="38" spans="1:8" x14ac:dyDescent="0.3">
      <c r="A38" s="249" t="s">
        <v>220</v>
      </c>
      <c r="B38" s="252">
        <v>110</v>
      </c>
      <c r="C38" s="252">
        <v>5</v>
      </c>
      <c r="D38" s="252">
        <v>0</v>
      </c>
      <c r="E38" s="252">
        <v>0</v>
      </c>
      <c r="F38" s="252">
        <v>0</v>
      </c>
      <c r="G38" s="253">
        <v>120</v>
      </c>
      <c r="H38" s="22"/>
    </row>
    <row r="39" spans="1:8" x14ac:dyDescent="0.3">
      <c r="A39" s="249" t="s">
        <v>261</v>
      </c>
      <c r="B39" s="252">
        <v>1025</v>
      </c>
      <c r="C39" s="252">
        <v>5</v>
      </c>
      <c r="D39" s="252">
        <v>10</v>
      </c>
      <c r="E39" s="252">
        <v>5</v>
      </c>
      <c r="F39" s="252">
        <v>10</v>
      </c>
      <c r="G39" s="253">
        <v>1055</v>
      </c>
      <c r="H39" s="22"/>
    </row>
    <row r="40" spans="1:8" x14ac:dyDescent="0.3">
      <c r="A40" s="249" t="s">
        <v>262</v>
      </c>
      <c r="B40" s="252">
        <v>705</v>
      </c>
      <c r="C40" s="252">
        <v>20</v>
      </c>
      <c r="D40" s="252">
        <v>25</v>
      </c>
      <c r="E40" s="252">
        <v>30</v>
      </c>
      <c r="F40" s="252">
        <v>195</v>
      </c>
      <c r="G40" s="253">
        <v>975</v>
      </c>
      <c r="H40" s="22"/>
    </row>
    <row r="41" spans="1:8" x14ac:dyDescent="0.3">
      <c r="A41" s="249" t="s">
        <v>263</v>
      </c>
      <c r="B41" s="252">
        <v>460</v>
      </c>
      <c r="C41" s="252">
        <v>20</v>
      </c>
      <c r="D41" s="252">
        <v>25</v>
      </c>
      <c r="E41" s="252">
        <v>5</v>
      </c>
      <c r="F41" s="252">
        <v>55</v>
      </c>
      <c r="G41" s="253">
        <v>560</v>
      </c>
      <c r="H41" s="22"/>
    </row>
    <row r="42" spans="1:8" x14ac:dyDescent="0.3">
      <c r="A42" s="249" t="s">
        <v>264</v>
      </c>
      <c r="B42" s="252">
        <v>1420</v>
      </c>
      <c r="C42" s="252">
        <v>60</v>
      </c>
      <c r="D42" s="252">
        <v>40</v>
      </c>
      <c r="E42" s="252">
        <v>15</v>
      </c>
      <c r="F42" s="252">
        <v>60</v>
      </c>
      <c r="G42" s="253">
        <v>1595</v>
      </c>
      <c r="H42" s="22"/>
    </row>
    <row r="43" spans="1:8" x14ac:dyDescent="0.3">
      <c r="A43" s="249" t="s">
        <v>228</v>
      </c>
      <c r="B43" s="252">
        <v>620</v>
      </c>
      <c r="C43" s="252">
        <v>15</v>
      </c>
      <c r="D43" s="252">
        <v>15</v>
      </c>
      <c r="E43" s="252">
        <v>5</v>
      </c>
      <c r="F43" s="252">
        <v>85</v>
      </c>
      <c r="G43" s="253">
        <v>735</v>
      </c>
      <c r="H43" s="22"/>
    </row>
    <row r="44" spans="1:8" x14ac:dyDescent="0.3">
      <c r="A44" s="249" t="s">
        <v>265</v>
      </c>
      <c r="B44" s="252">
        <v>1565</v>
      </c>
      <c r="C44" s="252">
        <v>240</v>
      </c>
      <c r="D44" s="252">
        <v>175</v>
      </c>
      <c r="E44" s="252">
        <v>15</v>
      </c>
      <c r="F44" s="252">
        <v>465</v>
      </c>
      <c r="G44" s="253">
        <v>2460</v>
      </c>
      <c r="H44" s="22"/>
    </row>
    <row r="45" spans="1:8" x14ac:dyDescent="0.3">
      <c r="A45" s="249" t="s">
        <v>266</v>
      </c>
      <c r="B45" s="252">
        <v>190</v>
      </c>
      <c r="C45" s="252">
        <v>5</v>
      </c>
      <c r="D45" s="252">
        <v>10</v>
      </c>
      <c r="E45" s="252">
        <v>0</v>
      </c>
      <c r="F45" s="252">
        <v>5</v>
      </c>
      <c r="G45" s="253">
        <v>210</v>
      </c>
      <c r="H45" s="22"/>
    </row>
    <row r="46" spans="1:8" x14ac:dyDescent="0.3">
      <c r="A46" s="249" t="s">
        <v>267</v>
      </c>
      <c r="B46" s="252">
        <v>445</v>
      </c>
      <c r="C46" s="252">
        <v>15</v>
      </c>
      <c r="D46" s="252">
        <v>30</v>
      </c>
      <c r="E46" s="252">
        <v>5</v>
      </c>
      <c r="F46" s="252">
        <v>20</v>
      </c>
      <c r="G46" s="253">
        <v>520</v>
      </c>
      <c r="H46" s="22"/>
    </row>
    <row r="47" spans="1:8" x14ac:dyDescent="0.3">
      <c r="A47" s="249" t="s">
        <v>268</v>
      </c>
      <c r="B47" s="252">
        <v>300</v>
      </c>
      <c r="C47" s="252">
        <v>35</v>
      </c>
      <c r="D47" s="252">
        <v>15</v>
      </c>
      <c r="E47" s="252">
        <v>5</v>
      </c>
      <c r="F47" s="252">
        <v>10</v>
      </c>
      <c r="G47" s="253">
        <v>360</v>
      </c>
      <c r="H47" s="22"/>
    </row>
    <row r="48" spans="1:8" x14ac:dyDescent="0.3">
      <c r="A48" s="249" t="s">
        <v>269</v>
      </c>
      <c r="B48" s="252">
        <v>540</v>
      </c>
      <c r="C48" s="252">
        <v>20</v>
      </c>
      <c r="D48" s="252">
        <v>25</v>
      </c>
      <c r="E48" s="252">
        <v>0</v>
      </c>
      <c r="F48" s="252">
        <v>10</v>
      </c>
      <c r="G48" s="253">
        <v>595</v>
      </c>
      <c r="H48" s="22"/>
    </row>
    <row r="49" spans="1:8" x14ac:dyDescent="0.3">
      <c r="A49" s="249" t="s">
        <v>270</v>
      </c>
      <c r="B49" s="252">
        <v>1225</v>
      </c>
      <c r="C49" s="252">
        <v>30</v>
      </c>
      <c r="D49" s="252">
        <v>65</v>
      </c>
      <c r="E49" s="252">
        <v>5</v>
      </c>
      <c r="F49" s="252">
        <v>45</v>
      </c>
      <c r="G49" s="253">
        <v>1370</v>
      </c>
      <c r="H49" s="22"/>
    </row>
    <row r="50" spans="1:8" x14ac:dyDescent="0.3">
      <c r="A50" s="249" t="s">
        <v>271</v>
      </c>
      <c r="B50" s="252">
        <v>140</v>
      </c>
      <c r="C50" s="252">
        <v>0</v>
      </c>
      <c r="D50" s="252">
        <v>0</v>
      </c>
      <c r="E50" s="252">
        <v>0</v>
      </c>
      <c r="F50" s="252">
        <v>0</v>
      </c>
      <c r="G50" s="253">
        <v>140</v>
      </c>
      <c r="H50" s="22"/>
    </row>
    <row r="51" spans="1:8" x14ac:dyDescent="0.3">
      <c r="A51" s="254" t="s">
        <v>2</v>
      </c>
      <c r="B51" s="255">
        <v>12505</v>
      </c>
      <c r="C51" s="255">
        <v>950</v>
      </c>
      <c r="D51" s="255">
        <v>690</v>
      </c>
      <c r="E51" s="255">
        <v>120</v>
      </c>
      <c r="F51" s="255">
        <v>1240</v>
      </c>
      <c r="G51" s="256">
        <v>15500</v>
      </c>
      <c r="H51" s="22"/>
    </row>
    <row r="52" spans="1:8" x14ac:dyDescent="0.3">
      <c r="A52" s="257" t="s">
        <v>51</v>
      </c>
      <c r="B52" s="22"/>
      <c r="C52" s="22"/>
      <c r="D52" s="22"/>
      <c r="E52" s="22"/>
      <c r="F52" s="22"/>
      <c r="G52" s="22"/>
      <c r="H52" s="22"/>
    </row>
    <row r="53" spans="1:8" x14ac:dyDescent="0.3">
      <c r="A53" s="22"/>
      <c r="B53" s="22"/>
      <c r="C53" s="22"/>
      <c r="D53" s="22"/>
      <c r="E53" s="22"/>
      <c r="F53" s="22"/>
      <c r="G53" s="22"/>
      <c r="H53" s="22"/>
    </row>
    <row r="54" spans="1:8" x14ac:dyDescent="0.3">
      <c r="A54" s="258"/>
      <c r="B54" s="22"/>
      <c r="C54" s="22"/>
      <c r="D54" s="22"/>
      <c r="E54" s="22"/>
      <c r="F54" s="22"/>
      <c r="G54" s="22"/>
      <c r="H54" s="22"/>
    </row>
    <row r="55" spans="1:8" x14ac:dyDescent="0.3">
      <c r="A55" s="67" t="s">
        <v>282</v>
      </c>
      <c r="B55" s="22"/>
      <c r="C55" s="22"/>
      <c r="D55" s="22"/>
      <c r="E55" s="22"/>
      <c r="F55" s="22"/>
      <c r="G55" s="22"/>
      <c r="H55" s="22"/>
    </row>
    <row r="56" spans="1:8" x14ac:dyDescent="0.3">
      <c r="A56" s="22"/>
      <c r="B56" s="22"/>
      <c r="C56" s="22"/>
      <c r="D56" s="22"/>
      <c r="E56" s="22"/>
      <c r="F56" s="22"/>
      <c r="G56" s="22"/>
      <c r="H56" s="22"/>
    </row>
    <row r="57" spans="1:8" x14ac:dyDescent="0.3">
      <c r="A57" s="243"/>
      <c r="B57" s="244" t="s">
        <v>276</v>
      </c>
      <c r="C57" s="245"/>
      <c r="D57" s="245"/>
      <c r="E57" s="245"/>
      <c r="F57" s="245"/>
      <c r="G57" s="246"/>
      <c r="H57" s="22"/>
    </row>
    <row r="58" spans="1:8" x14ac:dyDescent="0.3">
      <c r="A58" s="247" t="s">
        <v>211</v>
      </c>
      <c r="B58" s="248" t="s">
        <v>277</v>
      </c>
      <c r="C58" s="248" t="s">
        <v>112</v>
      </c>
      <c r="D58" s="248" t="s">
        <v>278</v>
      </c>
      <c r="E58" s="248" t="s">
        <v>279</v>
      </c>
      <c r="F58" s="248" t="s">
        <v>280</v>
      </c>
      <c r="G58" s="243" t="s">
        <v>2</v>
      </c>
      <c r="H58" s="22"/>
    </row>
    <row r="59" spans="1:8" x14ac:dyDescent="0.3">
      <c r="A59" s="249" t="s">
        <v>257</v>
      </c>
      <c r="B59" s="250">
        <v>405</v>
      </c>
      <c r="C59" s="250">
        <v>55</v>
      </c>
      <c r="D59" s="250">
        <v>20</v>
      </c>
      <c r="E59" s="250">
        <v>5</v>
      </c>
      <c r="F59" s="250">
        <v>55</v>
      </c>
      <c r="G59" s="251">
        <v>540</v>
      </c>
      <c r="H59" s="22"/>
    </row>
    <row r="60" spans="1:8" x14ac:dyDescent="0.3">
      <c r="A60" s="249" t="s">
        <v>213</v>
      </c>
      <c r="B60" s="252">
        <v>2175</v>
      </c>
      <c r="C60" s="252">
        <v>320</v>
      </c>
      <c r="D60" s="252">
        <v>180</v>
      </c>
      <c r="E60" s="252">
        <v>5</v>
      </c>
      <c r="F60" s="252">
        <v>105</v>
      </c>
      <c r="G60" s="253">
        <v>2790</v>
      </c>
      <c r="H60" s="22"/>
    </row>
    <row r="61" spans="1:8" x14ac:dyDescent="0.3">
      <c r="A61" s="249" t="s">
        <v>258</v>
      </c>
      <c r="B61" s="252">
        <v>865</v>
      </c>
      <c r="C61" s="252">
        <v>40</v>
      </c>
      <c r="D61" s="252">
        <v>100</v>
      </c>
      <c r="E61" s="252">
        <v>5</v>
      </c>
      <c r="F61" s="252">
        <v>15</v>
      </c>
      <c r="G61" s="253">
        <v>1030</v>
      </c>
      <c r="H61" s="22"/>
    </row>
    <row r="62" spans="1:8" x14ac:dyDescent="0.3">
      <c r="A62" s="249" t="s">
        <v>259</v>
      </c>
      <c r="B62" s="252">
        <v>0</v>
      </c>
      <c r="C62" s="252">
        <v>0</v>
      </c>
      <c r="D62" s="252">
        <v>0</v>
      </c>
      <c r="E62" s="252">
        <v>0</v>
      </c>
      <c r="F62" s="252">
        <v>0</v>
      </c>
      <c r="G62" s="253">
        <v>0</v>
      </c>
      <c r="H62" s="22"/>
    </row>
    <row r="63" spans="1:8" x14ac:dyDescent="0.3">
      <c r="A63" s="249" t="s">
        <v>260</v>
      </c>
      <c r="B63" s="252">
        <v>175</v>
      </c>
      <c r="C63" s="252">
        <v>5</v>
      </c>
      <c r="D63" s="252">
        <v>5</v>
      </c>
      <c r="E63" s="252">
        <v>0</v>
      </c>
      <c r="F63" s="252">
        <v>20</v>
      </c>
      <c r="G63" s="253">
        <v>210</v>
      </c>
      <c r="H63" s="22"/>
    </row>
    <row r="64" spans="1:8" x14ac:dyDescent="0.3">
      <c r="A64" s="249" t="s">
        <v>218</v>
      </c>
      <c r="B64" s="252">
        <v>365</v>
      </c>
      <c r="C64" s="252">
        <v>40</v>
      </c>
      <c r="D64" s="252">
        <v>20</v>
      </c>
      <c r="E64" s="252">
        <v>15</v>
      </c>
      <c r="F64" s="252">
        <v>35</v>
      </c>
      <c r="G64" s="253">
        <v>470</v>
      </c>
      <c r="H64" s="22"/>
    </row>
    <row r="65" spans="1:8" x14ac:dyDescent="0.3">
      <c r="A65" s="249" t="s">
        <v>220</v>
      </c>
      <c r="B65" s="252">
        <v>125</v>
      </c>
      <c r="C65" s="252">
        <v>5</v>
      </c>
      <c r="D65" s="252">
        <v>5</v>
      </c>
      <c r="E65" s="252">
        <v>0</v>
      </c>
      <c r="F65" s="252">
        <v>5</v>
      </c>
      <c r="G65" s="253">
        <v>135</v>
      </c>
      <c r="H65" s="22"/>
    </row>
    <row r="66" spans="1:8" x14ac:dyDescent="0.3">
      <c r="A66" s="249" t="s">
        <v>261</v>
      </c>
      <c r="B66" s="252">
        <v>1060</v>
      </c>
      <c r="C66" s="252">
        <v>5</v>
      </c>
      <c r="D66" s="252">
        <v>15</v>
      </c>
      <c r="E66" s="252">
        <v>0</v>
      </c>
      <c r="F66" s="252">
        <v>10</v>
      </c>
      <c r="G66" s="253">
        <v>1090</v>
      </c>
      <c r="H66" s="22"/>
    </row>
    <row r="67" spans="1:8" x14ac:dyDescent="0.3">
      <c r="A67" s="249" t="s">
        <v>262</v>
      </c>
      <c r="B67" s="252">
        <v>735</v>
      </c>
      <c r="C67" s="252">
        <v>25</v>
      </c>
      <c r="D67" s="252">
        <v>25</v>
      </c>
      <c r="E67" s="252">
        <v>20</v>
      </c>
      <c r="F67" s="252">
        <v>195</v>
      </c>
      <c r="G67" s="253">
        <v>1000</v>
      </c>
      <c r="H67" s="22"/>
    </row>
    <row r="68" spans="1:8" x14ac:dyDescent="0.3">
      <c r="A68" s="249" t="s">
        <v>263</v>
      </c>
      <c r="B68" s="252">
        <v>440</v>
      </c>
      <c r="C68" s="252">
        <v>15</v>
      </c>
      <c r="D68" s="252">
        <v>15</v>
      </c>
      <c r="E68" s="252">
        <v>5</v>
      </c>
      <c r="F68" s="252">
        <v>45</v>
      </c>
      <c r="G68" s="253">
        <v>525</v>
      </c>
      <c r="H68" s="22"/>
    </row>
    <row r="69" spans="1:8" x14ac:dyDescent="0.3">
      <c r="A69" s="249" t="s">
        <v>264</v>
      </c>
      <c r="B69" s="252">
        <v>1480</v>
      </c>
      <c r="C69" s="252">
        <v>45</v>
      </c>
      <c r="D69" s="252">
        <v>40</v>
      </c>
      <c r="E69" s="252">
        <v>10</v>
      </c>
      <c r="F69" s="252">
        <v>50</v>
      </c>
      <c r="G69" s="253">
        <v>1625</v>
      </c>
      <c r="H69" s="22"/>
    </row>
    <row r="70" spans="1:8" x14ac:dyDescent="0.3">
      <c r="A70" s="249" t="s">
        <v>228</v>
      </c>
      <c r="B70" s="252">
        <v>610</v>
      </c>
      <c r="C70" s="252">
        <v>15</v>
      </c>
      <c r="D70" s="252">
        <v>20</v>
      </c>
      <c r="E70" s="252">
        <v>5</v>
      </c>
      <c r="F70" s="252">
        <v>130</v>
      </c>
      <c r="G70" s="253">
        <v>780</v>
      </c>
      <c r="H70" s="22"/>
    </row>
    <row r="71" spans="1:8" x14ac:dyDescent="0.3">
      <c r="A71" s="249" t="s">
        <v>265</v>
      </c>
      <c r="B71" s="252">
        <v>1690</v>
      </c>
      <c r="C71" s="252">
        <v>160</v>
      </c>
      <c r="D71" s="252">
        <v>110</v>
      </c>
      <c r="E71" s="252">
        <v>40</v>
      </c>
      <c r="F71" s="252">
        <v>500</v>
      </c>
      <c r="G71" s="253">
        <v>2500</v>
      </c>
      <c r="H71" s="22"/>
    </row>
    <row r="72" spans="1:8" x14ac:dyDescent="0.3">
      <c r="A72" s="249" t="s">
        <v>266</v>
      </c>
      <c r="B72" s="252">
        <v>230</v>
      </c>
      <c r="C72" s="252">
        <v>5</v>
      </c>
      <c r="D72" s="252">
        <v>5</v>
      </c>
      <c r="E72" s="252">
        <v>0</v>
      </c>
      <c r="F72" s="252">
        <v>5</v>
      </c>
      <c r="G72" s="253">
        <v>245</v>
      </c>
      <c r="H72" s="22"/>
    </row>
    <row r="73" spans="1:8" x14ac:dyDescent="0.3">
      <c r="A73" s="249" t="s">
        <v>267</v>
      </c>
      <c r="B73" s="252">
        <v>485</v>
      </c>
      <c r="C73" s="252">
        <v>30</v>
      </c>
      <c r="D73" s="252">
        <v>35</v>
      </c>
      <c r="E73" s="252">
        <v>5</v>
      </c>
      <c r="F73" s="252">
        <v>25</v>
      </c>
      <c r="G73" s="253">
        <v>580</v>
      </c>
      <c r="H73" s="22"/>
    </row>
    <row r="74" spans="1:8" x14ac:dyDescent="0.3">
      <c r="A74" s="249" t="s">
        <v>268</v>
      </c>
      <c r="B74" s="252">
        <v>395</v>
      </c>
      <c r="C74" s="252">
        <v>30</v>
      </c>
      <c r="D74" s="252">
        <v>15</v>
      </c>
      <c r="E74" s="252">
        <v>5</v>
      </c>
      <c r="F74" s="252">
        <v>10</v>
      </c>
      <c r="G74" s="253">
        <v>450</v>
      </c>
      <c r="H74" s="22"/>
    </row>
    <row r="75" spans="1:8" x14ac:dyDescent="0.3">
      <c r="A75" s="249" t="s">
        <v>269</v>
      </c>
      <c r="B75" s="252">
        <v>585</v>
      </c>
      <c r="C75" s="252">
        <v>15</v>
      </c>
      <c r="D75" s="252">
        <v>55</v>
      </c>
      <c r="E75" s="252">
        <v>5</v>
      </c>
      <c r="F75" s="252">
        <v>15</v>
      </c>
      <c r="G75" s="253">
        <v>670</v>
      </c>
      <c r="H75" s="22"/>
    </row>
    <row r="76" spans="1:8" x14ac:dyDescent="0.3">
      <c r="A76" s="249" t="s">
        <v>270</v>
      </c>
      <c r="B76" s="252">
        <v>1265</v>
      </c>
      <c r="C76" s="252">
        <v>20</v>
      </c>
      <c r="D76" s="252">
        <v>85</v>
      </c>
      <c r="E76" s="252">
        <v>10</v>
      </c>
      <c r="F76" s="252">
        <v>45</v>
      </c>
      <c r="G76" s="253">
        <v>1425</v>
      </c>
      <c r="H76" s="22"/>
    </row>
    <row r="77" spans="1:8" x14ac:dyDescent="0.3">
      <c r="A77" s="249" t="s">
        <v>271</v>
      </c>
      <c r="B77" s="252">
        <v>80</v>
      </c>
      <c r="C77" s="252">
        <v>0</v>
      </c>
      <c r="D77" s="252">
        <v>0</v>
      </c>
      <c r="E77" s="252">
        <v>0</v>
      </c>
      <c r="F77" s="252">
        <v>0</v>
      </c>
      <c r="G77" s="253">
        <v>80</v>
      </c>
      <c r="H77" s="22"/>
    </row>
    <row r="78" spans="1:8" x14ac:dyDescent="0.3">
      <c r="A78" s="254" t="s">
        <v>2</v>
      </c>
      <c r="B78" s="255">
        <v>13175</v>
      </c>
      <c r="C78" s="255">
        <v>830</v>
      </c>
      <c r="D78" s="255">
        <v>750</v>
      </c>
      <c r="E78" s="255">
        <v>135</v>
      </c>
      <c r="F78" s="255">
        <v>1255</v>
      </c>
      <c r="G78" s="256">
        <v>16145</v>
      </c>
      <c r="H78" s="22"/>
    </row>
    <row r="79" spans="1:8" x14ac:dyDescent="0.3">
      <c r="A79" s="257" t="s">
        <v>51</v>
      </c>
      <c r="B79" s="22"/>
      <c r="C79" s="22"/>
      <c r="D79" s="22"/>
      <c r="E79" s="22"/>
      <c r="F79" s="22"/>
      <c r="G79" s="22"/>
      <c r="H79" s="22"/>
    </row>
    <row r="80" spans="1:8" x14ac:dyDescent="0.3">
      <c r="A80" s="22"/>
      <c r="B80" s="22"/>
      <c r="C80" s="22"/>
      <c r="D80" s="22"/>
      <c r="E80" s="22"/>
      <c r="F80" s="22"/>
      <c r="G80" s="22"/>
      <c r="H80" s="22"/>
    </row>
    <row r="81" spans="1:8" x14ac:dyDescent="0.3">
      <c r="A81" s="258" t="s">
        <v>11</v>
      </c>
      <c r="B81" s="22"/>
      <c r="C81" s="22"/>
      <c r="D81" s="22"/>
      <c r="E81" s="22"/>
      <c r="F81" s="22"/>
      <c r="G81" s="22"/>
      <c r="H81" s="22"/>
    </row>
    <row r="82" spans="1:8" x14ac:dyDescent="0.3">
      <c r="A82" s="257" t="s">
        <v>81</v>
      </c>
      <c r="B82" s="22"/>
      <c r="C82" s="22"/>
      <c r="D82" s="22"/>
      <c r="E82" s="22"/>
      <c r="F82" s="22"/>
      <c r="G82" s="22"/>
      <c r="H82" s="22"/>
    </row>
    <row r="83" spans="1:8" x14ac:dyDescent="0.3">
      <c r="A83" s="257" t="s">
        <v>283</v>
      </c>
      <c r="B83" s="22"/>
      <c r="C83" s="22"/>
      <c r="D83" s="22"/>
      <c r="E83" s="22"/>
      <c r="F83" s="22"/>
      <c r="G83" s="22"/>
      <c r="H83" s="22"/>
    </row>
    <row r="84" spans="1:8" x14ac:dyDescent="0.3">
      <c r="A84" s="257" t="s">
        <v>284</v>
      </c>
      <c r="B84" s="22"/>
      <c r="C84" s="22"/>
      <c r="D84" s="22"/>
      <c r="E84" s="22"/>
      <c r="F84" s="22"/>
      <c r="G84" s="22"/>
      <c r="H84" s="22"/>
    </row>
  </sheetData>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B30"/>
  <sheetViews>
    <sheetView workbookViewId="0">
      <selection activeCell="E10" sqref="E10"/>
    </sheetView>
  </sheetViews>
  <sheetFormatPr defaultRowHeight="14.4" x14ac:dyDescent="0.3"/>
  <cols>
    <col min="1" max="1" width="37.109375" bestFit="1" customWidth="1"/>
  </cols>
  <sheetData>
    <row r="1" spans="1:2" x14ac:dyDescent="0.3">
      <c r="A1" s="3" t="s">
        <v>285</v>
      </c>
    </row>
    <row r="3" spans="1:2" ht="28.8" x14ac:dyDescent="0.3">
      <c r="A3" s="73" t="s">
        <v>211</v>
      </c>
      <c r="B3" s="401" t="s">
        <v>286</v>
      </c>
    </row>
    <row r="4" spans="1:2" x14ac:dyDescent="0.3">
      <c r="A4" s="75" t="s">
        <v>257</v>
      </c>
      <c r="B4" s="77">
        <v>1075</v>
      </c>
    </row>
    <row r="5" spans="1:2" x14ac:dyDescent="0.3">
      <c r="A5" s="75" t="s">
        <v>213</v>
      </c>
      <c r="B5" s="77">
        <v>2430</v>
      </c>
    </row>
    <row r="6" spans="1:2" x14ac:dyDescent="0.3">
      <c r="A6" s="75" t="s">
        <v>258</v>
      </c>
      <c r="B6" s="77">
        <v>1760</v>
      </c>
    </row>
    <row r="7" spans="1:2" x14ac:dyDescent="0.3">
      <c r="A7" s="75" t="s">
        <v>259</v>
      </c>
      <c r="B7" s="77">
        <v>205</v>
      </c>
    </row>
    <row r="8" spans="1:2" x14ac:dyDescent="0.3">
      <c r="A8" s="75" t="s">
        <v>260</v>
      </c>
      <c r="B8" s="77">
        <v>325</v>
      </c>
    </row>
    <row r="9" spans="1:2" x14ac:dyDescent="0.3">
      <c r="A9" s="75" t="s">
        <v>218</v>
      </c>
      <c r="B9" s="77">
        <v>695</v>
      </c>
    </row>
    <row r="10" spans="1:2" x14ac:dyDescent="0.3">
      <c r="A10" s="75" t="s">
        <v>220</v>
      </c>
      <c r="B10" s="77">
        <v>380</v>
      </c>
    </row>
    <row r="11" spans="1:2" x14ac:dyDescent="0.3">
      <c r="A11" s="75" t="s">
        <v>261</v>
      </c>
      <c r="B11" s="77">
        <v>870</v>
      </c>
    </row>
    <row r="12" spans="1:2" x14ac:dyDescent="0.3">
      <c r="A12" s="75" t="s">
        <v>262</v>
      </c>
      <c r="B12" s="77">
        <v>895</v>
      </c>
    </row>
    <row r="13" spans="1:2" x14ac:dyDescent="0.3">
      <c r="A13" s="75" t="s">
        <v>263</v>
      </c>
      <c r="B13" s="77">
        <v>260</v>
      </c>
    </row>
    <row r="14" spans="1:2" x14ac:dyDescent="0.3">
      <c r="A14" s="75" t="s">
        <v>264</v>
      </c>
      <c r="B14" s="77">
        <v>1305</v>
      </c>
    </row>
    <row r="15" spans="1:2" x14ac:dyDescent="0.3">
      <c r="A15" s="75" t="s">
        <v>228</v>
      </c>
      <c r="B15" s="77">
        <v>640</v>
      </c>
    </row>
    <row r="16" spans="1:2" x14ac:dyDescent="0.3">
      <c r="A16" s="75" t="s">
        <v>265</v>
      </c>
      <c r="B16" s="77">
        <v>1960</v>
      </c>
    </row>
    <row r="17" spans="1:2" x14ac:dyDescent="0.3">
      <c r="A17" s="75" t="s">
        <v>266</v>
      </c>
      <c r="B17" s="77">
        <v>415</v>
      </c>
    </row>
    <row r="18" spans="1:2" x14ac:dyDescent="0.3">
      <c r="A18" s="75" t="s">
        <v>267</v>
      </c>
      <c r="B18" s="77">
        <v>740</v>
      </c>
    </row>
    <row r="19" spans="1:2" x14ac:dyDescent="0.3">
      <c r="A19" s="75" t="s">
        <v>268</v>
      </c>
      <c r="B19" s="77">
        <v>580</v>
      </c>
    </row>
    <row r="20" spans="1:2" x14ac:dyDescent="0.3">
      <c r="A20" s="75" t="s">
        <v>269</v>
      </c>
      <c r="B20" s="77">
        <v>1320</v>
      </c>
    </row>
    <row r="21" spans="1:2" x14ac:dyDescent="0.3">
      <c r="A21" s="75" t="s">
        <v>270</v>
      </c>
      <c r="B21" s="77">
        <v>1525</v>
      </c>
    </row>
    <row r="22" spans="1:2" x14ac:dyDescent="0.3">
      <c r="A22" s="75" t="s">
        <v>271</v>
      </c>
      <c r="B22" s="77">
        <v>40</v>
      </c>
    </row>
    <row r="23" spans="1:2" x14ac:dyDescent="0.3">
      <c r="A23" s="73" t="s">
        <v>2</v>
      </c>
      <c r="B23" s="78">
        <v>17425</v>
      </c>
    </row>
    <row r="24" spans="1:2" x14ac:dyDescent="0.3">
      <c r="A24" s="70" t="s">
        <v>51</v>
      </c>
    </row>
    <row r="26" spans="1:2" x14ac:dyDescent="0.3">
      <c r="A26" t="s">
        <v>11</v>
      </c>
    </row>
    <row r="27" spans="1:2" x14ac:dyDescent="0.3">
      <c r="A27" s="242" t="s">
        <v>81</v>
      </c>
    </row>
    <row r="28" spans="1:2" x14ac:dyDescent="0.3">
      <c r="A28" t="s">
        <v>272</v>
      </c>
    </row>
    <row r="29" spans="1:2" x14ac:dyDescent="0.3">
      <c r="A29" s="242" t="s">
        <v>273</v>
      </c>
    </row>
    <row r="30" spans="1:2" x14ac:dyDescent="0.3">
      <c r="A30" s="242" t="s">
        <v>274</v>
      </c>
    </row>
  </sheetData>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sheetPr>
  <dimension ref="A1:M30"/>
  <sheetViews>
    <sheetView workbookViewId="0">
      <selection activeCell="G14" sqref="G14"/>
    </sheetView>
  </sheetViews>
  <sheetFormatPr defaultRowHeight="14.4" x14ac:dyDescent="0.3"/>
  <cols>
    <col min="1" max="1" width="37.109375" bestFit="1" customWidth="1"/>
    <col min="2" max="2" width="10.5546875" customWidth="1"/>
    <col min="5" max="5" width="11.5546875" bestFit="1" customWidth="1"/>
    <col min="6" max="6" width="12.5546875" bestFit="1" customWidth="1"/>
    <col min="10" max="10" width="11" customWidth="1"/>
    <col min="11" max="11" width="10.44140625" customWidth="1"/>
    <col min="12" max="12" width="11.5546875" customWidth="1"/>
  </cols>
  <sheetData>
    <row r="1" spans="1:13" x14ac:dyDescent="0.3">
      <c r="A1" s="90" t="s">
        <v>287</v>
      </c>
    </row>
    <row r="3" spans="1:13" ht="15" customHeight="1" x14ac:dyDescent="0.3">
      <c r="A3" s="259"/>
      <c r="B3" s="260"/>
      <c r="C3" s="261" t="s">
        <v>144</v>
      </c>
      <c r="D3" s="262"/>
      <c r="E3" s="262"/>
      <c r="F3" s="262"/>
      <c r="G3" s="262"/>
      <c r="H3" s="262"/>
      <c r="I3" s="263"/>
      <c r="J3" s="264"/>
      <c r="K3" s="260"/>
      <c r="L3" s="265"/>
      <c r="M3" s="260"/>
    </row>
    <row r="4" spans="1:13" ht="46.35" customHeight="1" x14ac:dyDescent="0.3">
      <c r="A4" s="115" t="s">
        <v>288</v>
      </c>
      <c r="B4" s="408" t="s">
        <v>143</v>
      </c>
      <c r="C4" s="266" t="s">
        <v>54</v>
      </c>
      <c r="D4" s="267" t="s">
        <v>55</v>
      </c>
      <c r="E4" s="267" t="s">
        <v>72</v>
      </c>
      <c r="F4" s="267" t="s">
        <v>56</v>
      </c>
      <c r="G4" s="267" t="s">
        <v>73</v>
      </c>
      <c r="H4" s="267" t="s">
        <v>57</v>
      </c>
      <c r="I4" s="268" t="s">
        <v>2</v>
      </c>
      <c r="J4" s="322" t="s">
        <v>145</v>
      </c>
      <c r="K4" s="408" t="s">
        <v>146</v>
      </c>
      <c r="L4" s="323" t="s">
        <v>289</v>
      </c>
      <c r="M4" s="408" t="s">
        <v>2</v>
      </c>
    </row>
    <row r="5" spans="1:13" x14ac:dyDescent="0.3">
      <c r="A5" s="269" t="s">
        <v>257</v>
      </c>
      <c r="B5" s="270">
        <v>2130</v>
      </c>
      <c r="C5" s="270">
        <v>0</v>
      </c>
      <c r="D5" s="271">
        <v>0</v>
      </c>
      <c r="E5" s="271">
        <v>0</v>
      </c>
      <c r="F5" s="271">
        <v>0</v>
      </c>
      <c r="G5" s="271">
        <v>0</v>
      </c>
      <c r="H5" s="271">
        <v>0</v>
      </c>
      <c r="I5" s="272">
        <v>0</v>
      </c>
      <c r="J5" s="271">
        <v>0</v>
      </c>
      <c r="K5" s="272">
        <v>0</v>
      </c>
      <c r="L5" s="271">
        <v>0</v>
      </c>
      <c r="M5" s="272">
        <v>2130</v>
      </c>
    </row>
    <row r="6" spans="1:13" x14ac:dyDescent="0.3">
      <c r="A6" s="269" t="s">
        <v>213</v>
      </c>
      <c r="B6" s="270">
        <v>3860</v>
      </c>
      <c r="C6" s="270">
        <v>0</v>
      </c>
      <c r="D6" s="271">
        <v>1420</v>
      </c>
      <c r="E6" s="271">
        <v>0</v>
      </c>
      <c r="F6" s="271">
        <v>2410</v>
      </c>
      <c r="G6" s="271">
        <v>0</v>
      </c>
      <c r="H6" s="271">
        <v>1275</v>
      </c>
      <c r="I6" s="272">
        <v>5105</v>
      </c>
      <c r="J6" s="271">
        <v>0</v>
      </c>
      <c r="K6" s="272">
        <v>0</v>
      </c>
      <c r="L6" s="271">
        <v>560</v>
      </c>
      <c r="M6" s="272">
        <v>9525</v>
      </c>
    </row>
    <row r="7" spans="1:13" x14ac:dyDescent="0.3">
      <c r="A7" s="269" t="s">
        <v>258</v>
      </c>
      <c r="B7" s="270">
        <v>1470</v>
      </c>
      <c r="C7" s="270">
        <v>0</v>
      </c>
      <c r="D7" s="271">
        <v>745</v>
      </c>
      <c r="E7" s="271">
        <v>0</v>
      </c>
      <c r="F7" s="271">
        <v>745</v>
      </c>
      <c r="G7" s="271">
        <v>0</v>
      </c>
      <c r="H7" s="271">
        <v>115</v>
      </c>
      <c r="I7" s="272">
        <v>1610</v>
      </c>
      <c r="J7" s="271">
        <v>120</v>
      </c>
      <c r="K7" s="272">
        <v>0</v>
      </c>
      <c r="L7" s="271">
        <v>545</v>
      </c>
      <c r="M7" s="272">
        <v>3745</v>
      </c>
    </row>
    <row r="8" spans="1:13" x14ac:dyDescent="0.3">
      <c r="A8" s="269" t="s">
        <v>260</v>
      </c>
      <c r="B8" s="270">
        <v>405</v>
      </c>
      <c r="C8" s="270">
        <v>30</v>
      </c>
      <c r="D8" s="271">
        <v>75</v>
      </c>
      <c r="E8" s="271">
        <v>0</v>
      </c>
      <c r="F8" s="271">
        <v>0</v>
      </c>
      <c r="G8" s="271">
        <v>0</v>
      </c>
      <c r="H8" s="271">
        <v>0</v>
      </c>
      <c r="I8" s="272">
        <v>105</v>
      </c>
      <c r="J8" s="271">
        <v>0</v>
      </c>
      <c r="K8" s="272">
        <v>0</v>
      </c>
      <c r="L8" s="271">
        <v>0</v>
      </c>
      <c r="M8" s="272">
        <v>510</v>
      </c>
    </row>
    <row r="9" spans="1:13" x14ac:dyDescent="0.3">
      <c r="A9" s="269" t="s">
        <v>218</v>
      </c>
      <c r="B9" s="270">
        <v>925</v>
      </c>
      <c r="C9" s="270">
        <v>0</v>
      </c>
      <c r="D9" s="271">
        <v>565</v>
      </c>
      <c r="E9" s="271">
        <v>0</v>
      </c>
      <c r="F9" s="271">
        <v>55</v>
      </c>
      <c r="G9" s="271">
        <v>0</v>
      </c>
      <c r="H9" s="271">
        <v>50</v>
      </c>
      <c r="I9" s="272">
        <v>670</v>
      </c>
      <c r="J9" s="271">
        <v>0</v>
      </c>
      <c r="K9" s="272">
        <v>0</v>
      </c>
      <c r="L9" s="271">
        <v>115</v>
      </c>
      <c r="M9" s="272">
        <v>1710</v>
      </c>
    </row>
    <row r="10" spans="1:13" x14ac:dyDescent="0.3">
      <c r="A10" s="269" t="s">
        <v>220</v>
      </c>
      <c r="B10" s="270">
        <v>435</v>
      </c>
      <c r="C10" s="270">
        <v>0</v>
      </c>
      <c r="D10" s="271">
        <v>0</v>
      </c>
      <c r="E10" s="271">
        <v>0</v>
      </c>
      <c r="F10" s="271">
        <v>15</v>
      </c>
      <c r="G10" s="271">
        <v>0</v>
      </c>
      <c r="H10" s="271">
        <v>0</v>
      </c>
      <c r="I10" s="272">
        <v>15</v>
      </c>
      <c r="J10" s="271">
        <v>0</v>
      </c>
      <c r="K10" s="272">
        <v>0</v>
      </c>
      <c r="L10" s="271">
        <v>135</v>
      </c>
      <c r="M10" s="272">
        <v>585</v>
      </c>
    </row>
    <row r="11" spans="1:13" x14ac:dyDescent="0.3">
      <c r="A11" s="269" t="s">
        <v>261</v>
      </c>
      <c r="B11" s="270">
        <v>1760</v>
      </c>
      <c r="C11" s="270">
        <v>145</v>
      </c>
      <c r="D11" s="271">
        <v>75</v>
      </c>
      <c r="E11" s="271">
        <v>0</v>
      </c>
      <c r="F11" s="271">
        <v>1040</v>
      </c>
      <c r="G11" s="271">
        <v>50</v>
      </c>
      <c r="H11" s="271">
        <v>890</v>
      </c>
      <c r="I11" s="272">
        <v>2195</v>
      </c>
      <c r="J11" s="271">
        <v>0</v>
      </c>
      <c r="K11" s="272">
        <v>0</v>
      </c>
      <c r="L11" s="271">
        <v>480</v>
      </c>
      <c r="M11" s="272">
        <v>4440</v>
      </c>
    </row>
    <row r="12" spans="1:13" x14ac:dyDescent="0.3">
      <c r="A12" s="269" t="s">
        <v>262</v>
      </c>
      <c r="B12" s="270">
        <v>2155</v>
      </c>
      <c r="C12" s="270">
        <v>5</v>
      </c>
      <c r="D12" s="271">
        <v>30</v>
      </c>
      <c r="E12" s="271">
        <v>0</v>
      </c>
      <c r="F12" s="271">
        <v>1415</v>
      </c>
      <c r="G12" s="271">
        <v>0</v>
      </c>
      <c r="H12" s="271">
        <v>180</v>
      </c>
      <c r="I12" s="272">
        <v>1625</v>
      </c>
      <c r="J12" s="271">
        <v>0</v>
      </c>
      <c r="K12" s="272">
        <v>0</v>
      </c>
      <c r="L12" s="271">
        <v>200</v>
      </c>
      <c r="M12" s="272">
        <v>3980</v>
      </c>
    </row>
    <row r="13" spans="1:13" x14ac:dyDescent="0.3">
      <c r="A13" s="269" t="s">
        <v>263</v>
      </c>
      <c r="B13" s="270">
        <v>560</v>
      </c>
      <c r="C13" s="270">
        <v>105</v>
      </c>
      <c r="D13" s="271">
        <v>0</v>
      </c>
      <c r="E13" s="271">
        <v>0</v>
      </c>
      <c r="F13" s="271">
        <v>850</v>
      </c>
      <c r="G13" s="271">
        <v>0</v>
      </c>
      <c r="H13" s="271">
        <v>0</v>
      </c>
      <c r="I13" s="272">
        <v>955</v>
      </c>
      <c r="J13" s="271">
        <v>0</v>
      </c>
      <c r="K13" s="272">
        <v>0</v>
      </c>
      <c r="L13" s="271">
        <v>0</v>
      </c>
      <c r="M13" s="272">
        <v>1515</v>
      </c>
    </row>
    <row r="14" spans="1:13" x14ac:dyDescent="0.3">
      <c r="A14" s="269" t="s">
        <v>264</v>
      </c>
      <c r="B14" s="270">
        <v>2005</v>
      </c>
      <c r="C14" s="270">
        <v>25</v>
      </c>
      <c r="D14" s="271">
        <v>40</v>
      </c>
      <c r="E14" s="271">
        <v>0</v>
      </c>
      <c r="F14" s="271">
        <v>1620</v>
      </c>
      <c r="G14" s="271">
        <v>0</v>
      </c>
      <c r="H14" s="271">
        <v>475</v>
      </c>
      <c r="I14" s="272">
        <v>2160</v>
      </c>
      <c r="J14" s="271">
        <v>0</v>
      </c>
      <c r="K14" s="272">
        <v>300</v>
      </c>
      <c r="L14" s="271">
        <v>275</v>
      </c>
      <c r="M14" s="272">
        <v>4735</v>
      </c>
    </row>
    <row r="15" spans="1:13" x14ac:dyDescent="0.3">
      <c r="A15" s="269" t="s">
        <v>228</v>
      </c>
      <c r="B15" s="270">
        <v>1395</v>
      </c>
      <c r="C15" s="270">
        <v>55</v>
      </c>
      <c r="D15" s="271">
        <v>0</v>
      </c>
      <c r="E15" s="271">
        <v>0</v>
      </c>
      <c r="F15" s="271">
        <v>710</v>
      </c>
      <c r="G15" s="271">
        <v>0</v>
      </c>
      <c r="H15" s="271">
        <v>165</v>
      </c>
      <c r="I15" s="272">
        <v>930</v>
      </c>
      <c r="J15" s="271">
        <v>0</v>
      </c>
      <c r="K15" s="272">
        <v>0</v>
      </c>
      <c r="L15" s="271">
        <v>155</v>
      </c>
      <c r="M15" s="272">
        <v>2480</v>
      </c>
    </row>
    <row r="16" spans="1:13" x14ac:dyDescent="0.3">
      <c r="A16" s="269" t="s">
        <v>265</v>
      </c>
      <c r="B16" s="270">
        <v>2170</v>
      </c>
      <c r="C16" s="270">
        <v>350</v>
      </c>
      <c r="D16" s="271">
        <v>330</v>
      </c>
      <c r="E16" s="271">
        <v>0</v>
      </c>
      <c r="F16" s="271">
        <v>3355</v>
      </c>
      <c r="G16" s="271">
        <v>500</v>
      </c>
      <c r="H16" s="271">
        <v>740</v>
      </c>
      <c r="I16" s="272">
        <v>5275</v>
      </c>
      <c r="J16" s="271">
        <v>30</v>
      </c>
      <c r="K16" s="272">
        <v>0</v>
      </c>
      <c r="L16" s="271">
        <v>275</v>
      </c>
      <c r="M16" s="272">
        <v>7745</v>
      </c>
    </row>
    <row r="17" spans="1:13" x14ac:dyDescent="0.3">
      <c r="A17" s="269" t="s">
        <v>266</v>
      </c>
      <c r="B17" s="270">
        <v>210</v>
      </c>
      <c r="C17" s="270">
        <v>50</v>
      </c>
      <c r="D17" s="271">
        <v>325</v>
      </c>
      <c r="E17" s="271">
        <v>0</v>
      </c>
      <c r="F17" s="271">
        <v>360</v>
      </c>
      <c r="G17" s="271">
        <v>0</v>
      </c>
      <c r="H17" s="271">
        <v>30</v>
      </c>
      <c r="I17" s="272">
        <v>760</v>
      </c>
      <c r="J17" s="271">
        <v>0</v>
      </c>
      <c r="K17" s="272">
        <v>0</v>
      </c>
      <c r="L17" s="271">
        <v>0</v>
      </c>
      <c r="M17" s="272">
        <v>970</v>
      </c>
    </row>
    <row r="18" spans="1:13" x14ac:dyDescent="0.3">
      <c r="A18" s="269" t="s">
        <v>267</v>
      </c>
      <c r="B18" s="270">
        <v>890</v>
      </c>
      <c r="C18" s="270">
        <v>70</v>
      </c>
      <c r="D18" s="271">
        <v>245</v>
      </c>
      <c r="E18" s="271">
        <v>0</v>
      </c>
      <c r="F18" s="271">
        <v>100</v>
      </c>
      <c r="G18" s="271">
        <v>0</v>
      </c>
      <c r="H18" s="271">
        <v>115</v>
      </c>
      <c r="I18" s="272">
        <v>530</v>
      </c>
      <c r="J18" s="271">
        <v>0</v>
      </c>
      <c r="K18" s="272">
        <v>0</v>
      </c>
      <c r="L18" s="271">
        <v>165</v>
      </c>
      <c r="M18" s="272">
        <v>1590</v>
      </c>
    </row>
    <row r="19" spans="1:13" x14ac:dyDescent="0.3">
      <c r="A19" s="269" t="s">
        <v>268</v>
      </c>
      <c r="B19" s="270">
        <v>750</v>
      </c>
      <c r="C19" s="270">
        <v>20</v>
      </c>
      <c r="D19" s="271">
        <v>230</v>
      </c>
      <c r="E19" s="271">
        <v>0</v>
      </c>
      <c r="F19" s="271">
        <v>0</v>
      </c>
      <c r="G19" s="271">
        <v>0</v>
      </c>
      <c r="H19" s="271">
        <v>0</v>
      </c>
      <c r="I19" s="272">
        <v>250</v>
      </c>
      <c r="J19" s="271">
        <v>0</v>
      </c>
      <c r="K19" s="272">
        <v>0</v>
      </c>
      <c r="L19" s="271">
        <v>145</v>
      </c>
      <c r="M19" s="272">
        <v>1145</v>
      </c>
    </row>
    <row r="20" spans="1:13" x14ac:dyDescent="0.3">
      <c r="A20" s="269" t="s">
        <v>269</v>
      </c>
      <c r="B20" s="270">
        <v>490</v>
      </c>
      <c r="C20" s="270">
        <v>1020</v>
      </c>
      <c r="D20" s="271">
        <v>10</v>
      </c>
      <c r="E20" s="271">
        <v>0</v>
      </c>
      <c r="F20" s="271">
        <v>25</v>
      </c>
      <c r="G20" s="271">
        <v>0</v>
      </c>
      <c r="H20" s="271">
        <v>425</v>
      </c>
      <c r="I20" s="272">
        <v>1475</v>
      </c>
      <c r="J20" s="271">
        <v>0</v>
      </c>
      <c r="K20" s="272">
        <v>0</v>
      </c>
      <c r="L20" s="271">
        <v>90</v>
      </c>
      <c r="M20" s="272">
        <v>2055</v>
      </c>
    </row>
    <row r="21" spans="1:13" x14ac:dyDescent="0.3">
      <c r="A21" s="269" t="s">
        <v>270</v>
      </c>
      <c r="B21" s="270">
        <v>3090</v>
      </c>
      <c r="C21" s="270">
        <v>0</v>
      </c>
      <c r="D21" s="271">
        <v>185</v>
      </c>
      <c r="E21" s="271">
        <v>0</v>
      </c>
      <c r="F21" s="271">
        <v>385</v>
      </c>
      <c r="G21" s="271">
        <v>0</v>
      </c>
      <c r="H21" s="271">
        <v>40</v>
      </c>
      <c r="I21" s="272">
        <v>610</v>
      </c>
      <c r="J21" s="271">
        <v>1385</v>
      </c>
      <c r="K21" s="272">
        <v>750</v>
      </c>
      <c r="L21" s="271">
        <v>195</v>
      </c>
      <c r="M21" s="272">
        <v>6025</v>
      </c>
    </row>
    <row r="22" spans="1:13" x14ac:dyDescent="0.3">
      <c r="A22" s="269" t="s">
        <v>271</v>
      </c>
      <c r="B22" s="270">
        <v>0</v>
      </c>
      <c r="C22" s="270">
        <v>60</v>
      </c>
      <c r="D22" s="271">
        <v>25</v>
      </c>
      <c r="E22" s="271">
        <v>0</v>
      </c>
      <c r="F22" s="271">
        <v>165</v>
      </c>
      <c r="G22" s="271">
        <v>0</v>
      </c>
      <c r="H22" s="271">
        <v>5</v>
      </c>
      <c r="I22" s="272">
        <v>255</v>
      </c>
      <c r="J22" s="271">
        <v>0</v>
      </c>
      <c r="K22" s="272">
        <v>0</v>
      </c>
      <c r="L22" s="271">
        <v>615</v>
      </c>
      <c r="M22" s="272">
        <v>870</v>
      </c>
    </row>
    <row r="23" spans="1:13" x14ac:dyDescent="0.3">
      <c r="A23" s="273" t="s">
        <v>2</v>
      </c>
      <c r="B23" s="274">
        <v>24695</v>
      </c>
      <c r="C23" s="274">
        <v>1935</v>
      </c>
      <c r="D23" s="275">
        <v>4290</v>
      </c>
      <c r="E23" s="275">
        <v>0</v>
      </c>
      <c r="F23" s="275">
        <v>13255</v>
      </c>
      <c r="G23" s="275">
        <v>550</v>
      </c>
      <c r="H23" s="275">
        <v>4500</v>
      </c>
      <c r="I23" s="276">
        <v>24530</v>
      </c>
      <c r="J23" s="275">
        <v>1535</v>
      </c>
      <c r="K23" s="276">
        <v>1045</v>
      </c>
      <c r="L23" s="275">
        <v>3945</v>
      </c>
      <c r="M23" s="276">
        <v>55755</v>
      </c>
    </row>
    <row r="24" spans="1:13" x14ac:dyDescent="0.3">
      <c r="A24" t="s">
        <v>51</v>
      </c>
    </row>
    <row r="25" spans="1:13" x14ac:dyDescent="0.3">
      <c r="D25" s="10"/>
    </row>
    <row r="27" spans="1:13" x14ac:dyDescent="0.3">
      <c r="A27" s="90" t="s">
        <v>11</v>
      </c>
    </row>
    <row r="28" spans="1:13" x14ac:dyDescent="0.3">
      <c r="A28" s="277" t="s">
        <v>81</v>
      </c>
    </row>
    <row r="29" spans="1:13" x14ac:dyDescent="0.3">
      <c r="A29" s="277" t="s">
        <v>283</v>
      </c>
    </row>
    <row r="30" spans="1:13" x14ac:dyDescent="0.3">
      <c r="A30" s="277" t="s">
        <v>284</v>
      </c>
    </row>
  </sheetData>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92D050"/>
  </sheetPr>
  <dimension ref="A1:G19"/>
  <sheetViews>
    <sheetView workbookViewId="0">
      <selection activeCell="I22" sqref="I22"/>
    </sheetView>
  </sheetViews>
  <sheetFormatPr defaultRowHeight="14.4" x14ac:dyDescent="0.3"/>
  <cols>
    <col min="1" max="1" width="19.44140625" customWidth="1"/>
  </cols>
  <sheetData>
    <row r="1" spans="1:7" x14ac:dyDescent="0.3">
      <c r="A1" s="278" t="s">
        <v>290</v>
      </c>
      <c r="B1" s="279"/>
      <c r="C1" s="279"/>
      <c r="D1" s="279"/>
      <c r="E1" s="279"/>
      <c r="F1" s="279"/>
      <c r="G1" s="279"/>
    </row>
    <row r="2" spans="1:7" x14ac:dyDescent="0.3">
      <c r="A2" s="279"/>
      <c r="B2" s="279"/>
      <c r="C2" s="279"/>
      <c r="D2" s="279"/>
      <c r="E2" s="279"/>
      <c r="F2" s="279"/>
      <c r="G2" s="279"/>
    </row>
    <row r="3" spans="1:7" x14ac:dyDescent="0.3">
      <c r="A3" s="280"/>
      <c r="B3" s="261" t="s">
        <v>9</v>
      </c>
      <c r="C3" s="262"/>
      <c r="D3" s="262"/>
      <c r="E3" s="262"/>
      <c r="F3" s="262"/>
      <c r="G3" s="263"/>
    </row>
    <row r="4" spans="1:7" x14ac:dyDescent="0.3">
      <c r="A4" s="281" t="s">
        <v>291</v>
      </c>
      <c r="B4" s="261" t="s">
        <v>7</v>
      </c>
      <c r="C4" s="261"/>
      <c r="D4" s="261" t="s">
        <v>8</v>
      </c>
      <c r="E4" s="261"/>
      <c r="F4" s="261" t="s">
        <v>80</v>
      </c>
      <c r="G4" s="261"/>
    </row>
    <row r="5" spans="1:7" x14ac:dyDescent="0.3">
      <c r="A5" s="282"/>
      <c r="B5" s="273" t="s">
        <v>159</v>
      </c>
      <c r="C5" s="273" t="s">
        <v>46</v>
      </c>
      <c r="D5" s="273" t="s">
        <v>159</v>
      </c>
      <c r="E5" s="273" t="s">
        <v>46</v>
      </c>
      <c r="F5" s="273" t="s">
        <v>159</v>
      </c>
      <c r="G5" s="273" t="s">
        <v>46</v>
      </c>
    </row>
    <row r="6" spans="1:7" x14ac:dyDescent="0.3">
      <c r="A6" s="269" t="s">
        <v>42</v>
      </c>
      <c r="B6" s="283">
        <v>8425</v>
      </c>
      <c r="C6" s="284">
        <v>6045</v>
      </c>
      <c r="D6" s="283">
        <v>8505</v>
      </c>
      <c r="E6" s="285">
        <v>6045</v>
      </c>
      <c r="F6" s="284">
        <v>8675</v>
      </c>
      <c r="G6" s="285">
        <v>6210</v>
      </c>
    </row>
    <row r="7" spans="1:7" x14ac:dyDescent="0.3">
      <c r="A7" s="269" t="s">
        <v>292</v>
      </c>
      <c r="B7" s="283">
        <v>730</v>
      </c>
      <c r="C7" s="284">
        <v>490</v>
      </c>
      <c r="D7" s="283">
        <v>700</v>
      </c>
      <c r="E7" s="285">
        <v>465</v>
      </c>
      <c r="F7" s="284">
        <v>725</v>
      </c>
      <c r="G7" s="285">
        <v>480</v>
      </c>
    </row>
    <row r="8" spans="1:7" x14ac:dyDescent="0.3">
      <c r="A8" s="269" t="s">
        <v>293</v>
      </c>
      <c r="B8" s="283">
        <v>1390</v>
      </c>
      <c r="C8" s="284">
        <v>1575</v>
      </c>
      <c r="D8" s="283">
        <v>1310</v>
      </c>
      <c r="E8" s="285">
        <v>1390</v>
      </c>
      <c r="F8" s="284">
        <v>1300</v>
      </c>
      <c r="G8" s="285">
        <v>1375</v>
      </c>
    </row>
    <row r="9" spans="1:7" x14ac:dyDescent="0.3">
      <c r="A9" s="269" t="s">
        <v>294</v>
      </c>
      <c r="B9" s="283">
        <v>6030</v>
      </c>
      <c r="C9" s="284">
        <v>3210</v>
      </c>
      <c r="D9" s="283">
        <v>5975</v>
      </c>
      <c r="E9" s="285">
        <v>3110</v>
      </c>
      <c r="F9" s="284">
        <v>6135</v>
      </c>
      <c r="G9" s="285">
        <v>3330</v>
      </c>
    </row>
    <row r="10" spans="1:7" x14ac:dyDescent="0.3">
      <c r="A10" s="269" t="s">
        <v>295</v>
      </c>
      <c r="B10" s="283">
        <v>2500</v>
      </c>
      <c r="C10" s="284">
        <v>780</v>
      </c>
      <c r="D10" s="283">
        <v>2460</v>
      </c>
      <c r="E10" s="285">
        <v>820</v>
      </c>
      <c r="F10" s="284">
        <v>2475</v>
      </c>
      <c r="G10" s="285">
        <v>890</v>
      </c>
    </row>
    <row r="11" spans="1:7" x14ac:dyDescent="0.3">
      <c r="A11" s="269" t="s">
        <v>44</v>
      </c>
      <c r="B11" s="283">
        <v>515</v>
      </c>
      <c r="C11" s="284">
        <v>835</v>
      </c>
      <c r="D11" s="283">
        <v>525</v>
      </c>
      <c r="E11" s="285">
        <v>855</v>
      </c>
      <c r="F11" s="284">
        <v>550</v>
      </c>
      <c r="G11" s="285">
        <v>850</v>
      </c>
    </row>
    <row r="12" spans="1:7" x14ac:dyDescent="0.3">
      <c r="A12" s="269" t="s">
        <v>296</v>
      </c>
      <c r="B12" s="286">
        <v>940</v>
      </c>
      <c r="C12" s="287">
        <v>10</v>
      </c>
      <c r="D12" s="286">
        <v>950</v>
      </c>
      <c r="E12" s="288">
        <v>10</v>
      </c>
      <c r="F12" s="287">
        <v>1000</v>
      </c>
      <c r="G12" s="288">
        <v>10</v>
      </c>
    </row>
    <row r="13" spans="1:7" x14ac:dyDescent="0.3">
      <c r="A13" s="279" t="s">
        <v>51</v>
      </c>
      <c r="B13" s="279"/>
      <c r="C13" s="279"/>
      <c r="D13" s="279"/>
      <c r="E13" s="279"/>
      <c r="F13" s="279"/>
      <c r="G13" s="279"/>
    </row>
    <row r="14" spans="1:7" x14ac:dyDescent="0.3">
      <c r="A14" s="279"/>
      <c r="B14" s="279"/>
      <c r="C14" s="279"/>
      <c r="D14" s="279"/>
      <c r="E14" s="279"/>
      <c r="F14" s="279"/>
      <c r="G14" s="279"/>
    </row>
    <row r="15" spans="1:7" x14ac:dyDescent="0.3">
      <c r="A15" s="289" t="s">
        <v>11</v>
      </c>
      <c r="B15" s="279"/>
      <c r="C15" s="279"/>
      <c r="D15" s="279"/>
      <c r="E15" s="279"/>
      <c r="F15" s="279"/>
      <c r="G15" s="279"/>
    </row>
    <row r="16" spans="1:7" x14ac:dyDescent="0.3">
      <c r="A16" s="279" t="s">
        <v>81</v>
      </c>
      <c r="B16" s="279"/>
      <c r="C16" s="279"/>
      <c r="D16" s="279"/>
      <c r="E16" s="279"/>
      <c r="F16" s="279"/>
      <c r="G16" s="279"/>
    </row>
    <row r="17" spans="1:7" x14ac:dyDescent="0.3">
      <c r="A17" s="279" t="s">
        <v>297</v>
      </c>
      <c r="B17" s="279"/>
      <c r="C17" s="279"/>
      <c r="D17" s="279"/>
      <c r="E17" s="279"/>
      <c r="F17" s="279"/>
      <c r="G17" s="279"/>
    </row>
    <row r="18" spans="1:7" x14ac:dyDescent="0.3">
      <c r="A18" s="279" t="s">
        <v>298</v>
      </c>
      <c r="B18" s="279"/>
      <c r="C18" s="279"/>
      <c r="D18" s="279"/>
      <c r="E18" s="279"/>
      <c r="F18" s="279"/>
      <c r="G18" s="279"/>
    </row>
    <row r="19" spans="1:7" x14ac:dyDescent="0.3">
      <c r="A19" s="290" t="s">
        <v>67</v>
      </c>
      <c r="B19" s="279"/>
      <c r="C19" s="279"/>
      <c r="D19" s="279"/>
      <c r="E19" s="279"/>
      <c r="F19" s="279"/>
      <c r="G19" s="279"/>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EEDA-3E02-48CE-8651-95D49C5800B1}">
  <sheetPr>
    <tabColor rgb="FF00CC00"/>
  </sheetPr>
  <dimension ref="A1:N35"/>
  <sheetViews>
    <sheetView workbookViewId="0"/>
  </sheetViews>
  <sheetFormatPr defaultColWidth="8.88671875" defaultRowHeight="14.4" x14ac:dyDescent="0.3"/>
  <cols>
    <col min="1" max="1" width="18.44140625" style="22" customWidth="1"/>
    <col min="2" max="3" width="8.88671875" style="22" customWidth="1"/>
    <col min="4" max="16384" width="8.88671875" style="22"/>
  </cols>
  <sheetData>
    <row r="1" spans="1:14" x14ac:dyDescent="0.3">
      <c r="A1" s="752" t="s">
        <v>2970</v>
      </c>
      <c r="B1" s="752"/>
      <c r="C1" s="752"/>
    </row>
    <row r="2" spans="1:14" x14ac:dyDescent="0.3">
      <c r="N2" s="2" t="s">
        <v>36</v>
      </c>
    </row>
    <row r="3" spans="1:14" x14ac:dyDescent="0.3">
      <c r="A3" s="24"/>
      <c r="B3" s="1036" t="s">
        <v>300</v>
      </c>
      <c r="C3" s="61"/>
      <c r="D3" s="1036"/>
      <c r="E3" s="1037"/>
      <c r="F3" s="1038"/>
      <c r="G3" s="1036" t="s">
        <v>301</v>
      </c>
      <c r="H3" s="1037"/>
      <c r="I3" s="1037"/>
      <c r="J3" s="1038"/>
      <c r="K3" s="1038"/>
    </row>
    <row r="4" spans="1:14" x14ac:dyDescent="0.3">
      <c r="A4" s="395" t="s">
        <v>40</v>
      </c>
      <c r="B4" s="24" t="s">
        <v>80</v>
      </c>
      <c r="C4" s="1040" t="s">
        <v>92</v>
      </c>
      <c r="D4" s="1040" t="s">
        <v>603</v>
      </c>
      <c r="E4" s="1043" t="s">
        <v>1081</v>
      </c>
      <c r="F4" s="1038" t="s">
        <v>2928</v>
      </c>
      <c r="G4" s="1036" t="s">
        <v>80</v>
      </c>
      <c r="H4" s="1043" t="s">
        <v>92</v>
      </c>
      <c r="I4" s="1043" t="s">
        <v>603</v>
      </c>
      <c r="J4" s="1043" t="s">
        <v>1081</v>
      </c>
      <c r="K4" s="1038" t="s">
        <v>2928</v>
      </c>
    </row>
    <row r="5" spans="1:14" x14ac:dyDescent="0.3">
      <c r="A5" s="24" t="s">
        <v>44</v>
      </c>
      <c r="B5" s="1045">
        <v>135</v>
      </c>
      <c r="C5" s="1046">
        <v>175</v>
      </c>
      <c r="D5" s="1046">
        <v>160</v>
      </c>
      <c r="E5" s="1046">
        <v>155</v>
      </c>
      <c r="F5" s="1047">
        <v>125</v>
      </c>
      <c r="G5" s="1046">
        <v>400</v>
      </c>
      <c r="H5" s="1046">
        <v>425</v>
      </c>
      <c r="I5" s="1046">
        <v>455</v>
      </c>
      <c r="J5" s="1046">
        <v>465</v>
      </c>
      <c r="K5" s="397">
        <v>435</v>
      </c>
    </row>
    <row r="6" spans="1:14" x14ac:dyDescent="0.3">
      <c r="A6" s="395" t="s">
        <v>817</v>
      </c>
      <c r="B6" s="35">
        <v>45</v>
      </c>
      <c r="C6" s="22">
        <v>45</v>
      </c>
      <c r="D6" s="22">
        <v>60</v>
      </c>
      <c r="E6" s="22">
        <v>40</v>
      </c>
      <c r="F6" s="397">
        <v>50</v>
      </c>
      <c r="G6" s="22">
        <v>130</v>
      </c>
      <c r="H6" s="22">
        <v>145</v>
      </c>
      <c r="I6" s="22">
        <v>160</v>
      </c>
      <c r="J6" s="22">
        <v>145</v>
      </c>
      <c r="K6" s="397">
        <v>120</v>
      </c>
    </row>
    <row r="7" spans="1:14" x14ac:dyDescent="0.3">
      <c r="A7" s="25" t="s">
        <v>42</v>
      </c>
      <c r="B7" s="1010">
        <v>10</v>
      </c>
      <c r="C7" s="1010">
        <v>5</v>
      </c>
      <c r="D7" s="750">
        <v>0</v>
      </c>
      <c r="E7" s="750">
        <v>0</v>
      </c>
      <c r="F7" s="1170">
        <v>0</v>
      </c>
      <c r="G7" s="1010">
        <v>15</v>
      </c>
      <c r="H7" s="1010">
        <v>10</v>
      </c>
      <c r="I7" s="1010">
        <v>0</v>
      </c>
      <c r="J7" s="1010">
        <v>0</v>
      </c>
      <c r="K7" s="1050">
        <v>0</v>
      </c>
    </row>
    <row r="8" spans="1:14" x14ac:dyDescent="0.3">
      <c r="A8" s="25" t="s">
        <v>2</v>
      </c>
      <c r="B8" s="1010">
        <v>190</v>
      </c>
      <c r="C8" s="1010">
        <v>220</v>
      </c>
      <c r="D8" s="1010">
        <v>220</v>
      </c>
      <c r="E8" s="1010">
        <v>195</v>
      </c>
      <c r="F8" s="1171">
        <v>175</v>
      </c>
      <c r="G8" s="1010">
        <v>550</v>
      </c>
      <c r="H8" s="1010">
        <v>580</v>
      </c>
      <c r="I8" s="1010">
        <v>615</v>
      </c>
      <c r="J8" s="1010">
        <v>610</v>
      </c>
      <c r="K8" s="1171">
        <v>555</v>
      </c>
    </row>
    <row r="11" spans="1:14" x14ac:dyDescent="0.3">
      <c r="A11" s="22" t="s">
        <v>1884</v>
      </c>
    </row>
    <row r="12" spans="1:14" x14ac:dyDescent="0.3">
      <c r="A12" s="22" t="s">
        <v>1885</v>
      </c>
    </row>
    <row r="13" spans="1:14" x14ac:dyDescent="0.3">
      <c r="A13" s="87" t="s">
        <v>1886</v>
      </c>
      <c r="B13" s="87"/>
      <c r="C13" s="87"/>
    </row>
    <row r="14" spans="1:14" x14ac:dyDescent="0.3">
      <c r="A14" s="87" t="s">
        <v>1887</v>
      </c>
      <c r="B14" s="87"/>
      <c r="C14" s="87"/>
    </row>
    <row r="15" spans="1:14" x14ac:dyDescent="0.3">
      <c r="A15" s="87" t="s">
        <v>1888</v>
      </c>
      <c r="B15" s="87"/>
      <c r="C15" s="87"/>
    </row>
    <row r="16" spans="1:14" x14ac:dyDescent="0.3">
      <c r="A16" s="87" t="s">
        <v>1889</v>
      </c>
      <c r="B16" s="87"/>
      <c r="C16" s="87"/>
    </row>
    <row r="17" spans="1:3" x14ac:dyDescent="0.3">
      <c r="A17" s="87" t="s">
        <v>1890</v>
      </c>
      <c r="B17" s="87"/>
      <c r="C17" s="87"/>
    </row>
    <row r="18" spans="1:3" x14ac:dyDescent="0.3">
      <c r="A18" s="87" t="s">
        <v>1891</v>
      </c>
      <c r="B18" s="87"/>
      <c r="C18" s="87"/>
    </row>
    <row r="19" spans="1:3" x14ac:dyDescent="0.3">
      <c r="A19" s="87" t="s">
        <v>1892</v>
      </c>
      <c r="B19" s="87"/>
      <c r="C19" s="87"/>
    </row>
    <row r="20" spans="1:3" x14ac:dyDescent="0.3">
      <c r="A20" s="87" t="s">
        <v>1893</v>
      </c>
      <c r="B20" s="87"/>
      <c r="C20" s="87"/>
    </row>
    <row r="21" spans="1:3" x14ac:dyDescent="0.3">
      <c r="A21" s="87" t="s">
        <v>1894</v>
      </c>
      <c r="B21" s="87"/>
      <c r="C21" s="87"/>
    </row>
    <row r="22" spans="1:3" x14ac:dyDescent="0.3">
      <c r="A22" s="87" t="s">
        <v>2971</v>
      </c>
      <c r="B22" s="87"/>
      <c r="C22" s="87"/>
    </row>
    <row r="23" spans="1:3" x14ac:dyDescent="0.3">
      <c r="A23" s="87" t="s">
        <v>1895</v>
      </c>
      <c r="B23" s="87"/>
      <c r="C23" s="87"/>
    </row>
    <row r="24" spans="1:3" x14ac:dyDescent="0.3">
      <c r="A24" s="87" t="s">
        <v>1896</v>
      </c>
      <c r="B24" s="87"/>
      <c r="C24" s="87"/>
    </row>
    <row r="25" spans="1:3" x14ac:dyDescent="0.3">
      <c r="A25" s="87" t="s">
        <v>1897</v>
      </c>
      <c r="B25" s="87"/>
      <c r="C25" s="87"/>
    </row>
    <row r="26" spans="1:3" x14ac:dyDescent="0.3">
      <c r="A26" s="87" t="s">
        <v>2972</v>
      </c>
      <c r="B26" s="87"/>
      <c r="C26" s="87"/>
    </row>
    <row r="27" spans="1:3" x14ac:dyDescent="0.3">
      <c r="A27" s="87" t="s">
        <v>2973</v>
      </c>
      <c r="B27" s="87"/>
      <c r="C27" s="87"/>
    </row>
    <row r="28" spans="1:3" x14ac:dyDescent="0.3">
      <c r="A28" s="87" t="s">
        <v>2974</v>
      </c>
      <c r="B28" s="87"/>
      <c r="C28" s="87"/>
    </row>
    <row r="29" spans="1:3" x14ac:dyDescent="0.3">
      <c r="A29" s="87" t="s">
        <v>2975</v>
      </c>
      <c r="B29" s="87"/>
      <c r="C29" s="87"/>
    </row>
    <row r="30" spans="1:3" x14ac:dyDescent="0.3">
      <c r="A30" s="87" t="s">
        <v>2976</v>
      </c>
    </row>
    <row r="31" spans="1:3" x14ac:dyDescent="0.3">
      <c r="B31" s="1011"/>
      <c r="C31" s="1011"/>
    </row>
    <row r="32" spans="1:3" x14ac:dyDescent="0.3">
      <c r="A32" s="1011" t="s">
        <v>11</v>
      </c>
      <c r="B32" s="87"/>
      <c r="C32" s="87"/>
    </row>
    <row r="33" spans="1:1" x14ac:dyDescent="0.3">
      <c r="A33" s="87" t="s">
        <v>1860</v>
      </c>
    </row>
    <row r="34" spans="1:1" x14ac:dyDescent="0.3">
      <c r="A34" s="22" t="s">
        <v>1898</v>
      </c>
    </row>
    <row r="35" spans="1:1" x14ac:dyDescent="0.3">
      <c r="A35" s="22" t="s">
        <v>566</v>
      </c>
    </row>
  </sheetData>
  <hyperlinks>
    <hyperlink ref="N2" location="Index!A1" display="Back to index" xr:uid="{A557AF32-ABD0-4568-BFD9-4AA01FE89F8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H59"/>
  <sheetViews>
    <sheetView workbookViewId="0">
      <selection activeCell="L6" sqref="L6"/>
    </sheetView>
  </sheetViews>
  <sheetFormatPr defaultRowHeight="14.4" x14ac:dyDescent="0.3"/>
  <sheetData>
    <row r="1" spans="1:8" x14ac:dyDescent="0.3">
      <c r="A1" s="291" t="s">
        <v>299</v>
      </c>
    </row>
    <row r="3" spans="1:8" ht="15" customHeight="1" x14ac:dyDescent="0.3">
      <c r="A3" s="292"/>
      <c r="B3" s="402"/>
      <c r="C3" s="293" t="s">
        <v>300</v>
      </c>
      <c r="D3" s="294"/>
      <c r="E3" s="295"/>
      <c r="F3" s="293" t="s">
        <v>301</v>
      </c>
      <c r="G3" s="294"/>
      <c r="H3" s="295"/>
    </row>
    <row r="4" spans="1:8" ht="15" customHeight="1" x14ac:dyDescent="0.3">
      <c r="A4" s="296"/>
      <c r="B4" s="296"/>
      <c r="C4" s="293" t="s">
        <v>302</v>
      </c>
      <c r="D4" s="294"/>
      <c r="E4" s="295"/>
      <c r="F4" s="293" t="s">
        <v>302</v>
      </c>
      <c r="G4" s="294"/>
      <c r="H4" s="295"/>
    </row>
    <row r="5" spans="1:8" x14ac:dyDescent="0.3">
      <c r="A5" s="297" t="s">
        <v>303</v>
      </c>
      <c r="B5" s="297" t="s">
        <v>276</v>
      </c>
      <c r="C5" s="298" t="s">
        <v>42</v>
      </c>
      <c r="D5" s="299" t="s">
        <v>43</v>
      </c>
      <c r="E5" s="300" t="s">
        <v>2</v>
      </c>
      <c r="F5" s="299" t="s">
        <v>42</v>
      </c>
      <c r="G5" s="299" t="s">
        <v>43</v>
      </c>
      <c r="H5" s="300" t="s">
        <v>2</v>
      </c>
    </row>
    <row r="6" spans="1:8" x14ac:dyDescent="0.3">
      <c r="A6" s="296" t="s">
        <v>5</v>
      </c>
      <c r="B6" s="296" t="s">
        <v>113</v>
      </c>
      <c r="C6" s="301">
        <v>225</v>
      </c>
      <c r="D6" s="301">
        <v>585</v>
      </c>
      <c r="E6" s="302">
        <v>810</v>
      </c>
      <c r="F6" s="301">
        <v>670</v>
      </c>
      <c r="G6" s="301">
        <v>670</v>
      </c>
      <c r="H6" s="302">
        <v>1340</v>
      </c>
    </row>
    <row r="7" spans="1:8" x14ac:dyDescent="0.3">
      <c r="A7" s="296"/>
      <c r="B7" s="296" t="s">
        <v>114</v>
      </c>
      <c r="C7" s="301">
        <v>5</v>
      </c>
      <c r="D7" s="301">
        <v>5</v>
      </c>
      <c r="E7" s="302">
        <v>10</v>
      </c>
      <c r="F7" s="301">
        <v>45</v>
      </c>
      <c r="G7" s="301">
        <v>10</v>
      </c>
      <c r="H7" s="302">
        <v>55</v>
      </c>
    </row>
    <row r="8" spans="1:8" x14ac:dyDescent="0.3">
      <c r="A8" s="296"/>
      <c r="B8" s="296" t="s">
        <v>304</v>
      </c>
      <c r="C8" s="301">
        <v>5</v>
      </c>
      <c r="D8" s="301">
        <v>0</v>
      </c>
      <c r="E8" s="302">
        <v>5</v>
      </c>
      <c r="F8" s="301">
        <v>15</v>
      </c>
      <c r="G8" s="301">
        <v>5</v>
      </c>
      <c r="H8" s="302">
        <v>20</v>
      </c>
    </row>
    <row r="9" spans="1:8" x14ac:dyDescent="0.3">
      <c r="A9" s="297"/>
      <c r="B9" s="297" t="s">
        <v>2</v>
      </c>
      <c r="C9" s="303">
        <v>235</v>
      </c>
      <c r="D9" s="303">
        <v>590</v>
      </c>
      <c r="E9" s="304">
        <v>825</v>
      </c>
      <c r="F9" s="303">
        <v>730</v>
      </c>
      <c r="G9" s="303">
        <v>685</v>
      </c>
      <c r="H9" s="304">
        <v>1415</v>
      </c>
    </row>
    <row r="10" spans="1:8" x14ac:dyDescent="0.3">
      <c r="A10" s="296" t="s">
        <v>6</v>
      </c>
      <c r="B10" s="296" t="s">
        <v>113</v>
      </c>
      <c r="C10" s="301">
        <v>245</v>
      </c>
      <c r="D10" s="301">
        <v>125</v>
      </c>
      <c r="E10" s="302">
        <v>375</v>
      </c>
      <c r="F10" s="301">
        <v>735</v>
      </c>
      <c r="G10" s="301">
        <v>500</v>
      </c>
      <c r="H10" s="302">
        <v>1235</v>
      </c>
    </row>
    <row r="11" spans="1:8" x14ac:dyDescent="0.3">
      <c r="A11" s="296"/>
      <c r="B11" s="296" t="s">
        <v>114</v>
      </c>
      <c r="C11" s="301">
        <v>20</v>
      </c>
      <c r="D11" s="301">
        <v>5</v>
      </c>
      <c r="E11" s="302">
        <v>25</v>
      </c>
      <c r="F11" s="301">
        <v>50</v>
      </c>
      <c r="G11" s="301">
        <v>10</v>
      </c>
      <c r="H11" s="302">
        <v>60</v>
      </c>
    </row>
    <row r="12" spans="1:8" x14ac:dyDescent="0.3">
      <c r="A12" s="296"/>
      <c r="B12" s="296" t="s">
        <v>304</v>
      </c>
      <c r="C12" s="301">
        <v>10</v>
      </c>
      <c r="D12" s="301">
        <v>0</v>
      </c>
      <c r="E12" s="302">
        <v>10</v>
      </c>
      <c r="F12" s="301">
        <v>25</v>
      </c>
      <c r="G12" s="301">
        <v>0</v>
      </c>
      <c r="H12" s="302">
        <v>25</v>
      </c>
    </row>
    <row r="13" spans="1:8" x14ac:dyDescent="0.3">
      <c r="A13" s="297"/>
      <c r="B13" s="297" t="s">
        <v>2</v>
      </c>
      <c r="C13" s="303">
        <v>280</v>
      </c>
      <c r="D13" s="303">
        <v>130</v>
      </c>
      <c r="E13" s="304">
        <v>410</v>
      </c>
      <c r="F13" s="303">
        <v>810</v>
      </c>
      <c r="G13" s="303">
        <v>510</v>
      </c>
      <c r="H13" s="304">
        <v>1320</v>
      </c>
    </row>
    <row r="14" spans="1:8" x14ac:dyDescent="0.3">
      <c r="A14" s="296" t="s">
        <v>7</v>
      </c>
      <c r="B14" s="296" t="s">
        <v>113</v>
      </c>
      <c r="C14" s="301">
        <v>255</v>
      </c>
      <c r="D14" s="301">
        <v>90</v>
      </c>
      <c r="E14" s="302">
        <v>345</v>
      </c>
      <c r="F14" s="301">
        <v>790</v>
      </c>
      <c r="G14" s="301">
        <v>435</v>
      </c>
      <c r="H14" s="302">
        <v>1225</v>
      </c>
    </row>
    <row r="15" spans="1:8" x14ac:dyDescent="0.3">
      <c r="A15" s="296"/>
      <c r="B15" s="296" t="s">
        <v>114</v>
      </c>
      <c r="C15" s="301">
        <v>15</v>
      </c>
      <c r="D15" s="301">
        <v>5</v>
      </c>
      <c r="E15" s="302">
        <v>20</v>
      </c>
      <c r="F15" s="301">
        <v>55</v>
      </c>
      <c r="G15" s="301">
        <v>10</v>
      </c>
      <c r="H15" s="302">
        <v>65</v>
      </c>
    </row>
    <row r="16" spans="1:8" x14ac:dyDescent="0.3">
      <c r="A16" s="296"/>
      <c r="B16" s="296" t="s">
        <v>304</v>
      </c>
      <c r="C16" s="301">
        <v>10</v>
      </c>
      <c r="D16" s="301">
        <v>0</v>
      </c>
      <c r="E16" s="302">
        <v>10</v>
      </c>
      <c r="F16" s="301">
        <v>25</v>
      </c>
      <c r="G16" s="301">
        <v>5</v>
      </c>
      <c r="H16" s="302">
        <v>30</v>
      </c>
    </row>
    <row r="17" spans="1:8" x14ac:dyDescent="0.3">
      <c r="A17" s="297"/>
      <c r="B17" s="297" t="s">
        <v>2</v>
      </c>
      <c r="C17" s="303">
        <v>280</v>
      </c>
      <c r="D17" s="303">
        <v>95</v>
      </c>
      <c r="E17" s="304">
        <v>370</v>
      </c>
      <c r="F17" s="303">
        <v>870</v>
      </c>
      <c r="G17" s="303">
        <v>450</v>
      </c>
      <c r="H17" s="304">
        <v>1325</v>
      </c>
    </row>
    <row r="18" spans="1:8" x14ac:dyDescent="0.3">
      <c r="A18" s="296" t="s">
        <v>8</v>
      </c>
      <c r="B18" s="296" t="s">
        <v>113</v>
      </c>
      <c r="C18" s="301">
        <v>290</v>
      </c>
      <c r="D18" s="301">
        <v>45</v>
      </c>
      <c r="E18" s="302">
        <v>330</v>
      </c>
      <c r="F18" s="301">
        <v>860</v>
      </c>
      <c r="G18" s="301">
        <v>250</v>
      </c>
      <c r="H18" s="302">
        <v>1115</v>
      </c>
    </row>
    <row r="19" spans="1:8" x14ac:dyDescent="0.3">
      <c r="A19" s="296"/>
      <c r="B19" s="296" t="s">
        <v>114</v>
      </c>
      <c r="C19" s="301">
        <v>25</v>
      </c>
      <c r="D19" s="301">
        <v>5</v>
      </c>
      <c r="E19" s="302">
        <v>30</v>
      </c>
      <c r="F19" s="301">
        <v>60</v>
      </c>
      <c r="G19" s="301">
        <v>15</v>
      </c>
      <c r="H19" s="302">
        <v>75</v>
      </c>
    </row>
    <row r="20" spans="1:8" x14ac:dyDescent="0.3">
      <c r="A20" s="296"/>
      <c r="B20" s="296" t="s">
        <v>304</v>
      </c>
      <c r="C20" s="301">
        <v>10</v>
      </c>
      <c r="D20" s="301">
        <v>0</v>
      </c>
      <c r="E20" s="302">
        <v>15</v>
      </c>
      <c r="F20" s="301">
        <v>35</v>
      </c>
      <c r="G20" s="301">
        <v>5</v>
      </c>
      <c r="H20" s="302">
        <v>35</v>
      </c>
    </row>
    <row r="21" spans="1:8" x14ac:dyDescent="0.3">
      <c r="A21" s="297"/>
      <c r="B21" s="297" t="s">
        <v>2</v>
      </c>
      <c r="C21" s="303">
        <v>325</v>
      </c>
      <c r="D21" s="303">
        <v>50</v>
      </c>
      <c r="E21" s="304">
        <v>375</v>
      </c>
      <c r="F21" s="303">
        <v>955</v>
      </c>
      <c r="G21" s="303">
        <v>265</v>
      </c>
      <c r="H21" s="304">
        <v>1225</v>
      </c>
    </row>
    <row r="22" spans="1:8" x14ac:dyDescent="0.3">
      <c r="A22" s="305" t="s">
        <v>80</v>
      </c>
      <c r="B22" s="296" t="s">
        <v>113</v>
      </c>
      <c r="C22" s="306">
        <v>250</v>
      </c>
      <c r="D22" s="301">
        <v>70</v>
      </c>
      <c r="E22" s="302">
        <v>320</v>
      </c>
      <c r="F22" s="301">
        <v>905</v>
      </c>
      <c r="G22" s="301">
        <v>190</v>
      </c>
      <c r="H22" s="302">
        <v>1100</v>
      </c>
    </row>
    <row r="23" spans="1:8" x14ac:dyDescent="0.3">
      <c r="A23" s="296"/>
      <c r="B23" s="296" t="s">
        <v>114</v>
      </c>
      <c r="C23" s="306">
        <v>20</v>
      </c>
      <c r="D23" s="301">
        <v>10</v>
      </c>
      <c r="E23" s="302">
        <v>25</v>
      </c>
      <c r="F23" s="301">
        <v>65</v>
      </c>
      <c r="G23" s="301">
        <v>20</v>
      </c>
      <c r="H23" s="302">
        <v>80</v>
      </c>
    </row>
    <row r="24" spans="1:8" x14ac:dyDescent="0.3">
      <c r="A24" s="296"/>
      <c r="B24" s="296" t="s">
        <v>304</v>
      </c>
      <c r="C24" s="301">
        <v>5</v>
      </c>
      <c r="D24" s="301">
        <v>0</v>
      </c>
      <c r="E24" s="302">
        <v>10</v>
      </c>
      <c r="F24" s="301">
        <v>40</v>
      </c>
      <c r="G24" s="301">
        <v>5</v>
      </c>
      <c r="H24" s="302">
        <v>45</v>
      </c>
    </row>
    <row r="25" spans="1:8" x14ac:dyDescent="0.3">
      <c r="A25" s="297"/>
      <c r="B25" s="297" t="s">
        <v>2</v>
      </c>
      <c r="C25" s="303">
        <v>280</v>
      </c>
      <c r="D25" s="303">
        <v>80</v>
      </c>
      <c r="E25" s="304">
        <v>360</v>
      </c>
      <c r="F25" s="303">
        <v>1005</v>
      </c>
      <c r="G25" s="303">
        <v>215</v>
      </c>
      <c r="H25" s="304">
        <v>1225</v>
      </c>
    </row>
    <row r="26" spans="1:8" x14ac:dyDescent="0.3">
      <c r="A26" t="s">
        <v>51</v>
      </c>
    </row>
    <row r="28" spans="1:8" x14ac:dyDescent="0.3">
      <c r="A28" s="291" t="s">
        <v>305</v>
      </c>
    </row>
    <row r="30" spans="1:8" ht="15" customHeight="1" x14ac:dyDescent="0.3">
      <c r="A30" s="292"/>
      <c r="B30" s="402"/>
      <c r="C30" s="293" t="s">
        <v>300</v>
      </c>
      <c r="D30" s="294"/>
      <c r="E30" s="295"/>
      <c r="F30" s="293" t="s">
        <v>301</v>
      </c>
      <c r="G30" s="294"/>
      <c r="H30" s="295"/>
    </row>
    <row r="31" spans="1:8" ht="15" customHeight="1" x14ac:dyDescent="0.3">
      <c r="A31" s="296"/>
      <c r="B31" s="296"/>
      <c r="C31" s="293" t="s">
        <v>302</v>
      </c>
      <c r="D31" s="294"/>
      <c r="E31" s="295"/>
      <c r="F31" s="293" t="s">
        <v>302</v>
      </c>
      <c r="G31" s="294"/>
      <c r="H31" s="295"/>
    </row>
    <row r="32" spans="1:8" x14ac:dyDescent="0.3">
      <c r="A32" s="297" t="s">
        <v>303</v>
      </c>
      <c r="B32" s="297" t="s">
        <v>276</v>
      </c>
      <c r="C32" s="298" t="s">
        <v>42</v>
      </c>
      <c r="D32" s="299" t="s">
        <v>43</v>
      </c>
      <c r="E32" s="300" t="s">
        <v>2</v>
      </c>
      <c r="F32" s="299" t="s">
        <v>42</v>
      </c>
      <c r="G32" s="299" t="s">
        <v>43</v>
      </c>
      <c r="H32" s="300" t="s">
        <v>2</v>
      </c>
    </row>
    <row r="33" spans="1:8" x14ac:dyDescent="0.3">
      <c r="A33" s="296" t="s">
        <v>5</v>
      </c>
      <c r="B33" s="296" t="s">
        <v>113</v>
      </c>
      <c r="C33" s="301">
        <v>225</v>
      </c>
      <c r="D33" s="301">
        <v>25</v>
      </c>
      <c r="E33" s="302">
        <v>255</v>
      </c>
      <c r="F33" s="301">
        <v>670</v>
      </c>
      <c r="G33" s="301">
        <v>90</v>
      </c>
      <c r="H33" s="302">
        <v>760</v>
      </c>
    </row>
    <row r="34" spans="1:8" x14ac:dyDescent="0.3">
      <c r="A34" s="296"/>
      <c r="B34" s="296" t="s">
        <v>114</v>
      </c>
      <c r="C34" s="301">
        <v>5</v>
      </c>
      <c r="D34" s="301">
        <v>5</v>
      </c>
      <c r="E34" s="302">
        <v>10</v>
      </c>
      <c r="F34" s="301">
        <v>45</v>
      </c>
      <c r="G34" s="301">
        <v>10</v>
      </c>
      <c r="H34" s="302">
        <v>55</v>
      </c>
    </row>
    <row r="35" spans="1:8" x14ac:dyDescent="0.3">
      <c r="A35" s="296"/>
      <c r="B35" s="296" t="s">
        <v>304</v>
      </c>
      <c r="C35" s="301">
        <v>5</v>
      </c>
      <c r="D35" s="301">
        <v>0</v>
      </c>
      <c r="E35" s="302">
        <v>5</v>
      </c>
      <c r="F35" s="301">
        <v>15</v>
      </c>
      <c r="G35" s="301">
        <v>0</v>
      </c>
      <c r="H35" s="302">
        <v>20</v>
      </c>
    </row>
    <row r="36" spans="1:8" x14ac:dyDescent="0.3">
      <c r="A36" s="297"/>
      <c r="B36" s="297" t="s">
        <v>2</v>
      </c>
      <c r="C36" s="303">
        <v>235</v>
      </c>
      <c r="D36" s="303">
        <v>30</v>
      </c>
      <c r="E36" s="304">
        <v>270</v>
      </c>
      <c r="F36" s="303">
        <v>730</v>
      </c>
      <c r="G36" s="303">
        <v>100</v>
      </c>
      <c r="H36" s="304">
        <v>830</v>
      </c>
    </row>
    <row r="37" spans="1:8" x14ac:dyDescent="0.3">
      <c r="A37" s="296" t="s">
        <v>6</v>
      </c>
      <c r="B37" s="296" t="s">
        <v>113</v>
      </c>
      <c r="C37" s="301">
        <v>245</v>
      </c>
      <c r="D37" s="301">
        <v>20</v>
      </c>
      <c r="E37" s="302">
        <v>265</v>
      </c>
      <c r="F37" s="301">
        <v>735</v>
      </c>
      <c r="G37" s="301">
        <v>80</v>
      </c>
      <c r="H37" s="302">
        <v>815</v>
      </c>
    </row>
    <row r="38" spans="1:8" x14ac:dyDescent="0.3">
      <c r="A38" s="296"/>
      <c r="B38" s="296" t="s">
        <v>114</v>
      </c>
      <c r="C38" s="301">
        <v>20</v>
      </c>
      <c r="D38" s="301">
        <v>5</v>
      </c>
      <c r="E38" s="302">
        <v>20</v>
      </c>
      <c r="F38" s="301">
        <v>50</v>
      </c>
      <c r="G38" s="301">
        <v>10</v>
      </c>
      <c r="H38" s="302">
        <v>60</v>
      </c>
    </row>
    <row r="39" spans="1:8" x14ac:dyDescent="0.3">
      <c r="A39" s="296"/>
      <c r="B39" s="296" t="s">
        <v>304</v>
      </c>
      <c r="C39" s="301">
        <v>10</v>
      </c>
      <c r="D39" s="301">
        <v>0</v>
      </c>
      <c r="E39" s="302">
        <v>10</v>
      </c>
      <c r="F39" s="301">
        <v>25</v>
      </c>
      <c r="G39" s="301">
        <v>0</v>
      </c>
      <c r="H39" s="302">
        <v>25</v>
      </c>
    </row>
    <row r="40" spans="1:8" x14ac:dyDescent="0.3">
      <c r="A40" s="297"/>
      <c r="B40" s="297" t="s">
        <v>2</v>
      </c>
      <c r="C40" s="303">
        <v>280</v>
      </c>
      <c r="D40" s="303">
        <v>20</v>
      </c>
      <c r="E40" s="304">
        <v>300</v>
      </c>
      <c r="F40" s="303">
        <v>810</v>
      </c>
      <c r="G40" s="303">
        <v>90</v>
      </c>
      <c r="H40" s="304">
        <v>900</v>
      </c>
    </row>
    <row r="41" spans="1:8" x14ac:dyDescent="0.3">
      <c r="A41" s="296" t="s">
        <v>7</v>
      </c>
      <c r="B41" s="296" t="s">
        <v>113</v>
      </c>
      <c r="C41" s="301">
        <v>255</v>
      </c>
      <c r="D41" s="301">
        <v>30</v>
      </c>
      <c r="E41" s="302">
        <v>285</v>
      </c>
      <c r="F41" s="301">
        <v>790</v>
      </c>
      <c r="G41" s="301">
        <v>80</v>
      </c>
      <c r="H41" s="302">
        <v>870</v>
      </c>
    </row>
    <row r="42" spans="1:8" x14ac:dyDescent="0.3">
      <c r="A42" s="296"/>
      <c r="B42" s="296" t="s">
        <v>114</v>
      </c>
      <c r="C42" s="301">
        <v>15</v>
      </c>
      <c r="D42" s="301">
        <v>5</v>
      </c>
      <c r="E42" s="302">
        <v>20</v>
      </c>
      <c r="F42" s="301">
        <v>55</v>
      </c>
      <c r="G42" s="301">
        <v>10</v>
      </c>
      <c r="H42" s="302">
        <v>65</v>
      </c>
    </row>
    <row r="43" spans="1:8" x14ac:dyDescent="0.3">
      <c r="A43" s="296"/>
      <c r="B43" s="296" t="s">
        <v>304</v>
      </c>
      <c r="C43" s="301">
        <v>10</v>
      </c>
      <c r="D43" s="301">
        <v>0</v>
      </c>
      <c r="E43" s="302">
        <v>10</v>
      </c>
      <c r="F43" s="301">
        <v>25</v>
      </c>
      <c r="G43" s="301">
        <v>5</v>
      </c>
      <c r="H43" s="302">
        <v>30</v>
      </c>
    </row>
    <row r="44" spans="1:8" x14ac:dyDescent="0.3">
      <c r="A44" s="297"/>
      <c r="B44" s="297" t="s">
        <v>2</v>
      </c>
      <c r="C44" s="303">
        <v>280</v>
      </c>
      <c r="D44" s="303">
        <v>35</v>
      </c>
      <c r="E44" s="304">
        <v>315</v>
      </c>
      <c r="F44" s="303">
        <v>870</v>
      </c>
      <c r="G44" s="303">
        <v>90</v>
      </c>
      <c r="H44" s="304">
        <v>960</v>
      </c>
    </row>
    <row r="45" spans="1:8" x14ac:dyDescent="0.3">
      <c r="A45" s="296" t="s">
        <v>8</v>
      </c>
      <c r="B45" s="296" t="s">
        <v>113</v>
      </c>
      <c r="C45" s="301">
        <v>290</v>
      </c>
      <c r="D45" s="301">
        <v>25</v>
      </c>
      <c r="E45" s="302">
        <v>315</v>
      </c>
      <c r="F45" s="301">
        <v>860</v>
      </c>
      <c r="G45" s="301">
        <v>75</v>
      </c>
      <c r="H45" s="302">
        <v>940</v>
      </c>
    </row>
    <row r="46" spans="1:8" x14ac:dyDescent="0.3">
      <c r="A46" s="296"/>
      <c r="B46" s="296" t="s">
        <v>114</v>
      </c>
      <c r="C46" s="301">
        <v>25</v>
      </c>
      <c r="D46" s="301">
        <v>5</v>
      </c>
      <c r="E46" s="302">
        <v>30</v>
      </c>
      <c r="F46" s="301">
        <v>60</v>
      </c>
      <c r="G46" s="301">
        <v>10</v>
      </c>
      <c r="H46" s="302">
        <v>75</v>
      </c>
    </row>
    <row r="47" spans="1:8" x14ac:dyDescent="0.3">
      <c r="A47" s="296"/>
      <c r="B47" s="296" t="s">
        <v>304</v>
      </c>
      <c r="C47" s="301">
        <v>10</v>
      </c>
      <c r="D47" s="301">
        <v>0</v>
      </c>
      <c r="E47" s="302">
        <v>15</v>
      </c>
      <c r="F47" s="301">
        <v>35</v>
      </c>
      <c r="G47" s="301">
        <v>5</v>
      </c>
      <c r="H47" s="302">
        <v>35</v>
      </c>
    </row>
    <row r="48" spans="1:8" x14ac:dyDescent="0.3">
      <c r="A48" s="297"/>
      <c r="B48" s="297" t="s">
        <v>2</v>
      </c>
      <c r="C48" s="303">
        <v>325</v>
      </c>
      <c r="D48" s="303">
        <v>35</v>
      </c>
      <c r="E48" s="304">
        <v>360</v>
      </c>
      <c r="F48" s="303">
        <v>955</v>
      </c>
      <c r="G48" s="303">
        <v>90</v>
      </c>
      <c r="H48" s="304">
        <v>1045</v>
      </c>
    </row>
    <row r="49" spans="1:8" x14ac:dyDescent="0.3">
      <c r="A49" s="305" t="s">
        <v>80</v>
      </c>
      <c r="B49" s="296" t="s">
        <v>113</v>
      </c>
      <c r="C49" s="306">
        <v>250</v>
      </c>
      <c r="D49" s="301">
        <v>30</v>
      </c>
      <c r="E49" s="302">
        <v>280</v>
      </c>
      <c r="F49" s="301">
        <v>905</v>
      </c>
      <c r="G49" s="301">
        <v>85</v>
      </c>
      <c r="H49" s="302">
        <v>990</v>
      </c>
    </row>
    <row r="50" spans="1:8" x14ac:dyDescent="0.3">
      <c r="A50" s="296"/>
      <c r="B50" s="296" t="s">
        <v>114</v>
      </c>
      <c r="C50" s="306">
        <v>20</v>
      </c>
      <c r="D50" s="301">
        <v>10</v>
      </c>
      <c r="E50" s="302">
        <v>25</v>
      </c>
      <c r="F50" s="301">
        <v>65</v>
      </c>
      <c r="G50" s="301">
        <v>20</v>
      </c>
      <c r="H50" s="302">
        <v>80</v>
      </c>
    </row>
    <row r="51" spans="1:8" x14ac:dyDescent="0.3">
      <c r="A51" s="296"/>
      <c r="B51" s="296" t="s">
        <v>304</v>
      </c>
      <c r="C51" s="301">
        <v>5</v>
      </c>
      <c r="D51" s="301">
        <v>0</v>
      </c>
      <c r="E51" s="302">
        <v>10</v>
      </c>
      <c r="F51" s="301">
        <v>40</v>
      </c>
      <c r="G51" s="301">
        <v>5</v>
      </c>
      <c r="H51" s="302">
        <v>45</v>
      </c>
    </row>
    <row r="52" spans="1:8" x14ac:dyDescent="0.3">
      <c r="A52" s="297"/>
      <c r="B52" s="297" t="s">
        <v>2</v>
      </c>
      <c r="C52" s="303">
        <v>280</v>
      </c>
      <c r="D52" s="303">
        <v>40</v>
      </c>
      <c r="E52" s="304">
        <v>320</v>
      </c>
      <c r="F52" s="303">
        <v>1005</v>
      </c>
      <c r="G52" s="303">
        <v>110</v>
      </c>
      <c r="H52" s="304">
        <v>1115</v>
      </c>
    </row>
    <row r="53" spans="1:8" x14ac:dyDescent="0.3">
      <c r="A53" t="s">
        <v>51</v>
      </c>
    </row>
    <row r="55" spans="1:8" x14ac:dyDescent="0.3">
      <c r="A55" t="s">
        <v>11</v>
      </c>
    </row>
    <row r="56" spans="1:8" x14ac:dyDescent="0.3">
      <c r="A56" t="s">
        <v>81</v>
      </c>
    </row>
    <row r="57" spans="1:8" x14ac:dyDescent="0.3">
      <c r="A57" t="s">
        <v>283</v>
      </c>
    </row>
    <row r="58" spans="1:8" x14ac:dyDescent="0.3">
      <c r="A58" t="s">
        <v>284</v>
      </c>
    </row>
    <row r="59" spans="1:8" x14ac:dyDescent="0.3">
      <c r="A59" t="s">
        <v>306</v>
      </c>
    </row>
  </sheetData>
  <pageMargins left="0.7" right="0.7" top="0.75" bottom="0.75" header="0.3" footer="0.3"/>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sheetPr>
  <dimension ref="A1:V32"/>
  <sheetViews>
    <sheetView workbookViewId="0">
      <selection activeCell="I22" sqref="I22"/>
    </sheetView>
  </sheetViews>
  <sheetFormatPr defaultRowHeight="14.4" x14ac:dyDescent="0.3"/>
  <sheetData>
    <row r="1" spans="1:22" x14ac:dyDescent="0.3">
      <c r="A1" s="291" t="s">
        <v>68</v>
      </c>
    </row>
    <row r="3" spans="1:22" ht="15" customHeight="1" x14ac:dyDescent="0.3">
      <c r="A3" s="307"/>
      <c r="B3" s="308" t="s">
        <v>69</v>
      </c>
      <c r="C3" s="308"/>
      <c r="D3" s="308"/>
      <c r="E3" s="308"/>
      <c r="F3" s="308"/>
      <c r="G3" s="308"/>
      <c r="H3" s="309"/>
      <c r="I3" s="308" t="s">
        <v>70</v>
      </c>
      <c r="J3" s="308"/>
      <c r="K3" s="308"/>
      <c r="L3" s="308"/>
      <c r="M3" s="308"/>
      <c r="N3" s="308"/>
      <c r="O3" s="309"/>
      <c r="P3" s="308" t="s">
        <v>2</v>
      </c>
      <c r="Q3" s="308"/>
      <c r="R3" s="308"/>
      <c r="S3" s="308"/>
      <c r="T3" s="308"/>
      <c r="U3" s="308"/>
      <c r="V3" s="309"/>
    </row>
    <row r="4" spans="1:22" x14ac:dyDescent="0.3">
      <c r="A4" s="310"/>
      <c r="B4" s="308" t="s">
        <v>53</v>
      </c>
      <c r="C4" s="308"/>
      <c r="D4" s="308"/>
      <c r="E4" s="308"/>
      <c r="F4" s="308"/>
      <c r="G4" s="308"/>
      <c r="H4" s="309"/>
      <c r="I4" s="308" t="s">
        <v>53</v>
      </c>
      <c r="J4" s="308"/>
      <c r="K4" s="308"/>
      <c r="L4" s="308"/>
      <c r="M4" s="308"/>
      <c r="N4" s="308"/>
      <c r="O4" s="309"/>
      <c r="P4" s="308" t="s">
        <v>53</v>
      </c>
      <c r="Q4" s="308"/>
      <c r="R4" s="308"/>
      <c r="S4" s="308"/>
      <c r="T4" s="308"/>
      <c r="U4" s="308"/>
      <c r="V4" s="309"/>
    </row>
    <row r="5" spans="1:22" x14ac:dyDescent="0.3">
      <c r="A5" s="311" t="s">
        <v>71</v>
      </c>
      <c r="B5" s="312" t="s">
        <v>54</v>
      </c>
      <c r="C5" s="312" t="s">
        <v>55</v>
      </c>
      <c r="D5" s="312" t="s">
        <v>72</v>
      </c>
      <c r="E5" s="312" t="s">
        <v>56</v>
      </c>
      <c r="F5" s="312" t="s">
        <v>73</v>
      </c>
      <c r="G5" s="312" t="s">
        <v>57</v>
      </c>
      <c r="H5" s="312" t="s">
        <v>2</v>
      </c>
      <c r="I5" s="313" t="s">
        <v>54</v>
      </c>
      <c r="J5" s="312" t="s">
        <v>55</v>
      </c>
      <c r="K5" s="312" t="s">
        <v>72</v>
      </c>
      <c r="L5" s="312" t="s">
        <v>56</v>
      </c>
      <c r="M5" s="312" t="s">
        <v>73</v>
      </c>
      <c r="N5" s="312" t="s">
        <v>57</v>
      </c>
      <c r="O5" s="312" t="s">
        <v>2</v>
      </c>
      <c r="P5" s="313" t="s">
        <v>54</v>
      </c>
      <c r="Q5" s="312" t="s">
        <v>55</v>
      </c>
      <c r="R5" s="312" t="s">
        <v>72</v>
      </c>
      <c r="S5" s="312" t="s">
        <v>56</v>
      </c>
      <c r="T5" s="312" t="s">
        <v>73</v>
      </c>
      <c r="U5" s="312" t="s">
        <v>57</v>
      </c>
      <c r="V5" s="314" t="s">
        <v>2</v>
      </c>
    </row>
    <row r="6" spans="1:22" x14ac:dyDescent="0.3">
      <c r="A6" s="315" t="s">
        <v>74</v>
      </c>
      <c r="B6" s="71">
        <v>1010</v>
      </c>
      <c r="C6" s="71">
        <v>4345</v>
      </c>
      <c r="D6" s="71">
        <v>0</v>
      </c>
      <c r="E6" s="71">
        <v>8350</v>
      </c>
      <c r="F6" s="71">
        <v>0</v>
      </c>
      <c r="G6" s="71">
        <v>2885</v>
      </c>
      <c r="H6" s="316">
        <v>16580</v>
      </c>
      <c r="I6" s="71">
        <v>165</v>
      </c>
      <c r="J6" s="71">
        <v>1210</v>
      </c>
      <c r="K6" s="71">
        <v>0</v>
      </c>
      <c r="L6" s="71">
        <v>4855</v>
      </c>
      <c r="M6" s="71">
        <v>0</v>
      </c>
      <c r="N6" s="71">
        <v>800</v>
      </c>
      <c r="O6" s="316">
        <v>7030</v>
      </c>
      <c r="P6" s="71">
        <v>1175</v>
      </c>
      <c r="Q6" s="71">
        <v>5555</v>
      </c>
      <c r="R6" s="71">
        <v>0</v>
      </c>
      <c r="S6" s="71">
        <v>13200</v>
      </c>
      <c r="T6" s="71">
        <v>0</v>
      </c>
      <c r="U6" s="71">
        <v>3680</v>
      </c>
      <c r="V6" s="316">
        <v>23610</v>
      </c>
    </row>
    <row r="7" spans="1:22" x14ac:dyDescent="0.3">
      <c r="A7" s="315" t="s">
        <v>75</v>
      </c>
      <c r="B7" s="71">
        <v>1060</v>
      </c>
      <c r="C7" s="71">
        <v>4120</v>
      </c>
      <c r="D7" s="71">
        <v>0</v>
      </c>
      <c r="E7" s="71">
        <v>8025</v>
      </c>
      <c r="F7" s="71">
        <v>0</v>
      </c>
      <c r="G7" s="71">
        <v>2710</v>
      </c>
      <c r="H7" s="316">
        <v>15915</v>
      </c>
      <c r="I7" s="71">
        <v>180</v>
      </c>
      <c r="J7" s="71">
        <v>1405</v>
      </c>
      <c r="K7" s="71">
        <v>0</v>
      </c>
      <c r="L7" s="71">
        <v>5155</v>
      </c>
      <c r="M7" s="71">
        <v>0</v>
      </c>
      <c r="N7" s="71">
        <v>980</v>
      </c>
      <c r="O7" s="316">
        <v>7720</v>
      </c>
      <c r="P7" s="71">
        <v>1240</v>
      </c>
      <c r="Q7" s="71">
        <v>5530</v>
      </c>
      <c r="R7" s="71">
        <v>0</v>
      </c>
      <c r="S7" s="71">
        <v>13175</v>
      </c>
      <c r="T7" s="71">
        <v>0</v>
      </c>
      <c r="U7" s="71">
        <v>3695</v>
      </c>
      <c r="V7" s="316">
        <v>23640</v>
      </c>
    </row>
    <row r="8" spans="1:22" x14ac:dyDescent="0.3">
      <c r="A8" s="315" t="s">
        <v>76</v>
      </c>
      <c r="B8" s="71">
        <v>1220</v>
      </c>
      <c r="C8" s="71">
        <v>4140</v>
      </c>
      <c r="D8" s="71">
        <v>0</v>
      </c>
      <c r="E8" s="71">
        <v>8485</v>
      </c>
      <c r="F8" s="71">
        <v>0</v>
      </c>
      <c r="G8" s="71">
        <v>2730</v>
      </c>
      <c r="H8" s="316">
        <v>16570</v>
      </c>
      <c r="I8" s="71">
        <v>185</v>
      </c>
      <c r="J8" s="71">
        <v>1130</v>
      </c>
      <c r="K8" s="71">
        <v>0</v>
      </c>
      <c r="L8" s="71">
        <v>4610</v>
      </c>
      <c r="M8" s="71">
        <v>0</v>
      </c>
      <c r="N8" s="71">
        <v>660</v>
      </c>
      <c r="O8" s="316">
        <v>6585</v>
      </c>
      <c r="P8" s="71">
        <v>1405</v>
      </c>
      <c r="Q8" s="71">
        <v>5270</v>
      </c>
      <c r="R8" s="71">
        <v>0</v>
      </c>
      <c r="S8" s="71">
        <v>13095</v>
      </c>
      <c r="T8" s="71">
        <v>0</v>
      </c>
      <c r="U8" s="71">
        <v>3390</v>
      </c>
      <c r="V8" s="316">
        <v>23160</v>
      </c>
    </row>
    <row r="9" spans="1:22" x14ac:dyDescent="0.3">
      <c r="A9" s="315" t="s">
        <v>77</v>
      </c>
      <c r="B9" s="71">
        <v>1380</v>
      </c>
      <c r="C9" s="71">
        <v>4205</v>
      </c>
      <c r="D9" s="71">
        <v>0</v>
      </c>
      <c r="E9" s="71">
        <v>8605</v>
      </c>
      <c r="F9" s="71">
        <v>0</v>
      </c>
      <c r="G9" s="71">
        <v>2760</v>
      </c>
      <c r="H9" s="316">
        <v>16950</v>
      </c>
      <c r="I9" s="71">
        <v>325</v>
      </c>
      <c r="J9" s="71">
        <v>1385</v>
      </c>
      <c r="K9" s="71">
        <v>0</v>
      </c>
      <c r="L9" s="71">
        <v>6335</v>
      </c>
      <c r="M9" s="71">
        <v>0</v>
      </c>
      <c r="N9" s="71">
        <v>1040</v>
      </c>
      <c r="O9" s="316">
        <v>9080</v>
      </c>
      <c r="P9" s="71">
        <v>1705</v>
      </c>
      <c r="Q9" s="71">
        <v>5590</v>
      </c>
      <c r="R9" s="71">
        <v>0</v>
      </c>
      <c r="S9" s="71">
        <v>14940</v>
      </c>
      <c r="T9" s="71">
        <v>0</v>
      </c>
      <c r="U9" s="71">
        <v>3800</v>
      </c>
      <c r="V9" s="316">
        <v>26030</v>
      </c>
    </row>
    <row r="10" spans="1:22" x14ac:dyDescent="0.3">
      <c r="A10" s="315" t="s">
        <v>78</v>
      </c>
      <c r="B10" s="71">
        <v>1390</v>
      </c>
      <c r="C10" s="71">
        <v>4310</v>
      </c>
      <c r="D10" s="71">
        <v>0</v>
      </c>
      <c r="E10" s="71">
        <v>8315</v>
      </c>
      <c r="F10" s="71">
        <v>0</v>
      </c>
      <c r="G10" s="71">
        <v>3195</v>
      </c>
      <c r="H10" s="316">
        <v>17210</v>
      </c>
      <c r="I10" s="71">
        <v>400</v>
      </c>
      <c r="J10" s="71">
        <v>1045</v>
      </c>
      <c r="K10" s="71">
        <v>0</v>
      </c>
      <c r="L10" s="71">
        <v>6055</v>
      </c>
      <c r="M10" s="71">
        <v>0</v>
      </c>
      <c r="N10" s="71">
        <v>810</v>
      </c>
      <c r="O10" s="316">
        <v>8310</v>
      </c>
      <c r="P10" s="71">
        <v>1795</v>
      </c>
      <c r="Q10" s="71">
        <v>5350</v>
      </c>
      <c r="R10" s="71">
        <v>0</v>
      </c>
      <c r="S10" s="71">
        <v>14370</v>
      </c>
      <c r="T10" s="71">
        <v>0</v>
      </c>
      <c r="U10" s="71">
        <v>4005</v>
      </c>
      <c r="V10" s="316">
        <v>25520</v>
      </c>
    </row>
    <row r="11" spans="1:22" x14ac:dyDescent="0.3">
      <c r="A11" s="315" t="s">
        <v>79</v>
      </c>
      <c r="B11" s="71">
        <v>1630</v>
      </c>
      <c r="C11" s="71">
        <v>4355</v>
      </c>
      <c r="D11" s="71">
        <v>190</v>
      </c>
      <c r="E11" s="71">
        <v>8235</v>
      </c>
      <c r="F11" s="71">
        <v>915</v>
      </c>
      <c r="G11" s="71">
        <v>3240</v>
      </c>
      <c r="H11" s="316">
        <v>18565</v>
      </c>
      <c r="I11" s="71">
        <v>250</v>
      </c>
      <c r="J11" s="71">
        <v>920</v>
      </c>
      <c r="K11" s="71">
        <v>0</v>
      </c>
      <c r="L11" s="71">
        <v>6005</v>
      </c>
      <c r="M11" s="71">
        <v>0</v>
      </c>
      <c r="N11" s="71">
        <v>825</v>
      </c>
      <c r="O11" s="316">
        <v>7995</v>
      </c>
      <c r="P11" s="71">
        <v>1880</v>
      </c>
      <c r="Q11" s="71">
        <v>5275</v>
      </c>
      <c r="R11" s="71">
        <v>190</v>
      </c>
      <c r="S11" s="71">
        <v>14235</v>
      </c>
      <c r="T11" s="71">
        <v>915</v>
      </c>
      <c r="U11" s="71">
        <v>4065</v>
      </c>
      <c r="V11" s="316">
        <v>26560</v>
      </c>
    </row>
    <row r="12" spans="1:22" x14ac:dyDescent="0.3">
      <c r="A12" s="315" t="s">
        <v>3</v>
      </c>
      <c r="B12" s="71">
        <v>1460</v>
      </c>
      <c r="C12" s="71">
        <v>4215</v>
      </c>
      <c r="D12" s="71">
        <v>370</v>
      </c>
      <c r="E12" s="71">
        <v>8045</v>
      </c>
      <c r="F12" s="71">
        <v>1120</v>
      </c>
      <c r="G12" s="71">
        <v>3190</v>
      </c>
      <c r="H12" s="316">
        <v>18405</v>
      </c>
      <c r="I12" s="71">
        <v>295</v>
      </c>
      <c r="J12" s="71">
        <v>975</v>
      </c>
      <c r="K12" s="71">
        <v>0</v>
      </c>
      <c r="L12" s="71">
        <v>5755</v>
      </c>
      <c r="M12" s="71">
        <v>0</v>
      </c>
      <c r="N12" s="71">
        <v>1025</v>
      </c>
      <c r="O12" s="316">
        <v>8050</v>
      </c>
      <c r="P12" s="71">
        <v>1755</v>
      </c>
      <c r="Q12" s="71">
        <v>5195</v>
      </c>
      <c r="R12" s="71">
        <v>370</v>
      </c>
      <c r="S12" s="71">
        <v>13800</v>
      </c>
      <c r="T12" s="71">
        <v>1120</v>
      </c>
      <c r="U12" s="71">
        <v>4215</v>
      </c>
      <c r="V12" s="316">
        <v>26460</v>
      </c>
    </row>
    <row r="13" spans="1:22" x14ac:dyDescent="0.3">
      <c r="A13" s="315" t="s">
        <v>4</v>
      </c>
      <c r="B13" s="71">
        <v>1545</v>
      </c>
      <c r="C13" s="71">
        <v>4350</v>
      </c>
      <c r="D13" s="71">
        <v>405</v>
      </c>
      <c r="E13" s="71">
        <v>8070</v>
      </c>
      <c r="F13" s="71">
        <v>975</v>
      </c>
      <c r="G13" s="71">
        <v>3305</v>
      </c>
      <c r="H13" s="316">
        <v>18650</v>
      </c>
      <c r="I13" s="71">
        <v>265</v>
      </c>
      <c r="J13" s="71">
        <v>980</v>
      </c>
      <c r="K13" s="71">
        <v>0</v>
      </c>
      <c r="L13" s="71">
        <v>5415</v>
      </c>
      <c r="M13" s="71">
        <v>0</v>
      </c>
      <c r="N13" s="71">
        <v>895</v>
      </c>
      <c r="O13" s="316">
        <v>7555</v>
      </c>
      <c r="P13" s="71">
        <v>1810</v>
      </c>
      <c r="Q13" s="71">
        <v>5330</v>
      </c>
      <c r="R13" s="71">
        <v>405</v>
      </c>
      <c r="S13" s="71">
        <v>13485</v>
      </c>
      <c r="T13" s="71">
        <v>975</v>
      </c>
      <c r="U13" s="71">
        <v>4200</v>
      </c>
      <c r="V13" s="316">
        <v>26200</v>
      </c>
    </row>
    <row r="14" spans="1:22" x14ac:dyDescent="0.3">
      <c r="A14" s="315" t="s">
        <v>5</v>
      </c>
      <c r="B14" s="71">
        <v>1620</v>
      </c>
      <c r="C14" s="71">
        <v>4310</v>
      </c>
      <c r="D14" s="71">
        <v>300</v>
      </c>
      <c r="E14" s="71">
        <v>8020</v>
      </c>
      <c r="F14" s="71">
        <v>1025</v>
      </c>
      <c r="G14" s="71">
        <v>3440</v>
      </c>
      <c r="H14" s="316">
        <v>18720</v>
      </c>
      <c r="I14" s="71">
        <v>265</v>
      </c>
      <c r="J14" s="71">
        <v>900</v>
      </c>
      <c r="K14" s="71">
        <v>0</v>
      </c>
      <c r="L14" s="71">
        <v>5195</v>
      </c>
      <c r="M14" s="71">
        <v>0</v>
      </c>
      <c r="N14" s="71">
        <v>1005</v>
      </c>
      <c r="O14" s="316">
        <v>7365</v>
      </c>
      <c r="P14" s="71">
        <v>1885</v>
      </c>
      <c r="Q14" s="71">
        <v>5205</v>
      </c>
      <c r="R14" s="71">
        <v>300</v>
      </c>
      <c r="S14" s="71">
        <v>13215</v>
      </c>
      <c r="T14" s="71">
        <v>1025</v>
      </c>
      <c r="U14" s="71">
        <v>4445</v>
      </c>
      <c r="V14" s="316">
        <v>26085</v>
      </c>
    </row>
    <row r="15" spans="1:22" x14ac:dyDescent="0.3">
      <c r="A15" s="315" t="s">
        <v>6</v>
      </c>
      <c r="B15" s="71">
        <v>1615</v>
      </c>
      <c r="C15" s="71">
        <v>4170</v>
      </c>
      <c r="D15" s="71">
        <v>165</v>
      </c>
      <c r="E15" s="71">
        <v>7665</v>
      </c>
      <c r="F15" s="71">
        <v>630</v>
      </c>
      <c r="G15" s="71">
        <v>3455</v>
      </c>
      <c r="H15" s="316">
        <v>17700</v>
      </c>
      <c r="I15" s="71">
        <v>315</v>
      </c>
      <c r="J15" s="71">
        <v>955</v>
      </c>
      <c r="K15" s="71">
        <v>0</v>
      </c>
      <c r="L15" s="71">
        <v>5200</v>
      </c>
      <c r="M15" s="71">
        <v>0</v>
      </c>
      <c r="N15" s="71">
        <v>980</v>
      </c>
      <c r="O15" s="316">
        <v>7455</v>
      </c>
      <c r="P15" s="71">
        <v>1930</v>
      </c>
      <c r="Q15" s="71">
        <v>5125</v>
      </c>
      <c r="R15" s="71">
        <v>165</v>
      </c>
      <c r="S15" s="71">
        <v>12865</v>
      </c>
      <c r="T15" s="71">
        <v>630</v>
      </c>
      <c r="U15" s="71">
        <v>4435</v>
      </c>
      <c r="V15" s="316">
        <v>25155</v>
      </c>
    </row>
    <row r="16" spans="1:22" x14ac:dyDescent="0.3">
      <c r="A16" s="315" t="s">
        <v>7</v>
      </c>
      <c r="B16" s="71">
        <v>1570</v>
      </c>
      <c r="C16" s="71">
        <v>3885</v>
      </c>
      <c r="D16" s="71">
        <v>90</v>
      </c>
      <c r="E16" s="71">
        <v>7935</v>
      </c>
      <c r="F16" s="71">
        <v>625</v>
      </c>
      <c r="G16" s="71">
        <v>3700</v>
      </c>
      <c r="H16" s="316">
        <v>17805</v>
      </c>
      <c r="I16" s="71">
        <v>340</v>
      </c>
      <c r="J16" s="71">
        <v>840</v>
      </c>
      <c r="K16" s="71">
        <v>0</v>
      </c>
      <c r="L16" s="71">
        <v>4855</v>
      </c>
      <c r="M16" s="71">
        <v>0</v>
      </c>
      <c r="N16" s="71">
        <v>800</v>
      </c>
      <c r="O16" s="316">
        <v>6835</v>
      </c>
      <c r="P16" s="71">
        <v>1910</v>
      </c>
      <c r="Q16" s="71">
        <v>4725</v>
      </c>
      <c r="R16" s="71">
        <v>90</v>
      </c>
      <c r="S16" s="71">
        <v>12790</v>
      </c>
      <c r="T16" s="71">
        <v>625</v>
      </c>
      <c r="U16" s="71">
        <v>4500</v>
      </c>
      <c r="V16" s="316">
        <v>24640</v>
      </c>
    </row>
    <row r="17" spans="1:22" x14ac:dyDescent="0.3">
      <c r="A17" s="315" t="s">
        <v>8</v>
      </c>
      <c r="B17" s="71">
        <v>1590</v>
      </c>
      <c r="C17" s="71">
        <v>3610</v>
      </c>
      <c r="D17" s="71">
        <v>30</v>
      </c>
      <c r="E17" s="71">
        <v>7960</v>
      </c>
      <c r="F17" s="71">
        <v>410</v>
      </c>
      <c r="G17" s="71">
        <v>3710</v>
      </c>
      <c r="H17" s="316">
        <v>17315</v>
      </c>
      <c r="I17" s="71">
        <v>270</v>
      </c>
      <c r="J17" s="71">
        <v>775</v>
      </c>
      <c r="K17" s="71">
        <v>0</v>
      </c>
      <c r="L17" s="71">
        <v>4630</v>
      </c>
      <c r="M17" s="71">
        <v>0</v>
      </c>
      <c r="N17" s="71">
        <v>720</v>
      </c>
      <c r="O17" s="316">
        <v>6400</v>
      </c>
      <c r="P17" s="71">
        <v>1865</v>
      </c>
      <c r="Q17" s="71">
        <v>4385</v>
      </c>
      <c r="R17" s="71">
        <v>30</v>
      </c>
      <c r="S17" s="71">
        <v>12590</v>
      </c>
      <c r="T17" s="71">
        <v>410</v>
      </c>
      <c r="U17" s="71">
        <v>4435</v>
      </c>
      <c r="V17" s="316">
        <v>23715</v>
      </c>
    </row>
    <row r="18" spans="1:22" x14ac:dyDescent="0.3">
      <c r="A18" s="317" t="s">
        <v>80</v>
      </c>
      <c r="B18" s="318">
        <v>1575</v>
      </c>
      <c r="C18" s="319">
        <v>3330</v>
      </c>
      <c r="D18" s="319">
        <v>0</v>
      </c>
      <c r="E18" s="319">
        <v>7820</v>
      </c>
      <c r="F18" s="319">
        <v>470</v>
      </c>
      <c r="G18" s="319">
        <v>3635</v>
      </c>
      <c r="H18" s="320">
        <v>16830</v>
      </c>
      <c r="I18" s="319">
        <v>360</v>
      </c>
      <c r="J18" s="319">
        <v>960</v>
      </c>
      <c r="K18" s="319">
        <v>0</v>
      </c>
      <c r="L18" s="319">
        <v>5435</v>
      </c>
      <c r="M18" s="319">
        <v>80</v>
      </c>
      <c r="N18" s="319">
        <v>865</v>
      </c>
      <c r="O18" s="320">
        <v>7700</v>
      </c>
      <c r="P18" s="319">
        <v>1935</v>
      </c>
      <c r="Q18" s="71">
        <v>4290</v>
      </c>
      <c r="R18" s="319">
        <v>0</v>
      </c>
      <c r="S18" s="319">
        <v>13255</v>
      </c>
      <c r="T18" s="319">
        <v>550</v>
      </c>
      <c r="U18" s="319">
        <v>4500</v>
      </c>
      <c r="V18" s="320">
        <v>24530</v>
      </c>
    </row>
    <row r="19" spans="1:22" x14ac:dyDescent="0.3">
      <c r="Q19" s="321"/>
    </row>
    <row r="20" spans="1:22" x14ac:dyDescent="0.3">
      <c r="A20" s="291" t="s">
        <v>11</v>
      </c>
    </row>
    <row r="21" spans="1:22" x14ac:dyDescent="0.3">
      <c r="A21" s="242" t="s">
        <v>81</v>
      </c>
    </row>
    <row r="22" spans="1:22" x14ac:dyDescent="0.3">
      <c r="A22" s="242" t="s">
        <v>82</v>
      </c>
    </row>
    <row r="23" spans="1:22" x14ac:dyDescent="0.3">
      <c r="A23" s="242" t="s">
        <v>83</v>
      </c>
    </row>
    <row r="24" spans="1:22" x14ac:dyDescent="0.3">
      <c r="A24" s="242" t="s">
        <v>84</v>
      </c>
    </row>
    <row r="25" spans="1:22" x14ac:dyDescent="0.3">
      <c r="A25" s="242" t="s">
        <v>85</v>
      </c>
    </row>
    <row r="26" spans="1:22" x14ac:dyDescent="0.3">
      <c r="A26" s="242" t="s">
        <v>307</v>
      </c>
    </row>
    <row r="27" spans="1:22" x14ac:dyDescent="0.3">
      <c r="A27" s="242" t="s">
        <v>308</v>
      </c>
    </row>
    <row r="28" spans="1:22" x14ac:dyDescent="0.3">
      <c r="A28" s="242" t="s">
        <v>309</v>
      </c>
      <c r="B28" s="242"/>
      <c r="C28" s="242"/>
      <c r="D28" s="242"/>
      <c r="E28" s="242"/>
      <c r="F28" s="242"/>
      <c r="G28" s="242"/>
      <c r="H28" s="242"/>
      <c r="I28" s="242"/>
      <c r="J28" s="242"/>
      <c r="K28" s="242"/>
      <c r="L28" s="242"/>
      <c r="M28" s="242"/>
      <c r="N28" s="242"/>
      <c r="O28" s="242"/>
      <c r="P28" s="242"/>
      <c r="Q28" s="242"/>
      <c r="R28" s="242"/>
      <c r="S28" s="242"/>
      <c r="T28" s="242"/>
      <c r="U28" s="242"/>
      <c r="V28" s="242"/>
    </row>
    <row r="29" spans="1:22" x14ac:dyDescent="0.3">
      <c r="A29" s="242" t="s">
        <v>86</v>
      </c>
    </row>
    <row r="30" spans="1:22" x14ac:dyDescent="0.3">
      <c r="A30" s="2" t="s">
        <v>310</v>
      </c>
    </row>
    <row r="31" spans="1:22" x14ac:dyDescent="0.3">
      <c r="A31" s="242" t="s">
        <v>311</v>
      </c>
    </row>
    <row r="32" spans="1:22" x14ac:dyDescent="0.3">
      <c r="A32" s="242" t="s">
        <v>312</v>
      </c>
    </row>
  </sheetData>
  <hyperlinks>
    <hyperlink ref="A30" r:id="rId1" xr:uid="{00000000-0004-0000-2300-000000000000}"/>
  </hyperlinks>
  <pageMargins left="0.7" right="0.7" top="0.75" bottom="0.75" header="0.3" footer="0.3"/>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I168"/>
  <sheetViews>
    <sheetView topLeftCell="A139" workbookViewId="0">
      <selection activeCell="H151" sqref="H151"/>
    </sheetView>
  </sheetViews>
  <sheetFormatPr defaultRowHeight="14.4" x14ac:dyDescent="0.3"/>
  <cols>
    <col min="1" max="1" width="17.5546875" customWidth="1"/>
    <col min="4" max="4" width="12.5546875" customWidth="1"/>
    <col min="6" max="6" width="14.44140625" customWidth="1"/>
    <col min="8" max="8" width="14.88671875" customWidth="1"/>
  </cols>
  <sheetData>
    <row r="1" spans="1:9" x14ac:dyDescent="0.3">
      <c r="A1" s="90" t="s">
        <v>313</v>
      </c>
      <c r="B1" s="277"/>
      <c r="C1" s="277"/>
      <c r="D1" s="277"/>
      <c r="E1" s="277"/>
      <c r="F1" s="277"/>
      <c r="G1" s="277"/>
      <c r="H1" s="277"/>
      <c r="I1" s="277"/>
    </row>
    <row r="2" spans="1:9" x14ac:dyDescent="0.3">
      <c r="A2" s="277"/>
      <c r="B2" s="277"/>
      <c r="C2" s="277"/>
      <c r="D2" s="277"/>
      <c r="E2" s="277"/>
      <c r="F2" s="277"/>
      <c r="G2" s="277"/>
      <c r="H2" s="277"/>
      <c r="I2" s="277"/>
    </row>
    <row r="3" spans="1:9" x14ac:dyDescent="0.3">
      <c r="A3" s="259"/>
      <c r="B3" s="261" t="s">
        <v>141</v>
      </c>
      <c r="C3" s="262"/>
      <c r="D3" s="262"/>
      <c r="E3" s="262"/>
      <c r="F3" s="262"/>
      <c r="G3" s="263"/>
      <c r="H3" s="277"/>
      <c r="I3" s="277"/>
    </row>
    <row r="4" spans="1:9" ht="53.4" x14ac:dyDescent="0.3">
      <c r="A4" s="115" t="s">
        <v>142</v>
      </c>
      <c r="B4" s="322" t="s">
        <v>143</v>
      </c>
      <c r="C4" s="323" t="s">
        <v>144</v>
      </c>
      <c r="D4" s="323" t="s">
        <v>145</v>
      </c>
      <c r="E4" s="323" t="s">
        <v>146</v>
      </c>
      <c r="F4" s="323" t="s">
        <v>147</v>
      </c>
      <c r="G4" s="324" t="s">
        <v>2</v>
      </c>
      <c r="H4" s="277"/>
      <c r="I4" s="277"/>
    </row>
    <row r="5" spans="1:9" x14ac:dyDescent="0.3">
      <c r="A5" s="115" t="s">
        <v>80</v>
      </c>
      <c r="B5" s="325">
        <v>15575</v>
      </c>
      <c r="C5" s="326">
        <v>16515</v>
      </c>
      <c r="D5" s="326">
        <v>1035</v>
      </c>
      <c r="E5" s="326">
        <v>855</v>
      </c>
      <c r="F5" s="326">
        <v>3770</v>
      </c>
      <c r="G5" s="327">
        <v>37750</v>
      </c>
      <c r="H5" s="277"/>
      <c r="I5" s="277"/>
    </row>
    <row r="6" spans="1:9" x14ac:dyDescent="0.3">
      <c r="A6" s="277" t="s">
        <v>51</v>
      </c>
      <c r="B6" s="277"/>
      <c r="C6" s="277"/>
      <c r="D6" s="277"/>
      <c r="E6" s="277"/>
      <c r="F6" s="277"/>
      <c r="G6" s="277"/>
      <c r="H6" s="277"/>
      <c r="I6" s="277"/>
    </row>
    <row r="7" spans="1:9" x14ac:dyDescent="0.3">
      <c r="A7" s="277"/>
      <c r="B7" s="277"/>
      <c r="C7" s="277"/>
      <c r="D7" s="277"/>
      <c r="E7" s="277"/>
      <c r="F7" s="277"/>
      <c r="G7" s="277"/>
      <c r="H7" s="277"/>
      <c r="I7" s="277"/>
    </row>
    <row r="8" spans="1:9" x14ac:dyDescent="0.3">
      <c r="A8" s="277"/>
      <c r="B8" s="277"/>
      <c r="C8" s="277"/>
      <c r="D8" s="277"/>
      <c r="E8" s="277"/>
      <c r="F8" s="277"/>
      <c r="G8" s="277"/>
      <c r="H8" s="277"/>
      <c r="I8" s="277"/>
    </row>
    <row r="9" spans="1:9" x14ac:dyDescent="0.3">
      <c r="A9" s="90" t="s">
        <v>314</v>
      </c>
      <c r="B9" s="277"/>
      <c r="C9" s="277"/>
      <c r="D9" s="277"/>
      <c r="E9" s="277"/>
      <c r="F9" s="277"/>
      <c r="G9" s="277"/>
      <c r="H9" s="277"/>
      <c r="I9" s="277"/>
    </row>
    <row r="10" spans="1:9" x14ac:dyDescent="0.3">
      <c r="A10" s="277"/>
      <c r="B10" s="277"/>
      <c r="C10" s="277"/>
      <c r="D10" s="277"/>
      <c r="E10" s="277"/>
      <c r="F10" s="277"/>
      <c r="G10" s="277"/>
      <c r="H10" s="277"/>
      <c r="I10" s="277"/>
    </row>
    <row r="11" spans="1:9" x14ac:dyDescent="0.3">
      <c r="A11" s="280"/>
      <c r="B11" s="261" t="s">
        <v>141</v>
      </c>
      <c r="C11" s="262"/>
      <c r="D11" s="262"/>
      <c r="E11" s="262"/>
      <c r="F11" s="262"/>
      <c r="G11" s="263"/>
      <c r="H11" s="277"/>
      <c r="I11" s="277"/>
    </row>
    <row r="12" spans="1:9" ht="53.4" x14ac:dyDescent="0.3">
      <c r="A12" s="113" t="s">
        <v>149</v>
      </c>
      <c r="B12" s="322" t="s">
        <v>143</v>
      </c>
      <c r="C12" s="323" t="s">
        <v>144</v>
      </c>
      <c r="D12" s="323" t="s">
        <v>145</v>
      </c>
      <c r="E12" s="323" t="s">
        <v>146</v>
      </c>
      <c r="F12" s="323" t="s">
        <v>147</v>
      </c>
      <c r="G12" s="324" t="s">
        <v>2</v>
      </c>
      <c r="H12" s="277"/>
      <c r="I12" s="277"/>
    </row>
    <row r="13" spans="1:9" x14ac:dyDescent="0.3">
      <c r="A13" s="328">
        <v>1</v>
      </c>
      <c r="B13" s="271">
        <v>645</v>
      </c>
      <c r="C13" s="271">
        <v>1330</v>
      </c>
      <c r="D13" s="271">
        <v>35</v>
      </c>
      <c r="E13" s="271">
        <v>80</v>
      </c>
      <c r="F13" s="271">
        <v>320</v>
      </c>
      <c r="G13" s="329">
        <v>2405</v>
      </c>
      <c r="H13" s="277"/>
      <c r="I13" s="277"/>
    </row>
    <row r="14" spans="1:9" x14ac:dyDescent="0.3">
      <c r="A14" s="330">
        <v>2</v>
      </c>
      <c r="B14" s="271">
        <v>1005</v>
      </c>
      <c r="C14" s="271">
        <v>1450</v>
      </c>
      <c r="D14" s="271">
        <v>45</v>
      </c>
      <c r="E14" s="271">
        <v>75</v>
      </c>
      <c r="F14" s="271">
        <v>400</v>
      </c>
      <c r="G14" s="272">
        <v>2980</v>
      </c>
      <c r="H14" s="277"/>
      <c r="I14" s="277"/>
    </row>
    <row r="15" spans="1:9" x14ac:dyDescent="0.3">
      <c r="A15" s="330">
        <v>3</v>
      </c>
      <c r="B15" s="271">
        <v>1120</v>
      </c>
      <c r="C15" s="271">
        <v>1630</v>
      </c>
      <c r="D15" s="271">
        <v>70</v>
      </c>
      <c r="E15" s="271">
        <v>100</v>
      </c>
      <c r="F15" s="271">
        <v>325</v>
      </c>
      <c r="G15" s="272">
        <v>3245</v>
      </c>
      <c r="H15" s="277"/>
      <c r="I15" s="277"/>
    </row>
    <row r="16" spans="1:9" x14ac:dyDescent="0.3">
      <c r="A16" s="330">
        <v>4</v>
      </c>
      <c r="B16" s="271">
        <v>1390</v>
      </c>
      <c r="C16" s="271">
        <v>1745</v>
      </c>
      <c r="D16" s="271">
        <v>85</v>
      </c>
      <c r="E16" s="271">
        <v>105</v>
      </c>
      <c r="F16" s="271">
        <v>365</v>
      </c>
      <c r="G16" s="272">
        <v>3685</v>
      </c>
      <c r="H16" s="277"/>
      <c r="I16" s="277"/>
    </row>
    <row r="17" spans="1:9" x14ac:dyDescent="0.3">
      <c r="A17" s="330">
        <v>5</v>
      </c>
      <c r="B17" s="271">
        <v>1590</v>
      </c>
      <c r="C17" s="271">
        <v>1940</v>
      </c>
      <c r="D17" s="271">
        <v>120</v>
      </c>
      <c r="E17" s="271">
        <v>115</v>
      </c>
      <c r="F17" s="271">
        <v>350</v>
      </c>
      <c r="G17" s="272">
        <v>4120</v>
      </c>
      <c r="H17" s="277"/>
      <c r="I17" s="277"/>
    </row>
    <row r="18" spans="1:9" x14ac:dyDescent="0.3">
      <c r="A18" s="330">
        <v>6</v>
      </c>
      <c r="B18" s="271">
        <v>1510</v>
      </c>
      <c r="C18" s="271">
        <v>1710</v>
      </c>
      <c r="D18" s="271">
        <v>105</v>
      </c>
      <c r="E18" s="271">
        <v>95</v>
      </c>
      <c r="F18" s="271">
        <v>365</v>
      </c>
      <c r="G18" s="272">
        <v>3785</v>
      </c>
      <c r="H18" s="277"/>
      <c r="I18" s="277"/>
    </row>
    <row r="19" spans="1:9" x14ac:dyDescent="0.3">
      <c r="A19" s="330">
        <v>7</v>
      </c>
      <c r="B19" s="271">
        <v>1735</v>
      </c>
      <c r="C19" s="271">
        <v>1945</v>
      </c>
      <c r="D19" s="271">
        <v>135</v>
      </c>
      <c r="E19" s="271">
        <v>105</v>
      </c>
      <c r="F19" s="271">
        <v>390</v>
      </c>
      <c r="G19" s="272">
        <v>4310</v>
      </c>
      <c r="H19" s="277"/>
      <c r="I19" s="277"/>
    </row>
    <row r="20" spans="1:9" x14ac:dyDescent="0.3">
      <c r="A20" s="330">
        <v>8</v>
      </c>
      <c r="B20" s="271">
        <v>1975</v>
      </c>
      <c r="C20" s="271">
        <v>1730</v>
      </c>
      <c r="D20" s="271">
        <v>140</v>
      </c>
      <c r="E20" s="271">
        <v>80</v>
      </c>
      <c r="F20" s="271">
        <v>435</v>
      </c>
      <c r="G20" s="272">
        <v>4360</v>
      </c>
      <c r="H20" s="277"/>
      <c r="I20" s="277"/>
    </row>
    <row r="21" spans="1:9" x14ac:dyDescent="0.3">
      <c r="A21" s="330">
        <v>9</v>
      </c>
      <c r="B21" s="271">
        <v>1950</v>
      </c>
      <c r="C21" s="271">
        <v>1550</v>
      </c>
      <c r="D21" s="271">
        <v>145</v>
      </c>
      <c r="E21" s="271">
        <v>35</v>
      </c>
      <c r="F21" s="271">
        <v>415</v>
      </c>
      <c r="G21" s="272">
        <v>4095</v>
      </c>
      <c r="H21" s="277"/>
      <c r="I21" s="277"/>
    </row>
    <row r="22" spans="1:9" x14ac:dyDescent="0.3">
      <c r="A22" s="330">
        <v>10</v>
      </c>
      <c r="B22" s="271">
        <v>2650</v>
      </c>
      <c r="C22" s="271">
        <v>1435</v>
      </c>
      <c r="D22" s="271">
        <v>155</v>
      </c>
      <c r="E22" s="271">
        <v>60</v>
      </c>
      <c r="F22" s="271">
        <v>410</v>
      </c>
      <c r="G22" s="272">
        <v>4710</v>
      </c>
      <c r="H22" s="277"/>
      <c r="I22" s="277"/>
    </row>
    <row r="23" spans="1:9" x14ac:dyDescent="0.3">
      <c r="A23" s="331" t="s">
        <v>2</v>
      </c>
      <c r="B23" s="275">
        <v>15570</v>
      </c>
      <c r="C23" s="275">
        <v>16475</v>
      </c>
      <c r="D23" s="275">
        <v>1035</v>
      </c>
      <c r="E23" s="275">
        <v>855</v>
      </c>
      <c r="F23" s="275">
        <v>3770</v>
      </c>
      <c r="G23" s="276">
        <v>37700</v>
      </c>
      <c r="H23" s="277"/>
      <c r="I23" s="277"/>
    </row>
    <row r="24" spans="1:9" x14ac:dyDescent="0.3">
      <c r="A24" s="277" t="s">
        <v>51</v>
      </c>
      <c r="B24" s="277"/>
      <c r="C24" s="277"/>
      <c r="D24" s="277"/>
      <c r="E24" s="277"/>
      <c r="F24" s="277"/>
      <c r="G24" s="277"/>
      <c r="H24" s="277"/>
      <c r="I24" s="277"/>
    </row>
    <row r="25" spans="1:9" x14ac:dyDescent="0.3">
      <c r="A25" s="277" t="s">
        <v>153</v>
      </c>
      <c r="B25" s="277"/>
      <c r="C25" s="277"/>
      <c r="D25" s="277"/>
      <c r="E25" s="277"/>
      <c r="F25" s="277"/>
      <c r="G25" s="277"/>
      <c r="H25" s="277"/>
      <c r="I25" s="277"/>
    </row>
    <row r="26" spans="1:9" x14ac:dyDescent="0.3">
      <c r="A26" s="277"/>
      <c r="B26" s="277"/>
      <c r="C26" s="277"/>
      <c r="D26" s="277"/>
      <c r="E26" s="277"/>
      <c r="F26" s="277"/>
      <c r="G26" s="277"/>
      <c r="H26" s="277"/>
      <c r="I26" s="277"/>
    </row>
    <row r="27" spans="1:9" x14ac:dyDescent="0.3">
      <c r="A27" s="90" t="s">
        <v>315</v>
      </c>
      <c r="B27" s="277"/>
      <c r="C27" s="277"/>
      <c r="D27" s="277"/>
      <c r="E27" s="277"/>
      <c r="F27" s="277"/>
      <c r="G27" s="277"/>
      <c r="H27" s="277"/>
      <c r="I27" s="277"/>
    </row>
    <row r="28" spans="1:9" x14ac:dyDescent="0.3">
      <c r="A28" s="277"/>
      <c r="B28" s="277"/>
      <c r="C28" s="277"/>
      <c r="D28" s="277"/>
      <c r="E28" s="277"/>
      <c r="F28" s="277"/>
      <c r="G28" s="277"/>
      <c r="H28" s="277"/>
      <c r="I28" s="277"/>
    </row>
    <row r="29" spans="1:9" x14ac:dyDescent="0.3">
      <c r="A29" s="280"/>
      <c r="B29" s="261" t="s">
        <v>141</v>
      </c>
      <c r="C29" s="262"/>
      <c r="D29" s="262"/>
      <c r="E29" s="262"/>
      <c r="F29" s="262"/>
      <c r="G29" s="263"/>
      <c r="H29" s="277"/>
      <c r="I29" s="277"/>
    </row>
    <row r="30" spans="1:9" ht="53.4" x14ac:dyDescent="0.3">
      <c r="A30" s="113" t="s">
        <v>152</v>
      </c>
      <c r="B30" s="322" t="s">
        <v>143</v>
      </c>
      <c r="C30" s="323" t="s">
        <v>144</v>
      </c>
      <c r="D30" s="323" t="s">
        <v>145</v>
      </c>
      <c r="E30" s="323" t="s">
        <v>146</v>
      </c>
      <c r="F30" s="323" t="s">
        <v>147</v>
      </c>
      <c r="G30" s="324" t="s">
        <v>2</v>
      </c>
      <c r="H30" s="277"/>
      <c r="I30" s="277"/>
    </row>
    <row r="31" spans="1:9" x14ac:dyDescent="0.3">
      <c r="A31" s="328">
        <v>1</v>
      </c>
      <c r="B31" s="271">
        <v>1650</v>
      </c>
      <c r="C31" s="271">
        <v>2780</v>
      </c>
      <c r="D31" s="271">
        <v>80</v>
      </c>
      <c r="E31" s="271">
        <v>155</v>
      </c>
      <c r="F31" s="271">
        <v>720</v>
      </c>
      <c r="G31" s="329">
        <v>5390</v>
      </c>
      <c r="H31" s="277"/>
      <c r="I31" s="277"/>
    </row>
    <row r="32" spans="1:9" x14ac:dyDescent="0.3">
      <c r="A32" s="330">
        <v>2</v>
      </c>
      <c r="B32" s="271">
        <v>2505</v>
      </c>
      <c r="C32" s="271">
        <v>3375</v>
      </c>
      <c r="D32" s="271">
        <v>150</v>
      </c>
      <c r="E32" s="271">
        <v>210</v>
      </c>
      <c r="F32" s="271">
        <v>690</v>
      </c>
      <c r="G32" s="272">
        <v>6930</v>
      </c>
      <c r="H32" s="277"/>
      <c r="I32" s="277"/>
    </row>
    <row r="33" spans="1:9" x14ac:dyDescent="0.3">
      <c r="A33" s="330">
        <v>3</v>
      </c>
      <c r="B33" s="271">
        <v>3105</v>
      </c>
      <c r="C33" s="271">
        <v>3655</v>
      </c>
      <c r="D33" s="271">
        <v>225</v>
      </c>
      <c r="E33" s="271">
        <v>210</v>
      </c>
      <c r="F33" s="271">
        <v>715</v>
      </c>
      <c r="G33" s="272">
        <v>7905</v>
      </c>
      <c r="H33" s="277"/>
      <c r="I33" s="277"/>
    </row>
    <row r="34" spans="1:9" x14ac:dyDescent="0.3">
      <c r="A34" s="330">
        <v>4</v>
      </c>
      <c r="B34" s="271">
        <v>3710</v>
      </c>
      <c r="C34" s="271">
        <v>3680</v>
      </c>
      <c r="D34" s="271">
        <v>275</v>
      </c>
      <c r="E34" s="271">
        <v>185</v>
      </c>
      <c r="F34" s="271">
        <v>825</v>
      </c>
      <c r="G34" s="272">
        <v>8670</v>
      </c>
      <c r="H34" s="277"/>
      <c r="I34" s="277"/>
    </row>
    <row r="35" spans="1:9" x14ac:dyDescent="0.3">
      <c r="A35" s="330">
        <v>5</v>
      </c>
      <c r="B35" s="271">
        <v>4595</v>
      </c>
      <c r="C35" s="271">
        <v>2990</v>
      </c>
      <c r="D35" s="271">
        <v>300</v>
      </c>
      <c r="E35" s="271">
        <v>95</v>
      </c>
      <c r="F35" s="271">
        <v>820</v>
      </c>
      <c r="G35" s="272">
        <v>8805</v>
      </c>
      <c r="H35" s="277"/>
      <c r="I35" s="277"/>
    </row>
    <row r="36" spans="1:9" x14ac:dyDescent="0.3">
      <c r="A36" s="331" t="s">
        <v>2</v>
      </c>
      <c r="B36" s="275">
        <v>15570</v>
      </c>
      <c r="C36" s="275">
        <v>16475</v>
      </c>
      <c r="D36" s="275">
        <v>1035</v>
      </c>
      <c r="E36" s="275">
        <v>855</v>
      </c>
      <c r="F36" s="275">
        <v>3770</v>
      </c>
      <c r="G36" s="276">
        <v>37700</v>
      </c>
      <c r="H36" s="277"/>
      <c r="I36" s="277"/>
    </row>
    <row r="37" spans="1:9" x14ac:dyDescent="0.3">
      <c r="A37" s="277" t="s">
        <v>51</v>
      </c>
      <c r="B37" s="277"/>
      <c r="C37" s="277"/>
      <c r="D37" s="277"/>
      <c r="E37" s="277"/>
      <c r="F37" s="277"/>
      <c r="G37" s="277"/>
      <c r="H37" s="277"/>
      <c r="I37" s="277"/>
    </row>
    <row r="38" spans="1:9" x14ac:dyDescent="0.3">
      <c r="A38" s="277" t="s">
        <v>153</v>
      </c>
      <c r="B38" s="277"/>
      <c r="C38" s="277"/>
      <c r="D38" s="277"/>
      <c r="E38" s="277"/>
      <c r="F38" s="277"/>
      <c r="G38" s="277"/>
      <c r="H38" s="277"/>
      <c r="I38" s="277"/>
    </row>
    <row r="39" spans="1:9" x14ac:dyDescent="0.3">
      <c r="A39" s="277"/>
      <c r="B39" s="277"/>
      <c r="C39" s="277"/>
      <c r="D39" s="277"/>
      <c r="E39" s="277"/>
      <c r="F39" s="277"/>
      <c r="G39" s="277"/>
      <c r="H39" s="277"/>
      <c r="I39" s="277"/>
    </row>
    <row r="40" spans="1:9" x14ac:dyDescent="0.3">
      <c r="A40" s="90" t="s">
        <v>316</v>
      </c>
      <c r="B40" s="277"/>
      <c r="C40" s="277"/>
      <c r="D40" s="277"/>
      <c r="E40" s="277"/>
      <c r="F40" s="277"/>
      <c r="G40" s="277"/>
      <c r="H40" s="277"/>
      <c r="I40" s="277"/>
    </row>
    <row r="41" spans="1:9" x14ac:dyDescent="0.3">
      <c r="A41" s="277"/>
      <c r="B41" s="277"/>
      <c r="C41" s="277"/>
      <c r="D41" s="277"/>
      <c r="E41" s="277"/>
      <c r="F41" s="277"/>
      <c r="G41" s="277"/>
      <c r="H41" s="277"/>
      <c r="I41" s="277"/>
    </row>
    <row r="42" spans="1:9" x14ac:dyDescent="0.3">
      <c r="A42" s="259"/>
      <c r="B42" s="332"/>
      <c r="C42" s="332"/>
      <c r="D42" s="261" t="s">
        <v>141</v>
      </c>
      <c r="E42" s="262"/>
      <c r="F42" s="262"/>
      <c r="G42" s="262"/>
      <c r="H42" s="262"/>
      <c r="I42" s="263"/>
    </row>
    <row r="43" spans="1:9" ht="53.4" x14ac:dyDescent="0.3">
      <c r="A43" s="115" t="s">
        <v>155</v>
      </c>
      <c r="B43" s="117" t="s">
        <v>156</v>
      </c>
      <c r="C43" s="117" t="s">
        <v>41</v>
      </c>
      <c r="D43" s="322" t="s">
        <v>143</v>
      </c>
      <c r="E43" s="323" t="s">
        <v>144</v>
      </c>
      <c r="F43" s="323" t="s">
        <v>145</v>
      </c>
      <c r="G43" s="323" t="s">
        <v>146</v>
      </c>
      <c r="H43" s="323" t="s">
        <v>147</v>
      </c>
      <c r="I43" s="324" t="s">
        <v>2</v>
      </c>
    </row>
    <row r="44" spans="1:9" x14ac:dyDescent="0.3">
      <c r="A44" s="259" t="s">
        <v>157</v>
      </c>
      <c r="B44" s="280" t="s">
        <v>158</v>
      </c>
      <c r="C44" s="332" t="s">
        <v>46</v>
      </c>
      <c r="D44" s="333">
        <v>45</v>
      </c>
      <c r="E44" s="334">
        <v>70</v>
      </c>
      <c r="F44" s="334">
        <v>5</v>
      </c>
      <c r="G44" s="334">
        <v>0</v>
      </c>
      <c r="H44" s="334">
        <v>0</v>
      </c>
      <c r="I44" s="329">
        <v>120</v>
      </c>
    </row>
    <row r="45" spans="1:9" x14ac:dyDescent="0.3">
      <c r="A45" s="269"/>
      <c r="B45" s="281"/>
      <c r="C45" s="125" t="s">
        <v>159</v>
      </c>
      <c r="D45" s="270">
        <v>220</v>
      </c>
      <c r="E45" s="271">
        <v>345</v>
      </c>
      <c r="F45" s="271">
        <v>5</v>
      </c>
      <c r="G45" s="271">
        <v>25</v>
      </c>
      <c r="H45" s="271">
        <v>0</v>
      </c>
      <c r="I45" s="272">
        <v>595</v>
      </c>
    </row>
    <row r="46" spans="1:9" x14ac:dyDescent="0.3">
      <c r="A46" s="269"/>
      <c r="B46" s="281"/>
      <c r="C46" s="125" t="s">
        <v>48</v>
      </c>
      <c r="D46" s="270">
        <v>5</v>
      </c>
      <c r="E46" s="271">
        <v>5</v>
      </c>
      <c r="F46" s="271">
        <v>0</v>
      </c>
      <c r="G46" s="271">
        <v>0</v>
      </c>
      <c r="H46" s="271">
        <v>0</v>
      </c>
      <c r="I46" s="272">
        <v>10</v>
      </c>
    </row>
    <row r="47" spans="1:9" x14ac:dyDescent="0.3">
      <c r="A47" s="269"/>
      <c r="B47" s="281"/>
      <c r="C47" s="125" t="s">
        <v>50</v>
      </c>
      <c r="D47" s="270">
        <v>30</v>
      </c>
      <c r="E47" s="271">
        <v>35</v>
      </c>
      <c r="F47" s="271">
        <v>0</v>
      </c>
      <c r="G47" s="271">
        <v>0</v>
      </c>
      <c r="H47" s="271">
        <v>0</v>
      </c>
      <c r="I47" s="272">
        <v>65</v>
      </c>
    </row>
    <row r="48" spans="1:9" x14ac:dyDescent="0.3">
      <c r="A48" s="269"/>
      <c r="B48" s="281"/>
      <c r="C48" s="125" t="s">
        <v>160</v>
      </c>
      <c r="D48" s="270">
        <v>5</v>
      </c>
      <c r="E48" s="271">
        <v>25</v>
      </c>
      <c r="F48" s="271">
        <v>0</v>
      </c>
      <c r="G48" s="271">
        <v>0</v>
      </c>
      <c r="H48" s="271">
        <v>5</v>
      </c>
      <c r="I48" s="272">
        <v>40</v>
      </c>
    </row>
    <row r="49" spans="1:9" x14ac:dyDescent="0.3">
      <c r="A49" s="269"/>
      <c r="B49" s="281"/>
      <c r="C49" s="273" t="s">
        <v>2</v>
      </c>
      <c r="D49" s="274">
        <v>305</v>
      </c>
      <c r="E49" s="275">
        <v>480</v>
      </c>
      <c r="F49" s="275">
        <v>10</v>
      </c>
      <c r="G49" s="275">
        <v>25</v>
      </c>
      <c r="H49" s="275">
        <v>5</v>
      </c>
      <c r="I49" s="276">
        <v>825</v>
      </c>
    </row>
    <row r="50" spans="1:9" x14ac:dyDescent="0.3">
      <c r="A50" s="269"/>
      <c r="B50" s="280" t="s">
        <v>161</v>
      </c>
      <c r="C50" s="332" t="s">
        <v>46</v>
      </c>
      <c r="D50" s="333">
        <v>80</v>
      </c>
      <c r="E50" s="334">
        <v>115</v>
      </c>
      <c r="F50" s="334">
        <v>10</v>
      </c>
      <c r="G50" s="334">
        <v>0</v>
      </c>
      <c r="H50" s="334">
        <v>0</v>
      </c>
      <c r="I50" s="329">
        <v>205</v>
      </c>
    </row>
    <row r="51" spans="1:9" x14ac:dyDescent="0.3">
      <c r="A51" s="269"/>
      <c r="B51" s="281"/>
      <c r="C51" s="125" t="s">
        <v>159</v>
      </c>
      <c r="D51" s="270">
        <v>350</v>
      </c>
      <c r="E51" s="271">
        <v>535</v>
      </c>
      <c r="F51" s="271">
        <v>15</v>
      </c>
      <c r="G51" s="271">
        <v>75</v>
      </c>
      <c r="H51" s="271">
        <v>5</v>
      </c>
      <c r="I51" s="272">
        <v>980</v>
      </c>
    </row>
    <row r="52" spans="1:9" x14ac:dyDescent="0.3">
      <c r="A52" s="269"/>
      <c r="B52" s="281"/>
      <c r="C52" s="125" t="s">
        <v>48</v>
      </c>
      <c r="D52" s="270">
        <v>0</v>
      </c>
      <c r="E52" s="271">
        <v>5</v>
      </c>
      <c r="F52" s="271">
        <v>0</v>
      </c>
      <c r="G52" s="271">
        <v>0</v>
      </c>
      <c r="H52" s="271">
        <v>0</v>
      </c>
      <c r="I52" s="272">
        <v>5</v>
      </c>
    </row>
    <row r="53" spans="1:9" x14ac:dyDescent="0.3">
      <c r="A53" s="269"/>
      <c r="B53" s="281"/>
      <c r="C53" s="125" t="s">
        <v>50</v>
      </c>
      <c r="D53" s="270">
        <v>10</v>
      </c>
      <c r="E53" s="271">
        <v>55</v>
      </c>
      <c r="F53" s="271">
        <v>0</v>
      </c>
      <c r="G53" s="271">
        <v>0</v>
      </c>
      <c r="H53" s="271">
        <v>0</v>
      </c>
      <c r="I53" s="272">
        <v>70</v>
      </c>
    </row>
    <row r="54" spans="1:9" x14ac:dyDescent="0.3">
      <c r="A54" s="269"/>
      <c r="B54" s="281"/>
      <c r="C54" s="125" t="s">
        <v>160</v>
      </c>
      <c r="D54" s="270">
        <v>10</v>
      </c>
      <c r="E54" s="271">
        <v>15</v>
      </c>
      <c r="F54" s="271">
        <v>0</v>
      </c>
      <c r="G54" s="271">
        <v>0</v>
      </c>
      <c r="H54" s="271">
        <v>10</v>
      </c>
      <c r="I54" s="272">
        <v>35</v>
      </c>
    </row>
    <row r="55" spans="1:9" x14ac:dyDescent="0.3">
      <c r="A55" s="269"/>
      <c r="B55" s="282"/>
      <c r="C55" s="273" t="s">
        <v>2</v>
      </c>
      <c r="D55" s="274">
        <v>450</v>
      </c>
      <c r="E55" s="275">
        <v>725</v>
      </c>
      <c r="F55" s="275">
        <v>25</v>
      </c>
      <c r="G55" s="275">
        <v>75</v>
      </c>
      <c r="H55" s="275">
        <v>15</v>
      </c>
      <c r="I55" s="276">
        <v>1295</v>
      </c>
    </row>
    <row r="56" spans="1:9" x14ac:dyDescent="0.3">
      <c r="A56" s="269"/>
      <c r="B56" s="281" t="s">
        <v>2</v>
      </c>
      <c r="C56" s="125" t="s">
        <v>46</v>
      </c>
      <c r="D56" s="270">
        <v>125</v>
      </c>
      <c r="E56" s="271">
        <v>185</v>
      </c>
      <c r="F56" s="271">
        <v>10</v>
      </c>
      <c r="G56" s="271">
        <v>0</v>
      </c>
      <c r="H56" s="271">
        <v>0</v>
      </c>
      <c r="I56" s="272">
        <v>325</v>
      </c>
    </row>
    <row r="57" spans="1:9" x14ac:dyDescent="0.3">
      <c r="A57" s="269"/>
      <c r="B57" s="281"/>
      <c r="C57" s="125" t="s">
        <v>159</v>
      </c>
      <c r="D57" s="270">
        <v>570</v>
      </c>
      <c r="E57" s="271">
        <v>875</v>
      </c>
      <c r="F57" s="271">
        <v>20</v>
      </c>
      <c r="G57" s="271">
        <v>100</v>
      </c>
      <c r="H57" s="271">
        <v>5</v>
      </c>
      <c r="I57" s="272">
        <v>1570</v>
      </c>
    </row>
    <row r="58" spans="1:9" x14ac:dyDescent="0.3">
      <c r="A58" s="269"/>
      <c r="B58" s="281"/>
      <c r="C58" s="125" t="s">
        <v>48</v>
      </c>
      <c r="D58" s="270">
        <v>5</v>
      </c>
      <c r="E58" s="271">
        <v>10</v>
      </c>
      <c r="F58" s="271">
        <v>0</v>
      </c>
      <c r="G58" s="271">
        <v>0</v>
      </c>
      <c r="H58" s="271">
        <v>0</v>
      </c>
      <c r="I58" s="272">
        <v>15</v>
      </c>
    </row>
    <row r="59" spans="1:9" x14ac:dyDescent="0.3">
      <c r="A59" s="269"/>
      <c r="B59" s="281"/>
      <c r="C59" s="125" t="s">
        <v>50</v>
      </c>
      <c r="D59" s="270">
        <v>40</v>
      </c>
      <c r="E59" s="271">
        <v>95</v>
      </c>
      <c r="F59" s="271">
        <v>0</v>
      </c>
      <c r="G59" s="271">
        <v>0</v>
      </c>
      <c r="H59" s="271">
        <v>0</v>
      </c>
      <c r="I59" s="272">
        <v>140</v>
      </c>
    </row>
    <row r="60" spans="1:9" x14ac:dyDescent="0.3">
      <c r="A60" s="269"/>
      <c r="B60" s="281"/>
      <c r="C60" s="125" t="s">
        <v>160</v>
      </c>
      <c r="D60" s="270">
        <v>15</v>
      </c>
      <c r="E60" s="271">
        <v>40</v>
      </c>
      <c r="F60" s="271">
        <v>0</v>
      </c>
      <c r="G60" s="271">
        <v>0</v>
      </c>
      <c r="H60" s="271">
        <v>15</v>
      </c>
      <c r="I60" s="272">
        <v>70</v>
      </c>
    </row>
    <row r="61" spans="1:9" x14ac:dyDescent="0.3">
      <c r="A61" s="115"/>
      <c r="B61" s="282"/>
      <c r="C61" s="273" t="s">
        <v>2</v>
      </c>
      <c r="D61" s="274">
        <v>755</v>
      </c>
      <c r="E61" s="275">
        <v>1205</v>
      </c>
      <c r="F61" s="275">
        <v>35</v>
      </c>
      <c r="G61" s="275">
        <v>105</v>
      </c>
      <c r="H61" s="275">
        <v>25</v>
      </c>
      <c r="I61" s="276">
        <v>2120</v>
      </c>
    </row>
    <row r="62" spans="1:9" x14ac:dyDescent="0.3">
      <c r="A62" s="269" t="s">
        <v>162</v>
      </c>
      <c r="B62" s="281" t="s">
        <v>158</v>
      </c>
      <c r="C62" s="125" t="s">
        <v>46</v>
      </c>
      <c r="D62" s="270">
        <v>25</v>
      </c>
      <c r="E62" s="271">
        <v>50</v>
      </c>
      <c r="F62" s="271">
        <v>0</v>
      </c>
      <c r="G62" s="271">
        <v>0</v>
      </c>
      <c r="H62" s="271">
        <v>5</v>
      </c>
      <c r="I62" s="272">
        <v>80</v>
      </c>
    </row>
    <row r="63" spans="1:9" x14ac:dyDescent="0.3">
      <c r="A63" s="269"/>
      <c r="B63" s="281"/>
      <c r="C63" s="125" t="s">
        <v>159</v>
      </c>
      <c r="D63" s="270">
        <v>140</v>
      </c>
      <c r="E63" s="271">
        <v>315</v>
      </c>
      <c r="F63" s="271">
        <v>5</v>
      </c>
      <c r="G63" s="271">
        <v>20</v>
      </c>
      <c r="H63" s="271">
        <v>5</v>
      </c>
      <c r="I63" s="272">
        <v>485</v>
      </c>
    </row>
    <row r="64" spans="1:9" x14ac:dyDescent="0.3">
      <c r="A64" s="269"/>
      <c r="B64" s="281"/>
      <c r="C64" s="125" t="s">
        <v>48</v>
      </c>
      <c r="D64" s="270">
        <v>20</v>
      </c>
      <c r="E64" s="271">
        <v>15</v>
      </c>
      <c r="F64" s="271">
        <v>0</v>
      </c>
      <c r="G64" s="271">
        <v>0</v>
      </c>
      <c r="H64" s="271">
        <v>0</v>
      </c>
      <c r="I64" s="272">
        <v>35</v>
      </c>
    </row>
    <row r="65" spans="1:9" x14ac:dyDescent="0.3">
      <c r="A65" s="269"/>
      <c r="B65" s="281"/>
      <c r="C65" s="125" t="s">
        <v>50</v>
      </c>
      <c r="D65" s="270">
        <v>15</v>
      </c>
      <c r="E65" s="271">
        <v>45</v>
      </c>
      <c r="F65" s="271">
        <v>0</v>
      </c>
      <c r="G65" s="271">
        <v>0</v>
      </c>
      <c r="H65" s="271">
        <v>0</v>
      </c>
      <c r="I65" s="272">
        <v>60</v>
      </c>
    </row>
    <row r="66" spans="1:9" x14ac:dyDescent="0.3">
      <c r="A66" s="269"/>
      <c r="B66" s="281"/>
      <c r="C66" s="125" t="s">
        <v>160</v>
      </c>
      <c r="D66" s="270">
        <v>5</v>
      </c>
      <c r="E66" s="271">
        <v>30</v>
      </c>
      <c r="F66" s="271">
        <v>0</v>
      </c>
      <c r="G66" s="271">
        <v>0</v>
      </c>
      <c r="H66" s="271">
        <v>20</v>
      </c>
      <c r="I66" s="272">
        <v>55</v>
      </c>
    </row>
    <row r="67" spans="1:9" x14ac:dyDescent="0.3">
      <c r="A67" s="269"/>
      <c r="B67" s="281"/>
      <c r="C67" s="273" t="s">
        <v>2</v>
      </c>
      <c r="D67" s="274">
        <v>205</v>
      </c>
      <c r="E67" s="275">
        <v>455</v>
      </c>
      <c r="F67" s="275">
        <v>5</v>
      </c>
      <c r="G67" s="275">
        <v>20</v>
      </c>
      <c r="H67" s="275">
        <v>30</v>
      </c>
      <c r="I67" s="276">
        <v>715</v>
      </c>
    </row>
    <row r="68" spans="1:9" x14ac:dyDescent="0.3">
      <c r="A68" s="269"/>
      <c r="B68" s="280" t="s">
        <v>161</v>
      </c>
      <c r="C68" s="332" t="s">
        <v>46</v>
      </c>
      <c r="D68" s="333">
        <v>50</v>
      </c>
      <c r="E68" s="334">
        <v>75</v>
      </c>
      <c r="F68" s="334">
        <v>5</v>
      </c>
      <c r="G68" s="334">
        <v>0</v>
      </c>
      <c r="H68" s="334">
        <v>5</v>
      </c>
      <c r="I68" s="329">
        <v>140</v>
      </c>
    </row>
    <row r="69" spans="1:9" x14ac:dyDescent="0.3">
      <c r="A69" s="269"/>
      <c r="B69" s="281"/>
      <c r="C69" s="125" t="s">
        <v>159</v>
      </c>
      <c r="D69" s="270">
        <v>180</v>
      </c>
      <c r="E69" s="271">
        <v>325</v>
      </c>
      <c r="F69" s="271">
        <v>15</v>
      </c>
      <c r="G69" s="271">
        <v>30</v>
      </c>
      <c r="H69" s="271">
        <v>10</v>
      </c>
      <c r="I69" s="272">
        <v>565</v>
      </c>
    </row>
    <row r="70" spans="1:9" x14ac:dyDescent="0.3">
      <c r="A70" s="269"/>
      <c r="B70" s="281"/>
      <c r="C70" s="125" t="s">
        <v>48</v>
      </c>
      <c r="D70" s="270">
        <v>5</v>
      </c>
      <c r="E70" s="271">
        <v>10</v>
      </c>
      <c r="F70" s="271">
        <v>0</v>
      </c>
      <c r="G70" s="271">
        <v>0</v>
      </c>
      <c r="H70" s="271">
        <v>0</v>
      </c>
      <c r="I70" s="272">
        <v>15</v>
      </c>
    </row>
    <row r="71" spans="1:9" x14ac:dyDescent="0.3">
      <c r="A71" s="269"/>
      <c r="B71" s="281"/>
      <c r="C71" s="125" t="s">
        <v>50</v>
      </c>
      <c r="D71" s="270">
        <v>10</v>
      </c>
      <c r="E71" s="271">
        <v>40</v>
      </c>
      <c r="F71" s="271">
        <v>0</v>
      </c>
      <c r="G71" s="271">
        <v>0</v>
      </c>
      <c r="H71" s="271">
        <v>5</v>
      </c>
      <c r="I71" s="272">
        <v>50</v>
      </c>
    </row>
    <row r="72" spans="1:9" x14ac:dyDescent="0.3">
      <c r="A72" s="269"/>
      <c r="B72" s="281"/>
      <c r="C72" s="125" t="s">
        <v>160</v>
      </c>
      <c r="D72" s="270">
        <v>5</v>
      </c>
      <c r="E72" s="271">
        <v>15</v>
      </c>
      <c r="F72" s="271">
        <v>0</v>
      </c>
      <c r="G72" s="271">
        <v>0</v>
      </c>
      <c r="H72" s="271">
        <v>25</v>
      </c>
      <c r="I72" s="272">
        <v>45</v>
      </c>
    </row>
    <row r="73" spans="1:9" x14ac:dyDescent="0.3">
      <c r="A73" s="269"/>
      <c r="B73" s="282"/>
      <c r="C73" s="273" t="s">
        <v>2</v>
      </c>
      <c r="D73" s="274">
        <v>255</v>
      </c>
      <c r="E73" s="275">
        <v>465</v>
      </c>
      <c r="F73" s="275">
        <v>20</v>
      </c>
      <c r="G73" s="275">
        <v>30</v>
      </c>
      <c r="H73" s="275">
        <v>50</v>
      </c>
      <c r="I73" s="276">
        <v>820</v>
      </c>
    </row>
    <row r="74" spans="1:9" x14ac:dyDescent="0.3">
      <c r="A74" s="269"/>
      <c r="B74" s="281" t="s">
        <v>2</v>
      </c>
      <c r="C74" s="125" t="s">
        <v>46</v>
      </c>
      <c r="D74" s="270">
        <v>75</v>
      </c>
      <c r="E74" s="271">
        <v>125</v>
      </c>
      <c r="F74" s="271">
        <v>5</v>
      </c>
      <c r="G74" s="271">
        <v>0</v>
      </c>
      <c r="H74" s="271">
        <v>10</v>
      </c>
      <c r="I74" s="272">
        <v>215</v>
      </c>
    </row>
    <row r="75" spans="1:9" x14ac:dyDescent="0.3">
      <c r="A75" s="269"/>
      <c r="B75" s="281"/>
      <c r="C75" s="125" t="s">
        <v>159</v>
      </c>
      <c r="D75" s="270">
        <v>320</v>
      </c>
      <c r="E75" s="271">
        <v>645</v>
      </c>
      <c r="F75" s="271">
        <v>20</v>
      </c>
      <c r="G75" s="271">
        <v>50</v>
      </c>
      <c r="H75" s="271">
        <v>20</v>
      </c>
      <c r="I75" s="272">
        <v>1050</v>
      </c>
    </row>
    <row r="76" spans="1:9" x14ac:dyDescent="0.3">
      <c r="A76" s="269"/>
      <c r="B76" s="281"/>
      <c r="C76" s="125" t="s">
        <v>48</v>
      </c>
      <c r="D76" s="270">
        <v>25</v>
      </c>
      <c r="E76" s="271">
        <v>25</v>
      </c>
      <c r="F76" s="271">
        <v>0</v>
      </c>
      <c r="G76" s="271">
        <v>0</v>
      </c>
      <c r="H76" s="271">
        <v>0</v>
      </c>
      <c r="I76" s="272">
        <v>50</v>
      </c>
    </row>
    <row r="77" spans="1:9" x14ac:dyDescent="0.3">
      <c r="A77" s="269"/>
      <c r="B77" s="281"/>
      <c r="C77" s="125" t="s">
        <v>50</v>
      </c>
      <c r="D77" s="270">
        <v>25</v>
      </c>
      <c r="E77" s="271">
        <v>85</v>
      </c>
      <c r="F77" s="271">
        <v>0</v>
      </c>
      <c r="G77" s="271">
        <v>0</v>
      </c>
      <c r="H77" s="271">
        <v>5</v>
      </c>
      <c r="I77" s="272">
        <v>115</v>
      </c>
    </row>
    <row r="78" spans="1:9" x14ac:dyDescent="0.3">
      <c r="A78" s="269"/>
      <c r="B78" s="281"/>
      <c r="C78" s="125" t="s">
        <v>160</v>
      </c>
      <c r="D78" s="270">
        <v>10</v>
      </c>
      <c r="E78" s="271">
        <v>45</v>
      </c>
      <c r="F78" s="271">
        <v>0</v>
      </c>
      <c r="G78" s="271">
        <v>0</v>
      </c>
      <c r="H78" s="271">
        <v>45</v>
      </c>
      <c r="I78" s="272">
        <v>105</v>
      </c>
    </row>
    <row r="79" spans="1:9" x14ac:dyDescent="0.3">
      <c r="A79" s="269"/>
      <c r="B79" s="281"/>
      <c r="C79" s="273" t="s">
        <v>2</v>
      </c>
      <c r="D79" s="274">
        <v>460</v>
      </c>
      <c r="E79" s="275">
        <v>920</v>
      </c>
      <c r="F79" s="275">
        <v>25</v>
      </c>
      <c r="G79" s="275">
        <v>50</v>
      </c>
      <c r="H79" s="275">
        <v>80</v>
      </c>
      <c r="I79" s="276">
        <v>1535</v>
      </c>
    </row>
    <row r="80" spans="1:9" x14ac:dyDescent="0.3">
      <c r="A80" s="259" t="s">
        <v>163</v>
      </c>
      <c r="B80" s="280" t="s">
        <v>158</v>
      </c>
      <c r="C80" s="332" t="s">
        <v>46</v>
      </c>
      <c r="D80" s="333">
        <v>20</v>
      </c>
      <c r="E80" s="334">
        <v>35</v>
      </c>
      <c r="F80" s="334">
        <v>0</v>
      </c>
      <c r="G80" s="334">
        <v>0</v>
      </c>
      <c r="H80" s="334">
        <v>40</v>
      </c>
      <c r="I80" s="329">
        <v>90</v>
      </c>
    </row>
    <row r="81" spans="1:9" x14ac:dyDescent="0.3">
      <c r="A81" s="269"/>
      <c r="B81" s="281"/>
      <c r="C81" s="125" t="s">
        <v>159</v>
      </c>
      <c r="D81" s="270">
        <v>40</v>
      </c>
      <c r="E81" s="271">
        <v>155</v>
      </c>
      <c r="F81" s="271">
        <v>0</v>
      </c>
      <c r="G81" s="271">
        <v>5</v>
      </c>
      <c r="H81" s="271">
        <v>55</v>
      </c>
      <c r="I81" s="272">
        <v>260</v>
      </c>
    </row>
    <row r="82" spans="1:9" x14ac:dyDescent="0.3">
      <c r="A82" s="269"/>
      <c r="B82" s="281"/>
      <c r="C82" s="125" t="s">
        <v>48</v>
      </c>
      <c r="D82" s="270">
        <v>5</v>
      </c>
      <c r="E82" s="271">
        <v>15</v>
      </c>
      <c r="F82" s="271">
        <v>0</v>
      </c>
      <c r="G82" s="271">
        <v>0</v>
      </c>
      <c r="H82" s="271">
        <v>0</v>
      </c>
      <c r="I82" s="272">
        <v>20</v>
      </c>
    </row>
    <row r="83" spans="1:9" x14ac:dyDescent="0.3">
      <c r="A83" s="269"/>
      <c r="B83" s="281"/>
      <c r="C83" s="125" t="s">
        <v>50</v>
      </c>
      <c r="D83" s="270">
        <v>10</v>
      </c>
      <c r="E83" s="271">
        <v>40</v>
      </c>
      <c r="F83" s="271">
        <v>0</v>
      </c>
      <c r="G83" s="271">
        <v>0</v>
      </c>
      <c r="H83" s="271">
        <v>15</v>
      </c>
      <c r="I83" s="272">
        <v>65</v>
      </c>
    </row>
    <row r="84" spans="1:9" x14ac:dyDescent="0.3">
      <c r="A84" s="269"/>
      <c r="B84" s="281"/>
      <c r="C84" s="125" t="s">
        <v>160</v>
      </c>
      <c r="D84" s="270">
        <v>40</v>
      </c>
      <c r="E84" s="271">
        <v>10</v>
      </c>
      <c r="F84" s="271">
        <v>0</v>
      </c>
      <c r="G84" s="271">
        <v>0</v>
      </c>
      <c r="H84" s="271">
        <v>165</v>
      </c>
      <c r="I84" s="272">
        <v>220</v>
      </c>
    </row>
    <row r="85" spans="1:9" x14ac:dyDescent="0.3">
      <c r="A85" s="269"/>
      <c r="B85" s="281"/>
      <c r="C85" s="273" t="s">
        <v>2</v>
      </c>
      <c r="D85" s="274">
        <v>115</v>
      </c>
      <c r="E85" s="275">
        <v>255</v>
      </c>
      <c r="F85" s="275">
        <v>0</v>
      </c>
      <c r="G85" s="275">
        <v>5</v>
      </c>
      <c r="H85" s="275">
        <v>275</v>
      </c>
      <c r="I85" s="276">
        <v>650</v>
      </c>
    </row>
    <row r="86" spans="1:9" x14ac:dyDescent="0.3">
      <c r="A86" s="269"/>
      <c r="B86" s="280" t="s">
        <v>161</v>
      </c>
      <c r="C86" s="332" t="s">
        <v>46</v>
      </c>
      <c r="D86" s="333">
        <v>55</v>
      </c>
      <c r="E86" s="334">
        <v>55</v>
      </c>
      <c r="F86" s="334">
        <v>0</v>
      </c>
      <c r="G86" s="334">
        <v>0</v>
      </c>
      <c r="H86" s="334">
        <v>55</v>
      </c>
      <c r="I86" s="329">
        <v>170</v>
      </c>
    </row>
    <row r="87" spans="1:9" x14ac:dyDescent="0.3">
      <c r="A87" s="269"/>
      <c r="B87" s="281"/>
      <c r="C87" s="125" t="s">
        <v>159</v>
      </c>
      <c r="D87" s="270">
        <v>155</v>
      </c>
      <c r="E87" s="271">
        <v>275</v>
      </c>
      <c r="F87" s="271">
        <v>20</v>
      </c>
      <c r="G87" s="271">
        <v>0</v>
      </c>
      <c r="H87" s="271">
        <v>75</v>
      </c>
      <c r="I87" s="272">
        <v>525</v>
      </c>
    </row>
    <row r="88" spans="1:9" x14ac:dyDescent="0.3">
      <c r="A88" s="269"/>
      <c r="B88" s="281"/>
      <c r="C88" s="125" t="s">
        <v>48</v>
      </c>
      <c r="D88" s="270">
        <v>10</v>
      </c>
      <c r="E88" s="271">
        <v>15</v>
      </c>
      <c r="F88" s="271">
        <v>0</v>
      </c>
      <c r="G88" s="271">
        <v>0</v>
      </c>
      <c r="H88" s="271">
        <v>0</v>
      </c>
      <c r="I88" s="272">
        <v>25</v>
      </c>
    </row>
    <row r="89" spans="1:9" x14ac:dyDescent="0.3">
      <c r="A89" s="269"/>
      <c r="B89" s="281"/>
      <c r="C89" s="125" t="s">
        <v>50</v>
      </c>
      <c r="D89" s="270">
        <v>20</v>
      </c>
      <c r="E89" s="271">
        <v>35</v>
      </c>
      <c r="F89" s="271">
        <v>0</v>
      </c>
      <c r="G89" s="271">
        <v>0</v>
      </c>
      <c r="H89" s="271">
        <v>15</v>
      </c>
      <c r="I89" s="272">
        <v>70</v>
      </c>
    </row>
    <row r="90" spans="1:9" x14ac:dyDescent="0.3">
      <c r="A90" s="269"/>
      <c r="B90" s="281"/>
      <c r="C90" s="125" t="s">
        <v>160</v>
      </c>
      <c r="D90" s="270">
        <v>80</v>
      </c>
      <c r="E90" s="271">
        <v>15</v>
      </c>
      <c r="F90" s="271">
        <v>0</v>
      </c>
      <c r="G90" s="271">
        <v>0</v>
      </c>
      <c r="H90" s="271">
        <v>195</v>
      </c>
      <c r="I90" s="272">
        <v>290</v>
      </c>
    </row>
    <row r="91" spans="1:9" x14ac:dyDescent="0.3">
      <c r="A91" s="269"/>
      <c r="B91" s="282"/>
      <c r="C91" s="273" t="s">
        <v>2</v>
      </c>
      <c r="D91" s="274">
        <v>320</v>
      </c>
      <c r="E91" s="275">
        <v>400</v>
      </c>
      <c r="F91" s="275">
        <v>20</v>
      </c>
      <c r="G91" s="275">
        <v>0</v>
      </c>
      <c r="H91" s="275">
        <v>340</v>
      </c>
      <c r="I91" s="276">
        <v>1080</v>
      </c>
    </row>
    <row r="92" spans="1:9" x14ac:dyDescent="0.3">
      <c r="A92" s="269"/>
      <c r="B92" s="281" t="s">
        <v>2</v>
      </c>
      <c r="C92" s="125" t="s">
        <v>46</v>
      </c>
      <c r="D92" s="270">
        <v>75</v>
      </c>
      <c r="E92" s="271">
        <v>90</v>
      </c>
      <c r="F92" s="271">
        <v>0</v>
      </c>
      <c r="G92" s="271">
        <v>0</v>
      </c>
      <c r="H92" s="271">
        <v>90</v>
      </c>
      <c r="I92" s="272">
        <v>260</v>
      </c>
    </row>
    <row r="93" spans="1:9" x14ac:dyDescent="0.3">
      <c r="A93" s="269"/>
      <c r="B93" s="281"/>
      <c r="C93" s="125" t="s">
        <v>159</v>
      </c>
      <c r="D93" s="270">
        <v>195</v>
      </c>
      <c r="E93" s="271">
        <v>435</v>
      </c>
      <c r="F93" s="271">
        <v>20</v>
      </c>
      <c r="G93" s="271">
        <v>5</v>
      </c>
      <c r="H93" s="271">
        <v>135</v>
      </c>
      <c r="I93" s="272">
        <v>785</v>
      </c>
    </row>
    <row r="94" spans="1:9" x14ac:dyDescent="0.3">
      <c r="A94" s="269"/>
      <c r="B94" s="281"/>
      <c r="C94" s="125" t="s">
        <v>48</v>
      </c>
      <c r="D94" s="270">
        <v>15</v>
      </c>
      <c r="E94" s="271">
        <v>30</v>
      </c>
      <c r="F94" s="271">
        <v>0</v>
      </c>
      <c r="G94" s="271">
        <v>0</v>
      </c>
      <c r="H94" s="271">
        <v>0</v>
      </c>
      <c r="I94" s="272">
        <v>45</v>
      </c>
    </row>
    <row r="95" spans="1:9" x14ac:dyDescent="0.3">
      <c r="A95" s="269"/>
      <c r="B95" s="281"/>
      <c r="C95" s="125" t="s">
        <v>50</v>
      </c>
      <c r="D95" s="270">
        <v>30</v>
      </c>
      <c r="E95" s="271">
        <v>75</v>
      </c>
      <c r="F95" s="271">
        <v>0</v>
      </c>
      <c r="G95" s="271">
        <v>0</v>
      </c>
      <c r="H95" s="271">
        <v>30</v>
      </c>
      <c r="I95" s="272">
        <v>135</v>
      </c>
    </row>
    <row r="96" spans="1:9" x14ac:dyDescent="0.3">
      <c r="A96" s="269"/>
      <c r="B96" s="281"/>
      <c r="C96" s="125" t="s">
        <v>160</v>
      </c>
      <c r="D96" s="270">
        <v>120</v>
      </c>
      <c r="E96" s="271">
        <v>25</v>
      </c>
      <c r="F96" s="271">
        <v>0</v>
      </c>
      <c r="G96" s="271">
        <v>0</v>
      </c>
      <c r="H96" s="271">
        <v>360</v>
      </c>
      <c r="I96" s="272">
        <v>505</v>
      </c>
    </row>
    <row r="97" spans="1:9" x14ac:dyDescent="0.3">
      <c r="A97" s="115"/>
      <c r="B97" s="282"/>
      <c r="C97" s="273" t="s">
        <v>2</v>
      </c>
      <c r="D97" s="274">
        <v>435</v>
      </c>
      <c r="E97" s="275">
        <v>655</v>
      </c>
      <c r="F97" s="275">
        <v>20</v>
      </c>
      <c r="G97" s="275">
        <v>5</v>
      </c>
      <c r="H97" s="275">
        <v>615</v>
      </c>
      <c r="I97" s="276">
        <v>1730</v>
      </c>
    </row>
    <row r="98" spans="1:9" x14ac:dyDescent="0.3">
      <c r="A98" s="269" t="s">
        <v>2</v>
      </c>
      <c r="B98" s="281" t="s">
        <v>158</v>
      </c>
      <c r="C98" s="125" t="s">
        <v>46</v>
      </c>
      <c r="D98" s="270">
        <v>90</v>
      </c>
      <c r="E98" s="271">
        <v>155</v>
      </c>
      <c r="F98" s="271">
        <v>5</v>
      </c>
      <c r="G98" s="271">
        <v>0</v>
      </c>
      <c r="H98" s="271">
        <v>40</v>
      </c>
      <c r="I98" s="272">
        <v>290</v>
      </c>
    </row>
    <row r="99" spans="1:9" x14ac:dyDescent="0.3">
      <c r="A99" s="269"/>
      <c r="B99" s="281"/>
      <c r="C99" s="125" t="s">
        <v>159</v>
      </c>
      <c r="D99" s="270">
        <v>400</v>
      </c>
      <c r="E99" s="271">
        <v>815</v>
      </c>
      <c r="F99" s="271">
        <v>10</v>
      </c>
      <c r="G99" s="271">
        <v>45</v>
      </c>
      <c r="H99" s="271">
        <v>65</v>
      </c>
      <c r="I99" s="272">
        <v>1335</v>
      </c>
    </row>
    <row r="100" spans="1:9" x14ac:dyDescent="0.3">
      <c r="A100" s="269"/>
      <c r="B100" s="281"/>
      <c r="C100" s="125" t="s">
        <v>48</v>
      </c>
      <c r="D100" s="270">
        <v>30</v>
      </c>
      <c r="E100" s="271">
        <v>30</v>
      </c>
      <c r="F100" s="271">
        <v>0</v>
      </c>
      <c r="G100" s="271">
        <v>0</v>
      </c>
      <c r="H100" s="271">
        <v>0</v>
      </c>
      <c r="I100" s="272">
        <v>65</v>
      </c>
    </row>
    <row r="101" spans="1:9" x14ac:dyDescent="0.3">
      <c r="A101" s="269"/>
      <c r="B101" s="281"/>
      <c r="C101" s="125" t="s">
        <v>50</v>
      </c>
      <c r="D101" s="270">
        <v>55</v>
      </c>
      <c r="E101" s="271">
        <v>120</v>
      </c>
      <c r="F101" s="271">
        <v>0</v>
      </c>
      <c r="G101" s="271">
        <v>0</v>
      </c>
      <c r="H101" s="271">
        <v>15</v>
      </c>
      <c r="I101" s="272">
        <v>190</v>
      </c>
    </row>
    <row r="102" spans="1:9" x14ac:dyDescent="0.3">
      <c r="A102" s="269"/>
      <c r="B102" s="281"/>
      <c r="C102" s="125" t="s">
        <v>160</v>
      </c>
      <c r="D102" s="270">
        <v>50</v>
      </c>
      <c r="E102" s="271">
        <v>70</v>
      </c>
      <c r="F102" s="271">
        <v>0</v>
      </c>
      <c r="G102" s="271">
        <v>0</v>
      </c>
      <c r="H102" s="271">
        <v>190</v>
      </c>
      <c r="I102" s="272">
        <v>315</v>
      </c>
    </row>
    <row r="103" spans="1:9" x14ac:dyDescent="0.3">
      <c r="A103" s="269"/>
      <c r="B103" s="281"/>
      <c r="C103" s="273" t="s">
        <v>2</v>
      </c>
      <c r="D103" s="274">
        <v>630</v>
      </c>
      <c r="E103" s="275">
        <v>1195</v>
      </c>
      <c r="F103" s="275">
        <v>15</v>
      </c>
      <c r="G103" s="275">
        <v>45</v>
      </c>
      <c r="H103" s="275">
        <v>315</v>
      </c>
      <c r="I103" s="276">
        <v>2195</v>
      </c>
    </row>
    <row r="104" spans="1:9" x14ac:dyDescent="0.3">
      <c r="A104" s="269"/>
      <c r="B104" s="280" t="s">
        <v>161</v>
      </c>
      <c r="C104" s="332" t="s">
        <v>46</v>
      </c>
      <c r="D104" s="333">
        <v>190</v>
      </c>
      <c r="E104" s="334">
        <v>245</v>
      </c>
      <c r="F104" s="334">
        <v>15</v>
      </c>
      <c r="G104" s="334">
        <v>0</v>
      </c>
      <c r="H104" s="334">
        <v>60</v>
      </c>
      <c r="I104" s="329">
        <v>510</v>
      </c>
    </row>
    <row r="105" spans="1:9" x14ac:dyDescent="0.3">
      <c r="A105" s="269"/>
      <c r="B105" s="281"/>
      <c r="C105" s="125" t="s">
        <v>159</v>
      </c>
      <c r="D105" s="270">
        <v>685</v>
      </c>
      <c r="E105" s="271">
        <v>1135</v>
      </c>
      <c r="F105" s="271">
        <v>50</v>
      </c>
      <c r="G105" s="271">
        <v>110</v>
      </c>
      <c r="H105" s="271">
        <v>90</v>
      </c>
      <c r="I105" s="272">
        <v>2070</v>
      </c>
    </row>
    <row r="106" spans="1:9" x14ac:dyDescent="0.3">
      <c r="A106" s="269"/>
      <c r="B106" s="281"/>
      <c r="C106" s="125" t="s">
        <v>48</v>
      </c>
      <c r="D106" s="270">
        <v>15</v>
      </c>
      <c r="E106" s="271">
        <v>30</v>
      </c>
      <c r="F106" s="271">
        <v>0</v>
      </c>
      <c r="G106" s="271">
        <v>0</v>
      </c>
      <c r="H106" s="271">
        <v>0</v>
      </c>
      <c r="I106" s="272">
        <v>50</v>
      </c>
    </row>
    <row r="107" spans="1:9" x14ac:dyDescent="0.3">
      <c r="A107" s="269"/>
      <c r="B107" s="281"/>
      <c r="C107" s="125" t="s">
        <v>50</v>
      </c>
      <c r="D107" s="270">
        <v>40</v>
      </c>
      <c r="E107" s="271">
        <v>130</v>
      </c>
      <c r="F107" s="271">
        <v>5</v>
      </c>
      <c r="G107" s="271">
        <v>0</v>
      </c>
      <c r="H107" s="271">
        <v>20</v>
      </c>
      <c r="I107" s="272">
        <v>195</v>
      </c>
    </row>
    <row r="108" spans="1:9" x14ac:dyDescent="0.3">
      <c r="A108" s="269"/>
      <c r="B108" s="281"/>
      <c r="C108" s="125" t="s">
        <v>160</v>
      </c>
      <c r="D108" s="270">
        <v>90</v>
      </c>
      <c r="E108" s="271">
        <v>45</v>
      </c>
      <c r="F108" s="271">
        <v>0</v>
      </c>
      <c r="G108" s="271">
        <v>0</v>
      </c>
      <c r="H108" s="271">
        <v>235</v>
      </c>
      <c r="I108" s="272">
        <v>370</v>
      </c>
    </row>
    <row r="109" spans="1:9" x14ac:dyDescent="0.3">
      <c r="A109" s="269"/>
      <c r="B109" s="282"/>
      <c r="C109" s="273" t="s">
        <v>2</v>
      </c>
      <c r="D109" s="274">
        <v>1025</v>
      </c>
      <c r="E109" s="275">
        <v>1585</v>
      </c>
      <c r="F109" s="275">
        <v>65</v>
      </c>
      <c r="G109" s="275">
        <v>110</v>
      </c>
      <c r="H109" s="275">
        <v>405</v>
      </c>
      <c r="I109" s="276">
        <v>3190</v>
      </c>
    </row>
    <row r="110" spans="1:9" x14ac:dyDescent="0.3">
      <c r="A110" s="269"/>
      <c r="B110" s="281" t="s">
        <v>2</v>
      </c>
      <c r="C110" s="125" t="s">
        <v>46</v>
      </c>
      <c r="D110" s="270">
        <v>280</v>
      </c>
      <c r="E110" s="271">
        <v>400</v>
      </c>
      <c r="F110" s="271">
        <v>20</v>
      </c>
      <c r="G110" s="271">
        <v>0</v>
      </c>
      <c r="H110" s="271">
        <v>100</v>
      </c>
      <c r="I110" s="272">
        <v>800</v>
      </c>
    </row>
    <row r="111" spans="1:9" x14ac:dyDescent="0.3">
      <c r="A111" s="269"/>
      <c r="B111" s="281"/>
      <c r="C111" s="125" t="s">
        <v>159</v>
      </c>
      <c r="D111" s="270">
        <v>1085</v>
      </c>
      <c r="E111" s="271">
        <v>1950</v>
      </c>
      <c r="F111" s="271">
        <v>60</v>
      </c>
      <c r="G111" s="271">
        <v>155</v>
      </c>
      <c r="H111" s="271">
        <v>155</v>
      </c>
      <c r="I111" s="272">
        <v>3405</v>
      </c>
    </row>
    <row r="112" spans="1:9" x14ac:dyDescent="0.3">
      <c r="A112" s="269"/>
      <c r="B112" s="281"/>
      <c r="C112" s="125" t="s">
        <v>48</v>
      </c>
      <c r="D112" s="270">
        <v>50</v>
      </c>
      <c r="E112" s="271">
        <v>60</v>
      </c>
      <c r="F112" s="271">
        <v>0</v>
      </c>
      <c r="G112" s="271">
        <v>0</v>
      </c>
      <c r="H112" s="271">
        <v>0</v>
      </c>
      <c r="I112" s="272">
        <v>115</v>
      </c>
    </row>
    <row r="113" spans="1:9" x14ac:dyDescent="0.3">
      <c r="A113" s="269"/>
      <c r="B113" s="281"/>
      <c r="C113" s="125" t="s">
        <v>50</v>
      </c>
      <c r="D113" s="270">
        <v>95</v>
      </c>
      <c r="E113" s="271">
        <v>255</v>
      </c>
      <c r="F113" s="271">
        <v>5</v>
      </c>
      <c r="G113" s="271">
        <v>0</v>
      </c>
      <c r="H113" s="271">
        <v>35</v>
      </c>
      <c r="I113" s="272">
        <v>385</v>
      </c>
    </row>
    <row r="114" spans="1:9" x14ac:dyDescent="0.3">
      <c r="A114" s="269"/>
      <c r="B114" s="281"/>
      <c r="C114" s="125" t="s">
        <v>160</v>
      </c>
      <c r="D114" s="270">
        <v>145</v>
      </c>
      <c r="E114" s="271">
        <v>115</v>
      </c>
      <c r="F114" s="271">
        <v>0</v>
      </c>
      <c r="G114" s="271">
        <v>0</v>
      </c>
      <c r="H114" s="271">
        <v>425</v>
      </c>
      <c r="I114" s="272">
        <v>685</v>
      </c>
    </row>
    <row r="115" spans="1:9" x14ac:dyDescent="0.3">
      <c r="A115" s="115"/>
      <c r="B115" s="282"/>
      <c r="C115" s="273" t="s">
        <v>2</v>
      </c>
      <c r="D115" s="274">
        <v>1650</v>
      </c>
      <c r="E115" s="275">
        <v>2780</v>
      </c>
      <c r="F115" s="275">
        <v>80</v>
      </c>
      <c r="G115" s="275">
        <v>155</v>
      </c>
      <c r="H115" s="275">
        <v>720</v>
      </c>
      <c r="I115" s="276">
        <v>5390</v>
      </c>
    </row>
    <row r="116" spans="1:9" x14ac:dyDescent="0.3">
      <c r="A116" s="277"/>
      <c r="B116" s="277"/>
      <c r="C116" s="277"/>
      <c r="D116" s="277"/>
      <c r="E116" s="277"/>
      <c r="F116" s="277"/>
      <c r="G116" s="277"/>
      <c r="H116" s="277"/>
      <c r="I116" s="277"/>
    </row>
    <row r="117" spans="1:9" x14ac:dyDescent="0.3">
      <c r="A117" s="277"/>
      <c r="B117" s="277"/>
      <c r="C117" s="277"/>
      <c r="D117" s="277"/>
      <c r="E117" s="277"/>
      <c r="F117" s="277"/>
      <c r="G117" s="277"/>
      <c r="H117" s="277"/>
      <c r="I117" s="277"/>
    </row>
    <row r="118" spans="1:9" x14ac:dyDescent="0.3">
      <c r="A118" s="90" t="s">
        <v>317</v>
      </c>
      <c r="B118" s="277"/>
      <c r="C118" s="277"/>
      <c r="D118" s="277"/>
      <c r="E118" s="277"/>
      <c r="F118" s="277"/>
      <c r="G118" s="277"/>
      <c r="H118" s="277"/>
      <c r="I118" s="277"/>
    </row>
    <row r="119" spans="1:9" x14ac:dyDescent="0.3">
      <c r="A119" s="277"/>
      <c r="B119" s="277"/>
      <c r="C119" s="277"/>
      <c r="D119" s="277"/>
      <c r="E119" s="277"/>
      <c r="F119" s="277"/>
      <c r="G119" s="277"/>
      <c r="H119" s="277"/>
      <c r="I119" s="277"/>
    </row>
    <row r="120" spans="1:9" x14ac:dyDescent="0.3">
      <c r="A120" s="259"/>
      <c r="B120" s="261" t="s">
        <v>141</v>
      </c>
      <c r="C120" s="262"/>
      <c r="D120" s="262"/>
      <c r="E120" s="262"/>
      <c r="F120" s="262"/>
      <c r="G120" s="263"/>
      <c r="H120" s="277"/>
      <c r="I120" s="277"/>
    </row>
    <row r="121" spans="1:9" ht="53.4" x14ac:dyDescent="0.3">
      <c r="A121" s="115" t="s">
        <v>165</v>
      </c>
      <c r="B121" s="322" t="s">
        <v>143</v>
      </c>
      <c r="C121" s="323" t="s">
        <v>144</v>
      </c>
      <c r="D121" s="323" t="s">
        <v>145</v>
      </c>
      <c r="E121" s="323" t="s">
        <v>146</v>
      </c>
      <c r="F121" s="323" t="s">
        <v>147</v>
      </c>
      <c r="G121" s="324" t="s">
        <v>2</v>
      </c>
      <c r="H121" s="277"/>
      <c r="I121" s="277"/>
    </row>
    <row r="122" spans="1:9" x14ac:dyDescent="0.3">
      <c r="A122" s="269" t="s">
        <v>166</v>
      </c>
      <c r="B122" s="270">
        <v>1750</v>
      </c>
      <c r="C122" s="271">
        <v>1970</v>
      </c>
      <c r="D122" s="271">
        <v>105</v>
      </c>
      <c r="E122" s="271">
        <v>110</v>
      </c>
      <c r="F122" s="271">
        <v>715</v>
      </c>
      <c r="G122" s="272">
        <v>4645</v>
      </c>
      <c r="H122" s="277"/>
      <c r="I122" s="277"/>
    </row>
    <row r="123" spans="1:9" x14ac:dyDescent="0.3">
      <c r="A123" s="269" t="s">
        <v>167</v>
      </c>
      <c r="B123" s="270">
        <v>13830</v>
      </c>
      <c r="C123" s="271">
        <v>14540</v>
      </c>
      <c r="D123" s="271">
        <v>930</v>
      </c>
      <c r="E123" s="271">
        <v>750</v>
      </c>
      <c r="F123" s="271">
        <v>3060</v>
      </c>
      <c r="G123" s="272">
        <v>33105</v>
      </c>
      <c r="H123" s="277"/>
      <c r="I123" s="277"/>
    </row>
    <row r="124" spans="1:9" x14ac:dyDescent="0.3">
      <c r="A124" s="273" t="s">
        <v>2</v>
      </c>
      <c r="B124" s="274">
        <v>15575</v>
      </c>
      <c r="C124" s="275">
        <v>16515</v>
      </c>
      <c r="D124" s="275">
        <v>1035</v>
      </c>
      <c r="E124" s="275">
        <v>855</v>
      </c>
      <c r="F124" s="275">
        <v>3770</v>
      </c>
      <c r="G124" s="276">
        <v>37750</v>
      </c>
      <c r="H124" s="277"/>
      <c r="I124" s="277"/>
    </row>
    <row r="125" spans="1:9" x14ac:dyDescent="0.3">
      <c r="A125" s="277" t="s">
        <v>51</v>
      </c>
      <c r="B125" s="277"/>
      <c r="C125" s="277"/>
      <c r="D125" s="277"/>
      <c r="E125" s="277"/>
      <c r="F125" s="277"/>
      <c r="G125" s="277"/>
      <c r="H125" s="277"/>
      <c r="I125" s="277"/>
    </row>
    <row r="126" spans="1:9" x14ac:dyDescent="0.3">
      <c r="A126" s="277"/>
      <c r="B126" s="277"/>
      <c r="C126" s="277"/>
      <c r="D126" s="277"/>
      <c r="E126" s="277"/>
      <c r="F126" s="277"/>
      <c r="G126" s="277"/>
      <c r="H126" s="277"/>
      <c r="I126" s="277"/>
    </row>
    <row r="127" spans="1:9" x14ac:dyDescent="0.3">
      <c r="A127" s="277"/>
      <c r="B127" s="277"/>
      <c r="C127" s="277"/>
      <c r="D127" s="277"/>
      <c r="E127" s="277"/>
      <c r="F127" s="277"/>
      <c r="G127" s="277"/>
      <c r="H127" s="277"/>
      <c r="I127" s="277"/>
    </row>
    <row r="128" spans="1:9" x14ac:dyDescent="0.3">
      <c r="A128" s="90" t="s">
        <v>318</v>
      </c>
      <c r="B128" s="277"/>
      <c r="C128" s="277"/>
      <c r="D128" s="277"/>
      <c r="E128" s="277"/>
      <c r="F128" s="277"/>
      <c r="G128" s="277"/>
      <c r="H128" s="277"/>
      <c r="I128" s="277"/>
    </row>
    <row r="129" spans="1:9" x14ac:dyDescent="0.3">
      <c r="A129" s="277"/>
      <c r="B129" s="277"/>
      <c r="C129" s="277"/>
      <c r="D129" s="277"/>
      <c r="E129" s="277"/>
      <c r="F129" s="277"/>
      <c r="G129" s="277"/>
      <c r="H129" s="277"/>
      <c r="I129" s="277"/>
    </row>
    <row r="130" spans="1:9" x14ac:dyDescent="0.3">
      <c r="A130" s="259"/>
      <c r="B130" s="261" t="s">
        <v>141</v>
      </c>
      <c r="C130" s="262"/>
      <c r="D130" s="262"/>
      <c r="E130" s="262"/>
      <c r="F130" s="262"/>
      <c r="G130" s="263"/>
      <c r="H130" s="129"/>
      <c r="I130" s="129"/>
    </row>
    <row r="131" spans="1:9" ht="53.4" x14ac:dyDescent="0.3">
      <c r="A131" s="335" t="s">
        <v>169</v>
      </c>
      <c r="B131" s="322" t="s">
        <v>143</v>
      </c>
      <c r="C131" s="323" t="s">
        <v>144</v>
      </c>
      <c r="D131" s="323" t="s">
        <v>145</v>
      </c>
      <c r="E131" s="323" t="s">
        <v>146</v>
      </c>
      <c r="F131" s="323" t="s">
        <v>147</v>
      </c>
      <c r="G131" s="324" t="s">
        <v>2</v>
      </c>
      <c r="H131" s="131"/>
      <c r="I131" s="131"/>
    </row>
    <row r="132" spans="1:9" ht="40.200000000000003" x14ac:dyDescent="0.3">
      <c r="A132" s="133" t="s">
        <v>170</v>
      </c>
      <c r="B132" s="270">
        <v>525</v>
      </c>
      <c r="C132" s="271">
        <v>950</v>
      </c>
      <c r="D132" s="271">
        <v>50</v>
      </c>
      <c r="E132" s="271">
        <v>65</v>
      </c>
      <c r="F132" s="271">
        <v>140</v>
      </c>
      <c r="G132" s="272">
        <v>1740</v>
      </c>
      <c r="H132" s="131"/>
      <c r="I132" s="131"/>
    </row>
    <row r="133" spans="1:9" ht="40.200000000000003" x14ac:dyDescent="0.3">
      <c r="A133" s="133" t="s">
        <v>171</v>
      </c>
      <c r="B133" s="270">
        <v>1220</v>
      </c>
      <c r="C133" s="271">
        <v>1020</v>
      </c>
      <c r="D133" s="271">
        <v>55</v>
      </c>
      <c r="E133" s="271">
        <v>40</v>
      </c>
      <c r="F133" s="271">
        <v>570</v>
      </c>
      <c r="G133" s="272">
        <v>2905</v>
      </c>
      <c r="H133" s="131"/>
      <c r="I133" s="131"/>
    </row>
    <row r="134" spans="1:9" ht="53.4" x14ac:dyDescent="0.3">
      <c r="A134" s="133" t="s">
        <v>172</v>
      </c>
      <c r="B134" s="270">
        <v>0</v>
      </c>
      <c r="C134" s="271">
        <v>0</v>
      </c>
      <c r="D134" s="271">
        <v>0</v>
      </c>
      <c r="E134" s="271">
        <v>0</v>
      </c>
      <c r="F134" s="271">
        <v>0</v>
      </c>
      <c r="G134" s="272">
        <v>0</v>
      </c>
      <c r="H134" s="131"/>
      <c r="I134" s="89"/>
    </row>
    <row r="135" spans="1:9" x14ac:dyDescent="0.3">
      <c r="A135" s="133" t="s">
        <v>167</v>
      </c>
      <c r="B135" s="270">
        <v>13830</v>
      </c>
      <c r="C135" s="271">
        <v>14540</v>
      </c>
      <c r="D135" s="271">
        <v>930</v>
      </c>
      <c r="E135" s="271">
        <v>750</v>
      </c>
      <c r="F135" s="271">
        <v>3060</v>
      </c>
      <c r="G135" s="272">
        <v>33105</v>
      </c>
      <c r="H135" s="131"/>
      <c r="I135" s="89"/>
    </row>
    <row r="136" spans="1:9" x14ac:dyDescent="0.3">
      <c r="A136" s="336" t="s">
        <v>2</v>
      </c>
      <c r="B136" s="274">
        <v>15575</v>
      </c>
      <c r="C136" s="275">
        <v>16515</v>
      </c>
      <c r="D136" s="275">
        <v>1035</v>
      </c>
      <c r="E136" s="275">
        <v>855</v>
      </c>
      <c r="F136" s="275">
        <v>3770</v>
      </c>
      <c r="G136" s="276">
        <v>37750</v>
      </c>
      <c r="H136" s="131"/>
      <c r="I136" s="89"/>
    </row>
    <row r="137" spans="1:9" x14ac:dyDescent="0.3">
      <c r="A137" s="277" t="s">
        <v>51</v>
      </c>
      <c r="B137" s="277"/>
      <c r="C137" s="277"/>
      <c r="D137" s="277"/>
      <c r="E137" s="277"/>
      <c r="F137" s="277"/>
      <c r="G137" s="277"/>
      <c r="H137" s="131"/>
      <c r="I137" s="89"/>
    </row>
    <row r="138" spans="1:9" x14ac:dyDescent="0.3">
      <c r="A138" s="277"/>
      <c r="B138" s="277"/>
      <c r="C138" s="277"/>
      <c r="D138" s="277"/>
      <c r="E138" s="277"/>
      <c r="F138" s="277"/>
      <c r="G138" s="277"/>
      <c r="H138" s="131"/>
      <c r="I138" s="337"/>
    </row>
    <row r="139" spans="1:9" x14ac:dyDescent="0.3">
      <c r="A139" s="277"/>
      <c r="B139" s="277"/>
      <c r="C139" s="277"/>
      <c r="D139" s="277"/>
      <c r="E139" s="277"/>
      <c r="F139" s="277"/>
      <c r="G139" s="277"/>
      <c r="H139" s="131"/>
      <c r="I139" s="337"/>
    </row>
    <row r="140" spans="1:9" x14ac:dyDescent="0.3">
      <c r="A140" s="90" t="s">
        <v>319</v>
      </c>
      <c r="B140" s="277"/>
      <c r="C140" s="277"/>
      <c r="D140" s="277"/>
      <c r="E140" s="277"/>
      <c r="F140" s="277"/>
      <c r="G140" s="277"/>
      <c r="H140" s="131"/>
      <c r="I140" s="337"/>
    </row>
    <row r="141" spans="1:9" x14ac:dyDescent="0.3">
      <c r="A141" s="277"/>
      <c r="B141" s="277"/>
      <c r="C141" s="277"/>
      <c r="D141" s="277"/>
      <c r="E141" s="277"/>
      <c r="F141" s="277"/>
      <c r="G141" s="277"/>
      <c r="H141" s="277"/>
      <c r="I141" s="277"/>
    </row>
    <row r="142" spans="1:9" ht="53.4" x14ac:dyDescent="0.3">
      <c r="A142" s="273" t="s">
        <v>155</v>
      </c>
      <c r="B142" s="338" t="s">
        <v>143</v>
      </c>
      <c r="C142" s="339" t="s">
        <v>144</v>
      </c>
      <c r="D142" s="339" t="s">
        <v>145</v>
      </c>
      <c r="E142" s="339" t="s">
        <v>146</v>
      </c>
      <c r="F142" s="339" t="s">
        <v>147</v>
      </c>
      <c r="G142" s="324" t="s">
        <v>2</v>
      </c>
      <c r="H142" s="277"/>
      <c r="I142" s="277"/>
    </row>
    <row r="143" spans="1:9" x14ac:dyDescent="0.3">
      <c r="A143" s="269" t="s">
        <v>157</v>
      </c>
      <c r="B143" s="333">
        <v>7210</v>
      </c>
      <c r="C143" s="334">
        <v>8115</v>
      </c>
      <c r="D143" s="334">
        <v>520</v>
      </c>
      <c r="E143" s="334">
        <v>560</v>
      </c>
      <c r="F143" s="340">
        <v>165</v>
      </c>
      <c r="G143" s="329">
        <v>16575</v>
      </c>
      <c r="H143" s="277"/>
      <c r="I143" s="277"/>
    </row>
    <row r="144" spans="1:9" x14ac:dyDescent="0.3">
      <c r="A144" s="281" t="s">
        <v>162</v>
      </c>
      <c r="B144" s="270">
        <v>4275</v>
      </c>
      <c r="C144" s="271">
        <v>5675</v>
      </c>
      <c r="D144" s="271">
        <v>370</v>
      </c>
      <c r="E144" s="271">
        <v>270</v>
      </c>
      <c r="F144" s="271">
        <v>485</v>
      </c>
      <c r="G144" s="272">
        <v>11080</v>
      </c>
      <c r="H144" s="277"/>
      <c r="I144" s="277"/>
    </row>
    <row r="145" spans="1:9" x14ac:dyDescent="0.3">
      <c r="A145" s="281" t="s">
        <v>163</v>
      </c>
      <c r="B145" s="325">
        <v>4090</v>
      </c>
      <c r="C145" s="326">
        <v>2725</v>
      </c>
      <c r="D145" s="326">
        <v>145</v>
      </c>
      <c r="E145" s="326">
        <v>25</v>
      </c>
      <c r="F145" s="341">
        <v>3120</v>
      </c>
      <c r="G145" s="327">
        <v>10100</v>
      </c>
      <c r="H145" s="277"/>
      <c r="I145" s="277"/>
    </row>
    <row r="146" spans="1:9" x14ac:dyDescent="0.3">
      <c r="A146" s="331" t="s">
        <v>2</v>
      </c>
      <c r="B146" s="325">
        <v>15575</v>
      </c>
      <c r="C146" s="326">
        <v>16515</v>
      </c>
      <c r="D146" s="326">
        <v>1035</v>
      </c>
      <c r="E146" s="326">
        <v>855</v>
      </c>
      <c r="F146" s="326">
        <v>3770</v>
      </c>
      <c r="G146" s="276">
        <v>37750</v>
      </c>
      <c r="H146" s="277"/>
      <c r="I146" s="277"/>
    </row>
    <row r="147" spans="1:9" x14ac:dyDescent="0.3">
      <c r="A147" s="277" t="s">
        <v>51</v>
      </c>
      <c r="B147" s="277"/>
      <c r="C147" s="277"/>
      <c r="D147" s="277"/>
      <c r="E147" s="277"/>
      <c r="F147" s="277"/>
      <c r="G147" s="277"/>
      <c r="H147" s="277"/>
      <c r="I147" s="277"/>
    </row>
    <row r="148" spans="1:9" x14ac:dyDescent="0.3">
      <c r="A148" s="277"/>
      <c r="B148" s="277"/>
      <c r="C148" s="277"/>
      <c r="D148" s="277"/>
      <c r="E148" s="277"/>
      <c r="F148" s="277"/>
      <c r="G148" s="277"/>
      <c r="H148" s="277"/>
      <c r="I148" s="277"/>
    </row>
    <row r="149" spans="1:9" x14ac:dyDescent="0.3">
      <c r="A149" s="137" t="s">
        <v>320</v>
      </c>
      <c r="B149" s="138"/>
      <c r="C149" s="138"/>
      <c r="D149" s="138"/>
      <c r="E149" s="138"/>
      <c r="F149" s="138"/>
      <c r="G149" s="277"/>
      <c r="H149" s="277"/>
      <c r="I149" s="277"/>
    </row>
    <row r="150" spans="1:9" x14ac:dyDescent="0.3">
      <c r="A150" s="277"/>
      <c r="B150" s="277"/>
      <c r="C150" s="277"/>
      <c r="D150" s="277"/>
      <c r="E150" s="277"/>
      <c r="F150" s="277"/>
      <c r="G150" s="129"/>
      <c r="H150" s="277"/>
      <c r="I150" s="277"/>
    </row>
    <row r="151" spans="1:9" ht="53.4" x14ac:dyDescent="0.3">
      <c r="A151" s="403"/>
      <c r="B151" s="404" t="s">
        <v>143</v>
      </c>
      <c r="C151" s="405" t="s">
        <v>144</v>
      </c>
      <c r="D151" s="405" t="s">
        <v>145</v>
      </c>
      <c r="E151" s="405" t="s">
        <v>146</v>
      </c>
      <c r="F151" s="141" t="s">
        <v>147</v>
      </c>
      <c r="G151" s="131"/>
      <c r="H151" s="277"/>
      <c r="I151" s="277"/>
    </row>
    <row r="152" spans="1:9" x14ac:dyDescent="0.3">
      <c r="A152" s="142" t="s">
        <v>70</v>
      </c>
      <c r="B152" s="143">
        <v>2715</v>
      </c>
      <c r="C152" s="144">
        <v>1310</v>
      </c>
      <c r="D152" s="144">
        <v>100</v>
      </c>
      <c r="E152" s="144">
        <v>0</v>
      </c>
      <c r="F152" s="145">
        <v>3120</v>
      </c>
      <c r="G152" s="131"/>
      <c r="H152" s="277"/>
      <c r="I152" s="277"/>
    </row>
    <row r="153" spans="1:9" x14ac:dyDescent="0.3">
      <c r="A153" s="146" t="s">
        <v>2</v>
      </c>
      <c r="B153" s="147">
        <v>4090</v>
      </c>
      <c r="C153" s="148">
        <v>2725</v>
      </c>
      <c r="D153" s="148">
        <v>145</v>
      </c>
      <c r="E153" s="148">
        <v>25</v>
      </c>
      <c r="F153" s="149">
        <v>3120</v>
      </c>
      <c r="G153" s="131"/>
      <c r="H153" s="277"/>
      <c r="I153" s="277"/>
    </row>
    <row r="154" spans="1:9" x14ac:dyDescent="0.3">
      <c r="A154" s="138" t="s">
        <v>51</v>
      </c>
      <c r="B154" s="138"/>
      <c r="C154" s="138"/>
      <c r="D154" s="138"/>
      <c r="E154" s="138"/>
      <c r="F154" s="138"/>
      <c r="G154" s="131"/>
      <c r="H154" s="277"/>
      <c r="I154" s="277"/>
    </row>
    <row r="155" spans="1:9" x14ac:dyDescent="0.3">
      <c r="A155" s="277"/>
      <c r="B155" s="277"/>
      <c r="C155" s="277"/>
      <c r="D155" s="277"/>
      <c r="E155" s="277"/>
      <c r="F155" s="277"/>
      <c r="G155" s="131"/>
      <c r="H155" s="277"/>
      <c r="I155" s="277"/>
    </row>
    <row r="156" spans="1:9" x14ac:dyDescent="0.3">
      <c r="A156" s="150" t="s">
        <v>11</v>
      </c>
      <c r="B156" s="129"/>
      <c r="C156" s="129"/>
      <c r="D156" s="129"/>
      <c r="E156" s="129"/>
      <c r="F156" s="129"/>
      <c r="G156" s="131"/>
      <c r="H156" s="277"/>
      <c r="I156" s="277"/>
    </row>
    <row r="157" spans="1:9" x14ac:dyDescent="0.3">
      <c r="A157" s="89" t="s">
        <v>176</v>
      </c>
      <c r="B157" s="131"/>
      <c r="C157" s="131"/>
      <c r="D157" s="131"/>
      <c r="E157" s="131"/>
      <c r="F157" s="131"/>
      <c r="G157" s="131"/>
      <c r="H157" s="277"/>
      <c r="I157" s="277"/>
    </row>
    <row r="158" spans="1:9" x14ac:dyDescent="0.3">
      <c r="A158" s="89" t="s">
        <v>177</v>
      </c>
      <c r="B158" s="131"/>
      <c r="C158" s="131"/>
      <c r="D158" s="131"/>
      <c r="E158" s="131"/>
      <c r="F158" s="131"/>
      <c r="G158" s="131"/>
      <c r="H158" s="277"/>
      <c r="I158" s="277"/>
    </row>
    <row r="159" spans="1:9" x14ac:dyDescent="0.3">
      <c r="A159" s="89" t="s">
        <v>178</v>
      </c>
      <c r="B159" s="131"/>
      <c r="C159" s="131"/>
      <c r="D159" s="131"/>
      <c r="E159" s="131"/>
      <c r="F159" s="131"/>
      <c r="G159" s="131"/>
      <c r="H159" s="277"/>
      <c r="I159" s="277"/>
    </row>
    <row r="160" spans="1:9" x14ac:dyDescent="0.3">
      <c r="A160" s="151" t="s">
        <v>179</v>
      </c>
      <c r="B160" s="131"/>
      <c r="C160" s="131"/>
      <c r="D160" s="131"/>
      <c r="E160" s="89"/>
      <c r="F160" s="131"/>
      <c r="G160" s="277"/>
      <c r="H160" s="277"/>
      <c r="I160" s="277"/>
    </row>
    <row r="161" spans="1:9" x14ac:dyDescent="0.3">
      <c r="A161" s="89" t="s">
        <v>180</v>
      </c>
      <c r="B161" s="131"/>
      <c r="C161" s="131"/>
      <c r="D161" s="131"/>
      <c r="E161" s="89"/>
      <c r="F161" s="131"/>
      <c r="G161" s="277"/>
      <c r="H161" s="277"/>
      <c r="I161" s="277"/>
    </row>
    <row r="162" spans="1:9" x14ac:dyDescent="0.3">
      <c r="A162" s="89" t="s">
        <v>181</v>
      </c>
      <c r="B162" s="131"/>
      <c r="C162" s="131"/>
      <c r="D162" s="131"/>
      <c r="E162" s="89"/>
      <c r="F162" s="131"/>
      <c r="G162" s="277"/>
      <c r="H162" s="277"/>
      <c r="I162" s="277"/>
    </row>
    <row r="163" spans="1:9" x14ac:dyDescent="0.3">
      <c r="A163" s="151" t="s">
        <v>182</v>
      </c>
      <c r="B163" s="131"/>
      <c r="C163" s="131"/>
      <c r="D163" s="131"/>
      <c r="E163" s="89"/>
      <c r="F163" s="131"/>
      <c r="G163" s="277"/>
      <c r="H163" s="277"/>
      <c r="I163" s="277"/>
    </row>
    <row r="164" spans="1:9" x14ac:dyDescent="0.3">
      <c r="A164" s="151" t="s">
        <v>183</v>
      </c>
      <c r="B164" s="131"/>
      <c r="C164" s="131"/>
      <c r="D164" s="131"/>
      <c r="E164" s="131"/>
      <c r="F164" s="131"/>
      <c r="G164" s="277"/>
      <c r="H164" s="277"/>
      <c r="I164" s="277"/>
    </row>
    <row r="165" spans="1:9" x14ac:dyDescent="0.3">
      <c r="A165" s="89" t="s">
        <v>184</v>
      </c>
      <c r="B165" s="131"/>
      <c r="C165" s="131"/>
      <c r="D165" s="131"/>
      <c r="E165" s="131"/>
      <c r="F165" s="131"/>
      <c r="G165" s="277"/>
      <c r="H165" s="277"/>
      <c r="I165" s="277"/>
    </row>
    <row r="166" spans="1:9" x14ac:dyDescent="0.3">
      <c r="A166" s="89" t="s">
        <v>185</v>
      </c>
      <c r="B166" s="131"/>
      <c r="C166" s="131"/>
      <c r="D166" s="131"/>
      <c r="E166" s="131"/>
      <c r="F166" s="131"/>
      <c r="G166" s="277"/>
      <c r="H166" s="277"/>
      <c r="I166" s="277"/>
    </row>
    <row r="167" spans="1:9" x14ac:dyDescent="0.3">
      <c r="A167" s="89" t="s">
        <v>186</v>
      </c>
      <c r="B167" s="277"/>
      <c r="C167" s="277"/>
      <c r="D167" s="277"/>
      <c r="E167" s="277"/>
      <c r="F167" s="277"/>
      <c r="G167" s="277"/>
      <c r="H167" s="277"/>
      <c r="I167" s="277"/>
    </row>
    <row r="168" spans="1:9" x14ac:dyDescent="0.3">
      <c r="A168" s="277"/>
      <c r="B168" s="277"/>
      <c r="C168" s="277"/>
      <c r="D168" s="277"/>
      <c r="E168" s="277"/>
      <c r="F168" s="277"/>
      <c r="G168" s="277"/>
      <c r="H168" s="277"/>
      <c r="I168" s="277"/>
    </row>
  </sheetData>
  <pageMargins left="0.7" right="0.7" top="0.75" bottom="0.75" header="0.3" footer="0.3"/>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92D050"/>
  </sheetPr>
  <dimension ref="A1:D29"/>
  <sheetViews>
    <sheetView workbookViewId="0">
      <selection activeCell="J8" sqref="J8"/>
    </sheetView>
  </sheetViews>
  <sheetFormatPr defaultRowHeight="14.4" x14ac:dyDescent="0.3"/>
  <cols>
    <col min="1" max="1" width="13.44140625" customWidth="1"/>
  </cols>
  <sheetData>
    <row r="1" spans="1:4" x14ac:dyDescent="0.3">
      <c r="A1" s="3" t="s">
        <v>321</v>
      </c>
    </row>
    <row r="3" spans="1:4" x14ac:dyDescent="0.3">
      <c r="A3" s="342" t="s">
        <v>322</v>
      </c>
      <c r="B3" s="343" t="s">
        <v>7</v>
      </c>
      <c r="C3" s="343" t="s">
        <v>8</v>
      </c>
      <c r="D3" s="343" t="s">
        <v>80</v>
      </c>
    </row>
    <row r="4" spans="1:4" x14ac:dyDescent="0.3">
      <c r="A4" s="344" t="s">
        <v>54</v>
      </c>
      <c r="B4" s="345">
        <v>10</v>
      </c>
      <c r="C4" s="345">
        <v>10</v>
      </c>
      <c r="D4" s="345">
        <v>10</v>
      </c>
    </row>
    <row r="5" spans="1:4" x14ac:dyDescent="0.3">
      <c r="A5" s="344" t="s">
        <v>323</v>
      </c>
      <c r="B5" s="345">
        <v>5</v>
      </c>
      <c r="C5" s="345">
        <v>5</v>
      </c>
      <c r="D5" s="345">
        <v>10</v>
      </c>
    </row>
    <row r="6" spans="1:4" x14ac:dyDescent="0.3">
      <c r="A6" s="344" t="s">
        <v>324</v>
      </c>
      <c r="B6" s="345">
        <v>0</v>
      </c>
      <c r="C6" s="345">
        <v>5</v>
      </c>
      <c r="D6" s="345">
        <v>5</v>
      </c>
    </row>
    <row r="7" spans="1:4" x14ac:dyDescent="0.3">
      <c r="A7" s="344" t="s">
        <v>325</v>
      </c>
      <c r="B7" s="345">
        <v>10</v>
      </c>
      <c r="C7" s="345">
        <v>5</v>
      </c>
      <c r="D7" s="345">
        <v>10</v>
      </c>
    </row>
    <row r="8" spans="1:4" x14ac:dyDescent="0.3">
      <c r="A8" s="346" t="s">
        <v>326</v>
      </c>
      <c r="B8" s="345">
        <v>5</v>
      </c>
      <c r="C8" s="345">
        <v>0</v>
      </c>
      <c r="D8" s="345">
        <v>0</v>
      </c>
    </row>
    <row r="9" spans="1:4" x14ac:dyDescent="0.3">
      <c r="A9" s="342" t="s">
        <v>2</v>
      </c>
      <c r="B9" s="69">
        <v>25</v>
      </c>
      <c r="C9" s="69">
        <v>25</v>
      </c>
      <c r="D9" s="69">
        <v>30</v>
      </c>
    </row>
    <row r="10" spans="1:4" x14ac:dyDescent="0.3">
      <c r="A10" s="138" t="s">
        <v>51</v>
      </c>
    </row>
    <row r="12" spans="1:4" x14ac:dyDescent="0.3">
      <c r="A12" s="3" t="s">
        <v>327</v>
      </c>
    </row>
    <row r="14" spans="1:4" x14ac:dyDescent="0.3">
      <c r="A14" s="342" t="s">
        <v>322</v>
      </c>
      <c r="B14" s="343" t="s">
        <v>7</v>
      </c>
      <c r="C14" s="343" t="s">
        <v>8</v>
      </c>
      <c r="D14" s="343" t="s">
        <v>80</v>
      </c>
    </row>
    <row r="15" spans="1:4" x14ac:dyDescent="0.3">
      <c r="A15" s="344" t="s">
        <v>54</v>
      </c>
      <c r="B15" s="345">
        <v>5</v>
      </c>
      <c r="C15" s="345">
        <v>10</v>
      </c>
      <c r="D15" s="345">
        <v>15</v>
      </c>
    </row>
    <row r="16" spans="1:4" x14ac:dyDescent="0.3">
      <c r="A16" s="344" t="s">
        <v>323</v>
      </c>
      <c r="B16" s="345">
        <v>15</v>
      </c>
      <c r="C16" s="345">
        <v>15</v>
      </c>
      <c r="D16" s="345">
        <v>20</v>
      </c>
    </row>
    <row r="17" spans="1:4" x14ac:dyDescent="0.3">
      <c r="A17" s="344" t="s">
        <v>324</v>
      </c>
      <c r="B17" s="345">
        <v>10</v>
      </c>
      <c r="C17" s="345">
        <v>10</v>
      </c>
      <c r="D17" s="345">
        <v>5</v>
      </c>
    </row>
    <row r="18" spans="1:4" x14ac:dyDescent="0.3">
      <c r="A18" s="344" t="s">
        <v>325</v>
      </c>
      <c r="B18" s="345">
        <v>10</v>
      </c>
      <c r="C18" s="345">
        <v>15</v>
      </c>
      <c r="D18" s="345">
        <v>10</v>
      </c>
    </row>
    <row r="19" spans="1:4" x14ac:dyDescent="0.3">
      <c r="A19" s="346" t="s">
        <v>326</v>
      </c>
      <c r="B19" s="345">
        <v>10</v>
      </c>
      <c r="C19" s="345">
        <v>10</v>
      </c>
      <c r="D19" s="345">
        <v>15</v>
      </c>
    </row>
    <row r="20" spans="1:4" x14ac:dyDescent="0.3">
      <c r="A20" s="342" t="s">
        <v>2</v>
      </c>
      <c r="B20" s="69">
        <v>55</v>
      </c>
      <c r="C20" s="69">
        <v>60</v>
      </c>
      <c r="D20" s="69">
        <v>65</v>
      </c>
    </row>
    <row r="21" spans="1:4" x14ac:dyDescent="0.3">
      <c r="A21" s="138" t="s">
        <v>51</v>
      </c>
    </row>
    <row r="23" spans="1:4" x14ac:dyDescent="0.3">
      <c r="A23" s="347" t="s">
        <v>11</v>
      </c>
    </row>
    <row r="24" spans="1:4" x14ac:dyDescent="0.3">
      <c r="A24" s="216" t="s">
        <v>176</v>
      </c>
    </row>
    <row r="25" spans="1:4" x14ac:dyDescent="0.3">
      <c r="A25" s="216" t="s">
        <v>177</v>
      </c>
    </row>
    <row r="26" spans="1:4" x14ac:dyDescent="0.3">
      <c r="A26" s="216" t="s">
        <v>328</v>
      </c>
    </row>
    <row r="27" spans="1:4" x14ac:dyDescent="0.3">
      <c r="A27" s="216" t="s">
        <v>329</v>
      </c>
    </row>
    <row r="28" spans="1:4" x14ac:dyDescent="0.3">
      <c r="A28" s="216" t="s">
        <v>185</v>
      </c>
    </row>
    <row r="29" spans="1:4" x14ac:dyDescent="0.3">
      <c r="A29" s="216" t="s">
        <v>330</v>
      </c>
    </row>
  </sheetData>
  <pageMargins left="0.7" right="0.7" top="0.75" bottom="0.75" header="0.3" footer="0.3"/>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E19"/>
  <sheetViews>
    <sheetView workbookViewId="0">
      <selection activeCell="I22" sqref="I22"/>
    </sheetView>
  </sheetViews>
  <sheetFormatPr defaultRowHeight="14.4" x14ac:dyDescent="0.3"/>
  <cols>
    <col min="1" max="1" width="19.5546875" customWidth="1"/>
    <col min="2" max="2" width="12.5546875" customWidth="1"/>
  </cols>
  <sheetData>
    <row r="1" spans="1:5" x14ac:dyDescent="0.3">
      <c r="A1" s="67" t="s">
        <v>331</v>
      </c>
      <c r="B1" s="22"/>
      <c r="C1" s="22"/>
      <c r="D1" s="22"/>
      <c r="E1" s="22"/>
    </row>
    <row r="2" spans="1:5" x14ac:dyDescent="0.3">
      <c r="A2" s="22"/>
      <c r="B2" s="22"/>
      <c r="C2" s="22"/>
      <c r="D2" s="22"/>
      <c r="E2" s="22"/>
    </row>
    <row r="3" spans="1:5" x14ac:dyDescent="0.3">
      <c r="A3" s="348" t="s">
        <v>332</v>
      </c>
      <c r="B3" s="349" t="s">
        <v>333</v>
      </c>
      <c r="C3" s="350" t="s">
        <v>2</v>
      </c>
      <c r="D3" s="22"/>
      <c r="E3" s="22"/>
    </row>
    <row r="4" spans="1:5" x14ac:dyDescent="0.3">
      <c r="A4" s="351" t="s">
        <v>334</v>
      </c>
      <c r="B4" s="81">
        <v>10975</v>
      </c>
      <c r="C4" s="81">
        <v>11645</v>
      </c>
      <c r="D4" s="22"/>
      <c r="E4" s="22"/>
    </row>
    <row r="5" spans="1:5" x14ac:dyDescent="0.3">
      <c r="A5" s="352" t="s">
        <v>335</v>
      </c>
      <c r="B5" s="28">
        <v>9670</v>
      </c>
      <c r="C5" s="28">
        <v>9930</v>
      </c>
      <c r="D5" s="22"/>
      <c r="E5" s="22"/>
    </row>
    <row r="6" spans="1:5" x14ac:dyDescent="0.3">
      <c r="A6" s="352" t="s">
        <v>336</v>
      </c>
      <c r="B6" s="28">
        <v>4460</v>
      </c>
      <c r="C6" s="28">
        <v>4690</v>
      </c>
      <c r="D6" s="22"/>
      <c r="E6" s="22"/>
    </row>
    <row r="7" spans="1:5" x14ac:dyDescent="0.3">
      <c r="A7" s="352" t="s">
        <v>337</v>
      </c>
      <c r="B7" s="28">
        <v>2525</v>
      </c>
      <c r="C7" s="28">
        <v>2570</v>
      </c>
      <c r="D7" s="22"/>
      <c r="E7" s="22"/>
    </row>
    <row r="8" spans="1:5" x14ac:dyDescent="0.3">
      <c r="A8" s="352" t="s">
        <v>338</v>
      </c>
      <c r="B8" s="28">
        <v>555</v>
      </c>
      <c r="C8" s="28">
        <v>595</v>
      </c>
      <c r="D8" s="22"/>
      <c r="E8" s="22"/>
    </row>
    <row r="9" spans="1:5" x14ac:dyDescent="0.3">
      <c r="A9" s="352" t="s">
        <v>209</v>
      </c>
      <c r="B9" s="28">
        <v>210</v>
      </c>
      <c r="C9" s="28">
        <v>215</v>
      </c>
      <c r="D9" s="22"/>
      <c r="E9" s="22"/>
    </row>
    <row r="10" spans="1:5" x14ac:dyDescent="0.3">
      <c r="A10" s="353" t="s">
        <v>2</v>
      </c>
      <c r="B10" s="33">
        <v>28395</v>
      </c>
      <c r="C10" s="33">
        <v>29650</v>
      </c>
      <c r="D10" s="22"/>
      <c r="E10" s="22"/>
    </row>
    <row r="11" spans="1:5" x14ac:dyDescent="0.3">
      <c r="A11" s="35" t="s">
        <v>51</v>
      </c>
      <c r="B11" s="22"/>
      <c r="C11" s="22"/>
      <c r="D11" s="22"/>
      <c r="E11" s="22"/>
    </row>
    <row r="12" spans="1:5" x14ac:dyDescent="0.3">
      <c r="A12" s="22"/>
      <c r="B12" s="22"/>
      <c r="C12" s="22"/>
      <c r="D12" s="22"/>
      <c r="E12" s="22"/>
    </row>
    <row r="13" spans="1:5" x14ac:dyDescent="0.3">
      <c r="A13" s="22" t="s">
        <v>11</v>
      </c>
      <c r="B13" s="22"/>
      <c r="C13" s="22"/>
      <c r="D13" s="22"/>
      <c r="E13" s="22"/>
    </row>
    <row r="14" spans="1:5" x14ac:dyDescent="0.3">
      <c r="A14" s="22" t="s">
        <v>339</v>
      </c>
      <c r="B14" s="22"/>
      <c r="C14" s="22"/>
      <c r="D14" s="22"/>
      <c r="E14" s="22"/>
    </row>
    <row r="15" spans="1:5" x14ac:dyDescent="0.3">
      <c r="A15" s="22" t="s">
        <v>340</v>
      </c>
      <c r="B15" s="22"/>
      <c r="C15" s="22"/>
      <c r="D15" s="22"/>
      <c r="E15" s="22"/>
    </row>
    <row r="16" spans="1:5" x14ac:dyDescent="0.3">
      <c r="A16" s="22" t="s">
        <v>341</v>
      </c>
      <c r="B16" s="22"/>
      <c r="C16" s="22"/>
      <c r="D16" s="22"/>
      <c r="E16" s="22"/>
    </row>
    <row r="17" spans="1:5" x14ac:dyDescent="0.3">
      <c r="A17" s="257" t="s">
        <v>342</v>
      </c>
      <c r="B17" s="22"/>
      <c r="C17" s="22"/>
      <c r="D17" s="22"/>
      <c r="E17" s="22"/>
    </row>
    <row r="18" spans="1:5" x14ac:dyDescent="0.3">
      <c r="A18" s="257" t="s">
        <v>273</v>
      </c>
      <c r="B18" s="22"/>
      <c r="C18" s="22"/>
      <c r="D18" s="22"/>
      <c r="E18" s="22"/>
    </row>
    <row r="19" spans="1:5" x14ac:dyDescent="0.3">
      <c r="A19" s="257" t="s">
        <v>274</v>
      </c>
      <c r="B19" s="22"/>
      <c r="C19" s="22"/>
      <c r="D19" s="22"/>
      <c r="E19" s="22"/>
    </row>
  </sheetData>
  <pageMargins left="0.7" right="0.7" top="0.75" bottom="0.75" header="0.3" footer="0.3"/>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92D050"/>
  </sheetPr>
  <dimension ref="A1:F55"/>
  <sheetViews>
    <sheetView topLeftCell="A36" workbookViewId="0">
      <selection activeCell="I22" sqref="I22"/>
    </sheetView>
  </sheetViews>
  <sheetFormatPr defaultRowHeight="14.4" x14ac:dyDescent="0.3"/>
  <cols>
    <col min="1" max="1" width="40.5546875" customWidth="1"/>
  </cols>
  <sheetData>
    <row r="1" spans="1:6" x14ac:dyDescent="0.3">
      <c r="A1" s="67" t="s">
        <v>343</v>
      </c>
      <c r="B1" s="22"/>
      <c r="C1" s="22"/>
      <c r="D1" s="22"/>
      <c r="E1" s="22"/>
      <c r="F1" s="22"/>
    </row>
    <row r="2" spans="1:6" x14ac:dyDescent="0.3">
      <c r="A2" s="67"/>
      <c r="B2" s="22"/>
      <c r="C2" s="22"/>
      <c r="D2" s="22"/>
      <c r="E2" s="22"/>
      <c r="F2" s="22"/>
    </row>
    <row r="3" spans="1:6" x14ac:dyDescent="0.3">
      <c r="A3" s="67" t="s">
        <v>344</v>
      </c>
      <c r="B3" s="22"/>
      <c r="C3" s="22"/>
      <c r="D3" s="22"/>
      <c r="E3" s="22"/>
      <c r="F3" s="22"/>
    </row>
    <row r="4" spans="1:6" x14ac:dyDescent="0.3">
      <c r="A4" s="22"/>
      <c r="B4" s="22"/>
      <c r="C4" s="22"/>
      <c r="D4" s="22"/>
      <c r="E4" s="22"/>
      <c r="F4" s="22"/>
    </row>
    <row r="5" spans="1:6" x14ac:dyDescent="0.3">
      <c r="A5" s="348" t="s">
        <v>345</v>
      </c>
      <c r="B5" s="349" t="s">
        <v>42</v>
      </c>
      <c r="C5" s="350" t="s">
        <v>43</v>
      </c>
      <c r="D5" s="350" t="s">
        <v>346</v>
      </c>
      <c r="E5" s="22"/>
      <c r="F5" s="22"/>
    </row>
    <row r="6" spans="1:6" x14ac:dyDescent="0.3">
      <c r="A6" s="351" t="s">
        <v>347</v>
      </c>
      <c r="B6" s="81">
        <v>1745</v>
      </c>
      <c r="C6" s="81">
        <v>1015</v>
      </c>
      <c r="D6" s="81">
        <v>197115</v>
      </c>
      <c r="E6" s="22"/>
      <c r="F6" s="22"/>
    </row>
    <row r="7" spans="1:6" x14ac:dyDescent="0.3">
      <c r="A7" s="352" t="s">
        <v>348</v>
      </c>
      <c r="B7" s="28">
        <v>2020</v>
      </c>
      <c r="C7" s="28">
        <v>1725</v>
      </c>
      <c r="D7" s="28">
        <v>185540</v>
      </c>
      <c r="E7" s="22"/>
      <c r="F7" s="22"/>
    </row>
    <row r="8" spans="1:6" x14ac:dyDescent="0.3">
      <c r="A8" s="352" t="s">
        <v>349</v>
      </c>
      <c r="B8" s="28">
        <v>1045</v>
      </c>
      <c r="C8" s="28">
        <v>1045</v>
      </c>
      <c r="D8" s="28">
        <v>84185</v>
      </c>
      <c r="E8" s="22"/>
      <c r="F8" s="22"/>
    </row>
    <row r="9" spans="1:6" x14ac:dyDescent="0.3">
      <c r="A9" s="352" t="s">
        <v>350</v>
      </c>
      <c r="B9" s="28">
        <v>710</v>
      </c>
      <c r="C9" s="28">
        <v>835</v>
      </c>
      <c r="D9" s="28">
        <v>57210</v>
      </c>
      <c r="E9" s="22"/>
      <c r="F9" s="22"/>
    </row>
    <row r="10" spans="1:6" x14ac:dyDescent="0.3">
      <c r="A10" s="352" t="s">
        <v>351</v>
      </c>
      <c r="B10" s="28">
        <v>345</v>
      </c>
      <c r="C10" s="28">
        <v>390</v>
      </c>
      <c r="D10" s="28">
        <v>35625</v>
      </c>
      <c r="E10" s="22"/>
      <c r="F10" s="22"/>
    </row>
    <row r="11" spans="1:6" x14ac:dyDescent="0.3">
      <c r="A11" s="352" t="s">
        <v>352</v>
      </c>
      <c r="B11" s="28">
        <v>605</v>
      </c>
      <c r="C11" s="28">
        <v>840</v>
      </c>
      <c r="D11" s="28">
        <v>71445</v>
      </c>
      <c r="E11" s="22"/>
      <c r="F11" s="22"/>
    </row>
    <row r="12" spans="1:6" x14ac:dyDescent="0.3">
      <c r="A12" s="352" t="s">
        <v>353</v>
      </c>
      <c r="B12" s="28">
        <v>435</v>
      </c>
      <c r="C12" s="28">
        <v>670</v>
      </c>
      <c r="D12" s="28">
        <v>47125</v>
      </c>
      <c r="E12" s="22"/>
      <c r="F12" s="22"/>
    </row>
    <row r="13" spans="1:6" x14ac:dyDescent="0.3">
      <c r="A13" s="352" t="s">
        <v>354</v>
      </c>
      <c r="B13" s="28">
        <v>0</v>
      </c>
      <c r="C13" s="28">
        <v>0</v>
      </c>
      <c r="D13" s="28">
        <v>2720</v>
      </c>
      <c r="E13" s="22"/>
      <c r="F13" s="22"/>
    </row>
    <row r="14" spans="1:6" x14ac:dyDescent="0.3">
      <c r="A14" s="352" t="s">
        <v>355</v>
      </c>
      <c r="B14" s="28">
        <v>920</v>
      </c>
      <c r="C14" s="28">
        <v>980</v>
      </c>
      <c r="D14" s="28">
        <v>99940</v>
      </c>
      <c r="E14" s="22"/>
      <c r="F14" s="22"/>
    </row>
    <row r="15" spans="1:6" x14ac:dyDescent="0.3">
      <c r="A15" s="352" t="s">
        <v>209</v>
      </c>
      <c r="B15" s="28">
        <v>15</v>
      </c>
      <c r="C15" s="28">
        <v>25</v>
      </c>
      <c r="D15" s="28">
        <v>8800</v>
      </c>
      <c r="E15" s="22"/>
      <c r="F15" s="22"/>
    </row>
    <row r="16" spans="1:6" x14ac:dyDescent="0.3">
      <c r="A16" s="353" t="s">
        <v>2</v>
      </c>
      <c r="B16" s="33">
        <v>7840</v>
      </c>
      <c r="C16" s="33">
        <v>7525</v>
      </c>
      <c r="D16" s="33">
        <v>789705</v>
      </c>
      <c r="E16" s="22"/>
      <c r="F16" s="22"/>
    </row>
    <row r="17" spans="1:6" x14ac:dyDescent="0.3">
      <c r="A17" s="35" t="s">
        <v>51</v>
      </c>
      <c r="B17" s="22"/>
      <c r="C17" s="22"/>
      <c r="D17" s="22"/>
      <c r="E17" s="22"/>
      <c r="F17" s="22"/>
    </row>
    <row r="18" spans="1:6" x14ac:dyDescent="0.3">
      <c r="A18" s="22"/>
      <c r="B18" s="22"/>
      <c r="C18" s="22"/>
      <c r="D18" s="22"/>
      <c r="E18" s="22"/>
      <c r="F18" s="22"/>
    </row>
    <row r="19" spans="1:6" x14ac:dyDescent="0.3">
      <c r="A19" s="67" t="s">
        <v>356</v>
      </c>
      <c r="B19" s="22"/>
      <c r="C19" s="22"/>
      <c r="D19" s="22"/>
      <c r="E19" s="22"/>
      <c r="F19" s="22"/>
    </row>
    <row r="20" spans="1:6" x14ac:dyDescent="0.3">
      <c r="A20" s="22"/>
      <c r="B20" s="22"/>
      <c r="C20" s="22"/>
      <c r="D20" s="22"/>
      <c r="E20" s="22"/>
      <c r="F20" s="22"/>
    </row>
    <row r="21" spans="1:6" x14ac:dyDescent="0.3">
      <c r="A21" s="348" t="s">
        <v>345</v>
      </c>
      <c r="B21" s="349" t="s">
        <v>42</v>
      </c>
      <c r="C21" s="350" t="s">
        <v>43</v>
      </c>
      <c r="D21" s="350" t="s">
        <v>346</v>
      </c>
      <c r="E21" s="22"/>
      <c r="F21" s="22"/>
    </row>
    <row r="22" spans="1:6" x14ac:dyDescent="0.3">
      <c r="A22" s="351" t="s">
        <v>347</v>
      </c>
      <c r="B22" s="81">
        <v>915</v>
      </c>
      <c r="C22" s="81">
        <v>550</v>
      </c>
      <c r="D22" s="81">
        <v>68080</v>
      </c>
      <c r="E22" s="22"/>
      <c r="F22" s="22"/>
    </row>
    <row r="23" spans="1:6" x14ac:dyDescent="0.3">
      <c r="A23" s="352" t="s">
        <v>348</v>
      </c>
      <c r="B23" s="28">
        <v>1215</v>
      </c>
      <c r="C23" s="28">
        <v>1180</v>
      </c>
      <c r="D23" s="28">
        <v>79460</v>
      </c>
      <c r="E23" s="22"/>
      <c r="F23" s="22"/>
    </row>
    <row r="24" spans="1:6" x14ac:dyDescent="0.3">
      <c r="A24" s="352" t="s">
        <v>349</v>
      </c>
      <c r="B24" s="28">
        <v>900</v>
      </c>
      <c r="C24" s="28">
        <v>1000</v>
      </c>
      <c r="D24" s="28">
        <v>67165</v>
      </c>
      <c r="E24" s="22"/>
      <c r="F24" s="22"/>
    </row>
    <row r="25" spans="1:6" x14ac:dyDescent="0.3">
      <c r="A25" s="352" t="s">
        <v>350</v>
      </c>
      <c r="B25" s="28">
        <v>425</v>
      </c>
      <c r="C25" s="28">
        <v>555</v>
      </c>
      <c r="D25" s="28">
        <v>24345</v>
      </c>
      <c r="E25" s="22"/>
      <c r="F25" s="22"/>
    </row>
    <row r="26" spans="1:6" x14ac:dyDescent="0.3">
      <c r="A26" s="352" t="s">
        <v>351</v>
      </c>
      <c r="B26" s="28">
        <v>205</v>
      </c>
      <c r="C26" s="28">
        <v>295</v>
      </c>
      <c r="D26" s="28">
        <v>15620</v>
      </c>
      <c r="E26" s="22"/>
      <c r="F26" s="22"/>
    </row>
    <row r="27" spans="1:6" x14ac:dyDescent="0.3">
      <c r="A27" s="352" t="s">
        <v>352</v>
      </c>
      <c r="B27" s="28">
        <v>930</v>
      </c>
      <c r="C27" s="28">
        <v>1210</v>
      </c>
      <c r="D27" s="28">
        <v>67510</v>
      </c>
      <c r="E27" s="22"/>
      <c r="F27" s="22"/>
    </row>
    <row r="28" spans="1:6" x14ac:dyDescent="0.3">
      <c r="A28" s="352" t="s">
        <v>353</v>
      </c>
      <c r="B28" s="28">
        <v>280</v>
      </c>
      <c r="C28" s="28">
        <v>595</v>
      </c>
      <c r="D28" s="28">
        <v>32215</v>
      </c>
      <c r="E28" s="22"/>
      <c r="F28" s="22"/>
    </row>
    <row r="29" spans="1:6" x14ac:dyDescent="0.3">
      <c r="A29" s="352" t="s">
        <v>354</v>
      </c>
      <c r="B29" s="28">
        <v>0</v>
      </c>
      <c r="C29" s="28">
        <v>0</v>
      </c>
      <c r="D29" s="28">
        <v>2575</v>
      </c>
      <c r="E29" s="22"/>
      <c r="F29" s="22"/>
    </row>
    <row r="30" spans="1:6" x14ac:dyDescent="0.3">
      <c r="A30" s="352" t="s">
        <v>355</v>
      </c>
      <c r="B30" s="28">
        <v>880</v>
      </c>
      <c r="C30" s="28">
        <v>1010</v>
      </c>
      <c r="D30" s="28">
        <v>93355</v>
      </c>
      <c r="E30" s="22"/>
      <c r="F30" s="22"/>
    </row>
    <row r="31" spans="1:6" x14ac:dyDescent="0.3">
      <c r="A31" s="352" t="s">
        <v>209</v>
      </c>
      <c r="B31" s="28">
        <v>40</v>
      </c>
      <c r="C31" s="28">
        <v>155</v>
      </c>
      <c r="D31" s="28">
        <v>32140</v>
      </c>
      <c r="E31" s="22"/>
      <c r="F31" s="22"/>
    </row>
    <row r="32" spans="1:6" x14ac:dyDescent="0.3">
      <c r="A32" s="353" t="s">
        <v>2</v>
      </c>
      <c r="B32" s="33">
        <v>5790</v>
      </c>
      <c r="C32" s="33">
        <v>6550</v>
      </c>
      <c r="D32" s="33">
        <v>482460</v>
      </c>
      <c r="E32" s="22"/>
      <c r="F32" s="22"/>
    </row>
    <row r="33" spans="1:6" x14ac:dyDescent="0.3">
      <c r="A33" s="35" t="s">
        <v>51</v>
      </c>
      <c r="B33" s="22"/>
      <c r="C33" s="22"/>
      <c r="D33" s="22"/>
      <c r="E33" s="22"/>
      <c r="F33" s="22"/>
    </row>
    <row r="34" spans="1:6" x14ac:dyDescent="0.3">
      <c r="A34" s="22"/>
      <c r="B34" s="22"/>
      <c r="C34" s="22"/>
      <c r="D34" s="22"/>
      <c r="E34" s="22"/>
      <c r="F34" s="22"/>
    </row>
    <row r="35" spans="1:6" x14ac:dyDescent="0.3">
      <c r="A35" s="67" t="s">
        <v>2</v>
      </c>
      <c r="B35" s="22"/>
      <c r="C35" s="22"/>
      <c r="D35" s="22"/>
      <c r="E35" s="22"/>
      <c r="F35" s="22"/>
    </row>
    <row r="36" spans="1:6" x14ac:dyDescent="0.3">
      <c r="A36" s="22"/>
      <c r="B36" s="22"/>
      <c r="C36" s="22"/>
      <c r="D36" s="22"/>
      <c r="E36" s="22"/>
      <c r="F36" s="22"/>
    </row>
    <row r="37" spans="1:6" x14ac:dyDescent="0.3">
      <c r="A37" s="348" t="s">
        <v>345</v>
      </c>
      <c r="B37" s="349" t="s">
        <v>42</v>
      </c>
      <c r="C37" s="350" t="s">
        <v>43</v>
      </c>
      <c r="D37" s="350" t="s">
        <v>346</v>
      </c>
      <c r="E37" s="22"/>
      <c r="F37" s="22"/>
    </row>
    <row r="38" spans="1:6" x14ac:dyDescent="0.3">
      <c r="A38" s="351" t="s">
        <v>347</v>
      </c>
      <c r="B38" s="81">
        <v>2660</v>
      </c>
      <c r="C38" s="81">
        <v>1565</v>
      </c>
      <c r="D38" s="81">
        <v>265190</v>
      </c>
      <c r="E38" s="22"/>
      <c r="F38" s="22"/>
    </row>
    <row r="39" spans="1:6" x14ac:dyDescent="0.3">
      <c r="A39" s="352" t="s">
        <v>348</v>
      </c>
      <c r="B39" s="28">
        <v>3240</v>
      </c>
      <c r="C39" s="28">
        <v>2905</v>
      </c>
      <c r="D39" s="28">
        <v>264995</v>
      </c>
      <c r="E39" s="22"/>
      <c r="F39" s="22"/>
    </row>
    <row r="40" spans="1:6" x14ac:dyDescent="0.3">
      <c r="A40" s="352" t="s">
        <v>349</v>
      </c>
      <c r="B40" s="28">
        <v>1945</v>
      </c>
      <c r="C40" s="28">
        <v>2045</v>
      </c>
      <c r="D40" s="28">
        <v>151350</v>
      </c>
      <c r="E40" s="22"/>
      <c r="F40" s="22"/>
    </row>
    <row r="41" spans="1:6" x14ac:dyDescent="0.3">
      <c r="A41" s="352" t="s">
        <v>350</v>
      </c>
      <c r="B41" s="28">
        <v>1135</v>
      </c>
      <c r="C41" s="28">
        <v>1390</v>
      </c>
      <c r="D41" s="28">
        <v>81555</v>
      </c>
      <c r="E41" s="22"/>
      <c r="F41" s="22"/>
    </row>
    <row r="42" spans="1:6" x14ac:dyDescent="0.3">
      <c r="A42" s="352" t="s">
        <v>351</v>
      </c>
      <c r="B42" s="28">
        <v>545</v>
      </c>
      <c r="C42" s="28">
        <v>685</v>
      </c>
      <c r="D42" s="28">
        <v>51245</v>
      </c>
      <c r="E42" s="22"/>
      <c r="F42" s="22"/>
    </row>
    <row r="43" spans="1:6" x14ac:dyDescent="0.3">
      <c r="A43" s="352" t="s">
        <v>352</v>
      </c>
      <c r="B43" s="28">
        <v>1535</v>
      </c>
      <c r="C43" s="28">
        <v>2045</v>
      </c>
      <c r="D43" s="28">
        <v>138960</v>
      </c>
      <c r="E43" s="22"/>
      <c r="F43" s="22"/>
    </row>
    <row r="44" spans="1:6" x14ac:dyDescent="0.3">
      <c r="A44" s="352" t="s">
        <v>353</v>
      </c>
      <c r="B44" s="28">
        <v>715</v>
      </c>
      <c r="C44" s="28">
        <v>1270</v>
      </c>
      <c r="D44" s="28">
        <v>79340</v>
      </c>
      <c r="E44" s="22"/>
      <c r="F44" s="22"/>
    </row>
    <row r="45" spans="1:6" x14ac:dyDescent="0.3">
      <c r="A45" s="352" t="s">
        <v>354</v>
      </c>
      <c r="B45" s="28">
        <v>0</v>
      </c>
      <c r="C45" s="28">
        <v>0</v>
      </c>
      <c r="D45" s="28">
        <v>5300</v>
      </c>
      <c r="E45" s="22"/>
      <c r="F45" s="22"/>
    </row>
    <row r="46" spans="1:6" x14ac:dyDescent="0.3">
      <c r="A46" s="352" t="s">
        <v>355</v>
      </c>
      <c r="B46" s="28">
        <v>1800</v>
      </c>
      <c r="C46" s="28">
        <v>1990</v>
      </c>
      <c r="D46" s="28">
        <v>193300</v>
      </c>
      <c r="E46" s="22"/>
      <c r="F46" s="22"/>
    </row>
    <row r="47" spans="1:6" x14ac:dyDescent="0.3">
      <c r="A47" s="352" t="s">
        <v>209</v>
      </c>
      <c r="B47" s="28">
        <v>55</v>
      </c>
      <c r="C47" s="28">
        <v>180</v>
      </c>
      <c r="D47" s="28">
        <v>40940</v>
      </c>
      <c r="E47" s="22"/>
      <c r="F47" s="22"/>
    </row>
    <row r="48" spans="1:6" x14ac:dyDescent="0.3">
      <c r="A48" s="353" t="s">
        <v>2</v>
      </c>
      <c r="B48" s="33">
        <v>13630</v>
      </c>
      <c r="C48" s="33">
        <v>14075</v>
      </c>
      <c r="D48" s="33">
        <v>1272170</v>
      </c>
      <c r="E48" s="22"/>
      <c r="F48" s="22"/>
    </row>
    <row r="49" spans="1:6" x14ac:dyDescent="0.3">
      <c r="A49" s="35" t="s">
        <v>51</v>
      </c>
      <c r="B49" s="22"/>
      <c r="C49" s="22"/>
      <c r="D49" s="22"/>
      <c r="E49" s="22"/>
      <c r="F49" s="22"/>
    </row>
    <row r="50" spans="1:6" x14ac:dyDescent="0.3">
      <c r="A50" s="22"/>
      <c r="B50" s="22"/>
      <c r="C50" s="22"/>
      <c r="D50" s="22"/>
      <c r="E50" s="22"/>
      <c r="F50" s="22"/>
    </row>
    <row r="51" spans="1:6" x14ac:dyDescent="0.3">
      <c r="A51" s="22" t="s">
        <v>11</v>
      </c>
      <c r="B51" s="22"/>
      <c r="C51" s="22"/>
      <c r="D51" s="22"/>
      <c r="E51" s="22"/>
      <c r="F51" s="22"/>
    </row>
    <row r="52" spans="1:6" x14ac:dyDescent="0.3">
      <c r="A52" s="22" t="s">
        <v>357</v>
      </c>
      <c r="B52" s="22"/>
      <c r="C52" s="22"/>
      <c r="D52" s="22"/>
      <c r="E52" s="22"/>
      <c r="F52" s="22"/>
    </row>
    <row r="53" spans="1:6" x14ac:dyDescent="0.3">
      <c r="A53" s="257" t="s">
        <v>81</v>
      </c>
      <c r="B53" s="22"/>
      <c r="C53" s="22"/>
      <c r="D53" s="22"/>
      <c r="E53" s="22"/>
      <c r="F53" s="22"/>
    </row>
    <row r="54" spans="1:6" x14ac:dyDescent="0.3">
      <c r="A54" s="257" t="s">
        <v>358</v>
      </c>
      <c r="B54" s="22"/>
      <c r="C54" s="22"/>
      <c r="D54" s="22"/>
      <c r="E54" s="22"/>
      <c r="F54" s="22"/>
    </row>
    <row r="55" spans="1:6" x14ac:dyDescent="0.3">
      <c r="A55" s="257" t="s">
        <v>359</v>
      </c>
      <c r="B55" s="22"/>
      <c r="C55" s="22"/>
      <c r="D55" s="22"/>
      <c r="E55" s="22"/>
      <c r="F55" s="22"/>
    </row>
  </sheetData>
  <pageMargins left="0.7" right="0.7" top="0.75" bottom="0.75" header="0.3" footer="0.3"/>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92D050"/>
  </sheetPr>
  <dimension ref="A1:K56"/>
  <sheetViews>
    <sheetView topLeftCell="A29" workbookViewId="0">
      <selection activeCell="I22" sqref="I22"/>
    </sheetView>
  </sheetViews>
  <sheetFormatPr defaultRowHeight="14.4" x14ac:dyDescent="0.3"/>
  <cols>
    <col min="1" max="1" width="39" customWidth="1"/>
    <col min="4" max="4" width="11.5546875" customWidth="1"/>
    <col min="9" max="9" width="13.88671875" customWidth="1"/>
    <col min="11" max="11" width="11.5546875" customWidth="1"/>
  </cols>
  <sheetData>
    <row r="1" spans="1:8" x14ac:dyDescent="0.3">
      <c r="A1" s="3" t="s">
        <v>343</v>
      </c>
    </row>
    <row r="2" spans="1:8" x14ac:dyDescent="0.3">
      <c r="A2" s="3"/>
    </row>
    <row r="3" spans="1:8" x14ac:dyDescent="0.3">
      <c r="A3" s="3" t="s">
        <v>344</v>
      </c>
    </row>
    <row r="5" spans="1:8" x14ac:dyDescent="0.3">
      <c r="A5" s="354" t="s">
        <v>345</v>
      </c>
      <c r="B5" s="355" t="s">
        <v>42</v>
      </c>
      <c r="C5" s="56" t="s">
        <v>43</v>
      </c>
      <c r="D5" s="56" t="s">
        <v>346</v>
      </c>
      <c r="E5" s="356"/>
      <c r="F5" s="357"/>
      <c r="G5" s="357"/>
      <c r="H5" s="357"/>
    </row>
    <row r="6" spans="1:8" x14ac:dyDescent="0.3">
      <c r="A6" s="234" t="s">
        <v>347</v>
      </c>
      <c r="B6" s="76">
        <v>1745</v>
      </c>
      <c r="C6" s="76">
        <v>1015</v>
      </c>
      <c r="D6" s="76">
        <v>197115</v>
      </c>
      <c r="E6" s="358"/>
      <c r="F6" s="358"/>
      <c r="G6" s="358"/>
      <c r="H6" s="359"/>
    </row>
    <row r="7" spans="1:8" x14ac:dyDescent="0.3">
      <c r="A7" s="75" t="s">
        <v>348</v>
      </c>
      <c r="B7" s="77">
        <v>2020</v>
      </c>
      <c r="C7" s="77">
        <v>1725</v>
      </c>
      <c r="D7" s="77">
        <v>185540</v>
      </c>
      <c r="E7" s="358"/>
      <c r="F7" s="358"/>
      <c r="G7" s="358"/>
      <c r="H7" s="359"/>
    </row>
    <row r="8" spans="1:8" x14ac:dyDescent="0.3">
      <c r="A8" s="75" t="s">
        <v>349</v>
      </c>
      <c r="B8" s="77">
        <v>1045</v>
      </c>
      <c r="C8" s="77">
        <v>1045</v>
      </c>
      <c r="D8" s="77">
        <v>84185</v>
      </c>
      <c r="E8" s="358"/>
      <c r="F8" s="358"/>
      <c r="G8" s="358"/>
      <c r="H8" s="359"/>
    </row>
    <row r="9" spans="1:8" x14ac:dyDescent="0.3">
      <c r="A9" s="75" t="s">
        <v>350</v>
      </c>
      <c r="B9" s="77">
        <v>710</v>
      </c>
      <c r="C9" s="77">
        <v>835</v>
      </c>
      <c r="D9" s="77">
        <v>57210</v>
      </c>
      <c r="E9" s="358"/>
      <c r="F9" s="358"/>
      <c r="G9" s="358"/>
      <c r="H9" s="359"/>
    </row>
    <row r="10" spans="1:8" x14ac:dyDescent="0.3">
      <c r="A10" s="75" t="s">
        <v>351</v>
      </c>
      <c r="B10" s="77">
        <v>345</v>
      </c>
      <c r="C10" s="77">
        <v>390</v>
      </c>
      <c r="D10" s="77">
        <v>35625</v>
      </c>
      <c r="E10" s="358"/>
      <c r="F10" s="358"/>
      <c r="G10" s="358"/>
      <c r="H10" s="359"/>
    </row>
    <row r="11" spans="1:8" x14ac:dyDescent="0.3">
      <c r="A11" s="75" t="s">
        <v>352</v>
      </c>
      <c r="B11" s="77">
        <v>605</v>
      </c>
      <c r="C11" s="77">
        <v>840</v>
      </c>
      <c r="D11" s="77">
        <v>71445</v>
      </c>
      <c r="E11" s="358"/>
      <c r="F11" s="358"/>
      <c r="G11" s="358"/>
      <c r="H11" s="359"/>
    </row>
    <row r="12" spans="1:8" x14ac:dyDescent="0.3">
      <c r="A12" s="75" t="s">
        <v>353</v>
      </c>
      <c r="B12" s="77">
        <v>435</v>
      </c>
      <c r="C12" s="77">
        <v>670</v>
      </c>
      <c r="D12" s="77">
        <v>47125</v>
      </c>
      <c r="E12" s="358"/>
      <c r="F12" s="358"/>
      <c r="G12" s="358"/>
      <c r="H12" s="359"/>
    </row>
    <row r="13" spans="1:8" x14ac:dyDescent="0.3">
      <c r="A13" s="75" t="s">
        <v>354</v>
      </c>
      <c r="B13" s="77">
        <v>0</v>
      </c>
      <c r="C13" s="77">
        <v>0</v>
      </c>
      <c r="D13" s="77">
        <v>2720</v>
      </c>
      <c r="E13" s="358"/>
      <c r="F13" s="358"/>
      <c r="G13" s="358"/>
      <c r="H13" s="359"/>
    </row>
    <row r="14" spans="1:8" x14ac:dyDescent="0.3">
      <c r="A14" s="75" t="s">
        <v>355</v>
      </c>
      <c r="B14" s="77">
        <v>920</v>
      </c>
      <c r="C14" s="77">
        <v>980</v>
      </c>
      <c r="D14" s="77">
        <v>99940</v>
      </c>
      <c r="E14" s="358"/>
      <c r="F14" s="358"/>
      <c r="G14" s="358"/>
      <c r="H14" s="359"/>
    </row>
    <row r="15" spans="1:8" x14ac:dyDescent="0.3">
      <c r="A15" s="75" t="s">
        <v>209</v>
      </c>
      <c r="B15" s="77">
        <v>15</v>
      </c>
      <c r="C15" s="77">
        <v>25</v>
      </c>
      <c r="D15" s="77">
        <v>8800</v>
      </c>
      <c r="E15" s="358"/>
      <c r="F15" s="358"/>
      <c r="G15" s="358"/>
      <c r="H15" s="359"/>
    </row>
    <row r="16" spans="1:8" x14ac:dyDescent="0.3">
      <c r="A16" s="73" t="s">
        <v>2</v>
      </c>
      <c r="B16" s="78">
        <v>7840</v>
      </c>
      <c r="C16" s="78">
        <v>7525</v>
      </c>
      <c r="D16" s="78">
        <v>789705</v>
      </c>
      <c r="E16" s="360"/>
      <c r="F16" s="360"/>
      <c r="G16" s="360"/>
      <c r="H16" s="359"/>
    </row>
    <row r="17" spans="1:8" x14ac:dyDescent="0.3">
      <c r="A17" s="70" t="s">
        <v>51</v>
      </c>
      <c r="E17" s="359"/>
      <c r="F17" s="359"/>
      <c r="G17" s="359"/>
      <c r="H17" s="359"/>
    </row>
    <row r="18" spans="1:8" x14ac:dyDescent="0.3">
      <c r="E18" s="359"/>
      <c r="F18" s="359"/>
      <c r="G18" s="359"/>
      <c r="H18" s="359"/>
    </row>
    <row r="19" spans="1:8" x14ac:dyDescent="0.3">
      <c r="A19" s="3" t="s">
        <v>356</v>
      </c>
    </row>
    <row r="21" spans="1:8" x14ac:dyDescent="0.3">
      <c r="A21" s="354" t="s">
        <v>345</v>
      </c>
      <c r="B21" s="355" t="s">
        <v>42</v>
      </c>
      <c r="C21" s="56" t="s">
        <v>43</v>
      </c>
      <c r="D21" s="56" t="s">
        <v>346</v>
      </c>
    </row>
    <row r="22" spans="1:8" x14ac:dyDescent="0.3">
      <c r="A22" s="234" t="s">
        <v>347</v>
      </c>
      <c r="B22" s="76">
        <v>915</v>
      </c>
      <c r="C22" s="76">
        <v>550</v>
      </c>
      <c r="D22" s="76">
        <v>68080</v>
      </c>
    </row>
    <row r="23" spans="1:8" x14ac:dyDescent="0.3">
      <c r="A23" s="75" t="s">
        <v>348</v>
      </c>
      <c r="B23" s="77">
        <v>1215</v>
      </c>
      <c r="C23" s="77">
        <v>1180</v>
      </c>
      <c r="D23" s="77">
        <v>79460</v>
      </c>
    </row>
    <row r="24" spans="1:8" x14ac:dyDescent="0.3">
      <c r="A24" s="75" t="s">
        <v>349</v>
      </c>
      <c r="B24" s="77">
        <v>900</v>
      </c>
      <c r="C24" s="77">
        <v>1000</v>
      </c>
      <c r="D24" s="77">
        <v>67165</v>
      </c>
    </row>
    <row r="25" spans="1:8" x14ac:dyDescent="0.3">
      <c r="A25" s="75" t="s">
        <v>350</v>
      </c>
      <c r="B25" s="77">
        <v>425</v>
      </c>
      <c r="C25" s="77">
        <v>555</v>
      </c>
      <c r="D25" s="77">
        <v>24345</v>
      </c>
    </row>
    <row r="26" spans="1:8" x14ac:dyDescent="0.3">
      <c r="A26" s="75" t="s">
        <v>351</v>
      </c>
      <c r="B26" s="77">
        <v>205</v>
      </c>
      <c r="C26" s="77">
        <v>295</v>
      </c>
      <c r="D26" s="77">
        <v>15620</v>
      </c>
    </row>
    <row r="27" spans="1:8" x14ac:dyDescent="0.3">
      <c r="A27" s="75" t="s">
        <v>352</v>
      </c>
      <c r="B27" s="77">
        <v>930</v>
      </c>
      <c r="C27" s="77">
        <v>1210</v>
      </c>
      <c r="D27" s="77">
        <v>67510</v>
      </c>
    </row>
    <row r="28" spans="1:8" x14ac:dyDescent="0.3">
      <c r="A28" s="75" t="s">
        <v>353</v>
      </c>
      <c r="B28" s="77">
        <v>280</v>
      </c>
      <c r="C28" s="77">
        <v>595</v>
      </c>
      <c r="D28" s="77">
        <v>32215</v>
      </c>
    </row>
    <row r="29" spans="1:8" x14ac:dyDescent="0.3">
      <c r="A29" s="75" t="s">
        <v>354</v>
      </c>
      <c r="B29" s="77">
        <v>0</v>
      </c>
      <c r="C29" s="77">
        <v>0</v>
      </c>
      <c r="D29" s="77">
        <v>2575</v>
      </c>
    </row>
    <row r="30" spans="1:8" x14ac:dyDescent="0.3">
      <c r="A30" s="75" t="s">
        <v>355</v>
      </c>
      <c r="B30" s="77">
        <v>880</v>
      </c>
      <c r="C30" s="77">
        <v>1010</v>
      </c>
      <c r="D30" s="77">
        <v>93355</v>
      </c>
    </row>
    <row r="31" spans="1:8" x14ac:dyDescent="0.3">
      <c r="A31" s="75" t="s">
        <v>209</v>
      </c>
      <c r="B31" s="77">
        <v>40</v>
      </c>
      <c r="C31" s="77">
        <v>155</v>
      </c>
      <c r="D31" s="77">
        <v>32140</v>
      </c>
    </row>
    <row r="32" spans="1:8" x14ac:dyDescent="0.3">
      <c r="A32" s="73" t="s">
        <v>2</v>
      </c>
      <c r="B32" s="78">
        <v>5790</v>
      </c>
      <c r="C32" s="78">
        <v>6550</v>
      </c>
      <c r="D32" s="78">
        <v>482460</v>
      </c>
    </row>
    <row r="33" spans="1:11" x14ac:dyDescent="0.3">
      <c r="A33" s="70" t="s">
        <v>51</v>
      </c>
    </row>
    <row r="35" spans="1:11" x14ac:dyDescent="0.3">
      <c r="A35" s="3" t="s">
        <v>2</v>
      </c>
    </row>
    <row r="37" spans="1:11" x14ac:dyDescent="0.3">
      <c r="A37" s="354" t="s">
        <v>345</v>
      </c>
      <c r="B37" s="68" t="s">
        <v>42</v>
      </c>
      <c r="C37" s="236" t="s">
        <v>43</v>
      </c>
      <c r="D37" s="68" t="s">
        <v>360</v>
      </c>
      <c r="E37" s="68" t="s">
        <v>361</v>
      </c>
      <c r="F37" s="236" t="s">
        <v>346</v>
      </c>
      <c r="G37" s="68" t="s">
        <v>362</v>
      </c>
      <c r="H37" s="236" t="s">
        <v>363</v>
      </c>
      <c r="I37" s="68" t="s">
        <v>364</v>
      </c>
      <c r="J37" s="68" t="s">
        <v>365</v>
      </c>
      <c r="K37" s="236" t="s">
        <v>366</v>
      </c>
    </row>
    <row r="38" spans="1:11" x14ac:dyDescent="0.3">
      <c r="A38" s="234" t="s">
        <v>347</v>
      </c>
      <c r="B38" s="78">
        <v>2660</v>
      </c>
      <c r="C38" s="78">
        <v>1565</v>
      </c>
      <c r="D38" s="78">
        <v>108050</v>
      </c>
      <c r="E38" s="78">
        <v>93585</v>
      </c>
      <c r="F38" s="78">
        <v>265190</v>
      </c>
      <c r="G38" s="361">
        <v>0.19500000000000001</v>
      </c>
      <c r="H38" s="361">
        <v>0.111</v>
      </c>
      <c r="I38" s="361">
        <v>0.33300000000000002</v>
      </c>
      <c r="J38" s="361">
        <v>0.14299999999999999</v>
      </c>
      <c r="K38" s="361">
        <v>0.20799999999999999</v>
      </c>
    </row>
    <row r="39" spans="1:11" x14ac:dyDescent="0.3">
      <c r="A39" s="75" t="s">
        <v>348</v>
      </c>
      <c r="B39" s="78">
        <v>3240</v>
      </c>
      <c r="C39" s="78">
        <v>2905</v>
      </c>
      <c r="D39" s="78">
        <v>77455</v>
      </c>
      <c r="E39" s="78">
        <v>124615</v>
      </c>
      <c r="F39" s="78">
        <v>264995</v>
      </c>
      <c r="G39" s="361">
        <v>0.23799999999999999</v>
      </c>
      <c r="H39" s="361">
        <v>0.20599999999999999</v>
      </c>
      <c r="I39" s="361">
        <v>0.23899999999999999</v>
      </c>
      <c r="J39" s="361">
        <v>0.191</v>
      </c>
      <c r="K39" s="361">
        <v>0.20799999999999999</v>
      </c>
    </row>
    <row r="40" spans="1:11" x14ac:dyDescent="0.3">
      <c r="A40" s="75" t="s">
        <v>349</v>
      </c>
      <c r="B40" s="78">
        <v>1945</v>
      </c>
      <c r="C40" s="78">
        <v>2045</v>
      </c>
      <c r="D40" s="78">
        <v>32320</v>
      </c>
      <c r="E40" s="78">
        <v>84930</v>
      </c>
      <c r="F40" s="78">
        <v>151350</v>
      </c>
      <c r="G40" s="361">
        <v>0.14299999999999999</v>
      </c>
      <c r="H40" s="361">
        <v>0.14499999999999999</v>
      </c>
      <c r="I40" s="361">
        <v>0.1</v>
      </c>
      <c r="J40" s="361">
        <v>0.13</v>
      </c>
      <c r="K40" s="361">
        <v>0.11899999999999999</v>
      </c>
    </row>
    <row r="41" spans="1:11" x14ac:dyDescent="0.3">
      <c r="A41" s="75" t="s">
        <v>350</v>
      </c>
      <c r="B41" s="78">
        <v>1135</v>
      </c>
      <c r="C41" s="78">
        <v>1390</v>
      </c>
      <c r="D41" s="78">
        <v>18080</v>
      </c>
      <c r="E41" s="78">
        <v>43060</v>
      </c>
      <c r="F41" s="78">
        <v>81555</v>
      </c>
      <c r="G41" s="361">
        <v>8.3000000000000004E-2</v>
      </c>
      <c r="H41" s="361">
        <v>9.9000000000000005E-2</v>
      </c>
      <c r="I41" s="361">
        <v>5.6000000000000001E-2</v>
      </c>
      <c r="J41" s="361">
        <v>6.6000000000000003E-2</v>
      </c>
      <c r="K41" s="361">
        <v>6.4000000000000001E-2</v>
      </c>
    </row>
    <row r="42" spans="1:11" x14ac:dyDescent="0.3">
      <c r="A42" s="75" t="s">
        <v>351</v>
      </c>
      <c r="B42" s="78">
        <v>545</v>
      </c>
      <c r="C42" s="78">
        <v>685</v>
      </c>
      <c r="D42" s="78">
        <v>9020</v>
      </c>
      <c r="E42" s="78">
        <v>30455</v>
      </c>
      <c r="F42" s="78">
        <v>51245</v>
      </c>
      <c r="G42" s="361">
        <v>0.04</v>
      </c>
      <c r="H42" s="361">
        <v>4.9000000000000002E-2</v>
      </c>
      <c r="I42" s="361">
        <v>2.8000000000000001E-2</v>
      </c>
      <c r="J42" s="361">
        <v>4.7E-2</v>
      </c>
      <c r="K42" s="361">
        <v>0.04</v>
      </c>
    </row>
    <row r="43" spans="1:11" x14ac:dyDescent="0.3">
      <c r="A43" s="75" t="s">
        <v>352</v>
      </c>
      <c r="B43" s="78">
        <v>1535</v>
      </c>
      <c r="C43" s="78">
        <v>2045</v>
      </c>
      <c r="D43" s="78">
        <v>22120</v>
      </c>
      <c r="E43" s="78">
        <v>86675</v>
      </c>
      <c r="F43" s="78">
        <v>138960</v>
      </c>
      <c r="G43" s="361">
        <v>0.112</v>
      </c>
      <c r="H43" s="361">
        <v>0.14499999999999999</v>
      </c>
      <c r="I43" s="361">
        <v>6.8000000000000005E-2</v>
      </c>
      <c r="J43" s="361">
        <v>0.13300000000000001</v>
      </c>
      <c r="K43" s="361">
        <v>0.109</v>
      </c>
    </row>
    <row r="44" spans="1:11" x14ac:dyDescent="0.3">
      <c r="A44" s="75" t="s">
        <v>353</v>
      </c>
      <c r="B44" s="78">
        <v>715</v>
      </c>
      <c r="C44" s="78">
        <v>1270</v>
      </c>
      <c r="D44" s="78">
        <v>11040</v>
      </c>
      <c r="E44" s="78">
        <v>50800</v>
      </c>
      <c r="F44" s="78">
        <v>79340</v>
      </c>
      <c r="G44" s="361">
        <v>5.2999999999999999E-2</v>
      </c>
      <c r="H44" s="361">
        <v>0.09</v>
      </c>
      <c r="I44" s="361">
        <v>3.4000000000000002E-2</v>
      </c>
      <c r="J44" s="361">
        <v>7.8E-2</v>
      </c>
      <c r="K44" s="361">
        <v>6.2E-2</v>
      </c>
    </row>
    <row r="45" spans="1:11" x14ac:dyDescent="0.3">
      <c r="A45" s="75" t="s">
        <v>354</v>
      </c>
      <c r="B45" s="78">
        <v>0</v>
      </c>
      <c r="C45" s="78">
        <v>0</v>
      </c>
      <c r="D45" s="78">
        <v>170</v>
      </c>
      <c r="E45" s="78">
        <v>4340</v>
      </c>
      <c r="F45" s="78">
        <v>5300</v>
      </c>
      <c r="G45" s="361">
        <v>0</v>
      </c>
      <c r="H45" s="361">
        <v>0</v>
      </c>
      <c r="I45" s="361">
        <v>1E-3</v>
      </c>
      <c r="J45" s="361">
        <v>7.0000000000000001E-3</v>
      </c>
      <c r="K45" s="361">
        <v>4.0000000000000001E-3</v>
      </c>
    </row>
    <row r="46" spans="1:11" x14ac:dyDescent="0.3">
      <c r="A46" s="75" t="s">
        <v>355</v>
      </c>
      <c r="B46" s="78">
        <v>1800</v>
      </c>
      <c r="C46" s="78">
        <v>1990</v>
      </c>
      <c r="D46" s="78">
        <v>43385</v>
      </c>
      <c r="E46" s="78">
        <v>104620</v>
      </c>
      <c r="F46" s="78">
        <v>193300</v>
      </c>
      <c r="G46" s="361">
        <v>0.13200000000000001</v>
      </c>
      <c r="H46" s="361">
        <v>0.14099999999999999</v>
      </c>
      <c r="I46" s="361">
        <v>0.13400000000000001</v>
      </c>
      <c r="J46" s="361">
        <v>0.16</v>
      </c>
      <c r="K46" s="361">
        <v>0.152</v>
      </c>
    </row>
    <row r="47" spans="1:11" x14ac:dyDescent="0.3">
      <c r="A47" s="75" t="s">
        <v>209</v>
      </c>
      <c r="B47" s="78">
        <v>55</v>
      </c>
      <c r="C47" s="78">
        <v>180</v>
      </c>
      <c r="D47" s="78">
        <v>2645</v>
      </c>
      <c r="E47" s="78">
        <v>30590</v>
      </c>
      <c r="F47" s="78">
        <v>40940</v>
      </c>
      <c r="G47" s="361">
        <v>4.0000000000000001E-3</v>
      </c>
      <c r="H47" s="361">
        <v>1.2999999999999999E-2</v>
      </c>
      <c r="I47" s="361">
        <v>8.0000000000000002E-3</v>
      </c>
      <c r="J47" s="361">
        <v>4.7E-2</v>
      </c>
      <c r="K47" s="361">
        <v>3.2000000000000001E-2</v>
      </c>
    </row>
    <row r="48" spans="1:11" x14ac:dyDescent="0.3">
      <c r="A48" s="73" t="s">
        <v>2</v>
      </c>
      <c r="B48" s="78">
        <v>13630</v>
      </c>
      <c r="C48" s="78">
        <v>14075</v>
      </c>
      <c r="D48" s="78">
        <v>324280</v>
      </c>
      <c r="E48" s="78">
        <v>653665</v>
      </c>
      <c r="F48" s="78">
        <v>1272170</v>
      </c>
      <c r="G48" s="361">
        <v>1</v>
      </c>
      <c r="H48" s="361">
        <v>1</v>
      </c>
      <c r="I48" s="361">
        <v>1</v>
      </c>
      <c r="J48" s="361">
        <v>1</v>
      </c>
      <c r="K48" s="361">
        <v>1</v>
      </c>
    </row>
    <row r="49" spans="1:1" x14ac:dyDescent="0.3">
      <c r="A49" s="70" t="s">
        <v>51</v>
      </c>
    </row>
    <row r="51" spans="1:1" x14ac:dyDescent="0.3">
      <c r="A51" t="s">
        <v>11</v>
      </c>
    </row>
    <row r="52" spans="1:1" x14ac:dyDescent="0.3">
      <c r="A52" t="s">
        <v>357</v>
      </c>
    </row>
    <row r="53" spans="1:1" x14ac:dyDescent="0.3">
      <c r="A53" s="242" t="s">
        <v>342</v>
      </c>
    </row>
    <row r="54" spans="1:1" x14ac:dyDescent="0.3">
      <c r="A54" s="242" t="s">
        <v>273</v>
      </c>
    </row>
    <row r="55" spans="1:1" x14ac:dyDescent="0.3">
      <c r="A55" s="242" t="s">
        <v>274</v>
      </c>
    </row>
    <row r="56" spans="1:1" x14ac:dyDescent="0.3">
      <c r="A56" s="242" t="s">
        <v>28</v>
      </c>
    </row>
  </sheetData>
  <pageMargins left="0.7" right="0.7" top="0.75" bottom="0.75" header="0.3" footer="0.3"/>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G20"/>
  <sheetViews>
    <sheetView workbookViewId="0">
      <selection activeCell="J16" sqref="J16"/>
    </sheetView>
  </sheetViews>
  <sheetFormatPr defaultRowHeight="14.4" x14ac:dyDescent="0.3"/>
  <cols>
    <col min="1" max="1" width="20.88671875" customWidth="1"/>
    <col min="2" max="2" width="13.109375" customWidth="1"/>
  </cols>
  <sheetData>
    <row r="1" spans="1:7" x14ac:dyDescent="0.3">
      <c r="A1" s="3" t="s">
        <v>367</v>
      </c>
    </row>
    <row r="4" spans="1:7" x14ac:dyDescent="0.3">
      <c r="A4" s="354" t="s">
        <v>110</v>
      </c>
      <c r="B4" s="355"/>
      <c r="C4" s="56" t="s">
        <v>5</v>
      </c>
      <c r="D4" s="56" t="s">
        <v>6</v>
      </c>
      <c r="E4" s="354" t="s">
        <v>7</v>
      </c>
      <c r="F4" s="355" t="s">
        <v>8</v>
      </c>
      <c r="G4" s="56" t="s">
        <v>80</v>
      </c>
    </row>
    <row r="5" spans="1:7" x14ac:dyDescent="0.3">
      <c r="A5" s="406" t="s">
        <v>368</v>
      </c>
      <c r="B5" s="73" t="s">
        <v>100</v>
      </c>
      <c r="C5" s="76">
        <v>10</v>
      </c>
      <c r="D5" s="76">
        <v>10</v>
      </c>
      <c r="E5" s="76">
        <v>10</v>
      </c>
      <c r="F5" s="76">
        <v>15</v>
      </c>
      <c r="G5" s="76">
        <v>10</v>
      </c>
    </row>
    <row r="6" spans="1:7" x14ac:dyDescent="0.3">
      <c r="A6" s="407"/>
      <c r="B6" s="73" t="s">
        <v>369</v>
      </c>
      <c r="C6" s="239">
        <v>10</v>
      </c>
      <c r="D6" s="239">
        <v>10</v>
      </c>
      <c r="E6" s="239">
        <v>10</v>
      </c>
      <c r="F6" s="239">
        <v>15</v>
      </c>
      <c r="G6" s="239">
        <v>10</v>
      </c>
    </row>
    <row r="7" spans="1:7" x14ac:dyDescent="0.3">
      <c r="A7" s="406" t="s">
        <v>370</v>
      </c>
      <c r="B7" s="73" t="s">
        <v>100</v>
      </c>
      <c r="C7" s="76">
        <v>30</v>
      </c>
      <c r="D7" s="76">
        <v>25</v>
      </c>
      <c r="E7" s="76">
        <v>25</v>
      </c>
      <c r="F7" s="76">
        <v>25</v>
      </c>
      <c r="G7" s="76">
        <v>40</v>
      </c>
    </row>
    <row r="8" spans="1:7" x14ac:dyDescent="0.3">
      <c r="A8" s="407"/>
      <c r="B8" s="73" t="s">
        <v>369</v>
      </c>
      <c r="C8" s="239">
        <v>30</v>
      </c>
      <c r="D8" s="239">
        <v>25</v>
      </c>
      <c r="E8" s="239">
        <v>25</v>
      </c>
      <c r="F8" s="239">
        <v>25</v>
      </c>
      <c r="G8" s="239">
        <v>40</v>
      </c>
    </row>
    <row r="9" spans="1:7" x14ac:dyDescent="0.3">
      <c r="A9" s="406" t="s">
        <v>371</v>
      </c>
      <c r="B9" s="73" t="s">
        <v>100</v>
      </c>
      <c r="C9" s="76">
        <v>25</v>
      </c>
      <c r="D9" s="76">
        <v>15</v>
      </c>
      <c r="E9" s="76">
        <v>20</v>
      </c>
      <c r="F9" s="76">
        <v>20</v>
      </c>
      <c r="G9" s="76">
        <v>20</v>
      </c>
    </row>
    <row r="10" spans="1:7" x14ac:dyDescent="0.3">
      <c r="A10" s="407"/>
      <c r="B10" s="73" t="s">
        <v>369</v>
      </c>
      <c r="C10" s="239">
        <v>25</v>
      </c>
      <c r="D10" s="239">
        <v>15</v>
      </c>
      <c r="E10" s="239">
        <v>20</v>
      </c>
      <c r="F10" s="239">
        <v>20</v>
      </c>
      <c r="G10" s="239">
        <v>15</v>
      </c>
    </row>
    <row r="11" spans="1:7" x14ac:dyDescent="0.3">
      <c r="A11" s="406" t="s">
        <v>372</v>
      </c>
      <c r="B11" s="73" t="s">
        <v>100</v>
      </c>
      <c r="C11" s="76">
        <v>25</v>
      </c>
      <c r="D11" s="76">
        <v>20</v>
      </c>
      <c r="E11" s="76">
        <v>20</v>
      </c>
      <c r="F11" s="76">
        <v>15</v>
      </c>
      <c r="G11" s="76">
        <v>20</v>
      </c>
    </row>
    <row r="12" spans="1:7" x14ac:dyDescent="0.3">
      <c r="A12" s="407"/>
      <c r="B12" s="73" t="s">
        <v>369</v>
      </c>
      <c r="C12" s="239">
        <v>25</v>
      </c>
      <c r="D12" s="239">
        <v>20</v>
      </c>
      <c r="E12" s="239">
        <v>15</v>
      </c>
      <c r="F12" s="239">
        <v>15</v>
      </c>
      <c r="G12" s="239">
        <v>20</v>
      </c>
    </row>
    <row r="13" spans="1:7" x14ac:dyDescent="0.3">
      <c r="A13" s="406" t="s">
        <v>2</v>
      </c>
      <c r="B13" s="73" t="s">
        <v>100</v>
      </c>
      <c r="C13" s="77">
        <v>245</v>
      </c>
      <c r="D13" s="77">
        <v>220</v>
      </c>
      <c r="E13" s="77">
        <v>225</v>
      </c>
      <c r="F13" s="77">
        <v>210</v>
      </c>
      <c r="G13" s="77">
        <v>240</v>
      </c>
    </row>
    <row r="14" spans="1:7" x14ac:dyDescent="0.3">
      <c r="A14" s="407"/>
      <c r="B14" s="73" t="s">
        <v>369</v>
      </c>
      <c r="C14" s="239">
        <v>225</v>
      </c>
      <c r="D14" s="239">
        <v>210</v>
      </c>
      <c r="E14" s="239">
        <v>215</v>
      </c>
      <c r="F14" s="239">
        <v>200</v>
      </c>
      <c r="G14" s="239">
        <v>225</v>
      </c>
    </row>
    <row r="15" spans="1:7" x14ac:dyDescent="0.3">
      <c r="A15" s="70" t="s">
        <v>51</v>
      </c>
    </row>
    <row r="17" spans="1:1" x14ac:dyDescent="0.3">
      <c r="A17" t="s">
        <v>11</v>
      </c>
    </row>
    <row r="18" spans="1:1" x14ac:dyDescent="0.3">
      <c r="A18" s="242" t="s">
        <v>81</v>
      </c>
    </row>
    <row r="19" spans="1:1" x14ac:dyDescent="0.3">
      <c r="A19" s="242" t="s">
        <v>358</v>
      </c>
    </row>
    <row r="20" spans="1:1" x14ac:dyDescent="0.3">
      <c r="A20" s="242" t="s">
        <v>359</v>
      </c>
    </row>
  </sheetData>
  <pageMargins left="0.7" right="0.7" top="0.75" bottom="0.75" header="0.3" footer="0.3"/>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92D050"/>
  </sheetPr>
  <dimension ref="A1:D34"/>
  <sheetViews>
    <sheetView topLeftCell="A3" workbookViewId="0">
      <selection activeCell="I22" sqref="I22"/>
    </sheetView>
  </sheetViews>
  <sheetFormatPr defaultRowHeight="14.4" x14ac:dyDescent="0.3"/>
  <cols>
    <col min="1" max="1" width="23.44140625" customWidth="1"/>
    <col min="2" max="2" width="13.5546875" bestFit="1" customWidth="1"/>
    <col min="3" max="3" width="11.5546875" bestFit="1" customWidth="1"/>
  </cols>
  <sheetData>
    <row r="1" spans="1:4" x14ac:dyDescent="0.3">
      <c r="A1" s="3" t="s">
        <v>373</v>
      </c>
    </row>
    <row r="3" spans="1:4" x14ac:dyDescent="0.3">
      <c r="A3" s="362" t="s">
        <v>165</v>
      </c>
      <c r="B3" s="363" t="s">
        <v>374</v>
      </c>
      <c r="C3" s="363" t="s">
        <v>198</v>
      </c>
      <c r="D3" s="364" t="s">
        <v>2</v>
      </c>
    </row>
    <row r="4" spans="1:4" x14ac:dyDescent="0.3">
      <c r="A4" s="365" t="s">
        <v>166</v>
      </c>
      <c r="B4" s="345">
        <v>40</v>
      </c>
      <c r="C4" s="345">
        <v>10</v>
      </c>
      <c r="D4" s="366">
        <v>55</v>
      </c>
    </row>
    <row r="5" spans="1:4" x14ac:dyDescent="0.3">
      <c r="A5" s="365" t="s">
        <v>167</v>
      </c>
      <c r="B5" s="345">
        <v>185</v>
      </c>
      <c r="C5" s="345">
        <v>105</v>
      </c>
      <c r="D5" s="366">
        <v>290</v>
      </c>
    </row>
    <row r="6" spans="1:4" x14ac:dyDescent="0.3">
      <c r="A6" s="362" t="s">
        <v>2</v>
      </c>
      <c r="B6" s="69">
        <v>225</v>
      </c>
      <c r="C6" s="69">
        <v>120</v>
      </c>
      <c r="D6" s="367">
        <v>345</v>
      </c>
    </row>
    <row r="7" spans="1:4" x14ac:dyDescent="0.3">
      <c r="A7" t="s">
        <v>375</v>
      </c>
    </row>
    <row r="9" spans="1:4" x14ac:dyDescent="0.3">
      <c r="A9" s="3" t="s">
        <v>376</v>
      </c>
    </row>
    <row r="11" spans="1:4" x14ac:dyDescent="0.3">
      <c r="A11" s="362" t="s">
        <v>377</v>
      </c>
      <c r="B11" s="363" t="s">
        <v>374</v>
      </c>
      <c r="C11" s="363" t="s">
        <v>198</v>
      </c>
      <c r="D11" s="364" t="s">
        <v>2</v>
      </c>
    </row>
    <row r="12" spans="1:4" x14ac:dyDescent="0.3">
      <c r="A12" s="365" t="s">
        <v>378</v>
      </c>
      <c r="B12" s="368">
        <v>210</v>
      </c>
      <c r="C12" s="368">
        <v>80</v>
      </c>
      <c r="D12" s="369">
        <v>290</v>
      </c>
    </row>
    <row r="13" spans="1:4" x14ac:dyDescent="0.3">
      <c r="A13" s="365" t="s">
        <v>379</v>
      </c>
      <c r="B13" s="368">
        <v>10</v>
      </c>
      <c r="C13" s="368">
        <v>5</v>
      </c>
      <c r="D13" s="369">
        <v>15</v>
      </c>
    </row>
    <row r="14" spans="1:4" x14ac:dyDescent="0.3">
      <c r="A14" s="365" t="s">
        <v>209</v>
      </c>
      <c r="B14" s="368">
        <v>10</v>
      </c>
      <c r="C14" s="368">
        <v>30</v>
      </c>
      <c r="D14" s="369">
        <v>40</v>
      </c>
    </row>
    <row r="15" spans="1:4" x14ac:dyDescent="0.3">
      <c r="A15" s="362" t="s">
        <v>2</v>
      </c>
      <c r="B15" s="370">
        <v>225</v>
      </c>
      <c r="C15" s="370">
        <v>120</v>
      </c>
      <c r="D15" s="371">
        <v>345</v>
      </c>
    </row>
    <row r="16" spans="1:4" x14ac:dyDescent="0.3">
      <c r="A16" t="s">
        <v>375</v>
      </c>
    </row>
    <row r="18" spans="1:4" x14ac:dyDescent="0.3">
      <c r="A18" s="3" t="s">
        <v>380</v>
      </c>
    </row>
    <row r="20" spans="1:4" x14ac:dyDescent="0.3">
      <c r="A20" s="362" t="s">
        <v>381</v>
      </c>
      <c r="B20" s="363" t="s">
        <v>374</v>
      </c>
      <c r="C20" s="363" t="s">
        <v>198</v>
      </c>
      <c r="D20" s="364" t="s">
        <v>2</v>
      </c>
    </row>
    <row r="21" spans="1:4" x14ac:dyDescent="0.3">
      <c r="A21" s="365" t="s">
        <v>382</v>
      </c>
      <c r="B21" s="76">
        <v>25</v>
      </c>
      <c r="C21" s="76">
        <v>10</v>
      </c>
      <c r="D21" s="372">
        <v>40</v>
      </c>
    </row>
    <row r="22" spans="1:4" x14ac:dyDescent="0.3">
      <c r="A22" s="365" t="s">
        <v>383</v>
      </c>
      <c r="B22" s="77">
        <v>20</v>
      </c>
      <c r="C22" s="77">
        <v>15</v>
      </c>
      <c r="D22" s="11">
        <v>35</v>
      </c>
    </row>
    <row r="23" spans="1:4" x14ac:dyDescent="0.3">
      <c r="A23" s="365" t="s">
        <v>384</v>
      </c>
      <c r="B23" s="77">
        <v>40</v>
      </c>
      <c r="C23" s="77">
        <v>5</v>
      </c>
      <c r="D23" s="11">
        <v>45</v>
      </c>
    </row>
    <row r="24" spans="1:4" x14ac:dyDescent="0.3">
      <c r="A24" s="365" t="s">
        <v>385</v>
      </c>
      <c r="B24" s="77">
        <v>50</v>
      </c>
      <c r="C24" s="77">
        <v>15</v>
      </c>
      <c r="D24" s="11">
        <v>65</v>
      </c>
    </row>
    <row r="25" spans="1:4" x14ac:dyDescent="0.3">
      <c r="A25" s="365" t="s">
        <v>386</v>
      </c>
      <c r="B25" s="77">
        <v>65</v>
      </c>
      <c r="C25" s="77">
        <v>25</v>
      </c>
      <c r="D25" s="11">
        <v>90</v>
      </c>
    </row>
    <row r="26" spans="1:4" x14ac:dyDescent="0.3">
      <c r="A26" s="362" t="s">
        <v>2</v>
      </c>
      <c r="B26" s="78">
        <v>205</v>
      </c>
      <c r="C26" s="78">
        <v>65</v>
      </c>
      <c r="D26" s="373">
        <v>270</v>
      </c>
    </row>
    <row r="27" spans="1:4" x14ac:dyDescent="0.3">
      <c r="A27" t="s">
        <v>375</v>
      </c>
    </row>
    <row r="29" spans="1:4" x14ac:dyDescent="0.3">
      <c r="A29" t="s">
        <v>11</v>
      </c>
    </row>
    <row r="30" spans="1:4" x14ac:dyDescent="0.3">
      <c r="A30" t="s">
        <v>81</v>
      </c>
    </row>
    <row r="31" spans="1:4" x14ac:dyDescent="0.3">
      <c r="A31" t="s">
        <v>387</v>
      </c>
    </row>
    <row r="32" spans="1:4" x14ac:dyDescent="0.3">
      <c r="A32" t="s">
        <v>388</v>
      </c>
    </row>
    <row r="33" spans="1:1" x14ac:dyDescent="0.3">
      <c r="A33" t="s">
        <v>89</v>
      </c>
    </row>
    <row r="34" spans="1:1" x14ac:dyDescent="0.3">
      <c r="A34" t="s">
        <v>90</v>
      </c>
    </row>
  </sheetData>
  <pageMargins left="0.7" right="0.7" top="0.75" bottom="0.75" header="0.3" footer="0.3"/>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92D050"/>
  </sheetPr>
  <dimension ref="A1:G25"/>
  <sheetViews>
    <sheetView workbookViewId="0">
      <selection activeCell="H19" sqref="H19"/>
    </sheetView>
  </sheetViews>
  <sheetFormatPr defaultRowHeight="14.4" x14ac:dyDescent="0.3"/>
  <cols>
    <col min="1" max="1" width="19.44140625" customWidth="1"/>
  </cols>
  <sheetData>
    <row r="1" spans="1:7" x14ac:dyDescent="0.3">
      <c r="A1" s="374" t="s">
        <v>389</v>
      </c>
      <c r="B1" s="22"/>
      <c r="C1" s="22"/>
      <c r="D1" s="22"/>
      <c r="E1" s="22"/>
      <c r="F1" s="22"/>
      <c r="G1" s="22"/>
    </row>
    <row r="2" spans="1:7" x14ac:dyDescent="0.3">
      <c r="A2" s="374"/>
      <c r="B2" s="22"/>
      <c r="C2" s="22"/>
      <c r="D2" s="22"/>
      <c r="E2" s="22"/>
      <c r="F2" s="22"/>
      <c r="G2" s="22"/>
    </row>
    <row r="3" spans="1:7" x14ac:dyDescent="0.3">
      <c r="A3" s="375"/>
      <c r="B3" s="376" t="s">
        <v>390</v>
      </c>
      <c r="C3" s="376" t="s">
        <v>391</v>
      </c>
      <c r="D3" s="376" t="s">
        <v>2</v>
      </c>
      <c r="E3" s="377"/>
      <c r="F3" s="22"/>
      <c r="G3" s="377"/>
    </row>
    <row r="4" spans="1:7" ht="22.8" x14ac:dyDescent="0.3">
      <c r="A4" s="378" t="s">
        <v>392</v>
      </c>
      <c r="B4" s="409">
        <v>9655</v>
      </c>
      <c r="C4" s="409">
        <v>540</v>
      </c>
      <c r="D4" s="409">
        <v>10195</v>
      </c>
      <c r="E4" s="377"/>
      <c r="F4" s="22"/>
      <c r="G4" s="22"/>
    </row>
    <row r="5" spans="1:7" ht="22.8" x14ac:dyDescent="0.3">
      <c r="A5" s="378" t="s">
        <v>393</v>
      </c>
      <c r="B5" s="409">
        <v>5480</v>
      </c>
      <c r="C5" s="409">
        <v>55</v>
      </c>
      <c r="D5" s="409">
        <v>5535</v>
      </c>
      <c r="E5" s="377"/>
      <c r="F5" s="22"/>
      <c r="G5" s="22"/>
    </row>
    <row r="6" spans="1:7" x14ac:dyDescent="0.3">
      <c r="A6" s="378" t="s">
        <v>2</v>
      </c>
      <c r="B6" s="409">
        <v>15135</v>
      </c>
      <c r="C6" s="409">
        <v>595</v>
      </c>
      <c r="D6" s="409">
        <v>15730</v>
      </c>
      <c r="E6" s="377"/>
      <c r="F6" s="22"/>
      <c r="G6" s="22"/>
    </row>
    <row r="7" spans="1:7" x14ac:dyDescent="0.3">
      <c r="A7" s="379" t="s">
        <v>51</v>
      </c>
      <c r="B7" s="22"/>
      <c r="C7" s="380"/>
      <c r="D7" s="380"/>
      <c r="E7" s="380"/>
      <c r="F7" s="22"/>
      <c r="G7" s="22"/>
    </row>
    <row r="8" spans="1:7" x14ac:dyDescent="0.3">
      <c r="A8" s="22"/>
      <c r="B8" s="22"/>
      <c r="C8" s="22"/>
      <c r="D8" s="22"/>
      <c r="E8" s="22"/>
      <c r="F8" s="22"/>
      <c r="G8" s="22"/>
    </row>
    <row r="9" spans="1:7" x14ac:dyDescent="0.3">
      <c r="A9" s="4" t="s">
        <v>394</v>
      </c>
      <c r="G9" s="22"/>
    </row>
    <row r="10" spans="1:7" x14ac:dyDescent="0.3">
      <c r="A10" s="4"/>
      <c r="G10" s="22"/>
    </row>
    <row r="11" spans="1:7" x14ac:dyDescent="0.3">
      <c r="A11" s="381"/>
      <c r="B11" s="382" t="s">
        <v>390</v>
      </c>
      <c r="C11" s="382" t="s">
        <v>391</v>
      </c>
      <c r="D11" s="382" t="s">
        <v>2</v>
      </c>
      <c r="E11" s="377"/>
      <c r="G11" s="22"/>
    </row>
    <row r="12" spans="1:7" ht="22.8" x14ac:dyDescent="0.3">
      <c r="A12" s="383" t="s">
        <v>392</v>
      </c>
      <c r="B12" s="409">
        <v>9985</v>
      </c>
      <c r="C12" s="409">
        <v>445</v>
      </c>
      <c r="D12" s="409">
        <v>10430</v>
      </c>
      <c r="E12" s="377"/>
      <c r="G12" s="22"/>
    </row>
    <row r="13" spans="1:7" ht="22.8" x14ac:dyDescent="0.3">
      <c r="A13" s="383" t="s">
        <v>393</v>
      </c>
      <c r="B13" s="409">
        <v>5765</v>
      </c>
      <c r="C13" s="409">
        <v>55</v>
      </c>
      <c r="D13" s="409">
        <v>5820</v>
      </c>
      <c r="E13" s="377"/>
      <c r="G13" s="22"/>
    </row>
    <row r="14" spans="1:7" x14ac:dyDescent="0.3">
      <c r="A14" s="383" t="s">
        <v>2</v>
      </c>
      <c r="B14" s="409">
        <v>15750</v>
      </c>
      <c r="C14" s="409">
        <v>500</v>
      </c>
      <c r="D14" s="409">
        <v>16250</v>
      </c>
      <c r="E14" s="377"/>
      <c r="G14" s="22"/>
    </row>
    <row r="15" spans="1:7" x14ac:dyDescent="0.3">
      <c r="A15" s="379" t="s">
        <v>51</v>
      </c>
      <c r="C15" s="384"/>
      <c r="D15" s="384"/>
      <c r="E15" s="384"/>
      <c r="G15" s="22"/>
    </row>
    <row r="16" spans="1:7" x14ac:dyDescent="0.3">
      <c r="A16" s="22"/>
      <c r="B16" s="22"/>
      <c r="C16" s="22"/>
      <c r="D16" s="22"/>
      <c r="E16" s="22"/>
      <c r="F16" s="22"/>
      <c r="G16" s="22"/>
    </row>
    <row r="17" spans="1:7" x14ac:dyDescent="0.3">
      <c r="A17" s="4" t="s">
        <v>395</v>
      </c>
    </row>
    <row r="18" spans="1:7" x14ac:dyDescent="0.3">
      <c r="A18" s="4"/>
    </row>
    <row r="19" spans="1:7" x14ac:dyDescent="0.3">
      <c r="A19" s="381"/>
      <c r="B19" s="382" t="s">
        <v>390</v>
      </c>
      <c r="C19" s="382" t="s">
        <v>391</v>
      </c>
      <c r="D19" s="382" t="s">
        <v>2</v>
      </c>
      <c r="E19" s="377"/>
      <c r="G19" s="377"/>
    </row>
    <row r="20" spans="1:7" ht="22.8" x14ac:dyDescent="0.3">
      <c r="A20" s="383" t="s">
        <v>392</v>
      </c>
      <c r="B20" s="409">
        <v>10085</v>
      </c>
      <c r="C20" s="409">
        <v>505</v>
      </c>
      <c r="D20" s="409">
        <v>10590</v>
      </c>
      <c r="E20" s="377"/>
    </row>
    <row r="21" spans="1:7" ht="22.8" x14ac:dyDescent="0.3">
      <c r="A21" s="383" t="s">
        <v>393</v>
      </c>
      <c r="B21" s="409">
        <v>5875</v>
      </c>
      <c r="C21" s="409">
        <v>35</v>
      </c>
      <c r="D21" s="409">
        <v>5905</v>
      </c>
      <c r="E21" s="377"/>
    </row>
    <row r="22" spans="1:7" x14ac:dyDescent="0.3">
      <c r="A22" s="383" t="s">
        <v>2</v>
      </c>
      <c r="B22" s="409">
        <v>15960</v>
      </c>
      <c r="C22" s="409">
        <v>540</v>
      </c>
      <c r="D22" s="409">
        <v>16500</v>
      </c>
      <c r="E22" s="377"/>
    </row>
    <row r="23" spans="1:7" x14ac:dyDescent="0.3">
      <c r="A23" s="379" t="s">
        <v>51</v>
      </c>
      <c r="C23" s="384"/>
      <c r="D23" s="384"/>
      <c r="E23" s="384"/>
    </row>
    <row r="24" spans="1:7" x14ac:dyDescent="0.3">
      <c r="A24" s="385" t="s">
        <v>396</v>
      </c>
      <c r="B24" s="22"/>
      <c r="C24" s="22"/>
      <c r="D24" s="22"/>
      <c r="E24" s="22"/>
      <c r="F24" s="22"/>
      <c r="G24" s="22"/>
    </row>
    <row r="25" spans="1:7" x14ac:dyDescent="0.3">
      <c r="A25" s="22"/>
      <c r="B25" s="22"/>
      <c r="C25" s="22"/>
      <c r="D25" s="22"/>
      <c r="E25" s="22"/>
      <c r="F25" s="22"/>
      <c r="G25" s="22"/>
    </row>
  </sheetData>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295C4-83A9-4EF5-BF43-2FBBAC50A14F}">
  <sheetPr>
    <tabColor rgb="FF00CC00"/>
  </sheetPr>
  <dimension ref="A1:O22"/>
  <sheetViews>
    <sheetView workbookViewId="0"/>
  </sheetViews>
  <sheetFormatPr defaultRowHeight="14.4" x14ac:dyDescent="0.3"/>
  <cols>
    <col min="1" max="1" width="25.33203125" customWidth="1"/>
  </cols>
  <sheetData>
    <row r="1" spans="1:15" x14ac:dyDescent="0.3">
      <c r="A1" s="3" t="s">
        <v>3058</v>
      </c>
    </row>
    <row r="3" spans="1:15" x14ac:dyDescent="0.3">
      <c r="A3" s="1196"/>
      <c r="B3" s="1124" t="s">
        <v>8</v>
      </c>
      <c r="C3" s="1173"/>
      <c r="D3" s="1124" t="s">
        <v>80</v>
      </c>
      <c r="E3" s="1173"/>
      <c r="F3" s="1124" t="s">
        <v>92</v>
      </c>
      <c r="G3" s="1173"/>
      <c r="H3" s="1124" t="s">
        <v>603</v>
      </c>
      <c r="I3" s="1173"/>
      <c r="J3" s="1124" t="s">
        <v>1081</v>
      </c>
      <c r="K3" s="1173"/>
      <c r="O3" s="2" t="s">
        <v>36</v>
      </c>
    </row>
    <row r="4" spans="1:15" x14ac:dyDescent="0.3">
      <c r="A4" s="1196" t="s">
        <v>2978</v>
      </c>
      <c r="B4" s="1127"/>
      <c r="C4" s="1197"/>
      <c r="D4" s="1127"/>
      <c r="E4" s="1197"/>
      <c r="F4" s="1127"/>
      <c r="G4" s="1197"/>
      <c r="H4" s="1127"/>
      <c r="I4" s="1197"/>
      <c r="J4" s="1127"/>
      <c r="K4" s="1197"/>
    </row>
    <row r="5" spans="1:15" x14ac:dyDescent="0.3">
      <c r="A5" s="1112" t="s">
        <v>2979</v>
      </c>
      <c r="B5" s="70">
        <v>55</v>
      </c>
      <c r="C5" s="528">
        <v>0.14835164835164835</v>
      </c>
      <c r="D5" s="70">
        <v>45</v>
      </c>
      <c r="E5" s="528">
        <v>0.12162162162162163</v>
      </c>
      <c r="F5" s="70">
        <v>35</v>
      </c>
      <c r="G5" s="528">
        <v>9.8360655737704916E-2</v>
      </c>
      <c r="H5" s="70">
        <v>25</v>
      </c>
      <c r="I5" s="528">
        <v>6.4690026954177901E-2</v>
      </c>
      <c r="J5" s="70">
        <v>20</v>
      </c>
      <c r="K5" s="528">
        <v>4.9861495844875349E-2</v>
      </c>
    </row>
    <row r="6" spans="1:15" x14ac:dyDescent="0.3">
      <c r="A6" s="1129" t="s">
        <v>2980</v>
      </c>
      <c r="B6" s="70">
        <v>45</v>
      </c>
      <c r="C6" s="528">
        <v>0.11813186813186813</v>
      </c>
      <c r="D6" s="70">
        <v>45</v>
      </c>
      <c r="E6" s="528">
        <v>0.12162162162162163</v>
      </c>
      <c r="F6" s="70">
        <v>40</v>
      </c>
      <c r="G6" s="528">
        <v>0.10655737704918032</v>
      </c>
      <c r="H6" s="70">
        <v>35</v>
      </c>
      <c r="I6" s="528">
        <v>9.7035040431266845E-2</v>
      </c>
      <c r="J6" s="70">
        <v>30</v>
      </c>
      <c r="K6" s="528">
        <v>8.8642659279778394E-2</v>
      </c>
    </row>
    <row r="7" spans="1:15" x14ac:dyDescent="0.3">
      <c r="A7" s="1114" t="s">
        <v>2</v>
      </c>
      <c r="B7" s="518">
        <v>365</v>
      </c>
      <c r="C7" s="524"/>
      <c r="D7" s="518">
        <v>370</v>
      </c>
      <c r="E7" s="524"/>
      <c r="F7" s="518">
        <v>365</v>
      </c>
      <c r="G7" s="524"/>
      <c r="H7" s="518">
        <v>370</v>
      </c>
      <c r="I7" s="524"/>
      <c r="J7" s="518">
        <v>360</v>
      </c>
      <c r="K7" s="524"/>
    </row>
    <row r="8" spans="1:15" x14ac:dyDescent="0.3">
      <c r="A8" s="70" t="s">
        <v>51</v>
      </c>
    </row>
    <row r="9" spans="1:15" x14ac:dyDescent="0.3">
      <c r="A9" t="s">
        <v>2981</v>
      </c>
    </row>
    <row r="10" spans="1:15" x14ac:dyDescent="0.3">
      <c r="A10" t="s">
        <v>2982</v>
      </c>
    </row>
    <row r="11" spans="1:15" x14ac:dyDescent="0.3">
      <c r="A11" t="s">
        <v>2983</v>
      </c>
    </row>
    <row r="12" spans="1:15" x14ac:dyDescent="0.3">
      <c r="C12" s="513"/>
      <c r="E12" s="513"/>
      <c r="G12" s="513"/>
      <c r="I12" s="513"/>
      <c r="K12" s="513"/>
    </row>
    <row r="13" spans="1:15" x14ac:dyDescent="0.3">
      <c r="A13" s="3" t="s">
        <v>3059</v>
      </c>
      <c r="C13" s="513"/>
      <c r="E13" s="513"/>
      <c r="G13" s="513"/>
      <c r="I13" s="513"/>
      <c r="K13" s="513"/>
    </row>
    <row r="14" spans="1:15" x14ac:dyDescent="0.3">
      <c r="A14" s="3"/>
      <c r="C14" s="513"/>
      <c r="E14" s="513"/>
      <c r="G14" s="513"/>
      <c r="I14" s="513"/>
      <c r="K14" s="513"/>
    </row>
    <row r="15" spans="1:15" x14ac:dyDescent="0.3">
      <c r="A15" s="1112"/>
      <c r="B15" s="1124" t="s">
        <v>8</v>
      </c>
      <c r="C15" s="1198"/>
      <c r="D15" s="1124" t="s">
        <v>80</v>
      </c>
      <c r="E15" s="1198"/>
      <c r="F15" s="1124" t="s">
        <v>92</v>
      </c>
      <c r="G15" s="1198"/>
      <c r="H15" s="1124" t="s">
        <v>603</v>
      </c>
      <c r="I15" s="1198"/>
      <c r="J15" s="1124" t="s">
        <v>1081</v>
      </c>
      <c r="K15" s="1198"/>
    </row>
    <row r="16" spans="1:15" x14ac:dyDescent="0.3">
      <c r="A16" s="1129" t="s">
        <v>2978</v>
      </c>
      <c r="B16" s="1127"/>
      <c r="C16" s="1199"/>
      <c r="D16" s="1127"/>
      <c r="E16" s="1199"/>
      <c r="F16" s="1127"/>
      <c r="G16" s="1199"/>
      <c r="H16" s="1127"/>
      <c r="I16" s="1199"/>
      <c r="J16" s="1127"/>
      <c r="K16" s="1199"/>
    </row>
    <row r="17" spans="1:11" x14ac:dyDescent="0.3">
      <c r="A17" s="1114" t="s">
        <v>2984</v>
      </c>
      <c r="B17" s="518">
        <v>25</v>
      </c>
      <c r="C17" s="524">
        <v>0.12322274881516587</v>
      </c>
      <c r="D17" s="518">
        <v>20</v>
      </c>
      <c r="E17" s="524">
        <v>0.10194174757281553</v>
      </c>
      <c r="F17" s="518">
        <v>20</v>
      </c>
      <c r="G17" s="524">
        <v>9.004739336492891E-2</v>
      </c>
      <c r="H17" s="518">
        <v>25</v>
      </c>
      <c r="I17" s="524">
        <v>0.11764705882352941</v>
      </c>
      <c r="J17" s="518">
        <v>15</v>
      </c>
      <c r="K17" s="524">
        <v>6.5727699530516437E-2</v>
      </c>
    </row>
    <row r="18" spans="1:11" x14ac:dyDescent="0.3">
      <c r="A18" s="1114" t="s">
        <v>2</v>
      </c>
      <c r="B18" s="518">
        <v>210</v>
      </c>
      <c r="C18" s="367"/>
      <c r="D18" s="518">
        <v>205</v>
      </c>
      <c r="E18" s="367"/>
      <c r="F18" s="518">
        <v>210</v>
      </c>
      <c r="G18" s="367"/>
      <c r="H18" s="518">
        <v>205</v>
      </c>
      <c r="I18" s="367"/>
      <c r="J18" s="518">
        <v>215</v>
      </c>
      <c r="K18" s="367"/>
    </row>
    <row r="19" spans="1:11" x14ac:dyDescent="0.3">
      <c r="A19" s="70" t="s">
        <v>51</v>
      </c>
    </row>
    <row r="20" spans="1:11" x14ac:dyDescent="0.3">
      <c r="A20" t="s">
        <v>2985</v>
      </c>
    </row>
    <row r="21" spans="1:11" x14ac:dyDescent="0.3">
      <c r="A21" t="s">
        <v>2986</v>
      </c>
    </row>
    <row r="22" spans="1:11" x14ac:dyDescent="0.3">
      <c r="A22" t="s">
        <v>2983</v>
      </c>
    </row>
  </sheetData>
  <hyperlinks>
    <hyperlink ref="O3" location="Index!A1" display="Back to index" xr:uid="{BF479F0E-BB2F-4EFD-8D1E-D97A7C79973D}"/>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J101"/>
  <sheetViews>
    <sheetView workbookViewId="0">
      <selection activeCell="E72" sqref="E72"/>
    </sheetView>
  </sheetViews>
  <sheetFormatPr defaultRowHeight="14.4" x14ac:dyDescent="0.3"/>
  <cols>
    <col min="1" max="1" width="22" customWidth="1"/>
  </cols>
  <sheetData>
    <row r="1" spans="1:10" x14ac:dyDescent="0.3">
      <c r="A1" s="67" t="s">
        <v>397</v>
      </c>
      <c r="B1" s="22"/>
      <c r="C1" s="22"/>
      <c r="D1" s="22"/>
      <c r="E1" s="22"/>
      <c r="F1" s="22"/>
      <c r="G1" s="22"/>
      <c r="H1" s="22"/>
      <c r="J1" s="2" t="s">
        <v>36</v>
      </c>
    </row>
    <row r="2" spans="1:10" x14ac:dyDescent="0.3">
      <c r="A2" s="22"/>
      <c r="B2" s="22"/>
      <c r="C2" s="22"/>
      <c r="D2" s="22"/>
      <c r="E2" s="22"/>
      <c r="F2" s="22"/>
      <c r="G2" s="22"/>
      <c r="H2" s="22"/>
    </row>
    <row r="3" spans="1:10" x14ac:dyDescent="0.3">
      <c r="A3" s="80"/>
      <c r="B3" s="386" t="s">
        <v>398</v>
      </c>
      <c r="C3" s="387"/>
      <c r="D3" s="61" t="s">
        <v>2</v>
      </c>
      <c r="E3" s="63"/>
      <c r="F3" s="22"/>
      <c r="G3" s="22"/>
      <c r="H3" s="22"/>
    </row>
    <row r="4" spans="1:10" x14ac:dyDescent="0.3">
      <c r="A4" s="25" t="s">
        <v>165</v>
      </c>
      <c r="B4" s="388" t="s">
        <v>399</v>
      </c>
      <c r="C4" s="155" t="s">
        <v>400</v>
      </c>
      <c r="D4" s="388" t="s">
        <v>399</v>
      </c>
      <c r="E4" s="155" t="s">
        <v>400</v>
      </c>
      <c r="F4" s="22"/>
      <c r="G4" s="22"/>
      <c r="H4" s="22"/>
    </row>
    <row r="5" spans="1:10" x14ac:dyDescent="0.3">
      <c r="A5" s="27" t="s">
        <v>166</v>
      </c>
      <c r="B5" s="29">
        <v>655</v>
      </c>
      <c r="C5" s="389">
        <v>9.8000000000000004E-2</v>
      </c>
      <c r="D5" s="29">
        <v>5530</v>
      </c>
      <c r="E5" s="389">
        <v>0.12</v>
      </c>
      <c r="F5" s="390"/>
      <c r="G5" s="22"/>
      <c r="H5" s="22"/>
    </row>
    <row r="6" spans="1:10" x14ac:dyDescent="0.3">
      <c r="A6" s="27" t="s">
        <v>401</v>
      </c>
      <c r="B6" s="29">
        <v>6025</v>
      </c>
      <c r="C6" s="389">
        <v>0.90200000000000002</v>
      </c>
      <c r="D6" s="29">
        <v>40580</v>
      </c>
      <c r="E6" s="389">
        <v>0.88</v>
      </c>
      <c r="F6" s="390"/>
      <c r="G6" s="22"/>
      <c r="H6" s="22"/>
    </row>
    <row r="7" spans="1:10" x14ac:dyDescent="0.3">
      <c r="A7" s="27" t="s">
        <v>209</v>
      </c>
      <c r="B7" s="29">
        <v>0</v>
      </c>
      <c r="C7" s="389">
        <v>0</v>
      </c>
      <c r="D7" s="29">
        <v>0</v>
      </c>
      <c r="E7" s="389">
        <v>0</v>
      </c>
      <c r="F7" s="390"/>
      <c r="G7" s="22"/>
      <c r="H7" s="22"/>
    </row>
    <row r="8" spans="1:10" x14ac:dyDescent="0.3">
      <c r="A8" s="32" t="s">
        <v>2</v>
      </c>
      <c r="B8" s="34">
        <v>6680</v>
      </c>
      <c r="C8" s="391">
        <v>1</v>
      </c>
      <c r="D8" s="34">
        <v>46110</v>
      </c>
      <c r="E8" s="391">
        <v>1</v>
      </c>
      <c r="F8" s="22"/>
      <c r="G8" s="22"/>
      <c r="H8" s="22"/>
    </row>
    <row r="9" spans="1:10" x14ac:dyDescent="0.3">
      <c r="A9" s="35" t="s">
        <v>51</v>
      </c>
      <c r="B9" s="22"/>
      <c r="C9" s="22"/>
      <c r="D9" s="22"/>
      <c r="E9" s="22"/>
      <c r="F9" s="22"/>
      <c r="G9" s="22"/>
      <c r="H9" s="22"/>
    </row>
    <row r="10" spans="1:10" x14ac:dyDescent="0.3">
      <c r="A10" s="22"/>
      <c r="B10" s="36"/>
      <c r="C10" s="36"/>
      <c r="D10" s="36"/>
      <c r="E10" s="36"/>
      <c r="F10" s="22"/>
      <c r="G10" s="22"/>
      <c r="H10" s="22"/>
    </row>
    <row r="11" spans="1:10" x14ac:dyDescent="0.3">
      <c r="A11" s="22"/>
      <c r="B11" s="22"/>
      <c r="C11" s="22"/>
      <c r="D11" s="22"/>
      <c r="E11" s="22"/>
      <c r="F11" s="22"/>
      <c r="G11" s="22"/>
      <c r="H11" s="22"/>
    </row>
    <row r="12" spans="1:10" x14ac:dyDescent="0.3">
      <c r="A12" s="23" t="s">
        <v>402</v>
      </c>
      <c r="B12" s="22"/>
      <c r="C12" s="22"/>
      <c r="D12" s="22"/>
      <c r="E12" s="22"/>
      <c r="F12" s="22"/>
      <c r="G12" s="22"/>
      <c r="H12" s="22"/>
    </row>
    <row r="13" spans="1:10" x14ac:dyDescent="0.3">
      <c r="A13" s="22"/>
      <c r="B13" s="22"/>
      <c r="C13" s="22"/>
      <c r="D13" s="22"/>
      <c r="E13" s="22"/>
      <c r="F13" s="22"/>
      <c r="G13" s="22"/>
      <c r="H13" s="22"/>
    </row>
    <row r="14" spans="1:10" x14ac:dyDescent="0.3">
      <c r="A14" s="80"/>
      <c r="B14" s="61" t="s">
        <v>398</v>
      </c>
      <c r="C14" s="63"/>
      <c r="D14" s="61" t="s">
        <v>2</v>
      </c>
      <c r="E14" s="63"/>
      <c r="F14" s="22"/>
      <c r="G14" s="22"/>
      <c r="H14" s="22"/>
    </row>
    <row r="15" spans="1:10" x14ac:dyDescent="0.3">
      <c r="A15" s="25" t="s">
        <v>41</v>
      </c>
      <c r="B15" s="388" t="s">
        <v>399</v>
      </c>
      <c r="C15" s="155" t="s">
        <v>400</v>
      </c>
      <c r="D15" s="388" t="s">
        <v>399</v>
      </c>
      <c r="E15" s="155" t="s">
        <v>400</v>
      </c>
      <c r="F15" s="392"/>
      <c r="G15" s="22"/>
      <c r="H15" s="22"/>
    </row>
    <row r="16" spans="1:10" x14ac:dyDescent="0.3">
      <c r="A16" s="27" t="s">
        <v>46</v>
      </c>
      <c r="B16" s="28">
        <v>2190</v>
      </c>
      <c r="C16" s="389">
        <v>0.33700000000000002</v>
      </c>
      <c r="D16" s="29">
        <v>13145</v>
      </c>
      <c r="E16" s="389">
        <v>0.312</v>
      </c>
      <c r="F16" s="392"/>
      <c r="G16" s="22"/>
      <c r="H16" s="22"/>
    </row>
    <row r="17" spans="1:8" x14ac:dyDescent="0.3">
      <c r="A17" s="27" t="s">
        <v>47</v>
      </c>
      <c r="B17" s="28">
        <v>3115</v>
      </c>
      <c r="C17" s="389">
        <v>0.47899999999999998</v>
      </c>
      <c r="D17" s="29">
        <v>20865</v>
      </c>
      <c r="E17" s="389">
        <v>0.495</v>
      </c>
      <c r="F17" s="392"/>
      <c r="G17" s="22"/>
      <c r="H17" s="22"/>
    </row>
    <row r="18" spans="1:8" x14ac:dyDescent="0.3">
      <c r="A18" s="27" t="s">
        <v>48</v>
      </c>
      <c r="B18" s="28">
        <v>110</v>
      </c>
      <c r="C18" s="389">
        <v>1.7000000000000001E-2</v>
      </c>
      <c r="D18" s="29">
        <v>1105</v>
      </c>
      <c r="E18" s="389">
        <v>2.5999999999999999E-2</v>
      </c>
      <c r="F18" s="392"/>
      <c r="G18" s="22"/>
      <c r="H18" s="22"/>
    </row>
    <row r="19" spans="1:8" x14ac:dyDescent="0.3">
      <c r="A19" s="27" t="s">
        <v>49</v>
      </c>
      <c r="B19" s="28">
        <v>340</v>
      </c>
      <c r="C19" s="389">
        <v>5.1999999999999998E-2</v>
      </c>
      <c r="D19" s="29">
        <v>3360</v>
      </c>
      <c r="E19" s="389">
        <v>0.08</v>
      </c>
      <c r="F19" s="392"/>
      <c r="G19" s="22"/>
      <c r="H19" s="22"/>
    </row>
    <row r="20" spans="1:8" x14ac:dyDescent="0.3">
      <c r="A20" s="27" t="s">
        <v>50</v>
      </c>
      <c r="B20" s="30">
        <v>750</v>
      </c>
      <c r="C20" s="393">
        <v>0.115</v>
      </c>
      <c r="D20" s="31">
        <v>3685</v>
      </c>
      <c r="E20" s="393">
        <v>8.6999999999999994E-2</v>
      </c>
      <c r="F20" s="392"/>
      <c r="G20" s="22"/>
      <c r="H20" s="22"/>
    </row>
    <row r="21" spans="1:8" x14ac:dyDescent="0.3">
      <c r="A21" s="32" t="s">
        <v>2</v>
      </c>
      <c r="B21" s="33">
        <v>6505</v>
      </c>
      <c r="C21" s="391">
        <v>1</v>
      </c>
      <c r="D21" s="34">
        <v>42165</v>
      </c>
      <c r="E21" s="391">
        <v>1</v>
      </c>
      <c r="F21" s="392"/>
      <c r="G21" s="22"/>
      <c r="H21" s="22"/>
    </row>
    <row r="22" spans="1:8" x14ac:dyDescent="0.3">
      <c r="A22" s="35" t="s">
        <v>51</v>
      </c>
      <c r="B22" s="22"/>
      <c r="C22" s="22"/>
      <c r="D22" s="22"/>
      <c r="E22" s="22"/>
      <c r="F22" s="22"/>
      <c r="G22" s="22"/>
      <c r="H22" s="22"/>
    </row>
    <row r="23" spans="1:8" x14ac:dyDescent="0.3">
      <c r="A23" s="22"/>
      <c r="B23" s="22"/>
      <c r="C23" s="22"/>
      <c r="D23" s="22"/>
      <c r="E23" s="22"/>
      <c r="F23" s="22"/>
      <c r="G23" s="22"/>
      <c r="H23" s="22"/>
    </row>
    <row r="24" spans="1:8" x14ac:dyDescent="0.3">
      <c r="A24" s="22"/>
      <c r="B24" s="22"/>
      <c r="C24" s="22"/>
      <c r="D24" s="22"/>
      <c r="E24" s="22"/>
      <c r="F24" s="22"/>
      <c r="G24" s="22"/>
      <c r="H24" s="22"/>
    </row>
    <row r="25" spans="1:8" x14ac:dyDescent="0.3">
      <c r="A25" s="67" t="s">
        <v>403</v>
      </c>
      <c r="B25" s="22"/>
      <c r="C25" s="22"/>
      <c r="D25" s="22"/>
      <c r="E25" s="22"/>
      <c r="F25" s="22"/>
      <c r="G25" s="22"/>
      <c r="H25" s="22"/>
    </row>
    <row r="26" spans="1:8" x14ac:dyDescent="0.3">
      <c r="A26" s="22"/>
      <c r="B26" s="22"/>
      <c r="C26" s="22"/>
      <c r="D26" s="22"/>
      <c r="E26" s="22"/>
      <c r="F26" s="22"/>
      <c r="G26" s="22"/>
      <c r="H26" s="22"/>
    </row>
    <row r="27" spans="1:8" x14ac:dyDescent="0.3">
      <c r="A27" s="80"/>
      <c r="B27" s="61" t="s">
        <v>398</v>
      </c>
      <c r="C27" s="63"/>
      <c r="D27" s="61" t="s">
        <v>2</v>
      </c>
      <c r="E27" s="63"/>
      <c r="F27" s="22"/>
      <c r="G27" s="22"/>
      <c r="H27" s="22"/>
    </row>
    <row r="28" spans="1:8" x14ac:dyDescent="0.3">
      <c r="A28" s="25" t="s">
        <v>155</v>
      </c>
      <c r="B28" s="388" t="s">
        <v>399</v>
      </c>
      <c r="C28" s="155" t="s">
        <v>400</v>
      </c>
      <c r="D28" s="388" t="s">
        <v>399</v>
      </c>
      <c r="E28" s="155" t="s">
        <v>400</v>
      </c>
      <c r="F28" s="22"/>
      <c r="G28" s="22"/>
      <c r="H28" s="22"/>
    </row>
    <row r="29" spans="1:8" x14ac:dyDescent="0.3">
      <c r="A29" s="27" t="s">
        <v>157</v>
      </c>
      <c r="B29" s="29">
        <v>5</v>
      </c>
      <c r="C29" s="389">
        <v>1E-3</v>
      </c>
      <c r="D29" s="29">
        <v>16920</v>
      </c>
      <c r="E29" s="389">
        <v>0.36699999999999999</v>
      </c>
      <c r="F29" s="390"/>
      <c r="G29" s="22"/>
      <c r="H29" s="22"/>
    </row>
    <row r="30" spans="1:8" x14ac:dyDescent="0.3">
      <c r="A30" s="27" t="s">
        <v>162</v>
      </c>
      <c r="B30" s="29">
        <v>2010</v>
      </c>
      <c r="C30" s="389">
        <v>0.30099999999999999</v>
      </c>
      <c r="D30" s="29">
        <v>13510</v>
      </c>
      <c r="E30" s="389">
        <v>0.29299999999999998</v>
      </c>
      <c r="F30" s="390"/>
      <c r="G30" s="22"/>
      <c r="H30" s="22"/>
    </row>
    <row r="31" spans="1:8" x14ac:dyDescent="0.3">
      <c r="A31" s="27" t="s">
        <v>163</v>
      </c>
      <c r="B31" s="29">
        <v>4665</v>
      </c>
      <c r="C31" s="389">
        <v>0.69799999999999995</v>
      </c>
      <c r="D31" s="29">
        <v>15685</v>
      </c>
      <c r="E31" s="389">
        <v>0.34</v>
      </c>
      <c r="F31" s="390"/>
      <c r="G31" s="22"/>
      <c r="H31" s="22"/>
    </row>
    <row r="32" spans="1:8" x14ac:dyDescent="0.3">
      <c r="A32" s="27" t="s">
        <v>209</v>
      </c>
      <c r="B32" s="29">
        <v>0</v>
      </c>
      <c r="C32" s="389">
        <v>0</v>
      </c>
      <c r="D32" s="29">
        <v>0</v>
      </c>
      <c r="E32" s="389">
        <v>0</v>
      </c>
      <c r="F32" s="390"/>
      <c r="G32" s="22"/>
      <c r="H32" s="22"/>
    </row>
    <row r="33" spans="1:8" x14ac:dyDescent="0.3">
      <c r="A33" s="32" t="s">
        <v>2</v>
      </c>
      <c r="B33" s="34">
        <v>6680</v>
      </c>
      <c r="C33" s="391">
        <v>1</v>
      </c>
      <c r="D33" s="34">
        <v>46110</v>
      </c>
      <c r="E33" s="391">
        <v>1</v>
      </c>
      <c r="F33" s="22"/>
      <c r="G33" s="22"/>
      <c r="H33" s="22"/>
    </row>
    <row r="34" spans="1:8" x14ac:dyDescent="0.3">
      <c r="A34" s="35" t="s">
        <v>51</v>
      </c>
      <c r="B34" s="22"/>
      <c r="C34" s="22"/>
      <c r="D34" s="22"/>
      <c r="E34" s="22"/>
      <c r="F34" s="22"/>
      <c r="G34" s="22"/>
      <c r="H34" s="22"/>
    </row>
    <row r="35" spans="1:8" x14ac:dyDescent="0.3">
      <c r="A35" s="22"/>
      <c r="B35" s="22"/>
      <c r="C35" s="22"/>
      <c r="D35" s="22"/>
      <c r="E35" s="22"/>
      <c r="F35" s="22"/>
      <c r="G35" s="22"/>
      <c r="H35" s="22"/>
    </row>
    <row r="36" spans="1:8" x14ac:dyDescent="0.3">
      <c r="A36" s="22"/>
      <c r="B36" s="22"/>
      <c r="C36" s="22"/>
      <c r="D36" s="22"/>
      <c r="E36" s="22"/>
      <c r="F36" s="22"/>
      <c r="G36" s="22"/>
      <c r="H36" s="22"/>
    </row>
    <row r="37" spans="1:8" x14ac:dyDescent="0.3">
      <c r="A37" s="23" t="s">
        <v>404</v>
      </c>
      <c r="B37" s="22"/>
      <c r="C37" s="22"/>
      <c r="D37" s="22"/>
      <c r="E37" s="22"/>
      <c r="F37" s="22"/>
      <c r="G37" s="22"/>
      <c r="H37" s="22"/>
    </row>
    <row r="38" spans="1:8" x14ac:dyDescent="0.3">
      <c r="A38" s="22"/>
      <c r="B38" s="22"/>
      <c r="C38" s="22"/>
      <c r="D38" s="22"/>
      <c r="E38" s="22"/>
      <c r="F38" s="22"/>
      <c r="G38" s="22"/>
      <c r="H38" s="22"/>
    </row>
    <row r="39" spans="1:8" x14ac:dyDescent="0.3">
      <c r="A39" s="80"/>
      <c r="B39" s="61" t="s">
        <v>398</v>
      </c>
      <c r="C39" s="63"/>
      <c r="D39" s="61" t="s">
        <v>2</v>
      </c>
      <c r="E39" s="63"/>
      <c r="F39" s="22"/>
      <c r="G39" s="22"/>
      <c r="H39" s="22"/>
    </row>
    <row r="40" spans="1:8" x14ac:dyDescent="0.3">
      <c r="A40" s="25" t="s">
        <v>405</v>
      </c>
      <c r="B40" s="388" t="s">
        <v>399</v>
      </c>
      <c r="C40" s="155" t="s">
        <v>400</v>
      </c>
      <c r="D40" s="388" t="s">
        <v>399</v>
      </c>
      <c r="E40" s="155" t="s">
        <v>400</v>
      </c>
      <c r="F40" s="22"/>
      <c r="G40" s="22"/>
      <c r="H40" s="22"/>
    </row>
    <row r="41" spans="1:8" x14ac:dyDescent="0.3">
      <c r="A41" s="27" t="s">
        <v>158</v>
      </c>
      <c r="B41" s="29">
        <v>2410</v>
      </c>
      <c r="C41" s="389">
        <v>0.36099999999999999</v>
      </c>
      <c r="D41" s="29">
        <v>19345</v>
      </c>
      <c r="E41" s="389">
        <v>0.41899999999999998</v>
      </c>
      <c r="F41" s="22"/>
      <c r="G41" s="22"/>
      <c r="H41" s="22"/>
    </row>
    <row r="42" spans="1:8" x14ac:dyDescent="0.3">
      <c r="A42" s="27" t="s">
        <v>161</v>
      </c>
      <c r="B42" s="29">
        <v>4265</v>
      </c>
      <c r="C42" s="389">
        <v>0.63900000000000001</v>
      </c>
      <c r="D42" s="29">
        <v>26765</v>
      </c>
      <c r="E42" s="389">
        <v>0.58099999999999996</v>
      </c>
      <c r="F42" s="22"/>
      <c r="G42" s="22"/>
      <c r="H42" s="22"/>
    </row>
    <row r="43" spans="1:8" x14ac:dyDescent="0.3">
      <c r="A43" s="32" t="s">
        <v>2</v>
      </c>
      <c r="B43" s="34">
        <v>6680</v>
      </c>
      <c r="C43" s="391">
        <v>1</v>
      </c>
      <c r="D43" s="34">
        <v>46110</v>
      </c>
      <c r="E43" s="391">
        <v>1</v>
      </c>
      <c r="F43" s="22"/>
      <c r="G43" s="22"/>
      <c r="H43" s="22"/>
    </row>
    <row r="44" spans="1:8" x14ac:dyDescent="0.3">
      <c r="A44" s="35" t="s">
        <v>51</v>
      </c>
      <c r="B44" s="22"/>
      <c r="C44" s="22"/>
      <c r="D44" s="22"/>
      <c r="E44" s="22"/>
      <c r="F44" s="22"/>
      <c r="G44" s="22"/>
      <c r="H44" s="22"/>
    </row>
    <row r="45" spans="1:8" x14ac:dyDescent="0.3">
      <c r="A45" s="22"/>
      <c r="B45" s="22"/>
      <c r="C45" s="22"/>
      <c r="D45" s="22"/>
      <c r="E45" s="22"/>
      <c r="F45" s="22"/>
      <c r="G45" s="22"/>
      <c r="H45" s="22"/>
    </row>
    <row r="46" spans="1:8" x14ac:dyDescent="0.3">
      <c r="A46" s="22"/>
      <c r="B46" s="22"/>
      <c r="C46" s="22"/>
      <c r="D46" s="22"/>
      <c r="E46" s="22"/>
      <c r="F46" s="22"/>
      <c r="G46" s="22"/>
      <c r="H46" s="22"/>
    </row>
    <row r="47" spans="1:8" x14ac:dyDescent="0.3">
      <c r="A47" s="67" t="s">
        <v>406</v>
      </c>
      <c r="B47" s="22"/>
      <c r="C47" s="22"/>
      <c r="D47" s="22"/>
      <c r="E47" s="22"/>
      <c r="F47" s="22"/>
      <c r="G47" s="22"/>
      <c r="H47" s="22"/>
    </row>
    <row r="48" spans="1:8" x14ac:dyDescent="0.3">
      <c r="A48" s="22"/>
      <c r="B48" s="22"/>
      <c r="C48" s="22"/>
      <c r="D48" s="22"/>
      <c r="E48" s="22"/>
      <c r="F48" s="22"/>
      <c r="G48" s="22"/>
      <c r="H48" s="22"/>
    </row>
    <row r="49" spans="1:8" x14ac:dyDescent="0.3">
      <c r="A49" s="80"/>
      <c r="B49" s="61" t="s">
        <v>398</v>
      </c>
      <c r="C49" s="63"/>
      <c r="D49" s="61" t="s">
        <v>2</v>
      </c>
      <c r="E49" s="63"/>
      <c r="F49" s="22"/>
      <c r="G49" s="22"/>
      <c r="H49" s="22"/>
    </row>
    <row r="50" spans="1:8" x14ac:dyDescent="0.3">
      <c r="A50" s="25" t="s">
        <v>377</v>
      </c>
      <c r="B50" s="388" t="s">
        <v>399</v>
      </c>
      <c r="C50" s="155" t="s">
        <v>400</v>
      </c>
      <c r="D50" s="388" t="s">
        <v>399</v>
      </c>
      <c r="E50" s="155" t="s">
        <v>400</v>
      </c>
      <c r="F50" s="22"/>
      <c r="G50" s="22"/>
      <c r="H50" s="22"/>
    </row>
    <row r="51" spans="1:8" x14ac:dyDescent="0.3">
      <c r="A51" s="27" t="s">
        <v>378</v>
      </c>
      <c r="B51" s="29">
        <v>6415</v>
      </c>
      <c r="C51" s="389">
        <v>0.96</v>
      </c>
      <c r="D51" s="29">
        <v>44550</v>
      </c>
      <c r="E51" s="389">
        <v>0.96599999999999997</v>
      </c>
      <c r="F51" s="22"/>
      <c r="G51" s="22"/>
      <c r="H51" s="22"/>
    </row>
    <row r="52" spans="1:8" x14ac:dyDescent="0.3">
      <c r="A52" s="27" t="s">
        <v>407</v>
      </c>
      <c r="B52" s="394">
        <v>5</v>
      </c>
      <c r="C52" s="389">
        <v>1E-3</v>
      </c>
      <c r="D52" s="394">
        <v>10</v>
      </c>
      <c r="E52" s="389">
        <v>0</v>
      </c>
      <c r="F52" s="22"/>
      <c r="G52" s="22"/>
      <c r="H52" s="22"/>
    </row>
    <row r="53" spans="1:8" x14ac:dyDescent="0.3">
      <c r="A53" s="27" t="s">
        <v>408</v>
      </c>
      <c r="B53" s="394">
        <v>35</v>
      </c>
      <c r="C53" s="389">
        <v>5.0000000000000001E-3</v>
      </c>
      <c r="D53" s="394">
        <v>155</v>
      </c>
      <c r="E53" s="389">
        <v>3.0000000000000001E-3</v>
      </c>
      <c r="F53" s="22"/>
      <c r="G53" s="22"/>
      <c r="H53" s="22"/>
    </row>
    <row r="54" spans="1:8" x14ac:dyDescent="0.3">
      <c r="A54" s="27" t="s">
        <v>409</v>
      </c>
      <c r="B54" s="394">
        <v>35</v>
      </c>
      <c r="C54" s="389">
        <v>5.0000000000000001E-3</v>
      </c>
      <c r="D54" s="394">
        <v>160</v>
      </c>
      <c r="E54" s="389">
        <v>4.0000000000000001E-3</v>
      </c>
      <c r="F54" s="22"/>
      <c r="G54" s="22"/>
      <c r="H54" s="22"/>
    </row>
    <row r="55" spans="1:8" x14ac:dyDescent="0.3">
      <c r="A55" s="27" t="s">
        <v>410</v>
      </c>
      <c r="B55" s="394">
        <v>15</v>
      </c>
      <c r="C55" s="389">
        <v>2E-3</v>
      </c>
      <c r="D55" s="394">
        <v>50</v>
      </c>
      <c r="E55" s="389">
        <v>1E-3</v>
      </c>
      <c r="F55" s="22"/>
      <c r="G55" s="22"/>
      <c r="H55" s="22"/>
    </row>
    <row r="56" spans="1:8" x14ac:dyDescent="0.3">
      <c r="A56" s="27" t="s">
        <v>411</v>
      </c>
      <c r="B56" s="394">
        <v>0</v>
      </c>
      <c r="C56" s="389">
        <v>0</v>
      </c>
      <c r="D56" s="394">
        <v>20</v>
      </c>
      <c r="E56" s="389">
        <v>0</v>
      </c>
      <c r="F56" s="22"/>
      <c r="G56" s="22"/>
      <c r="H56" s="22"/>
    </row>
    <row r="57" spans="1:8" x14ac:dyDescent="0.3">
      <c r="A57" s="27" t="s">
        <v>412</v>
      </c>
      <c r="B57" s="394">
        <v>20</v>
      </c>
      <c r="C57" s="389">
        <v>3.0000000000000001E-3</v>
      </c>
      <c r="D57" s="394">
        <v>120</v>
      </c>
      <c r="E57" s="389">
        <v>3.0000000000000001E-3</v>
      </c>
      <c r="F57" s="22"/>
      <c r="G57" s="22"/>
      <c r="H57" s="22"/>
    </row>
    <row r="58" spans="1:8" x14ac:dyDescent="0.3">
      <c r="A58" s="27" t="s">
        <v>413</v>
      </c>
      <c r="B58" s="394">
        <v>10</v>
      </c>
      <c r="C58" s="389">
        <v>2E-3</v>
      </c>
      <c r="D58" s="394">
        <v>180</v>
      </c>
      <c r="E58" s="389">
        <v>4.0000000000000001E-3</v>
      </c>
      <c r="F58" s="22"/>
      <c r="G58" s="22"/>
      <c r="H58" s="22"/>
    </row>
    <row r="59" spans="1:8" x14ac:dyDescent="0.3">
      <c r="A59" s="27" t="s">
        <v>414</v>
      </c>
      <c r="B59" s="394">
        <v>45</v>
      </c>
      <c r="C59" s="389">
        <v>7.0000000000000001E-3</v>
      </c>
      <c r="D59" s="394">
        <v>315</v>
      </c>
      <c r="E59" s="389">
        <v>7.0000000000000001E-3</v>
      </c>
      <c r="F59" s="22"/>
      <c r="G59" s="22"/>
      <c r="H59" s="22"/>
    </row>
    <row r="60" spans="1:8" x14ac:dyDescent="0.3">
      <c r="A60" s="27" t="s">
        <v>48</v>
      </c>
      <c r="B60" s="394">
        <v>20</v>
      </c>
      <c r="C60" s="389">
        <v>3.0000000000000001E-3</v>
      </c>
      <c r="D60" s="394">
        <v>80</v>
      </c>
      <c r="E60" s="389">
        <v>2E-3</v>
      </c>
      <c r="F60" s="22"/>
      <c r="G60" s="22"/>
      <c r="H60" s="22"/>
    </row>
    <row r="61" spans="1:8" x14ac:dyDescent="0.3">
      <c r="A61" s="27" t="s">
        <v>415</v>
      </c>
      <c r="B61" s="29">
        <v>80</v>
      </c>
      <c r="C61" s="389">
        <v>1.2E-2</v>
      </c>
      <c r="D61" s="29">
        <v>465</v>
      </c>
      <c r="E61" s="389">
        <v>0.01</v>
      </c>
      <c r="F61" s="22"/>
      <c r="G61" s="22"/>
      <c r="H61" s="22"/>
    </row>
    <row r="62" spans="1:8" x14ac:dyDescent="0.3">
      <c r="A62" s="32" t="s">
        <v>2</v>
      </c>
      <c r="B62" s="34">
        <v>6680</v>
      </c>
      <c r="C62" s="391">
        <v>1</v>
      </c>
      <c r="D62" s="34">
        <v>46110</v>
      </c>
      <c r="E62" s="391">
        <v>1</v>
      </c>
      <c r="F62" s="22"/>
      <c r="G62" s="22"/>
      <c r="H62" s="22"/>
    </row>
    <row r="63" spans="1:8" x14ac:dyDescent="0.3">
      <c r="A63" s="35" t="s">
        <v>51</v>
      </c>
      <c r="B63" s="22"/>
      <c r="C63" s="22"/>
      <c r="D63" s="22"/>
      <c r="E63" s="22"/>
      <c r="F63" s="22"/>
      <c r="G63" s="22"/>
      <c r="H63" s="22"/>
    </row>
    <row r="64" spans="1:8" x14ac:dyDescent="0.3">
      <c r="A64" s="22"/>
      <c r="B64" s="22"/>
      <c r="C64" s="22"/>
      <c r="D64" s="22"/>
      <c r="E64" s="22"/>
      <c r="F64" s="22"/>
      <c r="G64" s="22"/>
      <c r="H64" s="22"/>
    </row>
    <row r="65" spans="1:8" x14ac:dyDescent="0.3">
      <c r="A65" s="22"/>
      <c r="B65" s="22"/>
      <c r="C65" s="22"/>
      <c r="D65" s="22"/>
      <c r="E65" s="22"/>
      <c r="F65" s="22"/>
      <c r="G65" s="22"/>
      <c r="H65" s="22"/>
    </row>
    <row r="66" spans="1:8" x14ac:dyDescent="0.3">
      <c r="A66" s="67" t="s">
        <v>416</v>
      </c>
      <c r="B66" s="22"/>
      <c r="C66" s="22"/>
      <c r="D66" s="22"/>
      <c r="E66" s="22"/>
      <c r="F66" s="22"/>
      <c r="G66" s="22"/>
      <c r="H66" s="22"/>
    </row>
    <row r="67" spans="1:8" x14ac:dyDescent="0.3">
      <c r="A67" s="22"/>
      <c r="B67" s="22"/>
      <c r="C67" s="22"/>
      <c r="D67" s="22"/>
      <c r="E67" s="22"/>
      <c r="F67" s="22"/>
      <c r="G67" s="22"/>
      <c r="H67" s="22"/>
    </row>
    <row r="68" spans="1:8" x14ac:dyDescent="0.3">
      <c r="A68" s="80"/>
      <c r="B68" s="61" t="s">
        <v>398</v>
      </c>
      <c r="C68" s="63"/>
      <c r="D68" s="61" t="s">
        <v>2</v>
      </c>
      <c r="E68" s="63"/>
      <c r="F68" s="22"/>
      <c r="G68" s="22"/>
      <c r="H68" s="22"/>
    </row>
    <row r="69" spans="1:8" x14ac:dyDescent="0.3">
      <c r="A69" s="25" t="s">
        <v>417</v>
      </c>
      <c r="B69" s="388" t="s">
        <v>399</v>
      </c>
      <c r="C69" s="155" t="s">
        <v>400</v>
      </c>
      <c r="D69" s="388" t="s">
        <v>399</v>
      </c>
      <c r="E69" s="155" t="s">
        <v>400</v>
      </c>
      <c r="F69" s="22"/>
      <c r="G69" s="22"/>
      <c r="H69" s="22"/>
    </row>
    <row r="70" spans="1:8" x14ac:dyDescent="0.3">
      <c r="A70" s="395" t="s">
        <v>418</v>
      </c>
      <c r="B70" s="28">
        <v>3920</v>
      </c>
      <c r="C70" s="389">
        <v>0.60199999999999998</v>
      </c>
      <c r="D70" s="29">
        <v>34900</v>
      </c>
      <c r="E70" s="389">
        <v>0.82799999999999996</v>
      </c>
      <c r="F70" s="392"/>
      <c r="G70" s="22"/>
      <c r="H70" s="22"/>
    </row>
    <row r="71" spans="1:8" x14ac:dyDescent="0.3">
      <c r="A71" s="395" t="s">
        <v>419</v>
      </c>
      <c r="B71" s="28">
        <v>2040</v>
      </c>
      <c r="C71" s="389">
        <v>0.314</v>
      </c>
      <c r="D71" s="29">
        <v>4080</v>
      </c>
      <c r="E71" s="389">
        <v>9.7000000000000003E-2</v>
      </c>
      <c r="F71" s="392"/>
      <c r="G71" s="22"/>
      <c r="H71" s="22"/>
    </row>
    <row r="72" spans="1:8" x14ac:dyDescent="0.3">
      <c r="A72" s="395" t="s">
        <v>420</v>
      </c>
      <c r="B72" s="396">
        <v>70</v>
      </c>
      <c r="C72" s="389">
        <v>1.0999999999999999E-2</v>
      </c>
      <c r="D72" s="397">
        <v>240</v>
      </c>
      <c r="E72" s="389">
        <v>6.0000000000000001E-3</v>
      </c>
      <c r="F72" s="392"/>
      <c r="G72" s="22"/>
      <c r="H72" s="22"/>
    </row>
    <row r="73" spans="1:8" x14ac:dyDescent="0.3">
      <c r="A73" s="395" t="s">
        <v>421</v>
      </c>
      <c r="B73" s="396">
        <v>100</v>
      </c>
      <c r="C73" s="389">
        <v>1.4999999999999999E-2</v>
      </c>
      <c r="D73" s="397">
        <v>220</v>
      </c>
      <c r="E73" s="389">
        <v>5.0000000000000001E-3</v>
      </c>
      <c r="F73" s="392"/>
      <c r="G73" s="22"/>
      <c r="H73" s="22"/>
    </row>
    <row r="74" spans="1:8" x14ac:dyDescent="0.3">
      <c r="A74" s="395" t="s">
        <v>422</v>
      </c>
      <c r="B74" s="396">
        <v>10</v>
      </c>
      <c r="C74" s="389">
        <v>2E-3</v>
      </c>
      <c r="D74" s="397">
        <v>40</v>
      </c>
      <c r="E74" s="389">
        <v>1E-3</v>
      </c>
      <c r="F74" s="392"/>
      <c r="G74" s="22"/>
      <c r="H74" s="22"/>
    </row>
    <row r="75" spans="1:8" x14ac:dyDescent="0.3">
      <c r="A75" s="395" t="s">
        <v>423</v>
      </c>
      <c r="B75" s="396">
        <v>300</v>
      </c>
      <c r="C75" s="389">
        <v>4.5999999999999999E-2</v>
      </c>
      <c r="D75" s="397">
        <v>710</v>
      </c>
      <c r="E75" s="389">
        <v>1.7000000000000001E-2</v>
      </c>
      <c r="F75" s="392"/>
      <c r="G75" s="22"/>
      <c r="H75" s="22"/>
    </row>
    <row r="76" spans="1:8" x14ac:dyDescent="0.3">
      <c r="A76" s="395" t="s">
        <v>209</v>
      </c>
      <c r="B76" s="28">
        <v>65</v>
      </c>
      <c r="C76" s="389">
        <v>0.01</v>
      </c>
      <c r="D76" s="29">
        <v>1975</v>
      </c>
      <c r="E76" s="389">
        <v>4.7E-2</v>
      </c>
      <c r="F76" s="392"/>
      <c r="G76" s="22"/>
      <c r="H76" s="22"/>
    </row>
    <row r="77" spans="1:8" x14ac:dyDescent="0.3">
      <c r="A77" s="386" t="s">
        <v>2</v>
      </c>
      <c r="B77" s="33">
        <v>6505</v>
      </c>
      <c r="C77" s="398">
        <v>1</v>
      </c>
      <c r="D77" s="33">
        <v>42165</v>
      </c>
      <c r="E77" s="398">
        <v>1</v>
      </c>
      <c r="F77" s="392"/>
      <c r="G77" s="22"/>
      <c r="H77" s="22"/>
    </row>
    <row r="78" spans="1:8" x14ac:dyDescent="0.3">
      <c r="A78" s="35" t="s">
        <v>51</v>
      </c>
      <c r="B78" s="22"/>
      <c r="C78" s="22"/>
      <c r="D78" s="22"/>
      <c r="E78" s="22"/>
      <c r="F78" s="392"/>
      <c r="G78" s="22"/>
      <c r="H78" s="22"/>
    </row>
    <row r="79" spans="1:8" x14ac:dyDescent="0.3">
      <c r="A79" s="22"/>
      <c r="B79" s="22"/>
      <c r="C79" s="22"/>
      <c r="D79" s="22"/>
      <c r="E79" s="22"/>
      <c r="F79" s="22"/>
      <c r="G79" s="22"/>
      <c r="H79" s="22"/>
    </row>
    <row r="80" spans="1:8" x14ac:dyDescent="0.3">
      <c r="A80" s="22"/>
      <c r="B80" s="22"/>
      <c r="C80" s="22"/>
      <c r="D80" s="22"/>
      <c r="E80" s="22"/>
      <c r="F80" s="22"/>
      <c r="G80" s="22"/>
      <c r="H80" s="22"/>
    </row>
    <row r="81" spans="1:8" x14ac:dyDescent="0.3">
      <c r="A81" s="67" t="s">
        <v>424</v>
      </c>
      <c r="B81" s="22"/>
      <c r="C81" s="22"/>
      <c r="D81" s="22"/>
      <c r="E81" s="22"/>
      <c r="F81" s="22"/>
      <c r="G81" s="22"/>
      <c r="H81" s="22"/>
    </row>
    <row r="82" spans="1:8" x14ac:dyDescent="0.3">
      <c r="A82" s="22"/>
      <c r="B82" s="22"/>
      <c r="C82" s="22"/>
      <c r="D82" s="22"/>
      <c r="E82" s="22"/>
      <c r="F82" s="22"/>
      <c r="G82" s="22"/>
      <c r="H82" s="22"/>
    </row>
    <row r="83" spans="1:8" x14ac:dyDescent="0.3">
      <c r="A83" s="80"/>
      <c r="B83" s="61" t="s">
        <v>398</v>
      </c>
      <c r="C83" s="63"/>
      <c r="D83" s="61" t="s">
        <v>2</v>
      </c>
      <c r="E83" s="63"/>
      <c r="F83" s="22"/>
      <c r="G83" s="22"/>
      <c r="H83" s="22"/>
    </row>
    <row r="84" spans="1:8" x14ac:dyDescent="0.3">
      <c r="A84" s="25" t="s">
        <v>425</v>
      </c>
      <c r="B84" s="388" t="s">
        <v>399</v>
      </c>
      <c r="C84" s="155" t="s">
        <v>400</v>
      </c>
      <c r="D84" s="388" t="s">
        <v>399</v>
      </c>
      <c r="E84" s="155" t="s">
        <v>400</v>
      </c>
      <c r="F84" s="22"/>
      <c r="G84" s="22"/>
      <c r="H84" s="22"/>
    </row>
    <row r="85" spans="1:8" x14ac:dyDescent="0.3">
      <c r="A85" s="80" t="s">
        <v>426</v>
      </c>
      <c r="B85" s="29">
        <v>1660</v>
      </c>
      <c r="C85" s="389">
        <v>0.255</v>
      </c>
      <c r="D85" s="29">
        <v>4135</v>
      </c>
      <c r="E85" s="389">
        <v>9.8000000000000004E-2</v>
      </c>
      <c r="F85" s="392"/>
      <c r="G85" s="22"/>
      <c r="H85" s="22"/>
    </row>
    <row r="86" spans="1:8" x14ac:dyDescent="0.3">
      <c r="A86" s="27" t="s">
        <v>427</v>
      </c>
      <c r="B86" s="397">
        <v>100</v>
      </c>
      <c r="C86" s="389">
        <v>1.4999999999999999E-2</v>
      </c>
      <c r="D86" s="397">
        <v>290</v>
      </c>
      <c r="E86" s="389">
        <v>7.0000000000000001E-3</v>
      </c>
      <c r="F86" s="392"/>
      <c r="G86" s="22"/>
      <c r="H86" s="22"/>
    </row>
    <row r="87" spans="1:8" x14ac:dyDescent="0.3">
      <c r="A87" s="27" t="s">
        <v>428</v>
      </c>
      <c r="B87" s="397">
        <v>160</v>
      </c>
      <c r="C87" s="389">
        <v>2.5000000000000001E-2</v>
      </c>
      <c r="D87" s="397">
        <v>405</v>
      </c>
      <c r="E87" s="389">
        <v>0.01</v>
      </c>
      <c r="F87" s="392"/>
      <c r="G87" s="22"/>
      <c r="H87" s="22"/>
    </row>
    <row r="88" spans="1:8" x14ac:dyDescent="0.3">
      <c r="A88" s="27" t="s">
        <v>429</v>
      </c>
      <c r="B88" s="29">
        <v>4530</v>
      </c>
      <c r="C88" s="389">
        <v>0.69599999999999995</v>
      </c>
      <c r="D88" s="29">
        <v>36020</v>
      </c>
      <c r="E88" s="389">
        <v>0.85399999999999998</v>
      </c>
      <c r="F88" s="392"/>
      <c r="G88" s="22"/>
      <c r="H88" s="22"/>
    </row>
    <row r="89" spans="1:8" x14ac:dyDescent="0.3">
      <c r="A89" s="27" t="s">
        <v>209</v>
      </c>
      <c r="B89" s="29">
        <v>60</v>
      </c>
      <c r="C89" s="389">
        <v>8.9999999999999993E-3</v>
      </c>
      <c r="D89" s="29">
        <v>1315</v>
      </c>
      <c r="E89" s="389">
        <v>3.1E-2</v>
      </c>
      <c r="F89" s="392"/>
      <c r="G89" s="22"/>
      <c r="H89" s="22"/>
    </row>
    <row r="90" spans="1:8" x14ac:dyDescent="0.3">
      <c r="A90" s="32" t="s">
        <v>2</v>
      </c>
      <c r="B90" s="34">
        <v>6505</v>
      </c>
      <c r="C90" s="391">
        <v>1</v>
      </c>
      <c r="D90" s="34">
        <v>42165</v>
      </c>
      <c r="E90" s="391">
        <v>1</v>
      </c>
      <c r="F90" s="392"/>
      <c r="G90" s="22"/>
      <c r="H90" s="22"/>
    </row>
    <row r="91" spans="1:8" x14ac:dyDescent="0.3">
      <c r="A91" s="35" t="s">
        <v>51</v>
      </c>
      <c r="B91" s="22"/>
      <c r="C91" s="22"/>
      <c r="D91" s="22"/>
      <c r="E91" s="22"/>
      <c r="F91" s="22"/>
      <c r="G91" s="22"/>
      <c r="H91" s="22"/>
    </row>
    <row r="92" spans="1:8" x14ac:dyDescent="0.3">
      <c r="A92" s="22"/>
      <c r="B92" s="22"/>
      <c r="C92" s="22"/>
      <c r="D92" s="22"/>
      <c r="E92" s="22"/>
      <c r="F92" s="22"/>
      <c r="G92" s="22"/>
      <c r="H92" s="22"/>
    </row>
    <row r="93" spans="1:8" x14ac:dyDescent="0.3">
      <c r="A93" s="22"/>
      <c r="B93" s="22"/>
      <c r="C93" s="22"/>
      <c r="D93" s="22"/>
      <c r="E93" s="22"/>
      <c r="F93" s="22"/>
      <c r="G93" s="22"/>
      <c r="H93" s="22"/>
    </row>
    <row r="94" spans="1:8" x14ac:dyDescent="0.3">
      <c r="A94" s="86" t="s">
        <v>11</v>
      </c>
      <c r="B94" s="22"/>
      <c r="C94" s="22"/>
      <c r="D94" s="22"/>
      <c r="E94" s="22"/>
      <c r="F94" s="22"/>
      <c r="G94" s="22"/>
      <c r="H94" s="22"/>
    </row>
    <row r="95" spans="1:8" x14ac:dyDescent="0.3">
      <c r="A95" s="22" t="s">
        <v>430</v>
      </c>
      <c r="B95" s="22"/>
      <c r="C95" s="22"/>
      <c r="D95" s="22"/>
      <c r="E95" s="22"/>
      <c r="F95" s="22"/>
      <c r="G95" s="22"/>
      <c r="H95" s="22"/>
    </row>
    <row r="96" spans="1:8" x14ac:dyDescent="0.3">
      <c r="A96" s="22" t="s">
        <v>64</v>
      </c>
      <c r="B96" s="22"/>
      <c r="C96" s="22"/>
      <c r="D96" s="22"/>
      <c r="E96" s="22"/>
      <c r="F96" s="22"/>
      <c r="G96" s="22"/>
      <c r="H96" s="22"/>
    </row>
    <row r="97" spans="1:8" x14ac:dyDescent="0.3">
      <c r="A97" s="22" t="s">
        <v>431</v>
      </c>
      <c r="B97" s="22"/>
      <c r="C97" s="22"/>
      <c r="D97" s="22"/>
      <c r="E97" s="22"/>
      <c r="F97" s="22"/>
      <c r="G97" s="22"/>
      <c r="H97" s="22"/>
    </row>
    <row r="98" spans="1:8" x14ac:dyDescent="0.3">
      <c r="A98" s="87" t="s">
        <v>66</v>
      </c>
      <c r="B98" s="22"/>
      <c r="C98" s="22"/>
      <c r="D98" s="22"/>
      <c r="E98" s="22"/>
      <c r="F98" s="22"/>
      <c r="G98" s="22"/>
      <c r="H98" s="22"/>
    </row>
    <row r="99" spans="1:8" x14ac:dyDescent="0.3">
      <c r="A99" s="87" t="s">
        <v>67</v>
      </c>
      <c r="B99" s="22"/>
      <c r="C99" s="22"/>
      <c r="D99" s="22"/>
      <c r="E99" s="22"/>
      <c r="F99" s="22"/>
      <c r="G99" s="22"/>
      <c r="H99" s="22"/>
    </row>
    <row r="100" spans="1:8" x14ac:dyDescent="0.3">
      <c r="A100" s="87" t="s">
        <v>432</v>
      </c>
      <c r="B100" s="22"/>
      <c r="C100" s="22"/>
      <c r="D100" s="22"/>
      <c r="E100" s="22"/>
      <c r="F100" s="22"/>
      <c r="G100" s="22"/>
      <c r="H100" s="22"/>
    </row>
    <row r="101" spans="1:8" x14ac:dyDescent="0.3">
      <c r="A101" s="22"/>
      <c r="B101" s="22"/>
      <c r="C101" s="22"/>
      <c r="D101" s="22"/>
      <c r="E101" s="22"/>
      <c r="F101" s="22"/>
      <c r="G101" s="22"/>
      <c r="H101" s="22"/>
    </row>
  </sheetData>
  <hyperlinks>
    <hyperlink ref="J1" location="Index!A1" display="Back to index" xr:uid="{00000000-0004-0000-2C00-000000000000}"/>
  </hyperlinks>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1471B-FE95-468A-8DE7-5F55E15592BB}">
  <sheetPr>
    <tabColor rgb="FF00CC00"/>
  </sheetPr>
  <dimension ref="A1:P66"/>
  <sheetViews>
    <sheetView workbookViewId="0">
      <selection activeCell="F56" sqref="F56"/>
    </sheetView>
  </sheetViews>
  <sheetFormatPr defaultRowHeight="14.4" x14ac:dyDescent="0.3"/>
  <cols>
    <col min="2" max="2" width="14.33203125" customWidth="1"/>
    <col min="10" max="10" width="12.33203125" customWidth="1"/>
  </cols>
  <sheetData>
    <row r="1" spans="1:16" x14ac:dyDescent="0.3">
      <c r="A1" s="1172" t="s">
        <v>2987</v>
      </c>
      <c r="H1" s="1172" t="s">
        <v>2988</v>
      </c>
    </row>
    <row r="2" spans="1:16" x14ac:dyDescent="0.3">
      <c r="A2" s="1112"/>
      <c r="B2" s="1125" t="s">
        <v>2989</v>
      </c>
      <c r="C2" s="1112"/>
      <c r="D2" s="1112" t="s">
        <v>2</v>
      </c>
      <c r="E2" s="1173"/>
      <c r="H2" s="1112"/>
      <c r="I2" s="1112" t="s">
        <v>2989</v>
      </c>
      <c r="J2" s="1112"/>
      <c r="K2" s="1112" t="s">
        <v>2</v>
      </c>
      <c r="L2" s="1112"/>
    </row>
    <row r="3" spans="1:16" x14ac:dyDescent="0.3">
      <c r="A3" s="1129" t="s">
        <v>41</v>
      </c>
      <c r="B3" s="1174" t="s">
        <v>2990</v>
      </c>
      <c r="C3" s="1175" t="s">
        <v>400</v>
      </c>
      <c r="D3" s="1129" t="s">
        <v>2990</v>
      </c>
      <c r="E3" s="1140" t="s">
        <v>400</v>
      </c>
      <c r="H3" s="1129" t="s">
        <v>2991</v>
      </c>
      <c r="I3" s="1113" t="s">
        <v>2990</v>
      </c>
      <c r="J3" s="1176" t="s">
        <v>400</v>
      </c>
      <c r="K3" s="1113" t="s">
        <v>2990</v>
      </c>
      <c r="L3" s="1176" t="s">
        <v>400</v>
      </c>
      <c r="P3" s="2" t="s">
        <v>36</v>
      </c>
    </row>
    <row r="4" spans="1:16" x14ac:dyDescent="0.3">
      <c r="A4" s="1113" t="s">
        <v>46</v>
      </c>
      <c r="B4" s="446">
        <v>995</v>
      </c>
      <c r="C4" s="672">
        <v>0.3</v>
      </c>
      <c r="D4" s="76">
        <v>12215</v>
      </c>
      <c r="E4" s="530">
        <v>0.3</v>
      </c>
      <c r="H4" s="1113" t="s">
        <v>2992</v>
      </c>
      <c r="I4" s="77">
        <v>195</v>
      </c>
      <c r="J4" s="514">
        <v>0.06</v>
      </c>
      <c r="K4" s="77">
        <v>950</v>
      </c>
      <c r="L4" s="514">
        <v>0.02</v>
      </c>
    </row>
    <row r="5" spans="1:16" x14ac:dyDescent="0.3">
      <c r="A5" s="1113" t="s">
        <v>159</v>
      </c>
      <c r="B5" s="423">
        <v>1610</v>
      </c>
      <c r="C5" s="514">
        <v>0.49</v>
      </c>
      <c r="D5" s="77">
        <v>21300</v>
      </c>
      <c r="E5" s="528">
        <v>0.52</v>
      </c>
      <c r="H5" s="1113" t="s">
        <v>2993</v>
      </c>
      <c r="I5" s="77">
        <v>35</v>
      </c>
      <c r="J5" s="514">
        <v>0.01</v>
      </c>
      <c r="K5" s="77">
        <v>235</v>
      </c>
      <c r="L5" s="514">
        <v>0.01</v>
      </c>
    </row>
    <row r="6" spans="1:16" x14ac:dyDescent="0.3">
      <c r="A6" s="1113" t="s">
        <v>48</v>
      </c>
      <c r="B6" s="423">
        <v>90</v>
      </c>
      <c r="C6" s="514">
        <v>0.03</v>
      </c>
      <c r="D6" s="77">
        <v>635</v>
      </c>
      <c r="E6" s="528">
        <v>0.02</v>
      </c>
      <c r="H6" s="1113" t="s">
        <v>2994</v>
      </c>
      <c r="I6" s="77">
        <v>875</v>
      </c>
      <c r="J6" s="514">
        <v>0.27</v>
      </c>
      <c r="K6" s="77">
        <v>4005</v>
      </c>
      <c r="L6" s="514">
        <v>0.1</v>
      </c>
    </row>
    <row r="7" spans="1:16" x14ac:dyDescent="0.3">
      <c r="A7" s="1113" t="s">
        <v>160</v>
      </c>
      <c r="B7" s="423">
        <v>225</v>
      </c>
      <c r="C7" s="514">
        <v>7.0000000000000007E-2</v>
      </c>
      <c r="D7" s="77">
        <v>2430</v>
      </c>
      <c r="E7" s="528">
        <v>0.06</v>
      </c>
      <c r="H7" s="1113" t="s">
        <v>2995</v>
      </c>
      <c r="I7" s="77">
        <v>2045</v>
      </c>
      <c r="J7" s="514">
        <v>0.62</v>
      </c>
      <c r="K7" s="77">
        <v>34300</v>
      </c>
      <c r="L7" s="514">
        <v>0.84</v>
      </c>
    </row>
    <row r="8" spans="1:16" x14ac:dyDescent="0.3">
      <c r="A8" s="1113" t="s">
        <v>101</v>
      </c>
      <c r="B8" s="423">
        <v>385</v>
      </c>
      <c r="C8" s="514">
        <v>0.12</v>
      </c>
      <c r="D8" s="77">
        <v>4380</v>
      </c>
      <c r="E8" s="528">
        <v>0.11</v>
      </c>
      <c r="H8" s="1113" t="s">
        <v>2996</v>
      </c>
      <c r="I8" s="77">
        <v>40</v>
      </c>
      <c r="J8" s="514">
        <v>0.01</v>
      </c>
      <c r="K8" s="77">
        <v>400</v>
      </c>
      <c r="L8" s="514">
        <v>0.01</v>
      </c>
    </row>
    <row r="9" spans="1:16" x14ac:dyDescent="0.3">
      <c r="A9" s="1114" t="s">
        <v>2</v>
      </c>
      <c r="B9" s="413">
        <v>3300</v>
      </c>
      <c r="C9" s="679">
        <v>1</v>
      </c>
      <c r="D9" s="78">
        <v>40960</v>
      </c>
      <c r="E9" s="524">
        <v>1</v>
      </c>
      <c r="H9" s="1113" t="s">
        <v>2997</v>
      </c>
      <c r="I9" s="77">
        <v>70</v>
      </c>
      <c r="J9" s="514">
        <v>0.02</v>
      </c>
      <c r="K9" s="77">
        <v>785</v>
      </c>
      <c r="L9" s="514">
        <v>0.02</v>
      </c>
    </row>
    <row r="10" spans="1:16" x14ac:dyDescent="0.3">
      <c r="A10" s="129" t="s">
        <v>51</v>
      </c>
      <c r="H10" s="1113" t="s">
        <v>2998</v>
      </c>
      <c r="I10" s="77">
        <v>30</v>
      </c>
      <c r="J10" s="514">
        <v>0.01</v>
      </c>
      <c r="K10" s="77">
        <v>240</v>
      </c>
      <c r="L10" s="514">
        <v>0.01</v>
      </c>
    </row>
    <row r="11" spans="1:16" x14ac:dyDescent="0.3">
      <c r="H11" s="1113" t="s">
        <v>2999</v>
      </c>
      <c r="I11" s="77">
        <v>5</v>
      </c>
      <c r="J11" s="514">
        <v>0</v>
      </c>
      <c r="K11" s="77">
        <v>35</v>
      </c>
      <c r="L11" s="514">
        <v>0</v>
      </c>
    </row>
    <row r="12" spans="1:16" x14ac:dyDescent="0.3">
      <c r="H12" s="1114" t="s">
        <v>2</v>
      </c>
      <c r="I12" s="78">
        <v>3300</v>
      </c>
      <c r="J12" s="679">
        <v>1</v>
      </c>
      <c r="K12" s="78">
        <v>40960</v>
      </c>
      <c r="L12" s="679">
        <v>1</v>
      </c>
    </row>
    <row r="13" spans="1:16" x14ac:dyDescent="0.3">
      <c r="A13" s="1172" t="s">
        <v>3000</v>
      </c>
      <c r="H13" s="129" t="s">
        <v>51</v>
      </c>
    </row>
    <row r="14" spans="1:16" x14ac:dyDescent="0.3">
      <c r="A14" s="1112"/>
      <c r="B14" s="1112" t="s">
        <v>2989</v>
      </c>
      <c r="C14" s="1112"/>
      <c r="D14" s="1112" t="s">
        <v>2</v>
      </c>
      <c r="E14" s="1112"/>
    </row>
    <row r="15" spans="1:16" x14ac:dyDescent="0.3">
      <c r="A15" s="1129" t="s">
        <v>165</v>
      </c>
      <c r="B15" s="1129" t="s">
        <v>2990</v>
      </c>
      <c r="C15" s="1175" t="s">
        <v>400</v>
      </c>
      <c r="D15" s="1129" t="s">
        <v>2990</v>
      </c>
      <c r="E15" s="1175" t="s">
        <v>400</v>
      </c>
    </row>
    <row r="16" spans="1:16" x14ac:dyDescent="0.3">
      <c r="A16" s="1113" t="s">
        <v>166</v>
      </c>
      <c r="B16" s="77">
        <v>675</v>
      </c>
      <c r="C16" s="514">
        <v>0.2</v>
      </c>
      <c r="D16" s="77">
        <v>8080</v>
      </c>
      <c r="E16" s="514">
        <v>0.17</v>
      </c>
      <c r="H16" s="3" t="s">
        <v>3001</v>
      </c>
    </row>
    <row r="17" spans="1:12" x14ac:dyDescent="0.3">
      <c r="A17" s="1113" t="s">
        <v>167</v>
      </c>
      <c r="B17" s="77">
        <v>2735</v>
      </c>
      <c r="C17" s="514">
        <v>0.79</v>
      </c>
      <c r="D17" s="77">
        <v>38490</v>
      </c>
      <c r="E17" s="514">
        <v>0.8</v>
      </c>
      <c r="H17" s="1112"/>
      <c r="I17" s="1112" t="s">
        <v>2989</v>
      </c>
      <c r="J17" s="1112"/>
      <c r="K17" s="1112" t="s">
        <v>2</v>
      </c>
      <c r="L17" s="1173"/>
    </row>
    <row r="18" spans="1:12" x14ac:dyDescent="0.3">
      <c r="A18" s="1113" t="s">
        <v>3002</v>
      </c>
      <c r="B18" s="77">
        <v>45</v>
      </c>
      <c r="C18" s="514">
        <v>0.01</v>
      </c>
      <c r="D18" s="77">
        <v>1825</v>
      </c>
      <c r="E18" s="514">
        <v>0.04</v>
      </c>
      <c r="H18" s="1129"/>
      <c r="I18" s="1129" t="s">
        <v>2990</v>
      </c>
      <c r="J18" s="1175" t="s">
        <v>400</v>
      </c>
      <c r="K18" s="1129" t="s">
        <v>2990</v>
      </c>
      <c r="L18" s="1140" t="s">
        <v>400</v>
      </c>
    </row>
    <row r="19" spans="1:12" x14ac:dyDescent="0.3">
      <c r="A19" s="1114" t="s">
        <v>2</v>
      </c>
      <c r="B19" s="78">
        <v>3460</v>
      </c>
      <c r="C19" s="679">
        <v>1</v>
      </c>
      <c r="D19" s="78">
        <v>48390</v>
      </c>
      <c r="E19" s="679">
        <v>1</v>
      </c>
      <c r="H19" s="1113" t="s">
        <v>3003</v>
      </c>
      <c r="I19" s="76">
        <v>90</v>
      </c>
      <c r="J19" s="672">
        <v>0.03</v>
      </c>
      <c r="K19" s="76">
        <v>505</v>
      </c>
      <c r="L19" s="530">
        <v>0.01</v>
      </c>
    </row>
    <row r="20" spans="1:12" x14ac:dyDescent="0.3">
      <c r="A20" s="129" t="s">
        <v>51</v>
      </c>
      <c r="H20" s="1113" t="s">
        <v>3004</v>
      </c>
      <c r="I20" s="77">
        <v>2305</v>
      </c>
      <c r="J20" s="514">
        <v>0.7</v>
      </c>
      <c r="K20" s="77">
        <v>34885</v>
      </c>
      <c r="L20" s="528">
        <v>0.85</v>
      </c>
    </row>
    <row r="21" spans="1:12" x14ac:dyDescent="0.3">
      <c r="H21" s="1113" t="s">
        <v>2996</v>
      </c>
      <c r="I21" s="77">
        <v>120</v>
      </c>
      <c r="J21" s="514">
        <v>0.04</v>
      </c>
      <c r="K21" s="77">
        <v>1030</v>
      </c>
      <c r="L21" s="528">
        <v>0.03</v>
      </c>
    </row>
    <row r="22" spans="1:12" x14ac:dyDescent="0.3">
      <c r="H22" s="1113" t="s">
        <v>3005</v>
      </c>
      <c r="I22" s="77">
        <v>45</v>
      </c>
      <c r="J22" s="514">
        <v>0.01</v>
      </c>
      <c r="K22" s="77">
        <v>335</v>
      </c>
      <c r="L22" s="528">
        <v>0.01</v>
      </c>
    </row>
    <row r="23" spans="1:12" x14ac:dyDescent="0.3">
      <c r="A23" s="3" t="s">
        <v>3006</v>
      </c>
      <c r="H23" s="1113" t="s">
        <v>3007</v>
      </c>
      <c r="I23" s="77">
        <v>735</v>
      </c>
      <c r="J23" s="514">
        <v>0.22</v>
      </c>
      <c r="K23" s="77">
        <v>4205</v>
      </c>
      <c r="L23" s="528">
        <v>0.1</v>
      </c>
    </row>
    <row r="24" spans="1:12" x14ac:dyDescent="0.3">
      <c r="A24" s="1112"/>
      <c r="B24" s="1112" t="s">
        <v>2989</v>
      </c>
      <c r="C24" s="1112"/>
      <c r="D24" s="1112" t="s">
        <v>2</v>
      </c>
      <c r="E24" s="1173"/>
      <c r="H24" s="1114" t="s">
        <v>2</v>
      </c>
      <c r="I24" s="78">
        <v>3300</v>
      </c>
      <c r="J24" s="679">
        <v>1</v>
      </c>
      <c r="K24" s="78">
        <v>40960</v>
      </c>
      <c r="L24" s="524">
        <v>1</v>
      </c>
    </row>
    <row r="25" spans="1:12" x14ac:dyDescent="0.3">
      <c r="A25" s="1129" t="s">
        <v>405</v>
      </c>
      <c r="B25" s="1129" t="s">
        <v>2990</v>
      </c>
      <c r="C25" s="1175" t="s">
        <v>400</v>
      </c>
      <c r="D25" s="1129" t="s">
        <v>2990</v>
      </c>
      <c r="E25" s="1140" t="s">
        <v>400</v>
      </c>
      <c r="H25" s="129" t="s">
        <v>51</v>
      </c>
    </row>
    <row r="26" spans="1:12" x14ac:dyDescent="0.3">
      <c r="A26" s="1113" t="s">
        <v>161</v>
      </c>
      <c r="B26" s="77">
        <v>2150</v>
      </c>
      <c r="C26" s="514">
        <v>0.62</v>
      </c>
      <c r="D26" s="77">
        <v>28375</v>
      </c>
      <c r="E26" s="528">
        <v>0.59</v>
      </c>
    </row>
    <row r="27" spans="1:12" x14ac:dyDescent="0.3">
      <c r="A27" s="1113" t="s">
        <v>158</v>
      </c>
      <c r="B27" s="77">
        <v>1295</v>
      </c>
      <c r="C27" s="514">
        <v>0.37</v>
      </c>
      <c r="D27" s="77">
        <v>19855</v>
      </c>
      <c r="E27" s="528">
        <v>0.41</v>
      </c>
    </row>
    <row r="28" spans="1:12" x14ac:dyDescent="0.3">
      <c r="A28" s="1114" t="s">
        <v>2</v>
      </c>
      <c r="B28" s="78">
        <v>3460</v>
      </c>
      <c r="C28" s="679">
        <v>1</v>
      </c>
      <c r="D28" s="78">
        <v>48390</v>
      </c>
      <c r="E28" s="524">
        <v>1</v>
      </c>
    </row>
    <row r="29" spans="1:12" x14ac:dyDescent="0.3">
      <c r="A29" s="129" t="s">
        <v>51</v>
      </c>
    </row>
    <row r="32" spans="1:12" x14ac:dyDescent="0.3">
      <c r="A32" s="3" t="s">
        <v>3008</v>
      </c>
    </row>
    <row r="33" spans="1:5" x14ac:dyDescent="0.3">
      <c r="A33" s="1124"/>
      <c r="B33" s="1112" t="s">
        <v>2989</v>
      </c>
      <c r="C33" s="1112"/>
      <c r="D33" s="1112" t="s">
        <v>2</v>
      </c>
      <c r="E33" s="1112"/>
    </row>
    <row r="34" spans="1:5" x14ac:dyDescent="0.3">
      <c r="A34" s="1127"/>
      <c r="B34" s="1129" t="s">
        <v>2990</v>
      </c>
      <c r="C34" s="1175" t="s">
        <v>400</v>
      </c>
      <c r="D34" s="1129" t="s">
        <v>2990</v>
      </c>
      <c r="E34" s="1175" t="s">
        <v>400</v>
      </c>
    </row>
    <row r="35" spans="1:5" x14ac:dyDescent="0.3">
      <c r="A35" s="1126" t="s">
        <v>157</v>
      </c>
      <c r="B35" s="77">
        <v>0</v>
      </c>
      <c r="C35" s="514">
        <v>0</v>
      </c>
      <c r="D35" s="77">
        <v>18405</v>
      </c>
      <c r="E35" s="514">
        <v>0.38</v>
      </c>
    </row>
    <row r="36" spans="1:5" x14ac:dyDescent="0.3">
      <c r="A36" s="1126" t="s">
        <v>3009</v>
      </c>
      <c r="B36" s="77">
        <v>1115</v>
      </c>
      <c r="C36" s="514">
        <v>0.32</v>
      </c>
      <c r="D36" s="77">
        <v>12570</v>
      </c>
      <c r="E36" s="514">
        <v>0.26</v>
      </c>
    </row>
    <row r="37" spans="1:5" x14ac:dyDescent="0.3">
      <c r="A37" s="1126" t="s">
        <v>163</v>
      </c>
      <c r="B37" s="77">
        <v>2340</v>
      </c>
      <c r="C37" s="514">
        <v>0.68</v>
      </c>
      <c r="D37" s="77">
        <v>17420</v>
      </c>
      <c r="E37" s="514">
        <v>0.36</v>
      </c>
    </row>
    <row r="38" spans="1:5" x14ac:dyDescent="0.3">
      <c r="A38" s="1126" t="s">
        <v>209</v>
      </c>
      <c r="B38" s="77">
        <v>0</v>
      </c>
      <c r="C38" s="514">
        <v>0</v>
      </c>
      <c r="D38" s="77">
        <v>0</v>
      </c>
      <c r="E38" s="514">
        <v>0</v>
      </c>
    </row>
    <row r="39" spans="1:5" x14ac:dyDescent="0.3">
      <c r="A39" s="1108" t="s">
        <v>2</v>
      </c>
      <c r="B39" s="78">
        <v>3460</v>
      </c>
      <c r="C39" s="679">
        <v>1</v>
      </c>
      <c r="D39" s="78">
        <v>48390</v>
      </c>
      <c r="E39" s="679">
        <v>1</v>
      </c>
    </row>
    <row r="40" spans="1:5" x14ac:dyDescent="0.3">
      <c r="A40" s="129" t="s">
        <v>51</v>
      </c>
    </row>
    <row r="43" spans="1:5" x14ac:dyDescent="0.3">
      <c r="A43" s="3" t="s">
        <v>3010</v>
      </c>
    </row>
    <row r="44" spans="1:5" x14ac:dyDescent="0.3">
      <c r="A44" s="1112"/>
      <c r="B44" s="1112" t="s">
        <v>2989</v>
      </c>
      <c r="C44" s="1112"/>
      <c r="D44" s="1112" t="s">
        <v>2</v>
      </c>
      <c r="E44" s="1173"/>
    </row>
    <row r="45" spans="1:5" x14ac:dyDescent="0.3">
      <c r="A45" s="1129"/>
      <c r="B45" s="1129" t="s">
        <v>2990</v>
      </c>
      <c r="C45" s="1175" t="s">
        <v>400</v>
      </c>
      <c r="D45" s="1129" t="s">
        <v>2990</v>
      </c>
      <c r="E45" s="1140" t="s">
        <v>400</v>
      </c>
    </row>
    <row r="46" spans="1:5" x14ac:dyDescent="0.3">
      <c r="A46" s="1113" t="s">
        <v>378</v>
      </c>
      <c r="B46" s="77">
        <v>3230</v>
      </c>
      <c r="C46" s="514">
        <v>0.93</v>
      </c>
      <c r="D46" s="77">
        <v>44265</v>
      </c>
      <c r="E46" s="514">
        <v>0.91</v>
      </c>
    </row>
    <row r="47" spans="1:5" x14ac:dyDescent="0.3">
      <c r="A47" s="1113" t="s">
        <v>407</v>
      </c>
      <c r="B47" s="77">
        <v>0</v>
      </c>
      <c r="C47" s="514">
        <v>0</v>
      </c>
      <c r="D47" s="77">
        <v>30</v>
      </c>
      <c r="E47" s="514">
        <v>0</v>
      </c>
    </row>
    <row r="48" spans="1:5" x14ac:dyDescent="0.3">
      <c r="A48" s="1113" t="s">
        <v>408</v>
      </c>
      <c r="B48" s="77">
        <v>25</v>
      </c>
      <c r="C48" s="514">
        <v>0.01</v>
      </c>
      <c r="D48" s="77">
        <v>235</v>
      </c>
      <c r="E48" s="514">
        <v>0</v>
      </c>
    </row>
    <row r="49" spans="1:5" x14ac:dyDescent="0.3">
      <c r="A49" s="1113" t="s">
        <v>409</v>
      </c>
      <c r="B49" s="77">
        <v>15</v>
      </c>
      <c r="C49" s="514">
        <v>0</v>
      </c>
      <c r="D49" s="77">
        <v>260</v>
      </c>
      <c r="E49" s="514">
        <v>0.01</v>
      </c>
    </row>
    <row r="50" spans="1:5" x14ac:dyDescent="0.3">
      <c r="A50" s="1113" t="s">
        <v>410</v>
      </c>
      <c r="B50" s="77">
        <v>5</v>
      </c>
      <c r="C50" s="514">
        <v>0</v>
      </c>
      <c r="D50" s="77">
        <v>65</v>
      </c>
      <c r="E50" s="514">
        <v>0</v>
      </c>
    </row>
    <row r="51" spans="1:5" x14ac:dyDescent="0.3">
      <c r="A51" s="1113" t="s">
        <v>411</v>
      </c>
      <c r="B51" s="77">
        <v>5</v>
      </c>
      <c r="C51" s="514">
        <v>0</v>
      </c>
      <c r="D51" s="77">
        <v>35</v>
      </c>
      <c r="E51" s="514">
        <v>0</v>
      </c>
    </row>
    <row r="52" spans="1:5" x14ac:dyDescent="0.3">
      <c r="A52" s="1113" t="s">
        <v>412</v>
      </c>
      <c r="B52" s="77">
        <v>15</v>
      </c>
      <c r="C52" s="514">
        <v>0</v>
      </c>
      <c r="D52" s="77">
        <v>160</v>
      </c>
      <c r="E52" s="514">
        <v>0</v>
      </c>
    </row>
    <row r="53" spans="1:5" x14ac:dyDescent="0.3">
      <c r="A53" s="1113" t="s">
        <v>413</v>
      </c>
      <c r="B53" s="77">
        <v>15</v>
      </c>
      <c r="C53" s="514">
        <v>0</v>
      </c>
      <c r="D53" s="77">
        <v>300</v>
      </c>
      <c r="E53" s="514">
        <v>0.01</v>
      </c>
    </row>
    <row r="54" spans="1:5" x14ac:dyDescent="0.3">
      <c r="A54" s="1113" t="s">
        <v>414</v>
      </c>
      <c r="B54" s="77">
        <v>25</v>
      </c>
      <c r="C54" s="514">
        <v>0.01</v>
      </c>
      <c r="D54" s="77">
        <v>445</v>
      </c>
      <c r="E54" s="514">
        <v>0.01</v>
      </c>
    </row>
    <row r="55" spans="1:5" x14ac:dyDescent="0.3">
      <c r="A55" s="1113" t="s">
        <v>48</v>
      </c>
      <c r="B55" s="77">
        <v>15</v>
      </c>
      <c r="C55" s="514">
        <v>0</v>
      </c>
      <c r="D55" s="77">
        <v>135</v>
      </c>
      <c r="E55" s="514">
        <v>0</v>
      </c>
    </row>
    <row r="56" spans="1:5" x14ac:dyDescent="0.3">
      <c r="A56" s="1113" t="s">
        <v>415</v>
      </c>
      <c r="B56" s="77">
        <v>105</v>
      </c>
      <c r="C56" s="514">
        <v>0.03</v>
      </c>
      <c r="D56" s="77">
        <v>2470</v>
      </c>
      <c r="E56" s="514">
        <v>0.05</v>
      </c>
    </row>
    <row r="57" spans="1:5" x14ac:dyDescent="0.3">
      <c r="A57" s="1114" t="s">
        <v>2</v>
      </c>
      <c r="B57" s="78">
        <v>3460</v>
      </c>
      <c r="C57" s="679">
        <v>1</v>
      </c>
      <c r="D57" s="78">
        <v>48390</v>
      </c>
      <c r="E57" s="679">
        <v>1</v>
      </c>
    </row>
    <row r="58" spans="1:5" x14ac:dyDescent="0.3">
      <c r="A58" t="s">
        <v>51</v>
      </c>
    </row>
    <row r="60" spans="1:5" x14ac:dyDescent="0.3">
      <c r="A60" s="449" t="s">
        <v>481</v>
      </c>
    </row>
    <row r="61" spans="1:5" x14ac:dyDescent="0.3">
      <c r="A61" t="s">
        <v>430</v>
      </c>
    </row>
    <row r="62" spans="1:5" x14ac:dyDescent="0.3">
      <c r="A62" t="s">
        <v>3011</v>
      </c>
    </row>
    <row r="63" spans="1:5" x14ac:dyDescent="0.3">
      <c r="A63" t="s">
        <v>1048</v>
      </c>
    </row>
    <row r="64" spans="1:5" x14ac:dyDescent="0.3">
      <c r="A64" t="s">
        <v>3012</v>
      </c>
    </row>
    <row r="65" spans="1:1" x14ac:dyDescent="0.3">
      <c r="A65" t="s">
        <v>3013</v>
      </c>
    </row>
    <row r="66" spans="1:1" x14ac:dyDescent="0.3">
      <c r="A66" t="s">
        <v>3014</v>
      </c>
    </row>
  </sheetData>
  <hyperlinks>
    <hyperlink ref="P3" location="Index!A1" display="Back to index" xr:uid="{91E1F598-0DE6-4CB3-B457-FB8A10846F9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8B0B7-9FCD-4B4B-8DF9-06BBF63E5622}">
  <sheetPr>
    <tabColor rgb="FF00CC00"/>
  </sheetPr>
  <dimension ref="A1:O92"/>
  <sheetViews>
    <sheetView workbookViewId="0">
      <selection activeCell="B93" sqref="B93"/>
    </sheetView>
  </sheetViews>
  <sheetFormatPr defaultRowHeight="14.4" x14ac:dyDescent="0.3"/>
  <cols>
    <col min="1" max="1" width="40.6640625" customWidth="1"/>
    <col min="4" max="4" width="13.109375" customWidth="1"/>
    <col min="5" max="5" width="12.33203125" customWidth="1"/>
  </cols>
  <sheetData>
    <row r="1" spans="1:8" x14ac:dyDescent="0.3">
      <c r="A1" s="3" t="s">
        <v>3015</v>
      </c>
    </row>
    <row r="2" spans="1:8" x14ac:dyDescent="0.3">
      <c r="A2" s="480"/>
    </row>
    <row r="3" spans="1:8" ht="43.2" x14ac:dyDescent="0.3">
      <c r="A3" s="1129" t="s">
        <v>165</v>
      </c>
      <c r="B3" s="1188" t="s">
        <v>1630</v>
      </c>
      <c r="C3" s="1189" t="s">
        <v>1631</v>
      </c>
      <c r="D3" s="1190" t="s">
        <v>829</v>
      </c>
      <c r="E3" s="1190" t="s">
        <v>1632</v>
      </c>
    </row>
    <row r="4" spans="1:8" x14ac:dyDescent="0.3">
      <c r="A4" s="1126" t="s">
        <v>166</v>
      </c>
      <c r="B4" s="1177">
        <v>485</v>
      </c>
      <c r="C4" s="1178">
        <v>0.18141097424412092</v>
      </c>
      <c r="D4" s="1200">
        <v>9565</v>
      </c>
      <c r="E4" s="1178">
        <v>0.14169974524556939</v>
      </c>
    </row>
    <row r="5" spans="1:8" x14ac:dyDescent="0.3">
      <c r="A5" s="1126" t="s">
        <v>401</v>
      </c>
      <c r="B5" s="1179">
        <v>2195</v>
      </c>
      <c r="C5" s="1180">
        <v>0.82</v>
      </c>
      <c r="D5" s="1179">
        <v>57950</v>
      </c>
      <c r="E5" s="1180">
        <v>0.86</v>
      </c>
    </row>
    <row r="6" spans="1:8" x14ac:dyDescent="0.3">
      <c r="A6" s="1114" t="s">
        <v>2</v>
      </c>
      <c r="B6" s="1181">
        <v>2680</v>
      </c>
      <c r="C6" s="1182"/>
      <c r="D6" s="1182">
        <v>67515</v>
      </c>
      <c r="E6" s="1182"/>
    </row>
    <row r="7" spans="1:8" x14ac:dyDescent="0.3">
      <c r="A7" s="70" t="s">
        <v>51</v>
      </c>
      <c r="B7" s="321"/>
    </row>
    <row r="8" spans="1:8" x14ac:dyDescent="0.3">
      <c r="B8" s="18"/>
      <c r="C8" s="18"/>
      <c r="D8" s="18"/>
      <c r="E8" s="18"/>
    </row>
    <row r="9" spans="1:8" x14ac:dyDescent="0.3">
      <c r="A9" s="3" t="s">
        <v>3016</v>
      </c>
    </row>
    <row r="11" spans="1:8" ht="43.2" x14ac:dyDescent="0.3">
      <c r="A11" s="1114" t="s">
        <v>155</v>
      </c>
      <c r="B11" s="1191" t="s">
        <v>1630</v>
      </c>
      <c r="C11" s="1189" t="s">
        <v>1631</v>
      </c>
      <c r="D11" s="1135" t="s">
        <v>829</v>
      </c>
      <c r="E11" s="1135" t="s">
        <v>1632</v>
      </c>
    </row>
    <row r="12" spans="1:8" x14ac:dyDescent="0.3">
      <c r="A12" s="1126" t="s">
        <v>157</v>
      </c>
      <c r="B12" s="1183">
        <v>0</v>
      </c>
      <c r="C12" s="1096">
        <v>0</v>
      </c>
      <c r="D12" s="1183">
        <v>22175</v>
      </c>
      <c r="E12" s="1096">
        <v>0.33</v>
      </c>
      <c r="H12" s="2" t="s">
        <v>36</v>
      </c>
    </row>
    <row r="13" spans="1:8" x14ac:dyDescent="0.3">
      <c r="A13" s="1126" t="s">
        <v>162</v>
      </c>
      <c r="B13" s="1201">
        <v>480</v>
      </c>
      <c r="C13" s="1184">
        <v>0.17991787980589768</v>
      </c>
      <c r="D13" s="1204">
        <v>17300</v>
      </c>
      <c r="E13" s="1098">
        <v>0.26</v>
      </c>
    </row>
    <row r="14" spans="1:8" x14ac:dyDescent="0.3">
      <c r="A14" s="1126" t="s">
        <v>1633</v>
      </c>
      <c r="B14" s="1201">
        <v>1015</v>
      </c>
      <c r="C14" s="1184">
        <v>0.37961926091825299</v>
      </c>
      <c r="D14" s="1204">
        <v>10405</v>
      </c>
      <c r="E14" s="1098">
        <v>0.15</v>
      </c>
    </row>
    <row r="15" spans="1:8" x14ac:dyDescent="0.3">
      <c r="A15" s="1126" t="s">
        <v>1634</v>
      </c>
      <c r="B15" s="1202">
        <v>1180</v>
      </c>
      <c r="C15" s="1185">
        <v>0.44046285927584911</v>
      </c>
      <c r="D15" s="1205">
        <v>17635</v>
      </c>
      <c r="E15" s="1098">
        <v>0.26</v>
      </c>
    </row>
    <row r="16" spans="1:8" x14ac:dyDescent="0.3">
      <c r="A16" s="1114" t="s">
        <v>2</v>
      </c>
      <c r="B16" s="1203">
        <v>2680</v>
      </c>
      <c r="C16" s="1186"/>
      <c r="D16" s="1206">
        <v>67515</v>
      </c>
      <c r="E16" s="1187"/>
    </row>
    <row r="17" spans="1:5" x14ac:dyDescent="0.3">
      <c r="A17" s="70" t="s">
        <v>51</v>
      </c>
    </row>
    <row r="19" spans="1:5" x14ac:dyDescent="0.3">
      <c r="A19" s="3" t="s">
        <v>3017</v>
      </c>
    </row>
    <row r="21" spans="1:5" ht="43.2" x14ac:dyDescent="0.3">
      <c r="A21" s="1114" t="s">
        <v>405</v>
      </c>
      <c r="B21" s="1138" t="s">
        <v>1630</v>
      </c>
      <c r="C21" s="1139" t="s">
        <v>1631</v>
      </c>
      <c r="D21" s="1135" t="s">
        <v>829</v>
      </c>
      <c r="E21" s="1135" t="s">
        <v>1632</v>
      </c>
    </row>
    <row r="22" spans="1:5" x14ac:dyDescent="0.3">
      <c r="A22" s="1113" t="s">
        <v>158</v>
      </c>
      <c r="B22" s="76">
        <v>1210</v>
      </c>
      <c r="C22" s="528">
        <v>0.45</v>
      </c>
      <c r="D22" s="11">
        <v>28560</v>
      </c>
      <c r="E22" s="528">
        <v>0.42</v>
      </c>
    </row>
    <row r="23" spans="1:5" x14ac:dyDescent="0.3">
      <c r="A23" s="1113" t="s">
        <v>161</v>
      </c>
      <c r="B23" s="77">
        <v>1465</v>
      </c>
      <c r="C23" s="528">
        <v>0.55000000000000004</v>
      </c>
      <c r="D23" s="11">
        <v>38705</v>
      </c>
      <c r="E23" s="528">
        <v>0.56999999999999995</v>
      </c>
    </row>
    <row r="24" spans="1:5" x14ac:dyDescent="0.3">
      <c r="A24" s="1114" t="s">
        <v>2</v>
      </c>
      <c r="B24" s="78">
        <v>2680</v>
      </c>
      <c r="C24" s="373"/>
      <c r="D24" s="78">
        <v>67515</v>
      </c>
      <c r="E24" s="78"/>
    </row>
    <row r="25" spans="1:5" x14ac:dyDescent="0.3">
      <c r="A25" s="70" t="s">
        <v>51</v>
      </c>
      <c r="B25" s="321"/>
    </row>
    <row r="27" spans="1:5" x14ac:dyDescent="0.3">
      <c r="A27" s="3" t="s">
        <v>3018</v>
      </c>
    </row>
    <row r="28" spans="1:5" x14ac:dyDescent="0.3">
      <c r="A28" s="480"/>
    </row>
    <row r="29" spans="1:5" ht="43.2" x14ac:dyDescent="0.3">
      <c r="A29" s="1129" t="s">
        <v>417</v>
      </c>
      <c r="B29" s="1138" t="s">
        <v>1630</v>
      </c>
      <c r="C29" s="1139" t="s">
        <v>1631</v>
      </c>
      <c r="D29" s="1135" t="s">
        <v>829</v>
      </c>
      <c r="E29" s="1135" t="s">
        <v>1632</v>
      </c>
    </row>
    <row r="30" spans="1:5" x14ac:dyDescent="0.3">
      <c r="A30" s="1126" t="s">
        <v>418</v>
      </c>
      <c r="B30" s="77">
        <v>865</v>
      </c>
      <c r="C30" s="528">
        <v>0.63</v>
      </c>
      <c r="D30" s="11">
        <v>34300</v>
      </c>
      <c r="E30" s="528">
        <v>0.84</v>
      </c>
    </row>
    <row r="31" spans="1:5" x14ac:dyDescent="0.3">
      <c r="A31" s="1126" t="s">
        <v>419</v>
      </c>
      <c r="B31" s="77">
        <v>320</v>
      </c>
      <c r="C31" s="528">
        <v>0.24</v>
      </c>
      <c r="D31" s="11">
        <v>4005</v>
      </c>
      <c r="E31" s="528">
        <v>0.1</v>
      </c>
    </row>
    <row r="32" spans="1:5" x14ac:dyDescent="0.3">
      <c r="A32" s="1126" t="s">
        <v>420</v>
      </c>
      <c r="B32" s="345">
        <v>20</v>
      </c>
      <c r="C32" s="528">
        <v>0.01</v>
      </c>
      <c r="D32" s="366">
        <v>240</v>
      </c>
      <c r="E32" s="528">
        <v>0.01</v>
      </c>
    </row>
    <row r="33" spans="1:5" x14ac:dyDescent="0.3">
      <c r="A33" s="1126" t="s">
        <v>421</v>
      </c>
      <c r="B33" s="345">
        <v>15</v>
      </c>
      <c r="C33" s="528">
        <v>0.01</v>
      </c>
      <c r="D33" s="366">
        <v>235</v>
      </c>
      <c r="E33" s="528">
        <v>0.01</v>
      </c>
    </row>
    <row r="34" spans="1:5" x14ac:dyDescent="0.3">
      <c r="A34" s="1126" t="s">
        <v>422</v>
      </c>
      <c r="B34" s="345">
        <v>0</v>
      </c>
      <c r="C34" s="528">
        <v>0</v>
      </c>
      <c r="D34" s="366">
        <v>35</v>
      </c>
      <c r="E34" s="528">
        <v>0</v>
      </c>
    </row>
    <row r="35" spans="1:5" x14ac:dyDescent="0.3">
      <c r="A35" s="1126" t="s">
        <v>423</v>
      </c>
      <c r="B35" s="345">
        <v>100</v>
      </c>
      <c r="C35" s="528">
        <v>7.0000000000000007E-2</v>
      </c>
      <c r="D35" s="366">
        <v>950</v>
      </c>
      <c r="E35" s="528">
        <v>0.02</v>
      </c>
    </row>
    <row r="36" spans="1:5" x14ac:dyDescent="0.3">
      <c r="A36" s="1126" t="s">
        <v>209</v>
      </c>
      <c r="B36" s="1095">
        <v>45</v>
      </c>
      <c r="C36" s="528">
        <v>0.03</v>
      </c>
      <c r="D36" s="11">
        <v>1195</v>
      </c>
      <c r="E36" s="528">
        <v>0.03</v>
      </c>
    </row>
    <row r="37" spans="1:5" x14ac:dyDescent="0.3">
      <c r="A37" s="1108" t="s">
        <v>2</v>
      </c>
      <c r="B37" s="78">
        <v>1370</v>
      </c>
      <c r="C37" s="78"/>
      <c r="D37" s="78">
        <v>40960</v>
      </c>
      <c r="E37" s="78"/>
    </row>
    <row r="38" spans="1:5" x14ac:dyDescent="0.3">
      <c r="A38" s="70" t="s">
        <v>51</v>
      </c>
    </row>
    <row r="40" spans="1:5" x14ac:dyDescent="0.3">
      <c r="A40" s="3" t="s">
        <v>3019</v>
      </c>
    </row>
    <row r="41" spans="1:5" x14ac:dyDescent="0.3">
      <c r="A41" s="480"/>
      <c r="C41" s="480"/>
      <c r="D41" s="480"/>
      <c r="E41" s="480"/>
    </row>
    <row r="42" spans="1:5" ht="43.2" x14ac:dyDescent="0.3">
      <c r="A42" s="1129" t="s">
        <v>425</v>
      </c>
      <c r="B42" s="1138" t="s">
        <v>1630</v>
      </c>
      <c r="C42" s="1140" t="s">
        <v>1631</v>
      </c>
      <c r="D42" s="1135" t="s">
        <v>829</v>
      </c>
      <c r="E42" s="1135" t="s">
        <v>1632</v>
      </c>
    </row>
    <row r="43" spans="1:5" x14ac:dyDescent="0.3">
      <c r="A43" s="1112" t="s">
        <v>426</v>
      </c>
      <c r="B43" s="11">
        <v>245</v>
      </c>
      <c r="C43" s="528">
        <v>0.18</v>
      </c>
      <c r="D43" s="11">
        <v>4205</v>
      </c>
      <c r="E43" s="528">
        <v>0.1</v>
      </c>
    </row>
    <row r="44" spans="1:5" x14ac:dyDescent="0.3">
      <c r="A44" s="1113" t="s">
        <v>427</v>
      </c>
      <c r="B44" s="366">
        <v>25</v>
      </c>
      <c r="C44" s="528">
        <v>0.02</v>
      </c>
      <c r="D44" s="366">
        <v>335</v>
      </c>
      <c r="E44" s="528">
        <v>0.01</v>
      </c>
    </row>
    <row r="45" spans="1:5" x14ac:dyDescent="0.3">
      <c r="A45" s="1113" t="s">
        <v>428</v>
      </c>
      <c r="B45" s="366">
        <v>30</v>
      </c>
      <c r="C45" s="528">
        <v>0.02</v>
      </c>
      <c r="D45" s="366">
        <v>505</v>
      </c>
      <c r="E45" s="528">
        <v>0.01</v>
      </c>
    </row>
    <row r="46" spans="1:5" x14ac:dyDescent="0.3">
      <c r="A46" s="1113" t="s">
        <v>429</v>
      </c>
      <c r="B46" s="11">
        <v>990</v>
      </c>
      <c r="C46" s="528">
        <v>0.72</v>
      </c>
      <c r="D46" s="11">
        <v>34885</v>
      </c>
      <c r="E46" s="528">
        <v>0.85</v>
      </c>
    </row>
    <row r="47" spans="1:5" x14ac:dyDescent="0.3">
      <c r="A47" s="1113" t="s">
        <v>209</v>
      </c>
      <c r="B47" s="11">
        <v>80</v>
      </c>
      <c r="C47" s="528">
        <v>0.06</v>
      </c>
      <c r="D47" s="11">
        <v>1030</v>
      </c>
      <c r="E47" s="528">
        <v>0.03</v>
      </c>
    </row>
    <row r="48" spans="1:5" x14ac:dyDescent="0.3">
      <c r="A48" s="1114" t="s">
        <v>2</v>
      </c>
      <c r="B48" s="373">
        <v>1370</v>
      </c>
      <c r="C48" s="373"/>
      <c r="D48" s="373">
        <v>40960</v>
      </c>
      <c r="E48" s="373"/>
    </row>
    <row r="49" spans="1:5" x14ac:dyDescent="0.3">
      <c r="A49" s="70" t="s">
        <v>51</v>
      </c>
    </row>
    <row r="51" spans="1:5" x14ac:dyDescent="0.3">
      <c r="A51" s="3" t="s">
        <v>3020</v>
      </c>
    </row>
    <row r="52" spans="1:5" x14ac:dyDescent="0.3">
      <c r="A52" s="480"/>
    </row>
    <row r="53" spans="1:5" ht="43.2" x14ac:dyDescent="0.3">
      <c r="A53" s="1129" t="s">
        <v>41</v>
      </c>
      <c r="B53" s="1138" t="s">
        <v>1630</v>
      </c>
      <c r="C53" s="1139" t="s">
        <v>1631</v>
      </c>
      <c r="D53" s="1135" t="s">
        <v>829</v>
      </c>
      <c r="E53" s="1135" t="s">
        <v>1632</v>
      </c>
    </row>
    <row r="54" spans="1:5" x14ac:dyDescent="0.3">
      <c r="A54" s="1113" t="s">
        <v>46</v>
      </c>
      <c r="B54" s="77">
        <v>465</v>
      </c>
      <c r="C54" s="528">
        <v>0.34</v>
      </c>
      <c r="D54" s="11">
        <v>12215</v>
      </c>
      <c r="E54" s="528">
        <v>0.3</v>
      </c>
    </row>
    <row r="55" spans="1:5" x14ac:dyDescent="0.3">
      <c r="A55" s="1113" t="s">
        <v>47</v>
      </c>
      <c r="B55" s="77">
        <v>580</v>
      </c>
      <c r="C55" s="528">
        <v>0.42</v>
      </c>
      <c r="D55" s="11">
        <v>21300</v>
      </c>
      <c r="E55" s="528">
        <v>0.52</v>
      </c>
    </row>
    <row r="56" spans="1:5" x14ac:dyDescent="0.3">
      <c r="A56" s="1113" t="s">
        <v>48</v>
      </c>
      <c r="B56" s="77">
        <v>30</v>
      </c>
      <c r="C56" s="528">
        <v>0.02</v>
      </c>
      <c r="D56" s="11">
        <v>635</v>
      </c>
      <c r="E56" s="528">
        <v>0.02</v>
      </c>
    </row>
    <row r="57" spans="1:5" x14ac:dyDescent="0.3">
      <c r="A57" s="1113" t="s">
        <v>49</v>
      </c>
      <c r="B57" s="77">
        <v>115</v>
      </c>
      <c r="C57" s="528">
        <v>0.08</v>
      </c>
      <c r="D57" s="11">
        <v>2430</v>
      </c>
      <c r="E57" s="528">
        <v>0.06</v>
      </c>
    </row>
    <row r="58" spans="1:5" x14ac:dyDescent="0.3">
      <c r="A58" s="1113" t="s">
        <v>50</v>
      </c>
      <c r="B58" s="661">
        <v>185</v>
      </c>
      <c r="C58" s="528">
        <v>0.14000000000000001</v>
      </c>
      <c r="D58" s="662">
        <v>4380</v>
      </c>
      <c r="E58" s="528">
        <v>0.11</v>
      </c>
    </row>
    <row r="59" spans="1:5" x14ac:dyDescent="0.3">
      <c r="A59" s="1114" t="s">
        <v>2</v>
      </c>
      <c r="B59" s="78">
        <v>1370</v>
      </c>
      <c r="C59" s="373"/>
      <c r="D59" s="78">
        <v>40960</v>
      </c>
      <c r="E59" s="78"/>
    </row>
    <row r="60" spans="1:5" x14ac:dyDescent="0.3">
      <c r="A60" s="70" t="s">
        <v>51</v>
      </c>
    </row>
    <row r="62" spans="1:5" x14ac:dyDescent="0.3">
      <c r="A62" s="3" t="s">
        <v>3021</v>
      </c>
    </row>
    <row r="63" spans="1:5" x14ac:dyDescent="0.3">
      <c r="A63" s="480"/>
    </row>
    <row r="64" spans="1:5" ht="43.2" x14ac:dyDescent="0.3">
      <c r="A64" s="1129" t="s">
        <v>377</v>
      </c>
      <c r="B64" s="1138" t="s">
        <v>1630</v>
      </c>
      <c r="C64" s="1139" t="s">
        <v>1631</v>
      </c>
      <c r="D64" s="1135" t="s">
        <v>829</v>
      </c>
      <c r="E64" s="1135" t="s">
        <v>1632</v>
      </c>
    </row>
    <row r="65" spans="1:15" x14ac:dyDescent="0.3">
      <c r="A65" s="1113" t="s">
        <v>378</v>
      </c>
      <c r="B65" s="11">
        <v>1420</v>
      </c>
      <c r="C65" s="528">
        <v>0.88</v>
      </c>
      <c r="D65" s="11">
        <v>46435</v>
      </c>
      <c r="E65" s="528">
        <v>0.9</v>
      </c>
      <c r="O65" s="2" t="s">
        <v>36</v>
      </c>
    </row>
    <row r="66" spans="1:15" x14ac:dyDescent="0.3">
      <c r="A66" s="1113" t="s">
        <v>407</v>
      </c>
      <c r="B66" s="877">
        <v>0</v>
      </c>
      <c r="C66" s="528">
        <v>0</v>
      </c>
      <c r="D66" s="877">
        <v>30</v>
      </c>
      <c r="E66" s="528">
        <v>0</v>
      </c>
    </row>
    <row r="67" spans="1:15" x14ac:dyDescent="0.3">
      <c r="A67" s="1113" t="s">
        <v>408</v>
      </c>
      <c r="B67" s="877">
        <v>15</v>
      </c>
      <c r="C67" s="528">
        <v>0.01</v>
      </c>
      <c r="D67" s="877">
        <v>370</v>
      </c>
      <c r="E67" s="528">
        <v>0.01</v>
      </c>
    </row>
    <row r="68" spans="1:15" x14ac:dyDescent="0.3">
      <c r="A68" s="1113" t="s">
        <v>409</v>
      </c>
      <c r="B68" s="877">
        <v>10</v>
      </c>
      <c r="C68" s="528">
        <v>0.01</v>
      </c>
      <c r="D68" s="877">
        <v>335</v>
      </c>
      <c r="E68" s="528">
        <v>0.01</v>
      </c>
    </row>
    <row r="69" spans="1:15" x14ac:dyDescent="0.3">
      <c r="A69" s="1113" t="s">
        <v>410</v>
      </c>
      <c r="B69" s="877">
        <v>5</v>
      </c>
      <c r="C69" s="528">
        <v>0</v>
      </c>
      <c r="D69" s="877">
        <v>130</v>
      </c>
      <c r="E69" s="528">
        <v>0</v>
      </c>
    </row>
    <row r="70" spans="1:15" x14ac:dyDescent="0.3">
      <c r="A70" s="1113" t="s">
        <v>411</v>
      </c>
      <c r="B70" s="877">
        <v>0</v>
      </c>
      <c r="C70" s="528">
        <v>0</v>
      </c>
      <c r="D70" s="877">
        <v>50</v>
      </c>
      <c r="E70" s="528">
        <v>0</v>
      </c>
    </row>
    <row r="71" spans="1:15" x14ac:dyDescent="0.3">
      <c r="A71" s="1113" t="s">
        <v>412</v>
      </c>
      <c r="B71" s="877">
        <v>5</v>
      </c>
      <c r="C71" s="528">
        <v>0</v>
      </c>
      <c r="D71" s="877">
        <v>190</v>
      </c>
      <c r="E71" s="528">
        <v>0</v>
      </c>
    </row>
    <row r="72" spans="1:15" x14ac:dyDescent="0.3">
      <c r="A72" s="1113" t="s">
        <v>413</v>
      </c>
      <c r="B72" s="877">
        <v>5</v>
      </c>
      <c r="C72" s="528">
        <v>0</v>
      </c>
      <c r="D72" s="877">
        <v>355</v>
      </c>
      <c r="E72" s="528">
        <v>0.01</v>
      </c>
    </row>
    <row r="73" spans="1:15" x14ac:dyDescent="0.3">
      <c r="A73" s="1113" t="s">
        <v>414</v>
      </c>
      <c r="B73" s="877">
        <v>25</v>
      </c>
      <c r="C73" s="528">
        <v>0.02</v>
      </c>
      <c r="D73" s="877">
        <v>560</v>
      </c>
      <c r="E73" s="528">
        <v>0.01</v>
      </c>
    </row>
    <row r="74" spans="1:15" x14ac:dyDescent="0.3">
      <c r="A74" s="1113" t="s">
        <v>48</v>
      </c>
      <c r="B74" s="877">
        <v>10</v>
      </c>
      <c r="C74" s="528">
        <v>0.01</v>
      </c>
      <c r="D74" s="877">
        <v>195</v>
      </c>
      <c r="E74" s="528">
        <v>0</v>
      </c>
    </row>
    <row r="75" spans="1:15" x14ac:dyDescent="0.3">
      <c r="A75" s="1113" t="s">
        <v>415</v>
      </c>
      <c r="B75" s="11">
        <v>115</v>
      </c>
      <c r="C75" s="528">
        <v>7.0000000000000007E-2</v>
      </c>
      <c r="D75" s="11">
        <v>2665</v>
      </c>
      <c r="E75" s="528">
        <v>0.05</v>
      </c>
    </row>
    <row r="76" spans="1:15" x14ac:dyDescent="0.3">
      <c r="A76" s="1114" t="s">
        <v>2</v>
      </c>
      <c r="B76" s="373">
        <v>1620</v>
      </c>
      <c r="C76" s="373"/>
      <c r="D76" s="373">
        <v>51315</v>
      </c>
      <c r="E76" s="373"/>
    </row>
    <row r="77" spans="1:15" x14ac:dyDescent="0.3">
      <c r="A77" s="70" t="s">
        <v>51</v>
      </c>
    </row>
    <row r="79" spans="1:15" x14ac:dyDescent="0.3">
      <c r="A79" s="37" t="s">
        <v>11</v>
      </c>
    </row>
    <row r="80" spans="1:15" x14ac:dyDescent="0.3">
      <c r="A80" t="s">
        <v>430</v>
      </c>
    </row>
    <row r="81" spans="1:1" x14ac:dyDescent="0.3">
      <c r="A81" t="s">
        <v>64</v>
      </c>
    </row>
    <row r="82" spans="1:1" x14ac:dyDescent="0.3">
      <c r="A82" t="s">
        <v>1635</v>
      </c>
    </row>
    <row r="83" spans="1:1" x14ac:dyDescent="0.3">
      <c r="A83" t="s">
        <v>3022</v>
      </c>
    </row>
    <row r="84" spans="1:1" x14ac:dyDescent="0.3">
      <c r="A84" s="38" t="s">
        <v>1636</v>
      </c>
    </row>
    <row r="85" spans="1:1" x14ac:dyDescent="0.3">
      <c r="A85" s="38" t="s">
        <v>2861</v>
      </c>
    </row>
    <row r="86" spans="1:1" x14ac:dyDescent="0.3">
      <c r="A86" s="38" t="s">
        <v>1845</v>
      </c>
    </row>
    <row r="87" spans="1:1" x14ac:dyDescent="0.3">
      <c r="A87" s="38" t="s">
        <v>2862</v>
      </c>
    </row>
    <row r="88" spans="1:1" x14ac:dyDescent="0.3">
      <c r="A88" s="38" t="s">
        <v>2863</v>
      </c>
    </row>
    <row r="89" spans="1:1" x14ac:dyDescent="0.3">
      <c r="A89" s="38" t="s">
        <v>104</v>
      </c>
    </row>
    <row r="90" spans="1:1" x14ac:dyDescent="0.3">
      <c r="A90" s="38" t="s">
        <v>2864</v>
      </c>
    </row>
    <row r="91" spans="1:1" x14ac:dyDescent="0.3">
      <c r="A91" s="38" t="s">
        <v>2865</v>
      </c>
    </row>
    <row r="92" spans="1:1" x14ac:dyDescent="0.3">
      <c r="A92" s="38" t="s">
        <v>3063</v>
      </c>
    </row>
  </sheetData>
  <hyperlinks>
    <hyperlink ref="O65" location="Index!A1" display="Back to index" xr:uid="{F23283DE-B5DF-4D55-9F4E-D5BF600A32C3}"/>
    <hyperlink ref="H12" location="Index!A1" display="Back to index" xr:uid="{A61D6D67-2CB0-4665-8144-FB463DDADBAA}"/>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D13D-248A-4555-A0A2-90FB3EFAD6D1}">
  <sheetPr>
    <tabColor rgb="FF00CC00"/>
  </sheetPr>
  <dimension ref="A1:P29"/>
  <sheetViews>
    <sheetView workbookViewId="0">
      <selection activeCell="P3" sqref="P3"/>
    </sheetView>
  </sheetViews>
  <sheetFormatPr defaultRowHeight="14.4" x14ac:dyDescent="0.3"/>
  <sheetData>
    <row r="1" spans="1:16" x14ac:dyDescent="0.3">
      <c r="A1" s="3" t="s">
        <v>3034</v>
      </c>
    </row>
    <row r="2" spans="1:16" x14ac:dyDescent="0.3">
      <c r="A2" s="3"/>
    </row>
    <row r="3" spans="1:16" x14ac:dyDescent="0.3">
      <c r="A3" s="234"/>
      <c r="B3" s="58" t="s">
        <v>92</v>
      </c>
      <c r="C3" s="59"/>
      <c r="D3" s="59"/>
      <c r="E3" s="58" t="s">
        <v>603</v>
      </c>
      <c r="F3" s="59"/>
      <c r="G3" s="59"/>
      <c r="H3" s="58" t="s">
        <v>1081</v>
      </c>
      <c r="I3" s="59"/>
      <c r="J3" s="60"/>
      <c r="K3" s="58" t="s">
        <v>2928</v>
      </c>
      <c r="L3" s="59"/>
      <c r="M3" s="60"/>
      <c r="P3" s="2" t="s">
        <v>36</v>
      </c>
    </row>
    <row r="4" spans="1:16" x14ac:dyDescent="0.3">
      <c r="A4" s="843" t="s">
        <v>276</v>
      </c>
      <c r="B4" s="844" t="s">
        <v>158</v>
      </c>
      <c r="C4" s="845" t="s">
        <v>161</v>
      </c>
      <c r="D4" s="845" t="s">
        <v>2</v>
      </c>
      <c r="E4" s="846" t="s">
        <v>158</v>
      </c>
      <c r="F4" s="845" t="s">
        <v>161</v>
      </c>
      <c r="G4" s="845" t="s">
        <v>2</v>
      </c>
      <c r="H4" s="846" t="s">
        <v>158</v>
      </c>
      <c r="I4" s="845" t="s">
        <v>161</v>
      </c>
      <c r="J4" s="847" t="s">
        <v>2</v>
      </c>
      <c r="K4" s="846" t="s">
        <v>158</v>
      </c>
      <c r="L4" s="845" t="s">
        <v>161</v>
      </c>
      <c r="M4" s="847" t="s">
        <v>2</v>
      </c>
    </row>
    <row r="5" spans="1:16" x14ac:dyDescent="0.3">
      <c r="A5" s="75" t="s">
        <v>277</v>
      </c>
      <c r="B5" s="446">
        <v>65</v>
      </c>
      <c r="C5" s="241">
        <v>120</v>
      </c>
      <c r="D5" s="241">
        <v>185</v>
      </c>
      <c r="E5" s="446">
        <v>65</v>
      </c>
      <c r="F5" s="241">
        <v>145</v>
      </c>
      <c r="G5" s="241">
        <v>210</v>
      </c>
      <c r="H5" s="446">
        <v>65</v>
      </c>
      <c r="I5" s="241">
        <v>175</v>
      </c>
      <c r="J5" s="372">
        <v>240</v>
      </c>
      <c r="K5" s="446">
        <v>60</v>
      </c>
      <c r="L5" s="241">
        <v>135</v>
      </c>
      <c r="M5" s="372">
        <v>195</v>
      </c>
    </row>
    <row r="6" spans="1:16" x14ac:dyDescent="0.3">
      <c r="A6" s="75" t="s">
        <v>112</v>
      </c>
      <c r="B6" s="423">
        <v>15</v>
      </c>
      <c r="C6" s="10">
        <v>20</v>
      </c>
      <c r="D6" s="10">
        <v>35</v>
      </c>
      <c r="E6" s="423">
        <v>10</v>
      </c>
      <c r="F6" s="10">
        <v>25</v>
      </c>
      <c r="G6" s="10">
        <v>35</v>
      </c>
      <c r="H6" s="70">
        <v>20</v>
      </c>
      <c r="I6">
        <v>55</v>
      </c>
      <c r="J6" s="366">
        <v>75</v>
      </c>
      <c r="K6" s="70">
        <v>15</v>
      </c>
      <c r="L6">
        <v>50</v>
      </c>
      <c r="M6" s="366">
        <v>65</v>
      </c>
    </row>
    <row r="7" spans="1:16" x14ac:dyDescent="0.3">
      <c r="A7" s="75" t="s">
        <v>278</v>
      </c>
      <c r="B7" s="423">
        <v>0</v>
      </c>
      <c r="C7" s="10">
        <v>5</v>
      </c>
      <c r="D7" s="10">
        <v>5</v>
      </c>
      <c r="E7" s="423">
        <v>0</v>
      </c>
      <c r="F7" s="10">
        <v>10</v>
      </c>
      <c r="G7" s="10">
        <v>10</v>
      </c>
      <c r="H7" s="70">
        <v>10</v>
      </c>
      <c r="I7">
        <v>30</v>
      </c>
      <c r="J7" s="366">
        <v>35</v>
      </c>
      <c r="K7" s="70">
        <v>10</v>
      </c>
      <c r="L7">
        <v>35</v>
      </c>
      <c r="M7" s="366">
        <v>40</v>
      </c>
    </row>
    <row r="8" spans="1:16" x14ac:dyDescent="0.3">
      <c r="A8" s="75" t="s">
        <v>279</v>
      </c>
      <c r="B8" s="423">
        <v>0</v>
      </c>
      <c r="C8" s="10">
        <v>5</v>
      </c>
      <c r="D8" s="10">
        <v>10</v>
      </c>
      <c r="E8" s="423">
        <v>0</v>
      </c>
      <c r="F8" s="10">
        <v>5</v>
      </c>
      <c r="G8" s="10">
        <v>5</v>
      </c>
      <c r="H8" s="70">
        <v>0</v>
      </c>
      <c r="I8">
        <v>0</v>
      </c>
      <c r="J8" s="366">
        <v>0</v>
      </c>
      <c r="K8" s="70">
        <v>0</v>
      </c>
      <c r="L8">
        <v>0</v>
      </c>
      <c r="M8" s="366">
        <v>0</v>
      </c>
    </row>
    <row r="9" spans="1:16" x14ac:dyDescent="0.3">
      <c r="A9" s="400" t="s">
        <v>1007</v>
      </c>
      <c r="B9" s="475">
        <v>15</v>
      </c>
      <c r="C9" s="13">
        <v>20</v>
      </c>
      <c r="D9" s="13">
        <v>35</v>
      </c>
      <c r="E9" s="475">
        <v>15</v>
      </c>
      <c r="F9" s="13">
        <v>20</v>
      </c>
      <c r="G9" s="13">
        <v>35</v>
      </c>
      <c r="H9" s="760">
        <v>15</v>
      </c>
      <c r="I9" s="480">
        <v>25</v>
      </c>
      <c r="J9" s="848">
        <v>40</v>
      </c>
      <c r="K9" s="760">
        <v>15</v>
      </c>
      <c r="L9" s="480">
        <v>25</v>
      </c>
      <c r="M9" s="848">
        <v>40</v>
      </c>
    </row>
    <row r="10" spans="1:16" x14ac:dyDescent="0.3">
      <c r="A10" s="73" t="s">
        <v>2</v>
      </c>
      <c r="B10" s="240">
        <v>100</v>
      </c>
      <c r="C10" s="240">
        <v>170</v>
      </c>
      <c r="D10" s="240">
        <v>270</v>
      </c>
      <c r="E10" s="413">
        <v>95</v>
      </c>
      <c r="F10" s="240">
        <v>205</v>
      </c>
      <c r="G10" s="373">
        <v>300</v>
      </c>
      <c r="H10" s="519">
        <v>105</v>
      </c>
      <c r="I10" s="519">
        <v>290</v>
      </c>
      <c r="J10" s="367">
        <v>395</v>
      </c>
      <c r="K10" s="519">
        <v>95</v>
      </c>
      <c r="L10" s="519">
        <v>245</v>
      </c>
      <c r="M10" s="367">
        <v>340</v>
      </c>
    </row>
    <row r="11" spans="1:16" x14ac:dyDescent="0.3">
      <c r="A11" s="70" t="s">
        <v>51</v>
      </c>
    </row>
    <row r="13" spans="1:16" x14ac:dyDescent="0.3">
      <c r="A13" s="3" t="s">
        <v>3033</v>
      </c>
    </row>
    <row r="15" spans="1:16" x14ac:dyDescent="0.3">
      <c r="A15" s="234"/>
      <c r="B15" s="58" t="s">
        <v>92</v>
      </c>
      <c r="C15" s="59"/>
      <c r="D15" s="59"/>
      <c r="E15" s="58" t="s">
        <v>603</v>
      </c>
      <c r="F15" s="59"/>
      <c r="G15" s="59"/>
      <c r="H15" s="58" t="s">
        <v>1081</v>
      </c>
      <c r="I15" s="59"/>
      <c r="J15" s="60"/>
      <c r="K15" s="58" t="s">
        <v>2928</v>
      </c>
      <c r="L15" s="59"/>
      <c r="M15" s="60"/>
    </row>
    <row r="16" spans="1:16" x14ac:dyDescent="0.3">
      <c r="A16" s="843" t="s">
        <v>276</v>
      </c>
      <c r="B16" s="844" t="s">
        <v>158</v>
      </c>
      <c r="C16" s="845" t="s">
        <v>161</v>
      </c>
      <c r="D16" s="845" t="s">
        <v>2</v>
      </c>
      <c r="E16" s="846" t="s">
        <v>158</v>
      </c>
      <c r="F16" s="845" t="s">
        <v>161</v>
      </c>
      <c r="G16" s="845" t="s">
        <v>2</v>
      </c>
      <c r="H16" s="846" t="s">
        <v>158</v>
      </c>
      <c r="I16" s="845" t="s">
        <v>161</v>
      </c>
      <c r="J16" s="847" t="s">
        <v>2</v>
      </c>
      <c r="K16" s="846" t="s">
        <v>158</v>
      </c>
      <c r="L16" s="845" t="s">
        <v>161</v>
      </c>
      <c r="M16" s="847" t="s">
        <v>2</v>
      </c>
    </row>
    <row r="17" spans="1:13" x14ac:dyDescent="0.3">
      <c r="A17" s="75" t="s">
        <v>277</v>
      </c>
      <c r="B17" s="446">
        <v>50</v>
      </c>
      <c r="C17" s="241">
        <v>70</v>
      </c>
      <c r="D17" s="241">
        <v>120</v>
      </c>
      <c r="E17" s="446">
        <v>60</v>
      </c>
      <c r="F17" s="241">
        <v>110</v>
      </c>
      <c r="G17" s="241">
        <v>165</v>
      </c>
      <c r="H17" s="446">
        <v>50</v>
      </c>
      <c r="I17" s="241">
        <v>120</v>
      </c>
      <c r="J17" s="372">
        <v>170</v>
      </c>
      <c r="K17" s="446">
        <v>65</v>
      </c>
      <c r="L17" s="241">
        <v>145</v>
      </c>
      <c r="M17" s="372">
        <v>210</v>
      </c>
    </row>
    <row r="18" spans="1:13" x14ac:dyDescent="0.3">
      <c r="A18" s="75" t="s">
        <v>112</v>
      </c>
      <c r="B18" s="423">
        <v>25</v>
      </c>
      <c r="C18" s="10">
        <v>30</v>
      </c>
      <c r="D18" s="10">
        <v>55</v>
      </c>
      <c r="E18" s="423">
        <v>30</v>
      </c>
      <c r="F18" s="10">
        <v>30</v>
      </c>
      <c r="G18" s="10">
        <v>60</v>
      </c>
      <c r="H18" s="70">
        <v>15</v>
      </c>
      <c r="I18">
        <v>25</v>
      </c>
      <c r="J18" s="366">
        <v>40</v>
      </c>
      <c r="K18" s="70">
        <v>15</v>
      </c>
      <c r="L18">
        <v>20</v>
      </c>
      <c r="M18" s="366">
        <v>30</v>
      </c>
    </row>
    <row r="19" spans="1:13" x14ac:dyDescent="0.3">
      <c r="A19" s="75" t="s">
        <v>278</v>
      </c>
      <c r="B19" s="423">
        <v>5</v>
      </c>
      <c r="C19" s="10">
        <v>5</v>
      </c>
      <c r="D19" s="10">
        <v>5</v>
      </c>
      <c r="E19" s="423">
        <v>0</v>
      </c>
      <c r="F19" s="10">
        <v>5</v>
      </c>
      <c r="G19" s="10">
        <v>5</v>
      </c>
      <c r="H19" s="70">
        <v>0</v>
      </c>
      <c r="I19">
        <v>5</v>
      </c>
      <c r="J19" s="366">
        <v>5</v>
      </c>
      <c r="K19" s="70">
        <v>0</v>
      </c>
      <c r="L19">
        <v>5</v>
      </c>
      <c r="M19" s="366">
        <v>5</v>
      </c>
    </row>
    <row r="20" spans="1:13" x14ac:dyDescent="0.3">
      <c r="A20" s="75" t="s">
        <v>279</v>
      </c>
      <c r="B20" s="423">
        <v>0</v>
      </c>
      <c r="C20" s="10">
        <v>0</v>
      </c>
      <c r="D20" s="10">
        <v>0</v>
      </c>
      <c r="E20" s="423">
        <v>5</v>
      </c>
      <c r="F20" s="10">
        <v>0</v>
      </c>
      <c r="G20" s="10">
        <v>5</v>
      </c>
      <c r="H20" s="70">
        <v>0</v>
      </c>
      <c r="I20">
        <v>0</v>
      </c>
      <c r="J20" s="366">
        <v>5</v>
      </c>
      <c r="K20" s="70">
        <v>0</v>
      </c>
      <c r="L20">
        <v>5</v>
      </c>
      <c r="M20" s="366">
        <v>5</v>
      </c>
    </row>
    <row r="21" spans="1:13" x14ac:dyDescent="0.3">
      <c r="A21" s="400" t="s">
        <v>1007</v>
      </c>
      <c r="B21" s="475">
        <v>15</v>
      </c>
      <c r="C21" s="13">
        <v>20</v>
      </c>
      <c r="D21" s="13">
        <v>35</v>
      </c>
      <c r="E21" s="475">
        <v>15</v>
      </c>
      <c r="F21" s="13">
        <v>15</v>
      </c>
      <c r="G21" s="13">
        <v>30</v>
      </c>
      <c r="H21" s="760">
        <v>10</v>
      </c>
      <c r="I21" s="480">
        <v>20</v>
      </c>
      <c r="J21" s="848">
        <v>30</v>
      </c>
      <c r="K21" s="760">
        <v>15</v>
      </c>
      <c r="L21" s="480">
        <v>20</v>
      </c>
      <c r="M21" s="848">
        <v>35</v>
      </c>
    </row>
    <row r="22" spans="1:13" x14ac:dyDescent="0.3">
      <c r="A22" s="73" t="s">
        <v>2</v>
      </c>
      <c r="B22" s="240">
        <v>95</v>
      </c>
      <c r="C22" s="240">
        <v>125</v>
      </c>
      <c r="D22" s="240">
        <v>220</v>
      </c>
      <c r="E22" s="413">
        <v>105</v>
      </c>
      <c r="F22" s="240">
        <v>155</v>
      </c>
      <c r="G22" s="373">
        <v>265</v>
      </c>
      <c r="H22" s="519">
        <v>80</v>
      </c>
      <c r="I22" s="519">
        <v>170</v>
      </c>
      <c r="J22" s="367">
        <v>250</v>
      </c>
      <c r="K22" s="519">
        <v>100</v>
      </c>
      <c r="L22" s="519">
        <v>190</v>
      </c>
      <c r="M22" s="367">
        <v>285</v>
      </c>
    </row>
    <row r="23" spans="1:13" x14ac:dyDescent="0.3">
      <c r="B23" s="10"/>
      <c r="C23" s="10"/>
      <c r="D23" s="10"/>
      <c r="E23" s="10"/>
      <c r="F23" s="10"/>
      <c r="G23" s="10"/>
    </row>
    <row r="24" spans="1:13" x14ac:dyDescent="0.3">
      <c r="A24" s="752" t="s">
        <v>11</v>
      </c>
      <c r="B24" s="10"/>
      <c r="C24" s="10"/>
      <c r="D24" s="10"/>
      <c r="E24" s="10"/>
      <c r="F24" s="10"/>
      <c r="G24" s="10"/>
    </row>
    <row r="25" spans="1:13" x14ac:dyDescent="0.3">
      <c r="A25" t="s">
        <v>1532</v>
      </c>
      <c r="B25" s="10"/>
      <c r="C25" s="10"/>
      <c r="D25" s="10"/>
      <c r="E25" s="10"/>
      <c r="F25" s="10"/>
      <c r="G25" s="10"/>
    </row>
    <row r="26" spans="1:13" x14ac:dyDescent="0.3">
      <c r="A26" t="s">
        <v>1533</v>
      </c>
    </row>
    <row r="27" spans="1:13" x14ac:dyDescent="0.3">
      <c r="A27" t="s">
        <v>1534</v>
      </c>
    </row>
    <row r="28" spans="1:13" x14ac:dyDescent="0.3">
      <c r="A28" t="s">
        <v>3025</v>
      </c>
    </row>
    <row r="29" spans="1:13" x14ac:dyDescent="0.3">
      <c r="A29" t="s">
        <v>3026</v>
      </c>
    </row>
  </sheetData>
  <hyperlinks>
    <hyperlink ref="P3" location="Index!A1" display="Back to index" xr:uid="{E85F76DA-4C48-4F39-B673-A5C9F7FBD119}"/>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A268-3326-400A-9B23-49D5956ECE5E}">
  <sheetPr>
    <tabColor rgb="FF00CC00"/>
  </sheetPr>
  <dimension ref="A1:P27"/>
  <sheetViews>
    <sheetView workbookViewId="0">
      <selection activeCell="P16" sqref="P16"/>
    </sheetView>
  </sheetViews>
  <sheetFormatPr defaultRowHeight="14.4" x14ac:dyDescent="0.3"/>
  <sheetData>
    <row r="1" spans="1:16" x14ac:dyDescent="0.3">
      <c r="A1" s="3" t="s">
        <v>3031</v>
      </c>
    </row>
    <row r="2" spans="1:16" x14ac:dyDescent="0.3">
      <c r="A2" s="3" t="s">
        <v>3029</v>
      </c>
    </row>
    <row r="3" spans="1:16" x14ac:dyDescent="0.3">
      <c r="A3" s="3"/>
    </row>
    <row r="4" spans="1:16" x14ac:dyDescent="0.3">
      <c r="A4" s="234"/>
      <c r="B4" s="58" t="s">
        <v>92</v>
      </c>
      <c r="C4" s="59"/>
      <c r="D4" s="59"/>
      <c r="E4" s="58" t="s">
        <v>603</v>
      </c>
      <c r="F4" s="59"/>
      <c r="G4" s="59"/>
      <c r="H4" s="58" t="s">
        <v>1081</v>
      </c>
      <c r="I4" s="59"/>
      <c r="J4" s="60"/>
      <c r="K4" s="58" t="s">
        <v>2928</v>
      </c>
      <c r="L4" s="59"/>
      <c r="M4" s="60"/>
      <c r="P4" s="2" t="s">
        <v>36</v>
      </c>
    </row>
    <row r="5" spans="1:16" x14ac:dyDescent="0.3">
      <c r="A5" s="843" t="s">
        <v>1106</v>
      </c>
      <c r="B5" s="844" t="s">
        <v>158</v>
      </c>
      <c r="C5" s="845" t="s">
        <v>161</v>
      </c>
      <c r="D5" s="845" t="s">
        <v>2</v>
      </c>
      <c r="E5" s="846" t="s">
        <v>158</v>
      </c>
      <c r="F5" s="845" t="s">
        <v>161</v>
      </c>
      <c r="G5" s="845" t="s">
        <v>2</v>
      </c>
      <c r="H5" s="846" t="s">
        <v>158</v>
      </c>
      <c r="I5" s="845" t="s">
        <v>161</v>
      </c>
      <c r="J5" s="847" t="s">
        <v>2</v>
      </c>
      <c r="K5" s="846" t="s">
        <v>158</v>
      </c>
      <c r="L5" s="845" t="s">
        <v>161</v>
      </c>
      <c r="M5" s="847" t="s">
        <v>2</v>
      </c>
    </row>
    <row r="6" spans="1:16" x14ac:dyDescent="0.3">
      <c r="A6" s="75" t="s">
        <v>277</v>
      </c>
      <c r="B6" s="446">
        <v>65</v>
      </c>
      <c r="C6" s="241">
        <v>120</v>
      </c>
      <c r="D6" s="241">
        <v>185</v>
      </c>
      <c r="E6" s="446">
        <v>65</v>
      </c>
      <c r="F6" s="241">
        <v>145</v>
      </c>
      <c r="G6" s="241">
        <v>210</v>
      </c>
      <c r="H6" s="446">
        <v>65</v>
      </c>
      <c r="I6" s="241">
        <v>175</v>
      </c>
      <c r="J6" s="372">
        <v>240</v>
      </c>
      <c r="K6" s="446">
        <v>60</v>
      </c>
      <c r="L6" s="241">
        <v>135</v>
      </c>
      <c r="M6" s="372">
        <v>195</v>
      </c>
    </row>
    <row r="7" spans="1:16" x14ac:dyDescent="0.3">
      <c r="A7" s="75" t="s">
        <v>113</v>
      </c>
      <c r="B7" s="423">
        <v>40</v>
      </c>
      <c r="C7" s="10">
        <v>55</v>
      </c>
      <c r="D7" s="10">
        <v>95</v>
      </c>
      <c r="E7" s="423">
        <v>55</v>
      </c>
      <c r="F7" s="10">
        <v>75</v>
      </c>
      <c r="G7" s="10">
        <v>130</v>
      </c>
      <c r="H7" s="423">
        <v>30</v>
      </c>
      <c r="I7" s="10">
        <v>80</v>
      </c>
      <c r="J7" s="11">
        <v>110</v>
      </c>
      <c r="K7" s="70">
        <v>45</v>
      </c>
      <c r="L7">
        <v>65</v>
      </c>
      <c r="M7" s="366">
        <v>110</v>
      </c>
    </row>
    <row r="8" spans="1:16" x14ac:dyDescent="0.3">
      <c r="A8" s="75" t="s">
        <v>114</v>
      </c>
      <c r="B8" s="423">
        <v>15</v>
      </c>
      <c r="C8" s="10">
        <v>40</v>
      </c>
      <c r="D8" s="10">
        <v>55</v>
      </c>
      <c r="E8" s="423">
        <v>10</v>
      </c>
      <c r="F8" s="10">
        <v>25</v>
      </c>
      <c r="G8" s="10">
        <v>35</v>
      </c>
      <c r="H8" s="423">
        <v>10</v>
      </c>
      <c r="I8" s="10">
        <v>20</v>
      </c>
      <c r="J8" s="11">
        <v>30</v>
      </c>
      <c r="K8" s="70">
        <v>20</v>
      </c>
      <c r="L8">
        <v>30</v>
      </c>
      <c r="M8" s="366">
        <v>50</v>
      </c>
    </row>
    <row r="9" spans="1:16" x14ac:dyDescent="0.3">
      <c r="A9" s="75" t="s">
        <v>115</v>
      </c>
      <c r="B9" s="423">
        <v>0</v>
      </c>
      <c r="C9" s="10">
        <v>5</v>
      </c>
      <c r="D9" s="10">
        <v>5</v>
      </c>
      <c r="E9" s="423">
        <v>5</v>
      </c>
      <c r="F9" s="10">
        <v>5</v>
      </c>
      <c r="G9" s="10">
        <v>10</v>
      </c>
      <c r="H9" s="423">
        <v>0</v>
      </c>
      <c r="I9" s="10">
        <v>5</v>
      </c>
      <c r="J9" s="11">
        <v>10</v>
      </c>
      <c r="K9" s="70">
        <v>0</v>
      </c>
      <c r="L9">
        <v>5</v>
      </c>
      <c r="M9" s="366">
        <v>5</v>
      </c>
    </row>
    <row r="10" spans="1:16" x14ac:dyDescent="0.3">
      <c r="A10" s="73" t="s">
        <v>2</v>
      </c>
      <c r="B10" s="240">
        <v>120</v>
      </c>
      <c r="C10" s="240">
        <v>225</v>
      </c>
      <c r="D10" s="240">
        <v>345</v>
      </c>
      <c r="E10" s="413">
        <v>135</v>
      </c>
      <c r="F10" s="240">
        <v>250</v>
      </c>
      <c r="G10" s="373">
        <v>385</v>
      </c>
      <c r="H10" s="240">
        <v>110</v>
      </c>
      <c r="I10" s="240">
        <v>280</v>
      </c>
      <c r="J10" s="373">
        <v>390</v>
      </c>
      <c r="K10" s="518">
        <v>120</v>
      </c>
      <c r="L10" s="519">
        <v>235</v>
      </c>
      <c r="M10" s="367">
        <v>355</v>
      </c>
    </row>
    <row r="11" spans="1:16" x14ac:dyDescent="0.3">
      <c r="A11" s="70" t="s">
        <v>51</v>
      </c>
    </row>
    <row r="13" spans="1:16" x14ac:dyDescent="0.3">
      <c r="A13" s="3" t="s">
        <v>3032</v>
      </c>
    </row>
    <row r="15" spans="1:16" x14ac:dyDescent="0.3">
      <c r="A15" s="234"/>
      <c r="B15" s="58" t="s">
        <v>92</v>
      </c>
      <c r="C15" s="59"/>
      <c r="D15" s="59"/>
      <c r="E15" s="58" t="s">
        <v>603</v>
      </c>
      <c r="F15" s="59"/>
      <c r="G15" s="59"/>
      <c r="H15" s="58" t="s">
        <v>1081</v>
      </c>
      <c r="I15" s="59"/>
      <c r="J15" s="60"/>
      <c r="K15" s="58" t="s">
        <v>2928</v>
      </c>
      <c r="L15" s="59"/>
      <c r="M15" s="60"/>
    </row>
    <row r="16" spans="1:16" x14ac:dyDescent="0.3">
      <c r="A16" s="843" t="s">
        <v>1106</v>
      </c>
      <c r="B16" s="844" t="s">
        <v>158</v>
      </c>
      <c r="C16" s="845" t="s">
        <v>161</v>
      </c>
      <c r="D16" s="845" t="s">
        <v>2</v>
      </c>
      <c r="E16" s="846" t="s">
        <v>158</v>
      </c>
      <c r="F16" s="845" t="s">
        <v>161</v>
      </c>
      <c r="G16" s="845" t="s">
        <v>2</v>
      </c>
      <c r="H16" s="846" t="s">
        <v>158</v>
      </c>
      <c r="I16" s="845" t="s">
        <v>161</v>
      </c>
      <c r="J16" s="847" t="s">
        <v>2</v>
      </c>
      <c r="K16" s="846" t="s">
        <v>158</v>
      </c>
      <c r="L16" s="845" t="s">
        <v>161</v>
      </c>
      <c r="M16" s="847" t="s">
        <v>2</v>
      </c>
    </row>
    <row r="17" spans="1:13" x14ac:dyDescent="0.3">
      <c r="A17" s="75" t="s">
        <v>277</v>
      </c>
      <c r="B17" s="446">
        <v>50</v>
      </c>
      <c r="C17" s="241">
        <v>70</v>
      </c>
      <c r="D17" s="241">
        <v>120</v>
      </c>
      <c r="E17" s="446">
        <v>60</v>
      </c>
      <c r="F17" s="241">
        <v>110</v>
      </c>
      <c r="G17" s="241">
        <v>165</v>
      </c>
      <c r="H17" s="446">
        <v>50</v>
      </c>
      <c r="I17" s="241">
        <v>120</v>
      </c>
      <c r="J17" s="372">
        <v>170</v>
      </c>
      <c r="K17" s="446">
        <v>65</v>
      </c>
      <c r="L17" s="241">
        <v>145</v>
      </c>
      <c r="M17" s="372">
        <v>210</v>
      </c>
    </row>
    <row r="18" spans="1:13" x14ac:dyDescent="0.3">
      <c r="A18" s="75" t="s">
        <v>113</v>
      </c>
      <c r="B18" s="423">
        <v>45</v>
      </c>
      <c r="C18" s="10">
        <v>50</v>
      </c>
      <c r="D18" s="10">
        <v>95</v>
      </c>
      <c r="E18" s="423">
        <v>35</v>
      </c>
      <c r="F18" s="10">
        <v>50</v>
      </c>
      <c r="G18" s="10">
        <v>90</v>
      </c>
      <c r="H18" s="70">
        <v>40</v>
      </c>
      <c r="I18">
        <v>50</v>
      </c>
      <c r="J18" s="366">
        <v>90</v>
      </c>
      <c r="K18" s="423">
        <v>35</v>
      </c>
      <c r="L18" s="10">
        <v>55</v>
      </c>
      <c r="M18" s="11">
        <v>90</v>
      </c>
    </row>
    <row r="19" spans="1:13" x14ac:dyDescent="0.3">
      <c r="A19" s="75" t="s">
        <v>114</v>
      </c>
      <c r="B19" s="423">
        <v>25</v>
      </c>
      <c r="C19" s="10">
        <v>35</v>
      </c>
      <c r="D19" s="10">
        <v>60</v>
      </c>
      <c r="E19" s="423">
        <v>40</v>
      </c>
      <c r="F19" s="10">
        <v>45</v>
      </c>
      <c r="G19" s="10">
        <v>85</v>
      </c>
      <c r="H19" s="70">
        <v>30</v>
      </c>
      <c r="I19">
        <v>50</v>
      </c>
      <c r="J19" s="366">
        <v>80</v>
      </c>
      <c r="K19" s="423">
        <v>25</v>
      </c>
      <c r="L19" s="10">
        <v>45</v>
      </c>
      <c r="M19" s="11">
        <v>70</v>
      </c>
    </row>
    <row r="20" spans="1:13" x14ac:dyDescent="0.3">
      <c r="A20" s="75" t="s">
        <v>115</v>
      </c>
      <c r="B20" s="423">
        <v>5</v>
      </c>
      <c r="C20" s="10">
        <v>5</v>
      </c>
      <c r="D20" s="10">
        <v>10</v>
      </c>
      <c r="E20" s="423">
        <v>5</v>
      </c>
      <c r="F20" s="10">
        <v>0</v>
      </c>
      <c r="G20" s="10">
        <v>5</v>
      </c>
      <c r="H20" s="70">
        <v>0</v>
      </c>
      <c r="I20">
        <v>10</v>
      </c>
      <c r="J20" s="366">
        <v>10</v>
      </c>
      <c r="K20" s="423">
        <v>5</v>
      </c>
      <c r="L20" s="10">
        <v>5</v>
      </c>
      <c r="M20" s="11">
        <v>5</v>
      </c>
    </row>
    <row r="21" spans="1:13" x14ac:dyDescent="0.3">
      <c r="A21" s="73" t="s">
        <v>2</v>
      </c>
      <c r="B21" s="240">
        <v>125</v>
      </c>
      <c r="C21" s="240">
        <v>160</v>
      </c>
      <c r="D21" s="240">
        <v>285</v>
      </c>
      <c r="E21" s="413">
        <v>135</v>
      </c>
      <c r="F21" s="240">
        <v>205</v>
      </c>
      <c r="G21" s="373">
        <v>340</v>
      </c>
      <c r="H21" s="519">
        <v>120</v>
      </c>
      <c r="I21" s="519">
        <v>230</v>
      </c>
      <c r="J21" s="367">
        <v>345</v>
      </c>
      <c r="K21" s="413">
        <v>130</v>
      </c>
      <c r="L21" s="240">
        <v>250</v>
      </c>
      <c r="M21" s="373">
        <v>380</v>
      </c>
    </row>
    <row r="22" spans="1:13" x14ac:dyDescent="0.3">
      <c r="B22" s="10"/>
      <c r="C22" s="10"/>
      <c r="D22" s="10"/>
      <c r="E22" s="10"/>
      <c r="F22" s="10"/>
      <c r="G22" s="10"/>
    </row>
    <row r="23" spans="1:13" x14ac:dyDescent="0.3">
      <c r="A23" s="752" t="s">
        <v>11</v>
      </c>
      <c r="B23" s="10"/>
      <c r="C23" s="10"/>
      <c r="D23" s="10"/>
      <c r="E23" s="10"/>
      <c r="F23" s="10"/>
      <c r="G23" s="10"/>
    </row>
    <row r="24" spans="1:13" x14ac:dyDescent="0.3">
      <c r="A24" t="s">
        <v>1532</v>
      </c>
      <c r="B24" s="10"/>
      <c r="C24" s="10"/>
      <c r="D24" s="10"/>
      <c r="E24" s="10"/>
      <c r="F24" s="10"/>
      <c r="G24" s="10"/>
    </row>
    <row r="25" spans="1:13" x14ac:dyDescent="0.3">
      <c r="A25" t="s">
        <v>1533</v>
      </c>
    </row>
    <row r="26" spans="1:13" x14ac:dyDescent="0.3">
      <c r="A26" t="s">
        <v>1534</v>
      </c>
    </row>
    <row r="27" spans="1:13" x14ac:dyDescent="0.3">
      <c r="A27" t="s">
        <v>3030</v>
      </c>
    </row>
  </sheetData>
  <hyperlinks>
    <hyperlink ref="P4" location="Index!A1" display="Back to index" xr:uid="{A07D5E01-BA38-424E-984D-1257C0971B51}"/>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AFDD5-D211-497E-9442-23950F89FA9A}">
  <sheetPr>
    <tabColor rgb="FF00CC00"/>
  </sheetPr>
  <dimension ref="A1:P24"/>
  <sheetViews>
    <sheetView workbookViewId="0">
      <selection activeCell="R14" sqref="R14"/>
    </sheetView>
  </sheetViews>
  <sheetFormatPr defaultRowHeight="14.4" x14ac:dyDescent="0.3"/>
  <sheetData>
    <row r="1" spans="1:16" x14ac:dyDescent="0.3">
      <c r="A1" s="3" t="s">
        <v>3062</v>
      </c>
    </row>
    <row r="2" spans="1:16" x14ac:dyDescent="0.3">
      <c r="A2" s="3" t="s">
        <v>3037</v>
      </c>
    </row>
    <row r="3" spans="1:16" x14ac:dyDescent="0.3">
      <c r="A3" s="3"/>
    </row>
    <row r="4" spans="1:16" x14ac:dyDescent="0.3">
      <c r="A4" s="234"/>
      <c r="B4" s="58" t="s">
        <v>92</v>
      </c>
      <c r="C4" s="59"/>
      <c r="D4" s="59"/>
      <c r="E4" s="58" t="s">
        <v>603</v>
      </c>
      <c r="F4" s="59"/>
      <c r="G4" s="59"/>
      <c r="H4" s="58" t="s">
        <v>1081</v>
      </c>
      <c r="I4" s="59"/>
      <c r="J4" s="60"/>
      <c r="K4" s="58" t="s">
        <v>2928</v>
      </c>
      <c r="L4" s="59"/>
      <c r="M4" s="60"/>
      <c r="P4" s="2" t="s">
        <v>36</v>
      </c>
    </row>
    <row r="5" spans="1:16" x14ac:dyDescent="0.3">
      <c r="A5" s="843" t="s">
        <v>276</v>
      </c>
      <c r="B5" s="844" t="s">
        <v>158</v>
      </c>
      <c r="C5" s="845" t="s">
        <v>161</v>
      </c>
      <c r="D5" s="845" t="s">
        <v>2</v>
      </c>
      <c r="E5" s="846" t="s">
        <v>158</v>
      </c>
      <c r="F5" s="845" t="s">
        <v>161</v>
      </c>
      <c r="G5" s="845" t="s">
        <v>2</v>
      </c>
      <c r="H5" s="846" t="s">
        <v>158</v>
      </c>
      <c r="I5" s="845" t="s">
        <v>161</v>
      </c>
      <c r="J5" s="847" t="s">
        <v>2</v>
      </c>
      <c r="K5" s="846" t="s">
        <v>158</v>
      </c>
      <c r="L5" s="845" t="s">
        <v>161</v>
      </c>
      <c r="M5" s="847" t="s">
        <v>2</v>
      </c>
    </row>
    <row r="6" spans="1:16" x14ac:dyDescent="0.3">
      <c r="A6" s="75" t="s">
        <v>277</v>
      </c>
      <c r="B6" s="446">
        <v>10</v>
      </c>
      <c r="C6" s="241">
        <v>25</v>
      </c>
      <c r="D6" s="241">
        <v>30</v>
      </c>
      <c r="E6" s="446">
        <v>10</v>
      </c>
      <c r="F6" s="241">
        <v>25</v>
      </c>
      <c r="G6" s="241">
        <v>35</v>
      </c>
      <c r="H6" s="446">
        <v>5</v>
      </c>
      <c r="I6" s="241">
        <v>30</v>
      </c>
      <c r="J6" s="372">
        <v>35</v>
      </c>
      <c r="K6" s="446">
        <v>0</v>
      </c>
      <c r="L6" s="241">
        <v>20</v>
      </c>
      <c r="M6" s="372">
        <v>25</v>
      </c>
    </row>
    <row r="7" spans="1:16" x14ac:dyDescent="0.3">
      <c r="A7" s="75" t="s">
        <v>112</v>
      </c>
      <c r="B7" s="423">
        <v>0</v>
      </c>
      <c r="C7" s="10">
        <v>10</v>
      </c>
      <c r="D7" s="10">
        <v>10</v>
      </c>
      <c r="E7" s="423">
        <v>5</v>
      </c>
      <c r="F7" s="10">
        <v>5</v>
      </c>
      <c r="G7" s="10">
        <v>10</v>
      </c>
      <c r="H7" s="70">
        <v>5</v>
      </c>
      <c r="I7">
        <v>5</v>
      </c>
      <c r="J7" s="366">
        <v>10</v>
      </c>
      <c r="K7" s="70">
        <v>5</v>
      </c>
      <c r="L7">
        <v>20</v>
      </c>
      <c r="M7" s="366">
        <v>20</v>
      </c>
    </row>
    <row r="8" spans="1:16" x14ac:dyDescent="0.3">
      <c r="A8" s="75" t="s">
        <v>1562</v>
      </c>
      <c r="B8" s="423">
        <v>10</v>
      </c>
      <c r="C8" s="10">
        <v>5</v>
      </c>
      <c r="D8" s="10">
        <v>15</v>
      </c>
      <c r="E8" s="423">
        <v>5</v>
      </c>
      <c r="F8" s="10">
        <v>10</v>
      </c>
      <c r="G8" s="10">
        <v>15</v>
      </c>
      <c r="H8" s="70">
        <v>5</v>
      </c>
      <c r="I8">
        <v>10</v>
      </c>
      <c r="J8" s="366">
        <v>15</v>
      </c>
      <c r="K8" s="70">
        <v>0</v>
      </c>
      <c r="L8">
        <v>10</v>
      </c>
      <c r="M8" s="366">
        <v>15</v>
      </c>
    </row>
    <row r="9" spans="1:16" x14ac:dyDescent="0.3">
      <c r="A9" s="73" t="s">
        <v>2</v>
      </c>
      <c r="B9" s="240">
        <v>20</v>
      </c>
      <c r="C9" s="240">
        <v>40</v>
      </c>
      <c r="D9" s="240">
        <v>60</v>
      </c>
      <c r="E9" s="413">
        <v>15</v>
      </c>
      <c r="F9" s="240">
        <v>40</v>
      </c>
      <c r="G9" s="373">
        <v>60</v>
      </c>
      <c r="H9" s="519">
        <v>15</v>
      </c>
      <c r="I9" s="519">
        <v>45</v>
      </c>
      <c r="J9" s="367">
        <v>60</v>
      </c>
      <c r="K9" s="519">
        <v>10</v>
      </c>
      <c r="L9" s="519">
        <v>50</v>
      </c>
      <c r="M9" s="367">
        <v>60</v>
      </c>
    </row>
    <row r="10" spans="1:16" x14ac:dyDescent="0.3">
      <c r="A10" s="70" t="s">
        <v>51</v>
      </c>
    </row>
    <row r="12" spans="1:16" x14ac:dyDescent="0.3">
      <c r="A12" s="3" t="s">
        <v>3038</v>
      </c>
    </row>
    <row r="14" spans="1:16" x14ac:dyDescent="0.3">
      <c r="A14" s="234"/>
      <c r="B14" s="58" t="s">
        <v>92</v>
      </c>
      <c r="C14" s="59"/>
      <c r="D14" s="59"/>
      <c r="E14" s="58" t="s">
        <v>603</v>
      </c>
      <c r="F14" s="59"/>
      <c r="G14" s="59"/>
      <c r="H14" s="58" t="s">
        <v>1081</v>
      </c>
      <c r="I14" s="59"/>
      <c r="J14" s="60"/>
      <c r="K14" s="58" t="s">
        <v>2928</v>
      </c>
      <c r="L14" s="59"/>
      <c r="M14" s="60"/>
    </row>
    <row r="15" spans="1:16" x14ac:dyDescent="0.3">
      <c r="A15" s="843" t="s">
        <v>276</v>
      </c>
      <c r="B15" s="844" t="s">
        <v>158</v>
      </c>
      <c r="C15" s="845" t="s">
        <v>161</v>
      </c>
      <c r="D15" s="845" t="s">
        <v>2</v>
      </c>
      <c r="E15" s="846" t="s">
        <v>158</v>
      </c>
      <c r="F15" s="845" t="s">
        <v>161</v>
      </c>
      <c r="G15" s="845" t="s">
        <v>2</v>
      </c>
      <c r="H15" s="846" t="s">
        <v>158</v>
      </c>
      <c r="I15" s="845" t="s">
        <v>161</v>
      </c>
      <c r="J15" s="847" t="s">
        <v>2</v>
      </c>
      <c r="K15" s="846" t="s">
        <v>158</v>
      </c>
      <c r="L15" s="845" t="s">
        <v>161</v>
      </c>
      <c r="M15" s="847" t="s">
        <v>2</v>
      </c>
    </row>
    <row r="16" spans="1:16" x14ac:dyDescent="0.3">
      <c r="A16" s="75" t="s">
        <v>277</v>
      </c>
      <c r="B16" s="446">
        <v>5</v>
      </c>
      <c r="C16" s="241">
        <v>35</v>
      </c>
      <c r="D16" s="241">
        <v>40</v>
      </c>
      <c r="E16" s="446">
        <v>10</v>
      </c>
      <c r="F16" s="241">
        <v>30</v>
      </c>
      <c r="G16" s="241">
        <v>35</v>
      </c>
      <c r="H16" s="446">
        <v>15</v>
      </c>
      <c r="I16" s="241">
        <v>25</v>
      </c>
      <c r="J16" s="372">
        <v>40</v>
      </c>
      <c r="K16" s="446">
        <v>15</v>
      </c>
      <c r="L16" s="241">
        <v>20</v>
      </c>
      <c r="M16" s="372">
        <v>35</v>
      </c>
    </row>
    <row r="17" spans="1:13" x14ac:dyDescent="0.3">
      <c r="A17" s="75" t="s">
        <v>112</v>
      </c>
      <c r="B17" s="423">
        <v>0</v>
      </c>
      <c r="C17" s="10">
        <v>5</v>
      </c>
      <c r="D17" s="10">
        <v>5</v>
      </c>
      <c r="E17" s="423">
        <v>5</v>
      </c>
      <c r="F17" s="10">
        <v>5</v>
      </c>
      <c r="G17" s="10">
        <v>10</v>
      </c>
      <c r="H17" s="70">
        <v>0</v>
      </c>
      <c r="I17">
        <v>5</v>
      </c>
      <c r="J17" s="366">
        <v>5</v>
      </c>
      <c r="K17" s="70">
        <v>0</v>
      </c>
      <c r="L17">
        <v>5</v>
      </c>
      <c r="M17" s="366">
        <v>5</v>
      </c>
    </row>
    <row r="18" spans="1:13" x14ac:dyDescent="0.3">
      <c r="A18" s="75" t="s">
        <v>1562</v>
      </c>
      <c r="B18" s="423">
        <v>5</v>
      </c>
      <c r="C18" s="10">
        <v>10</v>
      </c>
      <c r="D18" s="10">
        <v>15</v>
      </c>
      <c r="E18" s="423">
        <v>5</v>
      </c>
      <c r="F18" s="10">
        <v>5</v>
      </c>
      <c r="G18" s="10">
        <v>10</v>
      </c>
      <c r="H18" s="70">
        <v>5</v>
      </c>
      <c r="I18">
        <v>10</v>
      </c>
      <c r="J18" s="366">
        <v>15</v>
      </c>
      <c r="K18" s="70">
        <v>5</v>
      </c>
      <c r="L18">
        <v>10</v>
      </c>
      <c r="M18" s="366">
        <v>15</v>
      </c>
    </row>
    <row r="19" spans="1:13" x14ac:dyDescent="0.3">
      <c r="A19" s="73" t="s">
        <v>2</v>
      </c>
      <c r="B19" s="240">
        <v>15</v>
      </c>
      <c r="C19" s="240">
        <v>50</v>
      </c>
      <c r="D19" s="240">
        <v>60</v>
      </c>
      <c r="E19" s="413">
        <v>15</v>
      </c>
      <c r="F19" s="240">
        <v>40</v>
      </c>
      <c r="G19" s="373">
        <v>55</v>
      </c>
      <c r="H19" s="519">
        <v>20</v>
      </c>
      <c r="I19" s="519">
        <v>35</v>
      </c>
      <c r="J19" s="367">
        <v>60</v>
      </c>
      <c r="K19" s="519">
        <v>20</v>
      </c>
      <c r="L19" s="519">
        <v>35</v>
      </c>
      <c r="M19" s="367">
        <v>55</v>
      </c>
    </row>
    <row r="20" spans="1:13" x14ac:dyDescent="0.3">
      <c r="B20" s="10"/>
      <c r="C20" s="10"/>
      <c r="D20" s="10"/>
      <c r="E20" s="10"/>
      <c r="F20" s="10"/>
      <c r="G20" s="10"/>
    </row>
    <row r="21" spans="1:13" x14ac:dyDescent="0.3">
      <c r="A21" s="752" t="s">
        <v>11</v>
      </c>
      <c r="B21" s="10"/>
      <c r="C21" s="10"/>
      <c r="D21" s="10"/>
      <c r="E21" s="10"/>
      <c r="F21" s="10"/>
      <c r="G21" s="10"/>
    </row>
    <row r="22" spans="1:13" x14ac:dyDescent="0.3">
      <c r="A22" t="s">
        <v>1532</v>
      </c>
      <c r="B22" s="10"/>
      <c r="C22" s="10"/>
      <c r="D22" s="10"/>
      <c r="E22" s="10"/>
      <c r="F22" s="10"/>
      <c r="G22" s="10"/>
    </row>
    <row r="23" spans="1:13" x14ac:dyDescent="0.3">
      <c r="A23" t="s">
        <v>1533</v>
      </c>
    </row>
    <row r="24" spans="1:13" x14ac:dyDescent="0.3">
      <c r="A24" t="s">
        <v>1563</v>
      </c>
    </row>
  </sheetData>
  <hyperlinks>
    <hyperlink ref="P4" location="Index!A1" display="Back to index" xr:uid="{39DA2A73-DC79-42F5-8BB7-09B786A64E3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B34DD-6321-41E8-A072-3F70C31804B9}">
  <sheetPr>
    <tabColor rgb="FF00CC00"/>
  </sheetPr>
  <dimension ref="A1:P23"/>
  <sheetViews>
    <sheetView workbookViewId="0">
      <selection activeCell="P4" sqref="P4"/>
    </sheetView>
  </sheetViews>
  <sheetFormatPr defaultRowHeight="14.4" x14ac:dyDescent="0.3"/>
  <sheetData>
    <row r="1" spans="1:16" x14ac:dyDescent="0.3">
      <c r="A1" s="3" t="s">
        <v>1566</v>
      </c>
    </row>
    <row r="2" spans="1:16" x14ac:dyDescent="0.3">
      <c r="A2" s="3" t="s">
        <v>3039</v>
      </c>
    </row>
    <row r="3" spans="1:16" x14ac:dyDescent="0.3">
      <c r="A3" s="3"/>
    </row>
    <row r="4" spans="1:16" x14ac:dyDescent="0.3">
      <c r="A4" s="234"/>
      <c r="B4" s="58" t="s">
        <v>92</v>
      </c>
      <c r="C4" s="59"/>
      <c r="D4" s="59"/>
      <c r="E4" s="58" t="s">
        <v>603</v>
      </c>
      <c r="F4" s="59"/>
      <c r="G4" s="59"/>
      <c r="H4" s="58" t="s">
        <v>1081</v>
      </c>
      <c r="I4" s="59"/>
      <c r="J4" s="60"/>
      <c r="K4" s="58" t="s">
        <v>2928</v>
      </c>
      <c r="L4" s="59"/>
      <c r="M4" s="60"/>
      <c r="P4" s="2" t="s">
        <v>36</v>
      </c>
    </row>
    <row r="5" spans="1:16" x14ac:dyDescent="0.3">
      <c r="A5" s="843" t="s">
        <v>1106</v>
      </c>
      <c r="B5" s="844" t="s">
        <v>158</v>
      </c>
      <c r="C5" s="845" t="s">
        <v>161</v>
      </c>
      <c r="D5" s="845" t="s">
        <v>2</v>
      </c>
      <c r="E5" s="846" t="s">
        <v>158</v>
      </c>
      <c r="F5" s="845" t="s">
        <v>161</v>
      </c>
      <c r="G5" s="845" t="s">
        <v>2</v>
      </c>
      <c r="H5" s="846" t="s">
        <v>158</v>
      </c>
      <c r="I5" s="845" t="s">
        <v>161</v>
      </c>
      <c r="J5" s="847" t="s">
        <v>2</v>
      </c>
      <c r="K5" s="846" t="s">
        <v>158</v>
      </c>
      <c r="L5" s="845" t="s">
        <v>161</v>
      </c>
      <c r="M5" s="847" t="s">
        <v>2</v>
      </c>
    </row>
    <row r="6" spans="1:16" x14ac:dyDescent="0.3">
      <c r="A6" s="75" t="s">
        <v>277</v>
      </c>
      <c r="B6" s="446">
        <v>10</v>
      </c>
      <c r="C6" s="241">
        <v>25</v>
      </c>
      <c r="D6" s="241">
        <v>30</v>
      </c>
      <c r="E6" s="446">
        <v>10</v>
      </c>
      <c r="F6" s="241">
        <v>25</v>
      </c>
      <c r="G6" s="241">
        <v>35</v>
      </c>
      <c r="H6" s="446">
        <v>5</v>
      </c>
      <c r="I6" s="241">
        <v>30</v>
      </c>
      <c r="J6" s="372">
        <v>35</v>
      </c>
      <c r="K6" s="446">
        <v>0</v>
      </c>
      <c r="L6" s="241">
        <v>20</v>
      </c>
      <c r="M6" s="372">
        <v>25</v>
      </c>
    </row>
    <row r="7" spans="1:16" x14ac:dyDescent="0.3">
      <c r="A7" s="75" t="s">
        <v>112</v>
      </c>
      <c r="B7" s="423">
        <v>5</v>
      </c>
      <c r="C7" s="10">
        <v>15</v>
      </c>
      <c r="D7" s="10">
        <v>20</v>
      </c>
      <c r="E7" s="423">
        <v>10</v>
      </c>
      <c r="F7" s="10">
        <v>10</v>
      </c>
      <c r="G7" s="10">
        <v>20</v>
      </c>
      <c r="H7" s="423">
        <v>5</v>
      </c>
      <c r="I7" s="10">
        <v>10</v>
      </c>
      <c r="J7" s="11">
        <v>15</v>
      </c>
      <c r="K7" s="423">
        <v>10</v>
      </c>
      <c r="L7" s="10">
        <v>10</v>
      </c>
      <c r="M7" s="11">
        <v>20</v>
      </c>
    </row>
    <row r="8" spans="1:16" x14ac:dyDescent="0.3">
      <c r="A8" s="73" t="s">
        <v>2</v>
      </c>
      <c r="B8" s="240">
        <v>15</v>
      </c>
      <c r="C8" s="240">
        <v>35</v>
      </c>
      <c r="D8" s="240">
        <v>50</v>
      </c>
      <c r="E8" s="413">
        <v>15</v>
      </c>
      <c r="F8" s="240">
        <v>40</v>
      </c>
      <c r="G8" s="373">
        <v>55</v>
      </c>
      <c r="H8" s="240">
        <v>5</v>
      </c>
      <c r="I8" s="240">
        <v>40</v>
      </c>
      <c r="J8" s="373">
        <v>45</v>
      </c>
      <c r="K8" s="240">
        <v>15</v>
      </c>
      <c r="L8" s="240">
        <v>30</v>
      </c>
      <c r="M8" s="373">
        <v>45</v>
      </c>
    </row>
    <row r="9" spans="1:16" x14ac:dyDescent="0.3">
      <c r="A9" s="70" t="s">
        <v>51</v>
      </c>
    </row>
    <row r="11" spans="1:16" x14ac:dyDescent="0.3">
      <c r="A11" s="3" t="s">
        <v>1567</v>
      </c>
    </row>
    <row r="12" spans="1:16" x14ac:dyDescent="0.3">
      <c r="A12" s="3" t="s">
        <v>3040</v>
      </c>
    </row>
    <row r="14" spans="1:16" x14ac:dyDescent="0.3">
      <c r="A14" s="234"/>
      <c r="B14" s="58" t="s">
        <v>92</v>
      </c>
      <c r="C14" s="59"/>
      <c r="D14" s="59"/>
      <c r="E14" s="58" t="s">
        <v>603</v>
      </c>
      <c r="F14" s="59"/>
      <c r="G14" s="59"/>
      <c r="H14" s="58" t="s">
        <v>1081</v>
      </c>
      <c r="I14" s="59"/>
      <c r="J14" s="60"/>
      <c r="K14" s="58" t="s">
        <v>2928</v>
      </c>
      <c r="L14" s="59"/>
      <c r="M14" s="60"/>
    </row>
    <row r="15" spans="1:16" x14ac:dyDescent="0.3">
      <c r="A15" s="843" t="s">
        <v>1106</v>
      </c>
      <c r="B15" s="844" t="s">
        <v>158</v>
      </c>
      <c r="C15" s="845" t="s">
        <v>161</v>
      </c>
      <c r="D15" s="845" t="s">
        <v>2</v>
      </c>
      <c r="E15" s="846" t="s">
        <v>158</v>
      </c>
      <c r="F15" s="845" t="s">
        <v>161</v>
      </c>
      <c r="G15" s="845" t="s">
        <v>2</v>
      </c>
      <c r="H15" s="846" t="s">
        <v>158</v>
      </c>
      <c r="I15" s="845" t="s">
        <v>161</v>
      </c>
      <c r="J15" s="847" t="s">
        <v>2</v>
      </c>
      <c r="K15" s="846" t="s">
        <v>158</v>
      </c>
      <c r="L15" s="845" t="s">
        <v>161</v>
      </c>
      <c r="M15" s="847" t="s">
        <v>2</v>
      </c>
    </row>
    <row r="16" spans="1:16" x14ac:dyDescent="0.3">
      <c r="A16" s="75" t="s">
        <v>277</v>
      </c>
      <c r="B16" s="446">
        <v>5</v>
      </c>
      <c r="C16" s="241">
        <v>35</v>
      </c>
      <c r="D16" s="241">
        <v>40</v>
      </c>
      <c r="E16" s="446">
        <v>10</v>
      </c>
      <c r="F16" s="241">
        <v>30</v>
      </c>
      <c r="G16" s="241">
        <v>35</v>
      </c>
      <c r="H16" s="446">
        <v>15</v>
      </c>
      <c r="I16" s="241">
        <v>25</v>
      </c>
      <c r="J16" s="372">
        <v>40</v>
      </c>
      <c r="K16" s="446">
        <v>15</v>
      </c>
      <c r="L16" s="241">
        <v>20</v>
      </c>
      <c r="M16" s="372">
        <v>35</v>
      </c>
    </row>
    <row r="17" spans="1:13" x14ac:dyDescent="0.3">
      <c r="A17" s="75" t="s">
        <v>112</v>
      </c>
      <c r="B17" s="423">
        <v>10</v>
      </c>
      <c r="C17" s="10">
        <v>20</v>
      </c>
      <c r="D17" s="10">
        <v>35</v>
      </c>
      <c r="E17" s="423">
        <v>5</v>
      </c>
      <c r="F17" s="10">
        <v>10</v>
      </c>
      <c r="G17" s="10">
        <v>15</v>
      </c>
      <c r="H17" s="70">
        <v>10</v>
      </c>
      <c r="I17">
        <v>15</v>
      </c>
      <c r="J17" s="366">
        <v>25</v>
      </c>
      <c r="K17" s="423">
        <v>5</v>
      </c>
      <c r="L17" s="10">
        <v>20</v>
      </c>
      <c r="M17" s="11">
        <v>30</v>
      </c>
    </row>
    <row r="18" spans="1:13" x14ac:dyDescent="0.3">
      <c r="A18" s="73" t="s">
        <v>2</v>
      </c>
      <c r="B18" s="240">
        <v>20</v>
      </c>
      <c r="C18" s="240">
        <v>55</v>
      </c>
      <c r="D18" s="240">
        <v>75</v>
      </c>
      <c r="E18" s="413">
        <v>10</v>
      </c>
      <c r="F18" s="240">
        <v>40</v>
      </c>
      <c r="G18" s="373">
        <v>50</v>
      </c>
      <c r="H18" s="519">
        <v>25</v>
      </c>
      <c r="I18" s="519">
        <v>40</v>
      </c>
      <c r="J18" s="367">
        <v>65</v>
      </c>
      <c r="K18" s="240">
        <v>20</v>
      </c>
      <c r="L18" s="240">
        <v>45</v>
      </c>
      <c r="M18" s="373">
        <v>65</v>
      </c>
    </row>
    <row r="19" spans="1:13" x14ac:dyDescent="0.3">
      <c r="B19" s="10"/>
      <c r="C19" s="10"/>
      <c r="D19" s="10"/>
      <c r="E19" s="10"/>
      <c r="F19" s="10"/>
      <c r="G19" s="10"/>
    </row>
    <row r="20" spans="1:13" x14ac:dyDescent="0.3">
      <c r="A20" s="752" t="s">
        <v>11</v>
      </c>
      <c r="B20" s="10"/>
      <c r="C20" s="10"/>
      <c r="D20" s="10"/>
      <c r="E20" s="10"/>
      <c r="F20" s="10"/>
      <c r="G20" s="10"/>
    </row>
    <row r="21" spans="1:13" x14ac:dyDescent="0.3">
      <c r="A21" t="s">
        <v>1532</v>
      </c>
      <c r="B21" s="10"/>
      <c r="C21" s="10"/>
      <c r="D21" s="10"/>
      <c r="E21" s="10"/>
      <c r="F21" s="10"/>
      <c r="G21" s="10"/>
    </row>
    <row r="22" spans="1:13" x14ac:dyDescent="0.3">
      <c r="A22" t="s">
        <v>1533</v>
      </c>
    </row>
    <row r="23" spans="1:13" x14ac:dyDescent="0.3">
      <c r="A23" t="s">
        <v>1563</v>
      </c>
    </row>
  </sheetData>
  <hyperlinks>
    <hyperlink ref="P4" location="Index!A1" display="Back to index" xr:uid="{BA45AB1A-045D-473F-B3FB-D37AEC84C0D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8139-4625-45D6-B30B-B332DC7A2CC9}">
  <sheetPr>
    <tabColor rgb="FF7030A0"/>
  </sheetPr>
  <dimension ref="A1:Q29"/>
  <sheetViews>
    <sheetView workbookViewId="0"/>
  </sheetViews>
  <sheetFormatPr defaultRowHeight="14.4" x14ac:dyDescent="0.3"/>
  <cols>
    <col min="1" max="1" width="2.88671875" customWidth="1"/>
    <col min="2" max="2" width="23.44140625" customWidth="1"/>
    <col min="3" max="3" width="12.109375" customWidth="1"/>
    <col min="4" max="4" width="11.88671875" customWidth="1"/>
    <col min="5" max="5" width="10.88671875" customWidth="1"/>
    <col min="6" max="6" width="15.88671875" customWidth="1"/>
    <col min="7" max="7" width="18.33203125" customWidth="1"/>
    <col min="8" max="8" width="23" customWidth="1"/>
    <col min="9" max="9" width="13.5546875" customWidth="1"/>
    <col min="10" max="10" width="12.88671875" customWidth="1"/>
    <col min="11" max="11" width="1.5546875" customWidth="1"/>
    <col min="12" max="12" width="14.44140625" customWidth="1"/>
    <col min="13" max="13" width="12.109375" customWidth="1"/>
  </cols>
  <sheetData>
    <row r="1" spans="1:17" ht="19.350000000000001" customHeight="1" x14ac:dyDescent="0.3">
      <c r="A1" s="3" t="s">
        <v>2866</v>
      </c>
      <c r="B1" s="3"/>
      <c r="C1" s="3"/>
      <c r="D1" s="3"/>
      <c r="E1" s="3"/>
      <c r="F1" s="3"/>
      <c r="G1" s="3"/>
      <c r="H1" s="3"/>
      <c r="Q1" s="881" t="s">
        <v>36</v>
      </c>
    </row>
    <row r="2" spans="1:17" ht="7.5" customHeight="1" x14ac:dyDescent="0.3"/>
    <row r="3" spans="1:17" ht="41.1" customHeight="1" x14ac:dyDescent="0.3">
      <c r="A3" s="3" t="s">
        <v>3069</v>
      </c>
      <c r="B3" s="1147"/>
      <c r="C3" s="1147"/>
      <c r="D3" s="1147"/>
      <c r="E3" s="1147"/>
      <c r="F3" s="1147"/>
      <c r="G3" s="663"/>
      <c r="H3" s="3" t="s">
        <v>3068</v>
      </c>
      <c r="I3" s="3"/>
      <c r="J3" s="3"/>
      <c r="K3" s="3"/>
      <c r="L3" s="3"/>
    </row>
    <row r="4" spans="1:17" ht="22.35" customHeight="1" x14ac:dyDescent="0.3">
      <c r="A4" s="3" t="s">
        <v>3067</v>
      </c>
      <c r="B4" s="1147"/>
      <c r="C4" s="1147"/>
      <c r="D4" s="1147"/>
      <c r="E4" s="1147"/>
      <c r="F4" s="1147"/>
      <c r="G4" s="663"/>
      <c r="H4" s="3"/>
      <c r="I4" s="3"/>
      <c r="J4" s="3"/>
      <c r="K4" s="3"/>
      <c r="L4" s="3"/>
    </row>
    <row r="5" spans="1:17" x14ac:dyDescent="0.3">
      <c r="H5" s="3"/>
      <c r="I5" s="3"/>
      <c r="J5" s="3"/>
      <c r="K5" s="3"/>
      <c r="L5" s="3"/>
    </row>
    <row r="6" spans="1:17" ht="46.5" customHeight="1" x14ac:dyDescent="0.3">
      <c r="A6" s="1299" t="s">
        <v>2869</v>
      </c>
      <c r="B6" s="1141"/>
      <c r="C6" s="1142"/>
      <c r="D6" s="1301" t="s">
        <v>1055</v>
      </c>
      <c r="E6" s="1142"/>
      <c r="H6" s="1124"/>
      <c r="I6" s="1303" t="s">
        <v>2870</v>
      </c>
      <c r="J6" s="1304"/>
      <c r="L6" s="1303" t="s">
        <v>1057</v>
      </c>
      <c r="M6" s="1304"/>
    </row>
    <row r="7" spans="1:17" ht="42.6" customHeight="1" x14ac:dyDescent="0.3">
      <c r="A7" s="1300"/>
      <c r="B7" s="1127" t="s">
        <v>1058</v>
      </c>
      <c r="C7" s="1143" t="s">
        <v>1059</v>
      </c>
      <c r="D7" s="1302"/>
      <c r="E7" s="1144" t="s">
        <v>829</v>
      </c>
      <c r="H7" s="1127" t="s">
        <v>1058</v>
      </c>
      <c r="I7" s="1146" t="s">
        <v>1060</v>
      </c>
      <c r="J7" s="1111" t="s">
        <v>1061</v>
      </c>
      <c r="L7" s="1146" t="s">
        <v>1062</v>
      </c>
      <c r="M7" s="1136" t="s">
        <v>1063</v>
      </c>
    </row>
    <row r="8" spans="1:17" x14ac:dyDescent="0.3">
      <c r="A8" s="1113"/>
      <c r="B8" s="1124" t="s">
        <v>247</v>
      </c>
      <c r="C8" s="1096">
        <v>0.59</v>
      </c>
      <c r="D8" s="1096">
        <v>0.41</v>
      </c>
      <c r="E8" s="1097">
        <v>64855</v>
      </c>
      <c r="H8" s="1124" t="s">
        <v>247</v>
      </c>
      <c r="I8" s="672">
        <v>0.53154875717017214</v>
      </c>
      <c r="J8" s="530">
        <v>0.46845124282982792</v>
      </c>
      <c r="L8" s="532">
        <v>0.78</v>
      </c>
      <c r="M8" s="76">
        <v>8440</v>
      </c>
    </row>
    <row r="9" spans="1:17" x14ac:dyDescent="0.3">
      <c r="A9" s="1113"/>
      <c r="B9" s="1126" t="s">
        <v>248</v>
      </c>
      <c r="C9" s="1098">
        <v>0.53</v>
      </c>
      <c r="D9" s="1098">
        <v>0.47</v>
      </c>
      <c r="E9" s="1004">
        <v>223065</v>
      </c>
      <c r="H9" s="1126" t="s">
        <v>248</v>
      </c>
      <c r="I9" s="514">
        <v>0.57813465101914763</v>
      </c>
      <c r="J9" s="528">
        <v>0.42186534898085237</v>
      </c>
      <c r="L9" s="529">
        <v>0.8</v>
      </c>
      <c r="M9" s="77">
        <v>23690</v>
      </c>
    </row>
    <row r="10" spans="1:17" x14ac:dyDescent="0.3">
      <c r="A10" s="1113"/>
      <c r="B10" s="1126" t="s">
        <v>249</v>
      </c>
      <c r="C10" s="1098">
        <v>0.47</v>
      </c>
      <c r="D10" s="1098">
        <v>0.53</v>
      </c>
      <c r="E10" s="1004">
        <v>151535</v>
      </c>
      <c r="H10" s="1126" t="s">
        <v>249</v>
      </c>
      <c r="I10" s="514">
        <v>0.52728613569321536</v>
      </c>
      <c r="J10" s="528">
        <v>0.47271386430678464</v>
      </c>
      <c r="L10" s="529">
        <v>0.73</v>
      </c>
      <c r="M10" s="77">
        <v>16415</v>
      </c>
    </row>
    <row r="11" spans="1:17" ht="15.6" customHeight="1" x14ac:dyDescent="0.3">
      <c r="A11" s="1113"/>
      <c r="B11" s="1126" t="s">
        <v>250</v>
      </c>
      <c r="C11" s="1098">
        <v>0.37</v>
      </c>
      <c r="D11" s="1098">
        <v>0.63</v>
      </c>
      <c r="E11" s="1004">
        <v>138475</v>
      </c>
      <c r="H11" s="1126" t="s">
        <v>250</v>
      </c>
      <c r="I11" s="514">
        <v>0.44077237281841813</v>
      </c>
      <c r="J11" s="528">
        <v>0.55922762718158192</v>
      </c>
      <c r="L11" s="529">
        <v>0.61</v>
      </c>
      <c r="M11" s="77">
        <v>15100</v>
      </c>
    </row>
    <row r="12" spans="1:17" x14ac:dyDescent="0.3">
      <c r="A12" s="1113"/>
      <c r="B12" s="1126" t="s">
        <v>251</v>
      </c>
      <c r="C12" s="1098">
        <v>0.48</v>
      </c>
      <c r="D12" s="1098">
        <v>0.52</v>
      </c>
      <c r="E12" s="1004">
        <v>198840</v>
      </c>
      <c r="H12" s="1126" t="s">
        <v>251</v>
      </c>
      <c r="I12" s="514">
        <v>0.52837465564738295</v>
      </c>
      <c r="J12" s="528">
        <v>0.4716253443526171</v>
      </c>
      <c r="L12" s="529">
        <v>0.71</v>
      </c>
      <c r="M12" s="77">
        <v>19800</v>
      </c>
    </row>
    <row r="13" spans="1:17" x14ac:dyDescent="0.3">
      <c r="A13" s="1113"/>
      <c r="B13" s="1126" t="s">
        <v>252</v>
      </c>
      <c r="C13" s="1098">
        <v>0.25</v>
      </c>
      <c r="D13" s="1098">
        <v>0.75</v>
      </c>
      <c r="E13" s="1004">
        <v>189765</v>
      </c>
      <c r="H13" s="1126" t="s">
        <v>252</v>
      </c>
      <c r="I13" s="514">
        <v>0.44077237281841813</v>
      </c>
      <c r="J13" s="528">
        <v>0.55922762718158192</v>
      </c>
      <c r="L13" s="529">
        <v>0.56000000000000005</v>
      </c>
      <c r="M13" s="77">
        <v>19795</v>
      </c>
    </row>
    <row r="14" spans="1:17" x14ac:dyDescent="0.3">
      <c r="A14" s="1113"/>
      <c r="B14" s="1126" t="s">
        <v>73</v>
      </c>
      <c r="C14" s="1098">
        <v>0.47</v>
      </c>
      <c r="D14" s="1098">
        <v>0.53</v>
      </c>
      <c r="E14" s="1004">
        <v>423570</v>
      </c>
      <c r="H14" s="1126" t="s">
        <v>73</v>
      </c>
      <c r="I14" s="514">
        <v>0.74492422076065201</v>
      </c>
      <c r="J14" s="528">
        <v>0.25507577923934799</v>
      </c>
      <c r="L14" s="529">
        <v>0.81</v>
      </c>
      <c r="M14" s="77">
        <v>37030</v>
      </c>
    </row>
    <row r="15" spans="1:17" x14ac:dyDescent="0.3">
      <c r="A15" s="1113"/>
      <c r="B15" s="1126" t="s">
        <v>253</v>
      </c>
      <c r="C15" s="1098">
        <v>0.39</v>
      </c>
      <c r="D15" s="1098">
        <v>0.61</v>
      </c>
      <c r="E15" s="1004">
        <v>266085</v>
      </c>
      <c r="H15" s="1126" t="s">
        <v>253</v>
      </c>
      <c r="I15" s="514">
        <v>0.45006993006993007</v>
      </c>
      <c r="J15" s="528">
        <v>0.54993006993006988</v>
      </c>
      <c r="L15" s="529">
        <v>0.59</v>
      </c>
      <c r="M15" s="77">
        <v>31150</v>
      </c>
    </row>
    <row r="16" spans="1:17" x14ac:dyDescent="0.3">
      <c r="A16" s="1129"/>
      <c r="B16" s="1129" t="s">
        <v>254</v>
      </c>
      <c r="C16" s="1099">
        <v>0.42</v>
      </c>
      <c r="D16" s="1099">
        <v>0.57999999999999996</v>
      </c>
      <c r="E16" s="1100">
        <v>145795</v>
      </c>
      <c r="H16" s="1126" t="s">
        <v>254</v>
      </c>
      <c r="I16" s="511">
        <v>0.52520045819014893</v>
      </c>
      <c r="J16" s="516">
        <v>0.47479954180985107</v>
      </c>
      <c r="L16" s="674">
        <v>0.69</v>
      </c>
      <c r="M16" s="239">
        <v>17570</v>
      </c>
    </row>
    <row r="17" spans="1:13" ht="14.4" customHeight="1" x14ac:dyDescent="0.3">
      <c r="A17" s="1145" t="s">
        <v>2871</v>
      </c>
      <c r="B17" s="1124" t="s">
        <v>113</v>
      </c>
      <c r="C17" s="1098">
        <v>0.95</v>
      </c>
      <c r="D17" s="1098">
        <v>0.05</v>
      </c>
      <c r="E17" s="1097">
        <v>1825120</v>
      </c>
      <c r="H17" s="1124" t="s">
        <v>113</v>
      </c>
      <c r="I17" s="672">
        <v>0.76529255319148937</v>
      </c>
      <c r="J17" s="530">
        <v>0.23470744680851063</v>
      </c>
      <c r="L17" s="532">
        <v>0.98</v>
      </c>
      <c r="M17" s="77">
        <v>188980</v>
      </c>
    </row>
    <row r="18" spans="1:13" ht="14.1" customHeight="1" x14ac:dyDescent="0.3">
      <c r="A18" s="1113"/>
      <c r="B18" s="1126" t="s">
        <v>115</v>
      </c>
      <c r="C18" s="1098">
        <v>0.67</v>
      </c>
      <c r="D18" s="1098">
        <v>0.33</v>
      </c>
      <c r="E18" s="1004">
        <v>103060</v>
      </c>
      <c r="H18" s="1126" t="s">
        <v>115</v>
      </c>
      <c r="I18" s="514">
        <v>0.45347313237221493</v>
      </c>
      <c r="J18" s="528">
        <v>0.54652686762778502</v>
      </c>
      <c r="L18" s="529">
        <v>0.73</v>
      </c>
      <c r="M18" s="77">
        <v>10365</v>
      </c>
    </row>
    <row r="19" spans="1:13" x14ac:dyDescent="0.3">
      <c r="A19" s="1113"/>
      <c r="B19" s="1126" t="s">
        <v>114</v>
      </c>
      <c r="C19" s="1098">
        <v>0.94</v>
      </c>
      <c r="D19" s="1098">
        <v>0.06</v>
      </c>
      <c r="E19" s="1004">
        <v>179885</v>
      </c>
      <c r="H19" s="1126" t="s">
        <v>114</v>
      </c>
      <c r="I19" s="514">
        <v>0.48638132295719844</v>
      </c>
      <c r="J19" s="528">
        <v>0.51361867704280151</v>
      </c>
      <c r="L19" s="529">
        <v>0.89</v>
      </c>
      <c r="M19" s="77">
        <v>16940</v>
      </c>
    </row>
    <row r="20" spans="1:13" x14ac:dyDescent="0.3">
      <c r="A20" s="1129"/>
      <c r="B20" s="1127" t="s">
        <v>111</v>
      </c>
      <c r="C20" s="1099">
        <v>0.77</v>
      </c>
      <c r="D20" s="1099">
        <v>0.23</v>
      </c>
      <c r="E20" s="1100">
        <v>60270</v>
      </c>
      <c r="H20" s="1127" t="s">
        <v>111</v>
      </c>
      <c r="I20" s="511">
        <v>0.47147147147147145</v>
      </c>
      <c r="J20" s="516">
        <v>0.5285285285285285</v>
      </c>
      <c r="L20" s="674">
        <v>0.84</v>
      </c>
      <c r="M20" s="239">
        <v>7905</v>
      </c>
    </row>
    <row r="21" spans="1:13" x14ac:dyDescent="0.3">
      <c r="B21" s="675" t="s">
        <v>51</v>
      </c>
      <c r="H21" s="675" t="s">
        <v>1064</v>
      </c>
    </row>
    <row r="23" spans="1:13" ht="14.4" customHeight="1" x14ac:dyDescent="0.3"/>
    <row r="24" spans="1:13" x14ac:dyDescent="0.3">
      <c r="A24" s="444" t="s">
        <v>481</v>
      </c>
    </row>
    <row r="25" spans="1:13" x14ac:dyDescent="0.3">
      <c r="A25" t="s">
        <v>2872</v>
      </c>
    </row>
    <row r="26" spans="1:13" x14ac:dyDescent="0.3">
      <c r="A26" t="s">
        <v>3066</v>
      </c>
    </row>
    <row r="27" spans="1:13" x14ac:dyDescent="0.3">
      <c r="A27" t="s">
        <v>2874</v>
      </c>
    </row>
    <row r="28" spans="1:13" x14ac:dyDescent="0.3">
      <c r="A28" t="s">
        <v>3065</v>
      </c>
    </row>
    <row r="29" spans="1:13" x14ac:dyDescent="0.3">
      <c r="A29" t="s">
        <v>2876</v>
      </c>
    </row>
  </sheetData>
  <mergeCells count="4">
    <mergeCell ref="A6:A7"/>
    <mergeCell ref="D6:D7"/>
    <mergeCell ref="I6:J6"/>
    <mergeCell ref="L6:M6"/>
  </mergeCells>
  <hyperlinks>
    <hyperlink ref="Q1" location="Index!A1" display="Back to index" xr:uid="{E1B0E366-2C77-4145-9DFA-85B686DF81D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9F66C-D696-41DF-BF73-D15F3003B499}">
  <sheetPr>
    <tabColor rgb="FF00CC00"/>
  </sheetPr>
  <dimension ref="A1:K63"/>
  <sheetViews>
    <sheetView workbookViewId="0">
      <selection activeCell="K3" sqref="K3"/>
    </sheetView>
  </sheetViews>
  <sheetFormatPr defaultRowHeight="14.4" x14ac:dyDescent="0.3"/>
  <sheetData>
    <row r="1" spans="1:11" x14ac:dyDescent="0.3">
      <c r="A1" s="3" t="s">
        <v>3050</v>
      </c>
    </row>
    <row r="2" spans="1:11" x14ac:dyDescent="0.3">
      <c r="A2" s="3" t="s">
        <v>3045</v>
      </c>
    </row>
    <row r="3" spans="1:11" x14ac:dyDescent="0.3">
      <c r="A3" s="3"/>
      <c r="K3" s="2" t="s">
        <v>36</v>
      </c>
    </row>
    <row r="4" spans="1:11" x14ac:dyDescent="0.3">
      <c r="A4" s="1163" t="s">
        <v>276</v>
      </c>
      <c r="B4" s="1164" t="s">
        <v>603</v>
      </c>
      <c r="C4" s="1164" t="s">
        <v>1081</v>
      </c>
      <c r="D4" s="1164" t="s">
        <v>2928</v>
      </c>
    </row>
    <row r="5" spans="1:11" x14ac:dyDescent="0.3">
      <c r="A5" s="1163" t="s">
        <v>277</v>
      </c>
      <c r="B5" s="76">
        <v>100</v>
      </c>
      <c r="C5" s="241">
        <v>155</v>
      </c>
      <c r="D5" s="76">
        <v>195</v>
      </c>
    </row>
    <row r="6" spans="1:11" x14ac:dyDescent="0.3">
      <c r="A6" s="1165" t="s">
        <v>112</v>
      </c>
      <c r="B6" s="77">
        <v>10435</v>
      </c>
      <c r="C6" s="10">
        <v>11260</v>
      </c>
      <c r="D6" s="77">
        <v>11550</v>
      </c>
    </row>
    <row r="7" spans="1:11" x14ac:dyDescent="0.3">
      <c r="A7" s="1165" t="s">
        <v>1562</v>
      </c>
      <c r="B7" s="77">
        <v>105</v>
      </c>
      <c r="C7" s="10">
        <v>95</v>
      </c>
      <c r="D7" s="77">
        <v>140</v>
      </c>
    </row>
    <row r="8" spans="1:11" x14ac:dyDescent="0.3">
      <c r="A8" s="1169" t="s">
        <v>2</v>
      </c>
      <c r="B8" s="78">
        <v>10635</v>
      </c>
      <c r="C8" s="240">
        <v>11510</v>
      </c>
      <c r="D8" s="78">
        <v>11890</v>
      </c>
    </row>
    <row r="9" spans="1:11" x14ac:dyDescent="0.3">
      <c r="A9" s="70" t="s">
        <v>51</v>
      </c>
    </row>
    <row r="11" spans="1:11" x14ac:dyDescent="0.3">
      <c r="A11" s="3" t="s">
        <v>3051</v>
      </c>
    </row>
    <row r="12" spans="1:11" x14ac:dyDescent="0.3">
      <c r="A12" s="3" t="s">
        <v>3046</v>
      </c>
    </row>
    <row r="14" spans="1:11" x14ac:dyDescent="0.3">
      <c r="A14" s="1192" t="s">
        <v>3047</v>
      </c>
      <c r="B14" s="1193" t="s">
        <v>603</v>
      </c>
      <c r="C14" s="1193" t="s">
        <v>1081</v>
      </c>
      <c r="D14" s="1193" t="s">
        <v>2928</v>
      </c>
    </row>
    <row r="15" spans="1:11" x14ac:dyDescent="0.3">
      <c r="A15" s="1194" t="s">
        <v>111</v>
      </c>
      <c r="B15" s="70">
        <v>0</v>
      </c>
      <c r="C15" s="345">
        <v>40</v>
      </c>
      <c r="D15" s="366">
        <v>80</v>
      </c>
    </row>
    <row r="16" spans="1:11" x14ac:dyDescent="0.3">
      <c r="A16" s="1195" t="s">
        <v>248</v>
      </c>
      <c r="B16" s="70">
        <v>45</v>
      </c>
      <c r="C16" s="345">
        <v>55</v>
      </c>
      <c r="D16" s="366">
        <v>45</v>
      </c>
    </row>
    <row r="17" spans="1:4" x14ac:dyDescent="0.3">
      <c r="A17" s="1195" t="s">
        <v>114</v>
      </c>
      <c r="B17" s="70">
        <v>0</v>
      </c>
      <c r="C17" s="345">
        <v>5</v>
      </c>
      <c r="D17" s="366">
        <v>5</v>
      </c>
    </row>
    <row r="18" spans="1:4" x14ac:dyDescent="0.3">
      <c r="A18" s="1195" t="s">
        <v>247</v>
      </c>
      <c r="B18" s="70">
        <v>5</v>
      </c>
      <c r="C18" s="345">
        <v>5</v>
      </c>
      <c r="D18" s="366">
        <v>5</v>
      </c>
    </row>
    <row r="19" spans="1:4" x14ac:dyDescent="0.3">
      <c r="A19" s="1195" t="s">
        <v>73</v>
      </c>
      <c r="B19" s="70">
        <v>5</v>
      </c>
      <c r="C19" s="345">
        <v>5</v>
      </c>
      <c r="D19" s="366">
        <v>5</v>
      </c>
    </row>
    <row r="20" spans="1:4" x14ac:dyDescent="0.3">
      <c r="A20" s="1195" t="s">
        <v>253</v>
      </c>
      <c r="B20" s="70">
        <v>10</v>
      </c>
      <c r="C20" s="345">
        <v>10</v>
      </c>
      <c r="D20" s="366">
        <v>20</v>
      </c>
    </row>
    <row r="21" spans="1:4" x14ac:dyDescent="0.3">
      <c r="A21" s="1195" t="s">
        <v>254</v>
      </c>
      <c r="B21" s="70">
        <v>5</v>
      </c>
      <c r="C21" s="345">
        <v>5</v>
      </c>
      <c r="D21" s="366">
        <v>10</v>
      </c>
    </row>
    <row r="22" spans="1:4" x14ac:dyDescent="0.3">
      <c r="A22" s="1195" t="s">
        <v>251</v>
      </c>
      <c r="B22" s="70">
        <v>15</v>
      </c>
      <c r="C22" s="345">
        <v>15</v>
      </c>
      <c r="D22" s="366">
        <v>10</v>
      </c>
    </row>
    <row r="23" spans="1:4" x14ac:dyDescent="0.3">
      <c r="A23" s="1195" t="s">
        <v>249</v>
      </c>
      <c r="B23" s="70">
        <v>5</v>
      </c>
      <c r="C23" s="345">
        <v>5</v>
      </c>
      <c r="D23" s="366">
        <v>5</v>
      </c>
    </row>
    <row r="24" spans="1:4" x14ac:dyDescent="0.3">
      <c r="A24" s="1195" t="s">
        <v>250</v>
      </c>
      <c r="B24" s="70">
        <v>0</v>
      </c>
      <c r="C24" s="345">
        <v>5</v>
      </c>
      <c r="D24" s="366">
        <v>5</v>
      </c>
    </row>
    <row r="25" spans="1:4" x14ac:dyDescent="0.3">
      <c r="A25" s="1195" t="s">
        <v>115</v>
      </c>
      <c r="B25" s="70">
        <v>0</v>
      </c>
      <c r="C25" s="345">
        <v>0</v>
      </c>
      <c r="D25" s="366">
        <v>0</v>
      </c>
    </row>
    <row r="26" spans="1:4" x14ac:dyDescent="0.3">
      <c r="A26" s="1195" t="s">
        <v>252</v>
      </c>
      <c r="B26" s="70">
        <v>5</v>
      </c>
      <c r="C26" s="345">
        <v>5</v>
      </c>
      <c r="D26" s="366">
        <v>10</v>
      </c>
    </row>
    <row r="27" spans="1:4" x14ac:dyDescent="0.3">
      <c r="A27" s="1169" t="s">
        <v>2</v>
      </c>
      <c r="B27" s="518">
        <v>100</v>
      </c>
      <c r="C27" s="69">
        <v>155</v>
      </c>
      <c r="D27" s="367">
        <v>195</v>
      </c>
    </row>
    <row r="28" spans="1:4" x14ac:dyDescent="0.3">
      <c r="A28" s="70" t="s">
        <v>51</v>
      </c>
    </row>
    <row r="30" spans="1:4" x14ac:dyDescent="0.3">
      <c r="A30" s="3" t="s">
        <v>3052</v>
      </c>
    </row>
    <row r="31" spans="1:4" x14ac:dyDescent="0.3">
      <c r="A31" s="3" t="s">
        <v>3048</v>
      </c>
    </row>
    <row r="33" spans="1:5" x14ac:dyDescent="0.3">
      <c r="A33" s="1163"/>
      <c r="B33" s="1193" t="s">
        <v>603</v>
      </c>
      <c r="C33" s="1193" t="s">
        <v>1081</v>
      </c>
      <c r="D33" s="1193" t="s">
        <v>2928</v>
      </c>
    </row>
    <row r="34" spans="1:5" x14ac:dyDescent="0.3">
      <c r="A34" s="1163" t="s">
        <v>277</v>
      </c>
      <c r="B34" s="76">
        <v>20</v>
      </c>
      <c r="C34" s="241">
        <v>35</v>
      </c>
      <c r="D34" s="76">
        <v>30</v>
      </c>
    </row>
    <row r="35" spans="1:5" x14ac:dyDescent="0.3">
      <c r="A35" s="1165" t="s">
        <v>112</v>
      </c>
      <c r="B35" s="77">
        <v>2760</v>
      </c>
      <c r="C35" s="10">
        <v>3160</v>
      </c>
      <c r="D35" s="77">
        <v>3475</v>
      </c>
    </row>
    <row r="36" spans="1:5" x14ac:dyDescent="0.3">
      <c r="A36" s="1165" t="s">
        <v>1562</v>
      </c>
      <c r="B36" s="77">
        <v>15</v>
      </c>
      <c r="C36" s="10">
        <v>25</v>
      </c>
      <c r="D36" s="77">
        <v>30</v>
      </c>
      <c r="E36" s="10"/>
    </row>
    <row r="37" spans="1:5" x14ac:dyDescent="0.3">
      <c r="A37" s="1169" t="s">
        <v>2</v>
      </c>
      <c r="B37" s="78">
        <v>2795</v>
      </c>
      <c r="C37" s="240">
        <v>3220</v>
      </c>
      <c r="D37" s="78">
        <v>3535</v>
      </c>
    </row>
    <row r="38" spans="1:5" x14ac:dyDescent="0.3">
      <c r="A38" t="s">
        <v>51</v>
      </c>
      <c r="B38" s="10"/>
      <c r="C38" s="10"/>
      <c r="D38" s="10"/>
    </row>
    <row r="39" spans="1:5" x14ac:dyDescent="0.3">
      <c r="B39" s="10"/>
      <c r="C39" s="10"/>
      <c r="D39" s="10"/>
    </row>
    <row r="40" spans="1:5" x14ac:dyDescent="0.3">
      <c r="A40" s="3" t="s">
        <v>3053</v>
      </c>
    </row>
    <row r="41" spans="1:5" x14ac:dyDescent="0.3">
      <c r="A41" s="3" t="s">
        <v>3046</v>
      </c>
    </row>
    <row r="43" spans="1:5" x14ac:dyDescent="0.3">
      <c r="A43" s="1192" t="s">
        <v>3047</v>
      </c>
      <c r="B43" s="1193" t="s">
        <v>603</v>
      </c>
      <c r="C43" s="1193" t="s">
        <v>1081</v>
      </c>
      <c r="D43" s="1193" t="s">
        <v>2928</v>
      </c>
    </row>
    <row r="44" spans="1:5" x14ac:dyDescent="0.3">
      <c r="A44" s="1194" t="s">
        <v>111</v>
      </c>
      <c r="B44" s="70">
        <v>0</v>
      </c>
      <c r="C44" s="345">
        <v>0</v>
      </c>
      <c r="D44" s="366">
        <v>0</v>
      </c>
    </row>
    <row r="45" spans="1:5" x14ac:dyDescent="0.3">
      <c r="A45" s="1195" t="s">
        <v>248</v>
      </c>
      <c r="B45" s="70">
        <v>5</v>
      </c>
      <c r="C45" s="345">
        <v>15</v>
      </c>
      <c r="D45" s="366">
        <v>15</v>
      </c>
    </row>
    <row r="46" spans="1:5" x14ac:dyDescent="0.3">
      <c r="A46" s="1195" t="s">
        <v>114</v>
      </c>
      <c r="B46" s="70">
        <v>0</v>
      </c>
      <c r="C46" s="345">
        <v>0</v>
      </c>
      <c r="D46" s="366">
        <v>0</v>
      </c>
    </row>
    <row r="47" spans="1:5" x14ac:dyDescent="0.3">
      <c r="A47" s="1195" t="s">
        <v>247</v>
      </c>
      <c r="B47" s="70">
        <v>0</v>
      </c>
      <c r="C47" s="345">
        <v>0</v>
      </c>
      <c r="D47" s="366">
        <v>0</v>
      </c>
    </row>
    <row r="48" spans="1:5" x14ac:dyDescent="0.3">
      <c r="A48" s="1195" t="s">
        <v>73</v>
      </c>
      <c r="B48" s="70">
        <v>0</v>
      </c>
      <c r="C48" s="345">
        <v>0</v>
      </c>
      <c r="D48" s="366">
        <v>0</v>
      </c>
    </row>
    <row r="49" spans="1:4" x14ac:dyDescent="0.3">
      <c r="A49" s="1195" t="s">
        <v>253</v>
      </c>
      <c r="B49" s="70">
        <v>5</v>
      </c>
      <c r="C49" s="345">
        <v>5</v>
      </c>
      <c r="D49" s="366">
        <v>5</v>
      </c>
    </row>
    <row r="50" spans="1:4" x14ac:dyDescent="0.3">
      <c r="A50" s="1195" t="s">
        <v>254</v>
      </c>
      <c r="B50" s="70">
        <v>0</v>
      </c>
      <c r="C50" s="345">
        <v>5</v>
      </c>
      <c r="D50" s="366">
        <v>0</v>
      </c>
    </row>
    <row r="51" spans="1:4" x14ac:dyDescent="0.3">
      <c r="A51" s="1195" t="s">
        <v>251</v>
      </c>
      <c r="B51" s="70">
        <v>5</v>
      </c>
      <c r="C51" s="345">
        <v>5</v>
      </c>
      <c r="D51" s="366">
        <v>0</v>
      </c>
    </row>
    <row r="52" spans="1:4" x14ac:dyDescent="0.3">
      <c r="A52" s="1195" t="s">
        <v>249</v>
      </c>
      <c r="B52" s="70">
        <v>0</v>
      </c>
      <c r="C52" s="345">
        <v>0</v>
      </c>
      <c r="D52" s="366">
        <v>0</v>
      </c>
    </row>
    <row r="53" spans="1:4" x14ac:dyDescent="0.3">
      <c r="A53" s="1195" t="s">
        <v>250</v>
      </c>
      <c r="B53" s="70">
        <v>0</v>
      </c>
      <c r="C53" s="345">
        <v>0</v>
      </c>
      <c r="D53" s="366">
        <v>0</v>
      </c>
    </row>
    <row r="54" spans="1:4" x14ac:dyDescent="0.3">
      <c r="A54" s="1195" t="s">
        <v>115</v>
      </c>
      <c r="B54" s="70">
        <v>0</v>
      </c>
      <c r="C54" s="345">
        <v>0</v>
      </c>
      <c r="D54" s="366">
        <v>0</v>
      </c>
    </row>
    <row r="55" spans="1:4" x14ac:dyDescent="0.3">
      <c r="A55" s="1195" t="s">
        <v>252</v>
      </c>
      <c r="B55" s="70">
        <v>0</v>
      </c>
      <c r="C55" s="345">
        <v>0</v>
      </c>
      <c r="D55" s="366">
        <v>0</v>
      </c>
    </row>
    <row r="56" spans="1:4" x14ac:dyDescent="0.3">
      <c r="A56" s="1169" t="s">
        <v>2</v>
      </c>
      <c r="B56" s="518">
        <v>20</v>
      </c>
      <c r="C56" s="69">
        <v>35</v>
      </c>
      <c r="D56" s="367">
        <v>30</v>
      </c>
    </row>
    <row r="57" spans="1:4" x14ac:dyDescent="0.3">
      <c r="A57" t="s">
        <v>51</v>
      </c>
    </row>
    <row r="58" spans="1:4" x14ac:dyDescent="0.3">
      <c r="B58" s="10"/>
      <c r="C58" s="10"/>
      <c r="D58" s="10"/>
    </row>
    <row r="59" spans="1:4" x14ac:dyDescent="0.3">
      <c r="A59" s="752" t="s">
        <v>11</v>
      </c>
      <c r="B59" s="10"/>
      <c r="C59" s="10"/>
      <c r="D59" s="10"/>
    </row>
    <row r="60" spans="1:4" x14ac:dyDescent="0.3">
      <c r="A60" t="s">
        <v>1532</v>
      </c>
      <c r="B60" s="10"/>
      <c r="C60" s="10"/>
      <c r="D60" s="10"/>
    </row>
    <row r="61" spans="1:4" x14ac:dyDescent="0.3">
      <c r="A61" t="s">
        <v>1533</v>
      </c>
    </row>
    <row r="62" spans="1:4" x14ac:dyDescent="0.3">
      <c r="A62" t="s">
        <v>3049</v>
      </c>
    </row>
    <row r="63" spans="1:4" x14ac:dyDescent="0.3">
      <c r="A63" t="s">
        <v>3030</v>
      </c>
    </row>
  </sheetData>
  <hyperlinks>
    <hyperlink ref="K3" location="Index!A1" display="Back to index" xr:uid="{EBF96570-D043-4956-B273-F1C428B79CD4}"/>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48412-DFAB-4B27-BE10-161AD1DE6ABC}">
  <sheetPr>
    <tabColor rgb="FF00CC00"/>
  </sheetPr>
  <dimension ref="A1:X88"/>
  <sheetViews>
    <sheetView zoomScale="80" zoomScaleNormal="80" workbookViewId="0">
      <selection activeCell="A17" sqref="A17:H18"/>
    </sheetView>
  </sheetViews>
  <sheetFormatPr defaultRowHeight="14.4" x14ac:dyDescent="0.3"/>
  <cols>
    <col min="1" max="1" width="32.6640625" customWidth="1"/>
    <col min="14" max="14" width="27" customWidth="1"/>
  </cols>
  <sheetData>
    <row r="1" spans="1:24" x14ac:dyDescent="0.3">
      <c r="A1" s="137" t="s">
        <v>3123</v>
      </c>
      <c r="B1" s="138"/>
      <c r="C1" s="138"/>
      <c r="D1" s="138"/>
      <c r="E1" s="138"/>
      <c r="F1" s="138"/>
      <c r="G1" s="138"/>
      <c r="H1" s="138"/>
      <c r="I1" s="138"/>
      <c r="J1" s="138"/>
      <c r="K1" s="138"/>
      <c r="L1" s="138"/>
      <c r="M1" s="138"/>
      <c r="N1" s="137" t="s">
        <v>3124</v>
      </c>
      <c r="O1" s="138"/>
      <c r="P1" s="138"/>
      <c r="Q1" s="138"/>
      <c r="R1" s="138"/>
      <c r="S1" s="138"/>
      <c r="T1" s="138"/>
      <c r="U1" s="138"/>
      <c r="V1" s="138"/>
      <c r="W1" s="138"/>
      <c r="X1" s="138"/>
    </row>
    <row r="2" spans="1:24" x14ac:dyDescent="0.3">
      <c r="A2" s="1207"/>
      <c r="B2" s="138"/>
      <c r="C2" s="138"/>
      <c r="D2" s="138"/>
      <c r="E2" s="138"/>
      <c r="F2" s="138"/>
      <c r="G2" s="138"/>
      <c r="H2" s="138"/>
      <c r="I2" s="138"/>
      <c r="J2" s="138"/>
      <c r="K2" s="138"/>
      <c r="L2" s="138"/>
      <c r="M2" s="138"/>
      <c r="N2" s="1207"/>
      <c r="O2" s="138"/>
      <c r="P2" s="138"/>
      <c r="Q2" s="138"/>
      <c r="R2" s="138"/>
      <c r="S2" s="138"/>
      <c r="T2" s="138"/>
      <c r="U2" s="138"/>
      <c r="V2" s="138"/>
      <c r="W2" s="138"/>
      <c r="X2" s="138"/>
    </row>
    <row r="3" spans="1:24" x14ac:dyDescent="0.3">
      <c r="A3" s="1238" t="s">
        <v>1654</v>
      </c>
      <c r="B3" s="1239" t="s">
        <v>4</v>
      </c>
      <c r="C3" s="1239" t="s">
        <v>5</v>
      </c>
      <c r="D3" s="1239" t="s">
        <v>6</v>
      </c>
      <c r="E3" s="1239" t="s">
        <v>7</v>
      </c>
      <c r="F3" s="1239" t="s">
        <v>8</v>
      </c>
      <c r="G3" s="1239" t="s">
        <v>80</v>
      </c>
      <c r="H3" s="1239" t="s">
        <v>92</v>
      </c>
      <c r="I3" s="1240" t="s">
        <v>603</v>
      </c>
      <c r="J3" s="1240" t="s">
        <v>1081</v>
      </c>
      <c r="K3" s="1240" t="s">
        <v>2928</v>
      </c>
      <c r="L3" s="138"/>
      <c r="M3" s="138"/>
      <c r="N3" s="1238" t="s">
        <v>3080</v>
      </c>
      <c r="O3" s="1239" t="s">
        <v>4</v>
      </c>
      <c r="P3" s="1239" t="s">
        <v>5</v>
      </c>
      <c r="Q3" s="1239" t="s">
        <v>6</v>
      </c>
      <c r="R3" s="1239" t="s">
        <v>7</v>
      </c>
      <c r="S3" s="1239" t="s">
        <v>8</v>
      </c>
      <c r="T3" s="1239" t="s">
        <v>80</v>
      </c>
      <c r="U3" s="1239" t="s">
        <v>92</v>
      </c>
      <c r="V3" s="1240" t="s">
        <v>603</v>
      </c>
      <c r="W3" s="1240" t="s">
        <v>1081</v>
      </c>
      <c r="X3" s="1240" t="s">
        <v>2928</v>
      </c>
    </row>
    <row r="4" spans="1:24" x14ac:dyDescent="0.3">
      <c r="A4" s="1208" t="s">
        <v>113</v>
      </c>
      <c r="B4" s="1209">
        <v>1830</v>
      </c>
      <c r="C4" s="1209">
        <v>1950</v>
      </c>
      <c r="D4" s="1209">
        <v>2165</v>
      </c>
      <c r="E4" s="1209">
        <v>2355</v>
      </c>
      <c r="F4" s="1209">
        <v>2530</v>
      </c>
      <c r="G4" s="1209">
        <v>2740</v>
      </c>
      <c r="H4" s="1209">
        <v>2760</v>
      </c>
      <c r="I4" s="1209">
        <v>2245</v>
      </c>
      <c r="J4" s="1209">
        <v>2220</v>
      </c>
      <c r="K4" s="1209">
        <v>2365</v>
      </c>
      <c r="L4" s="138"/>
      <c r="M4" s="138"/>
      <c r="N4" s="1208" t="s">
        <v>3081</v>
      </c>
      <c r="O4" s="1209">
        <v>175</v>
      </c>
      <c r="P4" s="1220">
        <v>210</v>
      </c>
      <c r="Q4" s="1220">
        <v>225</v>
      </c>
      <c r="R4" s="1220">
        <v>240</v>
      </c>
      <c r="S4" s="1221">
        <v>275</v>
      </c>
      <c r="T4" s="1221">
        <v>285</v>
      </c>
      <c r="U4" s="1209">
        <v>295</v>
      </c>
      <c r="V4" s="1209">
        <v>285</v>
      </c>
      <c r="W4" s="1209">
        <v>265</v>
      </c>
      <c r="X4" s="1209">
        <v>350</v>
      </c>
    </row>
    <row r="5" spans="1:24" x14ac:dyDescent="0.3">
      <c r="A5" s="1210" t="s">
        <v>114</v>
      </c>
      <c r="B5" s="1211">
        <v>195</v>
      </c>
      <c r="C5" s="1211">
        <v>185</v>
      </c>
      <c r="D5" s="1211">
        <v>215</v>
      </c>
      <c r="E5" s="1211">
        <v>240</v>
      </c>
      <c r="F5" s="1211">
        <v>240</v>
      </c>
      <c r="G5" s="1211">
        <v>270</v>
      </c>
      <c r="H5" s="1211">
        <v>260</v>
      </c>
      <c r="I5" s="1211">
        <v>275</v>
      </c>
      <c r="J5" s="1211">
        <v>235</v>
      </c>
      <c r="K5" s="1211">
        <v>235</v>
      </c>
      <c r="L5" s="138"/>
      <c r="M5" s="138"/>
      <c r="N5" s="1210" t="s">
        <v>3082</v>
      </c>
      <c r="O5" s="1211">
        <v>555</v>
      </c>
      <c r="P5" s="1222">
        <v>610</v>
      </c>
      <c r="Q5" s="1222">
        <v>600</v>
      </c>
      <c r="R5" s="1222">
        <v>705</v>
      </c>
      <c r="S5" s="1223">
        <v>800</v>
      </c>
      <c r="T5" s="1223">
        <v>885</v>
      </c>
      <c r="U5" s="1211">
        <v>1090</v>
      </c>
      <c r="V5" s="1211">
        <v>1320</v>
      </c>
      <c r="W5" s="1211">
        <v>1350</v>
      </c>
      <c r="X5" s="1211">
        <v>1475</v>
      </c>
    </row>
    <row r="6" spans="1:24" x14ac:dyDescent="0.3">
      <c r="A6" s="1210" t="s">
        <v>115</v>
      </c>
      <c r="B6" s="1211">
        <v>65</v>
      </c>
      <c r="C6" s="1211">
        <v>65</v>
      </c>
      <c r="D6" s="1211">
        <v>95</v>
      </c>
      <c r="E6" s="1211">
        <v>115</v>
      </c>
      <c r="F6" s="1211">
        <v>125</v>
      </c>
      <c r="G6" s="1211">
        <v>145</v>
      </c>
      <c r="H6" s="1211">
        <v>140</v>
      </c>
      <c r="I6" s="1211">
        <v>145</v>
      </c>
      <c r="J6" s="1211">
        <v>165</v>
      </c>
      <c r="K6" s="1211">
        <v>175</v>
      </c>
      <c r="L6" s="138"/>
      <c r="M6" s="138"/>
      <c r="N6" s="1210" t="s">
        <v>3083</v>
      </c>
      <c r="O6" s="1211">
        <v>230</v>
      </c>
      <c r="P6" s="1222">
        <v>235</v>
      </c>
      <c r="Q6" s="1222">
        <v>235</v>
      </c>
      <c r="R6" s="1222">
        <v>230</v>
      </c>
      <c r="S6" s="1223">
        <v>285</v>
      </c>
      <c r="T6" s="1223">
        <v>305</v>
      </c>
      <c r="U6" s="1211">
        <v>365</v>
      </c>
      <c r="V6" s="1211">
        <v>555</v>
      </c>
      <c r="W6" s="1211">
        <v>650</v>
      </c>
      <c r="X6" s="1211">
        <v>850</v>
      </c>
    </row>
    <row r="7" spans="1:24" x14ac:dyDescent="0.3">
      <c r="A7" s="1210" t="s">
        <v>3070</v>
      </c>
      <c r="B7" s="1211">
        <v>30</v>
      </c>
      <c r="C7" s="1211">
        <v>35</v>
      </c>
      <c r="D7" s="1211">
        <v>25</v>
      </c>
      <c r="E7" s="1211">
        <v>20</v>
      </c>
      <c r="F7" s="1211">
        <v>30</v>
      </c>
      <c r="G7" s="1211">
        <v>30</v>
      </c>
      <c r="H7" s="1211">
        <v>25</v>
      </c>
      <c r="I7" s="1211">
        <v>30</v>
      </c>
      <c r="J7" s="1211">
        <v>25</v>
      </c>
      <c r="K7" s="1211">
        <v>25</v>
      </c>
      <c r="L7" s="138"/>
      <c r="M7" s="138"/>
      <c r="N7" s="1210" t="s">
        <v>3084</v>
      </c>
      <c r="O7" s="1211">
        <v>90</v>
      </c>
      <c r="P7" s="1222">
        <v>85</v>
      </c>
      <c r="Q7" s="1222">
        <v>100</v>
      </c>
      <c r="R7" s="1222">
        <v>130</v>
      </c>
      <c r="S7" s="1223">
        <v>115</v>
      </c>
      <c r="T7" s="1223">
        <v>115</v>
      </c>
      <c r="U7" s="1211">
        <v>160</v>
      </c>
      <c r="V7" s="1211">
        <v>210</v>
      </c>
      <c r="W7" s="1211">
        <v>235</v>
      </c>
      <c r="X7" s="1211">
        <v>380</v>
      </c>
    </row>
    <row r="8" spans="1:24" x14ac:dyDescent="0.3">
      <c r="A8" s="1210" t="s">
        <v>3071</v>
      </c>
      <c r="B8" s="1211">
        <v>5</v>
      </c>
      <c r="C8" s="1211">
        <v>0</v>
      </c>
      <c r="D8" s="1211">
        <v>0</v>
      </c>
      <c r="E8" s="1211">
        <v>0</v>
      </c>
      <c r="F8" s="1212" t="s">
        <v>2794</v>
      </c>
      <c r="G8" s="1212" t="s">
        <v>2794</v>
      </c>
      <c r="H8" s="1212" t="s">
        <v>2794</v>
      </c>
      <c r="I8" s="1212" t="s">
        <v>2794</v>
      </c>
      <c r="J8" s="1211">
        <v>0</v>
      </c>
      <c r="K8" s="1211">
        <v>20</v>
      </c>
      <c r="L8" s="138"/>
      <c r="M8" s="138"/>
      <c r="N8" s="1210" t="s">
        <v>3085</v>
      </c>
      <c r="O8" s="1211">
        <v>35</v>
      </c>
      <c r="P8" s="1222">
        <v>45</v>
      </c>
      <c r="Q8" s="1222">
        <v>35</v>
      </c>
      <c r="R8" s="1222">
        <v>55</v>
      </c>
      <c r="S8" s="1223">
        <v>55</v>
      </c>
      <c r="T8" s="1223">
        <v>55</v>
      </c>
      <c r="U8" s="1211">
        <v>55</v>
      </c>
      <c r="V8" s="1211">
        <v>90</v>
      </c>
      <c r="W8" s="1211">
        <v>115</v>
      </c>
      <c r="X8" s="1211">
        <v>175</v>
      </c>
    </row>
    <row r="9" spans="1:24" x14ac:dyDescent="0.3">
      <c r="A9" s="1210" t="s">
        <v>3072</v>
      </c>
      <c r="B9" s="1211">
        <v>2415</v>
      </c>
      <c r="C9" s="1211">
        <v>2345</v>
      </c>
      <c r="D9" s="1211">
        <v>2195</v>
      </c>
      <c r="E9" s="1211">
        <v>2095</v>
      </c>
      <c r="F9" s="1211">
        <v>2115</v>
      </c>
      <c r="G9" s="1211">
        <v>2240</v>
      </c>
      <c r="H9" s="1211">
        <v>2085</v>
      </c>
      <c r="I9" s="1211">
        <v>2170</v>
      </c>
      <c r="J9" s="1211">
        <v>2290</v>
      </c>
      <c r="K9" s="1211">
        <v>2765</v>
      </c>
      <c r="L9" s="138"/>
      <c r="M9" s="138"/>
      <c r="N9" s="1210" t="s">
        <v>3086</v>
      </c>
      <c r="O9" s="1211">
        <v>50</v>
      </c>
      <c r="P9" s="1222">
        <v>30</v>
      </c>
      <c r="Q9" s="1222">
        <v>35</v>
      </c>
      <c r="R9" s="1222">
        <v>35</v>
      </c>
      <c r="S9" s="1223">
        <v>60</v>
      </c>
      <c r="T9" s="1223">
        <v>45</v>
      </c>
      <c r="U9" s="1211">
        <v>50</v>
      </c>
      <c r="V9" s="1211">
        <v>70</v>
      </c>
      <c r="W9" s="1211">
        <v>75</v>
      </c>
      <c r="X9" s="1211">
        <v>130</v>
      </c>
    </row>
    <row r="10" spans="1:24" x14ac:dyDescent="0.3">
      <c r="A10" s="1213" t="s">
        <v>3073</v>
      </c>
      <c r="B10" s="1214">
        <v>4545</v>
      </c>
      <c r="C10" s="1214">
        <v>4580</v>
      </c>
      <c r="D10" s="1214">
        <v>4695</v>
      </c>
      <c r="E10" s="1214">
        <v>4825</v>
      </c>
      <c r="F10" s="1214">
        <v>5040</v>
      </c>
      <c r="G10" s="1214">
        <v>5425</v>
      </c>
      <c r="H10" s="1214">
        <v>5270</v>
      </c>
      <c r="I10" s="1214">
        <v>4860</v>
      </c>
      <c r="J10" s="1214">
        <v>4930</v>
      </c>
      <c r="K10" s="1214">
        <v>5580</v>
      </c>
      <c r="L10" s="138"/>
      <c r="M10" s="138"/>
      <c r="N10" s="1210" t="s">
        <v>3087</v>
      </c>
      <c r="O10" s="1211">
        <v>0</v>
      </c>
      <c r="P10" s="1222">
        <v>0</v>
      </c>
      <c r="Q10" s="1222">
        <v>0</v>
      </c>
      <c r="R10" s="1222">
        <v>0</v>
      </c>
      <c r="S10" s="1223">
        <v>0</v>
      </c>
      <c r="T10" s="1211">
        <v>0</v>
      </c>
      <c r="U10" s="1211">
        <v>0</v>
      </c>
      <c r="V10" s="1211">
        <v>0</v>
      </c>
      <c r="W10" s="1211">
        <v>0</v>
      </c>
      <c r="X10" s="1211">
        <v>0</v>
      </c>
    </row>
    <row r="11" spans="1:24" x14ac:dyDescent="0.3">
      <c r="A11" s="1213" t="s">
        <v>3074</v>
      </c>
      <c r="B11" s="1214">
        <v>2195</v>
      </c>
      <c r="C11" s="1214">
        <v>2445</v>
      </c>
      <c r="D11" s="1214">
        <v>2590</v>
      </c>
      <c r="E11" s="1214">
        <v>2905</v>
      </c>
      <c r="F11" s="1214">
        <v>3475</v>
      </c>
      <c r="G11" s="1214">
        <v>3665</v>
      </c>
      <c r="H11" s="1214">
        <v>4215</v>
      </c>
      <c r="I11" s="1214">
        <v>5135</v>
      </c>
      <c r="J11" s="1214">
        <v>5470</v>
      </c>
      <c r="K11" s="1214">
        <v>6940</v>
      </c>
      <c r="L11" s="138"/>
      <c r="M11" s="138"/>
      <c r="N11" s="1224" t="s">
        <v>3088</v>
      </c>
      <c r="O11" s="1225">
        <v>1135</v>
      </c>
      <c r="P11" s="1225">
        <v>1215</v>
      </c>
      <c r="Q11" s="1225">
        <v>1230</v>
      </c>
      <c r="R11" s="1225">
        <v>1395</v>
      </c>
      <c r="S11" s="1225">
        <v>1590</v>
      </c>
      <c r="T11" s="1225">
        <v>1695</v>
      </c>
      <c r="U11" s="1225">
        <v>2015</v>
      </c>
      <c r="V11" s="1225">
        <v>2530</v>
      </c>
      <c r="W11" s="1225">
        <v>2690</v>
      </c>
      <c r="X11" s="1225">
        <v>3360</v>
      </c>
    </row>
    <row r="12" spans="1:24" x14ac:dyDescent="0.3">
      <c r="A12" s="1215" t="s">
        <v>3075</v>
      </c>
      <c r="B12" s="1216">
        <v>6740</v>
      </c>
      <c r="C12" s="1216">
        <v>7025</v>
      </c>
      <c r="D12" s="1216">
        <v>7285</v>
      </c>
      <c r="E12" s="1216">
        <v>7730</v>
      </c>
      <c r="F12" s="1216">
        <v>8515</v>
      </c>
      <c r="G12" s="1216">
        <v>9090</v>
      </c>
      <c r="H12" s="1216">
        <v>9485</v>
      </c>
      <c r="I12" s="1216">
        <v>9995</v>
      </c>
      <c r="J12" s="1216">
        <v>10400</v>
      </c>
      <c r="K12" s="1216">
        <v>12520</v>
      </c>
      <c r="L12" s="138"/>
      <c r="M12" s="138"/>
      <c r="N12" s="1210" t="s">
        <v>3089</v>
      </c>
      <c r="O12" s="1211">
        <v>155</v>
      </c>
      <c r="P12" s="1222">
        <v>220</v>
      </c>
      <c r="Q12" s="1222">
        <v>230</v>
      </c>
      <c r="R12" s="1222">
        <v>250</v>
      </c>
      <c r="S12" s="1223">
        <v>285</v>
      </c>
      <c r="T12" s="1223">
        <v>330</v>
      </c>
      <c r="U12" s="1211">
        <v>345</v>
      </c>
      <c r="V12" s="1211">
        <v>340</v>
      </c>
      <c r="W12" s="1211">
        <v>320</v>
      </c>
      <c r="X12" s="1211">
        <v>370</v>
      </c>
    </row>
    <row r="13" spans="1:24" x14ac:dyDescent="0.3">
      <c r="A13" s="138"/>
      <c r="B13" s="144"/>
      <c r="C13" s="144"/>
      <c r="D13" s="144"/>
      <c r="E13" s="144"/>
      <c r="F13" s="144"/>
      <c r="G13" s="144"/>
      <c r="H13" s="144"/>
      <c r="I13" s="138"/>
      <c r="J13" s="138"/>
      <c r="K13" s="138"/>
      <c r="L13" s="138"/>
      <c r="M13" s="138"/>
      <c r="N13" s="1210" t="s">
        <v>3090</v>
      </c>
      <c r="O13" s="1211">
        <v>590</v>
      </c>
      <c r="P13" s="1222">
        <v>665</v>
      </c>
      <c r="Q13" s="1222">
        <v>725</v>
      </c>
      <c r="R13" s="1222">
        <v>820</v>
      </c>
      <c r="S13" s="1223">
        <v>1035</v>
      </c>
      <c r="T13" s="1223">
        <v>1080</v>
      </c>
      <c r="U13" s="1211">
        <v>1190</v>
      </c>
      <c r="V13" s="1211">
        <v>1385</v>
      </c>
      <c r="W13" s="1211">
        <v>1375</v>
      </c>
      <c r="X13" s="1211">
        <v>1510</v>
      </c>
    </row>
    <row r="14" spans="1:24" x14ac:dyDescent="0.3">
      <c r="A14" s="138" t="s">
        <v>11</v>
      </c>
      <c r="B14" s="138"/>
      <c r="C14" s="138"/>
      <c r="D14" s="138"/>
      <c r="E14" s="138"/>
      <c r="F14" s="138"/>
      <c r="G14" s="138"/>
      <c r="H14" s="138"/>
      <c r="I14" s="138"/>
      <c r="J14" s="138"/>
      <c r="K14" s="138"/>
      <c r="L14" s="138"/>
      <c r="M14" s="138"/>
      <c r="N14" s="1210" t="s">
        <v>3091</v>
      </c>
      <c r="O14" s="1211">
        <v>165</v>
      </c>
      <c r="P14" s="1222">
        <v>180</v>
      </c>
      <c r="Q14" s="1222">
        <v>225</v>
      </c>
      <c r="R14" s="1222">
        <v>235</v>
      </c>
      <c r="S14" s="1223">
        <v>315</v>
      </c>
      <c r="T14" s="1223">
        <v>325</v>
      </c>
      <c r="U14" s="1211">
        <v>390</v>
      </c>
      <c r="V14" s="1211">
        <v>550</v>
      </c>
      <c r="W14" s="1211">
        <v>630</v>
      </c>
      <c r="X14" s="1211">
        <v>910</v>
      </c>
    </row>
    <row r="15" spans="1:24" x14ac:dyDescent="0.3">
      <c r="A15" s="1217" t="s">
        <v>3076</v>
      </c>
      <c r="B15" s="138"/>
      <c r="C15" s="138"/>
      <c r="D15" s="138"/>
      <c r="E15" s="138"/>
      <c r="F15" s="138"/>
      <c r="G15" s="138"/>
      <c r="H15" s="138"/>
      <c r="I15" s="138"/>
      <c r="J15" s="138"/>
      <c r="K15" s="138"/>
      <c r="L15" s="138"/>
      <c r="M15" s="138"/>
      <c r="N15" s="1210" t="s">
        <v>3092</v>
      </c>
      <c r="O15" s="1211">
        <v>75</v>
      </c>
      <c r="P15" s="1222">
        <v>80</v>
      </c>
      <c r="Q15" s="1222">
        <v>90</v>
      </c>
      <c r="R15" s="1222">
        <v>95</v>
      </c>
      <c r="S15" s="1223">
        <v>110</v>
      </c>
      <c r="T15" s="1223">
        <v>110</v>
      </c>
      <c r="U15" s="1211">
        <v>135</v>
      </c>
      <c r="V15" s="1211">
        <v>175</v>
      </c>
      <c r="W15" s="1211">
        <v>265</v>
      </c>
      <c r="X15" s="1211">
        <v>470</v>
      </c>
    </row>
    <row r="16" spans="1:24" x14ac:dyDescent="0.3">
      <c r="A16" s="1334" t="s">
        <v>3077</v>
      </c>
      <c r="B16" s="1334"/>
      <c r="C16" s="1334"/>
      <c r="D16" s="1334"/>
      <c r="E16" s="1334"/>
      <c r="F16" s="1334"/>
      <c r="G16" s="1334"/>
      <c r="H16" s="1334"/>
      <c r="I16" s="138"/>
      <c r="J16" s="138"/>
      <c r="K16" s="138"/>
      <c r="L16" s="138"/>
      <c r="M16" s="138"/>
      <c r="N16" s="1210" t="s">
        <v>3093</v>
      </c>
      <c r="O16" s="1211">
        <v>35</v>
      </c>
      <c r="P16" s="1222">
        <v>35</v>
      </c>
      <c r="Q16" s="1222">
        <v>45</v>
      </c>
      <c r="R16" s="1222">
        <v>60</v>
      </c>
      <c r="S16" s="1223">
        <v>70</v>
      </c>
      <c r="T16" s="1223">
        <v>70</v>
      </c>
      <c r="U16" s="1211">
        <v>75</v>
      </c>
      <c r="V16" s="1211">
        <v>75</v>
      </c>
      <c r="W16" s="1211">
        <v>120</v>
      </c>
      <c r="X16" s="1211">
        <v>205</v>
      </c>
    </row>
    <row r="17" spans="1:24" x14ac:dyDescent="0.3">
      <c r="A17" s="1335" t="s">
        <v>3078</v>
      </c>
      <c r="B17" s="1335"/>
      <c r="C17" s="1335"/>
      <c r="D17" s="1335"/>
      <c r="E17" s="1335"/>
      <c r="F17" s="1335"/>
      <c r="G17" s="1335"/>
      <c r="H17" s="1335"/>
      <c r="I17" s="138"/>
      <c r="J17" s="138"/>
      <c r="K17" s="138"/>
      <c r="L17" s="138"/>
      <c r="M17" s="138"/>
      <c r="N17" s="1210" t="s">
        <v>3094</v>
      </c>
      <c r="O17" s="1211">
        <v>45</v>
      </c>
      <c r="P17" s="1222">
        <v>50</v>
      </c>
      <c r="Q17" s="1222">
        <v>45</v>
      </c>
      <c r="R17" s="1222">
        <v>50</v>
      </c>
      <c r="S17" s="1223">
        <v>65</v>
      </c>
      <c r="T17" s="1223">
        <v>55</v>
      </c>
      <c r="U17" s="1211">
        <v>55</v>
      </c>
      <c r="V17" s="1211">
        <v>75</v>
      </c>
      <c r="W17" s="1211">
        <v>70</v>
      </c>
      <c r="X17" s="1211">
        <v>105</v>
      </c>
    </row>
    <row r="18" spans="1:24" x14ac:dyDescent="0.3">
      <c r="A18" s="1335"/>
      <c r="B18" s="1335"/>
      <c r="C18" s="1335"/>
      <c r="D18" s="1335"/>
      <c r="E18" s="1335"/>
      <c r="F18" s="1335"/>
      <c r="G18" s="1335"/>
      <c r="H18" s="1335"/>
      <c r="I18" s="1218"/>
      <c r="J18" s="1218"/>
      <c r="K18" s="1218"/>
      <c r="L18" s="138"/>
      <c r="M18" s="138"/>
      <c r="N18" s="1210" t="s">
        <v>3095</v>
      </c>
      <c r="O18" s="1211">
        <v>0</v>
      </c>
      <c r="P18" s="1222">
        <v>0</v>
      </c>
      <c r="Q18" s="1222">
        <v>0</v>
      </c>
      <c r="R18" s="1222">
        <v>0</v>
      </c>
      <c r="S18" s="1223">
        <v>0</v>
      </c>
      <c r="T18" s="1211">
        <v>0</v>
      </c>
      <c r="U18" s="1211">
        <v>0</v>
      </c>
      <c r="V18" s="1211">
        <v>0</v>
      </c>
      <c r="W18" s="1211">
        <v>0</v>
      </c>
      <c r="X18" s="1211">
        <v>0</v>
      </c>
    </row>
    <row r="19" spans="1:24" x14ac:dyDescent="0.3">
      <c r="A19" s="1219" t="s">
        <v>3079</v>
      </c>
      <c r="B19" s="138"/>
      <c r="C19" s="138"/>
      <c r="D19" s="138"/>
      <c r="E19" s="138"/>
      <c r="F19" s="138"/>
      <c r="G19" s="138"/>
      <c r="H19" s="138"/>
      <c r="I19" s="138"/>
      <c r="J19" s="138"/>
      <c r="K19" s="138"/>
      <c r="L19" s="138"/>
      <c r="M19" s="138"/>
      <c r="N19" s="1224" t="s">
        <v>3096</v>
      </c>
      <c r="O19" s="1225">
        <v>1065</v>
      </c>
      <c r="P19" s="1225">
        <v>1230</v>
      </c>
      <c r="Q19" s="1225">
        <v>1360</v>
      </c>
      <c r="R19" s="1225">
        <v>1510</v>
      </c>
      <c r="S19" s="1225">
        <v>1885</v>
      </c>
      <c r="T19" s="1225">
        <v>1970</v>
      </c>
      <c r="U19" s="1225">
        <v>2195</v>
      </c>
      <c r="V19" s="1225">
        <v>2600</v>
      </c>
      <c r="W19" s="1225">
        <v>2775</v>
      </c>
      <c r="X19" s="1225">
        <v>3570</v>
      </c>
    </row>
    <row r="20" spans="1:24" x14ac:dyDescent="0.3">
      <c r="L20" s="138"/>
      <c r="M20" s="138"/>
      <c r="N20" s="1210" t="s">
        <v>3097</v>
      </c>
      <c r="O20" s="1211">
        <v>330</v>
      </c>
      <c r="P20" s="1222">
        <v>430</v>
      </c>
      <c r="Q20" s="1222">
        <v>455</v>
      </c>
      <c r="R20" s="1222">
        <v>485</v>
      </c>
      <c r="S20" s="1211">
        <v>555</v>
      </c>
      <c r="T20" s="1211">
        <v>615</v>
      </c>
      <c r="U20" s="1211">
        <v>635</v>
      </c>
      <c r="V20" s="1211">
        <v>625</v>
      </c>
      <c r="W20" s="1211">
        <v>585</v>
      </c>
      <c r="X20" s="1211">
        <v>720</v>
      </c>
    </row>
    <row r="21" spans="1:24" x14ac:dyDescent="0.3">
      <c r="L21" s="138"/>
      <c r="M21" s="138"/>
      <c r="N21" s="1210" t="s">
        <v>3098</v>
      </c>
      <c r="O21" s="1211">
        <v>1145</v>
      </c>
      <c r="P21" s="1222">
        <v>1275</v>
      </c>
      <c r="Q21" s="1222">
        <v>1325</v>
      </c>
      <c r="R21" s="1222">
        <v>1525</v>
      </c>
      <c r="S21" s="1211">
        <v>1835</v>
      </c>
      <c r="T21" s="1211">
        <v>1965</v>
      </c>
      <c r="U21" s="1211">
        <v>2280</v>
      </c>
      <c r="V21" s="1211">
        <v>2705</v>
      </c>
      <c r="W21" s="1211">
        <v>2725</v>
      </c>
      <c r="X21" s="1211">
        <v>2995</v>
      </c>
    </row>
    <row r="22" spans="1:24" x14ac:dyDescent="0.3">
      <c r="A22" s="137" t="s">
        <v>3125</v>
      </c>
      <c r="B22" s="138"/>
      <c r="C22" s="138"/>
      <c r="D22" s="138"/>
      <c r="E22" s="138"/>
      <c r="F22" s="138"/>
      <c r="G22" s="138"/>
      <c r="H22" s="138"/>
      <c r="I22" s="138"/>
      <c r="J22" s="138"/>
      <c r="K22" s="138"/>
      <c r="L22" s="138"/>
      <c r="M22" s="138"/>
      <c r="N22" s="1210" t="s">
        <v>3099</v>
      </c>
      <c r="O22" s="1211">
        <v>395</v>
      </c>
      <c r="P22" s="1222">
        <v>415</v>
      </c>
      <c r="Q22" s="1222">
        <v>460</v>
      </c>
      <c r="R22" s="1222">
        <v>470</v>
      </c>
      <c r="S22" s="1211">
        <v>600</v>
      </c>
      <c r="T22" s="1211">
        <v>630</v>
      </c>
      <c r="U22" s="1211">
        <v>755</v>
      </c>
      <c r="V22" s="1211">
        <v>1105</v>
      </c>
      <c r="W22" s="1211">
        <v>1280</v>
      </c>
      <c r="X22" s="1211">
        <v>1760</v>
      </c>
    </row>
    <row r="23" spans="1:24" x14ac:dyDescent="0.3">
      <c r="A23" s="1207"/>
      <c r="B23" s="138"/>
      <c r="C23" s="138"/>
      <c r="D23" s="138"/>
      <c r="E23" s="138"/>
      <c r="F23" s="138"/>
      <c r="G23" s="138"/>
      <c r="H23" s="138"/>
      <c r="I23" s="138"/>
      <c r="J23" s="138"/>
      <c r="K23" s="138"/>
      <c r="L23" s="138"/>
      <c r="M23" s="138"/>
      <c r="N23" s="1210" t="s">
        <v>3100</v>
      </c>
      <c r="O23" s="1211">
        <v>165</v>
      </c>
      <c r="P23" s="1222">
        <v>165</v>
      </c>
      <c r="Q23" s="1222">
        <v>190</v>
      </c>
      <c r="R23" s="1222">
        <v>225</v>
      </c>
      <c r="S23" s="1211">
        <v>230</v>
      </c>
      <c r="T23" s="1211">
        <v>225</v>
      </c>
      <c r="U23" s="1211">
        <v>295</v>
      </c>
      <c r="V23" s="1211">
        <v>390</v>
      </c>
      <c r="W23" s="1211">
        <v>500</v>
      </c>
      <c r="X23" s="1211">
        <v>850</v>
      </c>
    </row>
    <row r="24" spans="1:24" x14ac:dyDescent="0.3">
      <c r="A24" s="1238" t="s">
        <v>53</v>
      </c>
      <c r="B24" s="1239" t="s">
        <v>4</v>
      </c>
      <c r="C24" s="1239" t="s">
        <v>5</v>
      </c>
      <c r="D24" s="1239" t="s">
        <v>6</v>
      </c>
      <c r="E24" s="1239" t="s">
        <v>7</v>
      </c>
      <c r="F24" s="1239" t="s">
        <v>8</v>
      </c>
      <c r="G24" s="1239" t="s">
        <v>80</v>
      </c>
      <c r="H24" s="1239" t="s">
        <v>92</v>
      </c>
      <c r="I24" s="1240" t="s">
        <v>603</v>
      </c>
      <c r="J24" s="1240" t="s">
        <v>1081</v>
      </c>
      <c r="K24" s="1240" t="s">
        <v>2928</v>
      </c>
      <c r="L24" s="138"/>
      <c r="M24" s="138"/>
      <c r="N24" s="1210" t="s">
        <v>3101</v>
      </c>
      <c r="O24" s="1211">
        <v>70</v>
      </c>
      <c r="P24" s="1222">
        <v>80</v>
      </c>
      <c r="Q24" s="1222">
        <v>85</v>
      </c>
      <c r="R24" s="1222">
        <v>110</v>
      </c>
      <c r="S24" s="1211">
        <v>125</v>
      </c>
      <c r="T24" s="1211">
        <v>125</v>
      </c>
      <c r="U24" s="1211">
        <v>135</v>
      </c>
      <c r="V24" s="1211">
        <v>165</v>
      </c>
      <c r="W24" s="1211">
        <v>230</v>
      </c>
      <c r="X24" s="1211">
        <v>380</v>
      </c>
    </row>
    <row r="25" spans="1:24" x14ac:dyDescent="0.3">
      <c r="A25" s="1229" t="s">
        <v>143</v>
      </c>
      <c r="B25" s="1230">
        <v>1585</v>
      </c>
      <c r="C25" s="1230">
        <v>1835</v>
      </c>
      <c r="D25" s="1230">
        <v>2085</v>
      </c>
      <c r="E25" s="1230">
        <v>2345</v>
      </c>
      <c r="F25" s="1230">
        <v>2865</v>
      </c>
      <c r="G25" s="1230">
        <v>3005</v>
      </c>
      <c r="H25" s="1209">
        <v>3395</v>
      </c>
      <c r="I25" s="1209">
        <v>4125</v>
      </c>
      <c r="J25" s="1209">
        <v>4140</v>
      </c>
      <c r="K25" s="1209">
        <v>4620</v>
      </c>
      <c r="L25" s="138"/>
      <c r="M25" s="138"/>
      <c r="N25" s="1210" t="s">
        <v>3102</v>
      </c>
      <c r="O25" s="1211">
        <v>95</v>
      </c>
      <c r="P25" s="1222">
        <v>80</v>
      </c>
      <c r="Q25" s="1222">
        <v>80</v>
      </c>
      <c r="R25" s="1222">
        <v>85</v>
      </c>
      <c r="S25" s="1211">
        <v>125</v>
      </c>
      <c r="T25" s="1211">
        <v>100</v>
      </c>
      <c r="U25" s="1211">
        <v>110</v>
      </c>
      <c r="V25" s="1211">
        <v>145</v>
      </c>
      <c r="W25" s="1211">
        <v>145</v>
      </c>
      <c r="X25" s="1211">
        <v>235</v>
      </c>
    </row>
    <row r="26" spans="1:24" x14ac:dyDescent="0.3">
      <c r="A26" s="1210" t="s">
        <v>294</v>
      </c>
      <c r="B26" s="1211">
        <v>340</v>
      </c>
      <c r="C26" s="1211">
        <v>330</v>
      </c>
      <c r="D26" s="1211">
        <v>275</v>
      </c>
      <c r="E26" s="1211">
        <v>295</v>
      </c>
      <c r="F26" s="1211">
        <v>360</v>
      </c>
      <c r="G26" s="1211">
        <v>405</v>
      </c>
      <c r="H26" s="1211">
        <v>435</v>
      </c>
      <c r="I26" s="1211">
        <v>590</v>
      </c>
      <c r="J26" s="1211">
        <v>100</v>
      </c>
      <c r="K26" s="1211" t="s">
        <v>2789</v>
      </c>
      <c r="L26" s="138"/>
      <c r="M26" s="138"/>
      <c r="N26" s="1210" t="s">
        <v>3103</v>
      </c>
      <c r="O26" s="1211">
        <v>0</v>
      </c>
      <c r="P26" s="1222">
        <v>0</v>
      </c>
      <c r="Q26" s="1222">
        <v>0</v>
      </c>
      <c r="R26" s="1222">
        <v>0</v>
      </c>
      <c r="S26" s="1223">
        <v>0</v>
      </c>
      <c r="T26" s="1211">
        <v>0</v>
      </c>
      <c r="U26" s="1211">
        <v>0</v>
      </c>
      <c r="V26" s="1211">
        <v>0</v>
      </c>
      <c r="W26" s="1211">
        <v>0</v>
      </c>
      <c r="X26" s="1211">
        <v>0</v>
      </c>
    </row>
    <row r="27" spans="1:24" x14ac:dyDescent="0.3">
      <c r="A27" s="1210" t="s">
        <v>292</v>
      </c>
      <c r="B27" s="1211">
        <v>45</v>
      </c>
      <c r="C27" s="1211">
        <v>65</v>
      </c>
      <c r="D27" s="1211">
        <v>35</v>
      </c>
      <c r="E27" s="1211">
        <v>90</v>
      </c>
      <c r="F27" s="1211">
        <v>90</v>
      </c>
      <c r="G27" s="1211">
        <v>100</v>
      </c>
      <c r="H27" s="1211">
        <v>170</v>
      </c>
      <c r="I27" s="1211">
        <v>85</v>
      </c>
      <c r="J27" s="1211">
        <v>710</v>
      </c>
      <c r="K27" s="1211">
        <v>1420</v>
      </c>
      <c r="L27" s="138"/>
      <c r="M27" s="138"/>
      <c r="N27" s="1226" t="s">
        <v>3104</v>
      </c>
      <c r="O27" s="1227">
        <v>2195</v>
      </c>
      <c r="P27" s="1227">
        <v>2445</v>
      </c>
      <c r="Q27" s="1227">
        <v>2590</v>
      </c>
      <c r="R27" s="1227">
        <v>2905</v>
      </c>
      <c r="S27" s="1227">
        <v>3475</v>
      </c>
      <c r="T27" s="1227">
        <v>3665</v>
      </c>
      <c r="U27" s="1227">
        <v>4215</v>
      </c>
      <c r="V27" s="1228">
        <v>5135</v>
      </c>
      <c r="W27" s="1228">
        <v>5470</v>
      </c>
      <c r="X27" s="1228">
        <v>6940</v>
      </c>
    </row>
    <row r="28" spans="1:24" x14ac:dyDescent="0.3">
      <c r="A28" s="1210" t="s">
        <v>293</v>
      </c>
      <c r="B28" s="1211">
        <v>145</v>
      </c>
      <c r="C28" s="1211">
        <v>130</v>
      </c>
      <c r="D28" s="1211">
        <v>105</v>
      </c>
      <c r="E28" s="1211">
        <v>105</v>
      </c>
      <c r="F28" s="1211">
        <v>110</v>
      </c>
      <c r="G28" s="1211">
        <v>110</v>
      </c>
      <c r="H28" s="1211">
        <v>120</v>
      </c>
      <c r="I28" s="1211">
        <v>170</v>
      </c>
      <c r="J28" s="1211">
        <v>330</v>
      </c>
      <c r="K28" s="1211">
        <v>450</v>
      </c>
      <c r="L28" s="138"/>
      <c r="M28" s="138"/>
      <c r="N28" s="138"/>
      <c r="O28" s="144"/>
      <c r="P28" s="144"/>
      <c r="Q28" s="144"/>
      <c r="R28" s="144"/>
      <c r="S28" s="144"/>
      <c r="T28" s="144"/>
      <c r="U28" s="144"/>
      <c r="V28" s="144"/>
      <c r="W28" s="138"/>
      <c r="X28" s="138"/>
    </row>
    <row r="29" spans="1:24" x14ac:dyDescent="0.3">
      <c r="A29" s="1210" t="s">
        <v>295</v>
      </c>
      <c r="B29" s="1211">
        <v>75</v>
      </c>
      <c r="C29" s="1211">
        <v>80</v>
      </c>
      <c r="D29" s="1211">
        <v>85</v>
      </c>
      <c r="E29" s="1211">
        <v>75</v>
      </c>
      <c r="F29" s="1211">
        <v>40</v>
      </c>
      <c r="G29" s="1211">
        <v>45</v>
      </c>
      <c r="H29" s="1211">
        <v>95</v>
      </c>
      <c r="I29" s="1211">
        <v>155</v>
      </c>
      <c r="J29" s="1211">
        <v>190</v>
      </c>
      <c r="K29" s="1211">
        <v>400</v>
      </c>
      <c r="L29" s="138"/>
      <c r="M29" s="138"/>
      <c r="N29" s="138" t="s">
        <v>11</v>
      </c>
      <c r="O29" s="138"/>
      <c r="P29" s="138"/>
      <c r="Q29" s="138"/>
      <c r="R29" s="138"/>
      <c r="S29" s="138"/>
      <c r="T29" s="138"/>
      <c r="U29" s="138"/>
      <c r="V29" s="138"/>
      <c r="W29" s="138"/>
      <c r="X29" s="138"/>
    </row>
    <row r="30" spans="1:24" x14ac:dyDescent="0.3">
      <c r="A30" s="1210" t="s">
        <v>3105</v>
      </c>
      <c r="B30" s="1212" t="s">
        <v>2794</v>
      </c>
      <c r="C30" s="1212" t="s">
        <v>2794</v>
      </c>
      <c r="D30" s="1212" t="s">
        <v>2794</v>
      </c>
      <c r="E30" s="1212" t="s">
        <v>2794</v>
      </c>
      <c r="F30" s="1211">
        <v>10</v>
      </c>
      <c r="G30" s="1212" t="s">
        <v>2794</v>
      </c>
      <c r="H30" s="1212" t="s">
        <v>2794</v>
      </c>
      <c r="I30" s="1212" t="s">
        <v>2794</v>
      </c>
      <c r="J30" s="1212" t="s">
        <v>2794</v>
      </c>
      <c r="K30" s="1211">
        <v>50</v>
      </c>
      <c r="L30" s="138"/>
      <c r="M30" s="138"/>
      <c r="N30" s="1217" t="s">
        <v>3076</v>
      </c>
      <c r="O30" s="138"/>
      <c r="P30" s="138"/>
      <c r="Q30" s="138"/>
      <c r="R30" s="138"/>
      <c r="S30" s="138"/>
      <c r="T30" s="138"/>
      <c r="U30" s="138"/>
      <c r="V30" s="138"/>
      <c r="W30" s="138"/>
      <c r="X30" s="138"/>
    </row>
    <row r="31" spans="1:24" ht="15" customHeight="1" x14ac:dyDescent="0.3">
      <c r="A31" s="1210" t="s">
        <v>45</v>
      </c>
      <c r="B31" s="1211">
        <v>0</v>
      </c>
      <c r="C31" s="1211">
        <v>0</v>
      </c>
      <c r="D31" s="1211">
        <v>0</v>
      </c>
      <c r="E31" s="1211">
        <v>0</v>
      </c>
      <c r="F31" s="1212" t="s">
        <v>2794</v>
      </c>
      <c r="G31" s="1212" t="s">
        <v>2794</v>
      </c>
      <c r="H31" s="1212" t="s">
        <v>2794</v>
      </c>
      <c r="I31" s="1211">
        <v>0</v>
      </c>
      <c r="J31" s="1211">
        <v>0</v>
      </c>
      <c r="K31" s="1211">
        <v>0</v>
      </c>
      <c r="L31" s="138"/>
      <c r="M31" s="138"/>
      <c r="N31" s="1334" t="s">
        <v>3077</v>
      </c>
      <c r="O31" s="1334"/>
      <c r="P31" s="1334"/>
      <c r="Q31" s="1334"/>
      <c r="R31" s="1334"/>
      <c r="S31" s="1334"/>
      <c r="T31" s="1334"/>
      <c r="U31" s="1334"/>
      <c r="V31" s="1334"/>
      <c r="W31" s="1334"/>
      <c r="X31" s="138"/>
    </row>
    <row r="32" spans="1:24" ht="15" customHeight="1" x14ac:dyDescent="0.3">
      <c r="A32" s="1231" t="s">
        <v>2</v>
      </c>
      <c r="B32" s="1232">
        <v>2195</v>
      </c>
      <c r="C32" s="1232">
        <v>2445</v>
      </c>
      <c r="D32" s="1232">
        <v>2590</v>
      </c>
      <c r="E32" s="1232">
        <v>2905</v>
      </c>
      <c r="F32" s="1232">
        <v>3475</v>
      </c>
      <c r="G32" s="1232">
        <v>3665</v>
      </c>
      <c r="H32" s="1232">
        <v>4215</v>
      </c>
      <c r="I32" s="1232">
        <v>5135</v>
      </c>
      <c r="J32" s="1232">
        <v>5470</v>
      </c>
      <c r="K32" s="1232">
        <v>6940</v>
      </c>
      <c r="L32" s="138"/>
      <c r="M32" s="138"/>
      <c r="N32" s="1335" t="s">
        <v>3078</v>
      </c>
      <c r="O32" s="1335"/>
      <c r="P32" s="1335"/>
      <c r="Q32" s="1335"/>
      <c r="R32" s="1335"/>
      <c r="S32" s="1335"/>
      <c r="T32" s="1335"/>
      <c r="U32" s="1335"/>
      <c r="V32" s="1335"/>
      <c r="W32" s="1335"/>
      <c r="X32" s="138"/>
    </row>
    <row r="33" spans="1:24" x14ac:dyDescent="0.3">
      <c r="A33" s="138"/>
      <c r="B33" s="144"/>
      <c r="C33" s="144"/>
      <c r="D33" s="144"/>
      <c r="E33" s="144"/>
      <c r="F33" s="144"/>
      <c r="G33" s="138"/>
      <c r="H33" s="138"/>
      <c r="I33" s="138"/>
      <c r="J33" s="138"/>
      <c r="K33" s="138"/>
      <c r="L33" s="138"/>
      <c r="M33" s="138"/>
      <c r="N33" s="1335"/>
      <c r="O33" s="1335"/>
      <c r="P33" s="1335"/>
      <c r="Q33" s="1335"/>
      <c r="R33" s="1335"/>
      <c r="S33" s="1335"/>
      <c r="T33" s="1335"/>
      <c r="U33" s="1335"/>
      <c r="V33" s="1335"/>
      <c r="W33" s="1335"/>
      <c r="X33" s="138"/>
    </row>
    <row r="34" spans="1:24" x14ac:dyDescent="0.3">
      <c r="A34" s="138" t="s">
        <v>11</v>
      </c>
      <c r="B34" s="138"/>
      <c r="C34" s="138"/>
      <c r="D34" s="138"/>
      <c r="E34" s="138"/>
      <c r="F34" s="138"/>
      <c r="G34" s="138"/>
      <c r="H34" s="138"/>
      <c r="I34" s="138"/>
      <c r="J34" s="138"/>
      <c r="K34" s="138"/>
      <c r="L34" s="138"/>
      <c r="M34" s="138"/>
      <c r="N34" s="1219" t="s">
        <v>3079</v>
      </c>
      <c r="O34" s="138"/>
      <c r="P34" s="138"/>
      <c r="Q34" s="138"/>
      <c r="R34" s="138"/>
      <c r="S34" s="138"/>
      <c r="T34" s="138"/>
      <c r="U34" s="138"/>
      <c r="V34" s="138"/>
      <c r="W34" s="138"/>
      <c r="X34" s="138"/>
    </row>
    <row r="35" spans="1:24" x14ac:dyDescent="0.3">
      <c r="A35" s="1233" t="s">
        <v>3076</v>
      </c>
      <c r="B35" s="1234"/>
      <c r="C35" s="1234"/>
      <c r="D35" s="1234"/>
      <c r="E35" s="1234"/>
      <c r="F35" s="1234"/>
      <c r="G35" s="1234"/>
      <c r="H35" s="1234"/>
      <c r="I35" s="1234"/>
      <c r="J35" s="1234"/>
      <c r="K35" s="138"/>
      <c r="L35" s="138"/>
      <c r="M35" s="138"/>
    </row>
    <row r="36" spans="1:24" x14ac:dyDescent="0.3">
      <c r="A36" s="1334" t="s">
        <v>3077</v>
      </c>
      <c r="B36" s="1334"/>
      <c r="C36" s="1334"/>
      <c r="D36" s="1334"/>
      <c r="E36" s="1334"/>
      <c r="F36" s="1334"/>
      <c r="G36" s="1334"/>
      <c r="H36" s="1334"/>
      <c r="I36" s="1334"/>
      <c r="J36" s="1334"/>
      <c r="K36" s="138"/>
      <c r="L36" s="138"/>
      <c r="M36" s="138"/>
    </row>
    <row r="37" spans="1:24" x14ac:dyDescent="0.3">
      <c r="A37" s="1335" t="s">
        <v>3106</v>
      </c>
      <c r="B37" s="1335"/>
      <c r="C37" s="1335"/>
      <c r="D37" s="1335"/>
      <c r="E37" s="1335"/>
      <c r="F37" s="1335"/>
      <c r="G37" s="1335"/>
      <c r="H37" s="1335"/>
      <c r="I37" s="1335"/>
      <c r="J37" s="1335"/>
      <c r="K37" s="138"/>
      <c r="L37" s="138"/>
      <c r="M37" s="138"/>
    </row>
    <row r="38" spans="1:24" x14ac:dyDescent="0.3">
      <c r="A38" s="1335"/>
      <c r="B38" s="1335"/>
      <c r="C38" s="1335"/>
      <c r="D38" s="1335"/>
      <c r="E38" s="1335"/>
      <c r="F38" s="1335"/>
      <c r="G38" s="1335"/>
      <c r="H38" s="1335"/>
      <c r="I38" s="1335"/>
      <c r="J38" s="1335"/>
      <c r="K38" s="138"/>
      <c r="L38" s="138"/>
      <c r="M38" s="138"/>
    </row>
    <row r="39" spans="1:24" x14ac:dyDescent="0.3">
      <c r="A39" s="1219" t="s">
        <v>3079</v>
      </c>
      <c r="B39" s="138"/>
      <c r="C39" s="138"/>
      <c r="D39" s="138"/>
      <c r="E39" s="138"/>
      <c r="F39" s="138"/>
      <c r="G39" s="138"/>
      <c r="H39" s="138"/>
      <c r="I39" s="138"/>
      <c r="J39" s="138"/>
      <c r="K39" s="138"/>
      <c r="L39" s="138"/>
      <c r="M39" s="138"/>
    </row>
    <row r="40" spans="1:24" x14ac:dyDescent="0.3">
      <c r="A40" s="138"/>
      <c r="B40" s="138"/>
      <c r="C40" s="138"/>
      <c r="D40" s="138"/>
      <c r="E40" s="138"/>
      <c r="F40" s="138"/>
      <c r="G40" s="138"/>
      <c r="H40" s="138"/>
      <c r="I40" s="138"/>
      <c r="J40" s="138"/>
      <c r="K40" s="138"/>
      <c r="L40" s="138"/>
      <c r="M40" s="138"/>
    </row>
    <row r="41" spans="1:24" x14ac:dyDescent="0.3">
      <c r="L41" s="138"/>
      <c r="M41" s="138"/>
    </row>
    <row r="42" spans="1:24" x14ac:dyDescent="0.3">
      <c r="L42" s="138"/>
      <c r="M42" s="138"/>
    </row>
    <row r="43" spans="1:24" x14ac:dyDescent="0.3">
      <c r="L43" s="138"/>
      <c r="M43" s="138"/>
    </row>
    <row r="44" spans="1:24" x14ac:dyDescent="0.3">
      <c r="L44" s="138"/>
      <c r="M44" s="138"/>
    </row>
    <row r="45" spans="1:24" x14ac:dyDescent="0.3">
      <c r="L45" s="138"/>
      <c r="M45" s="138"/>
    </row>
    <row r="46" spans="1:24" x14ac:dyDescent="0.3">
      <c r="L46" s="138"/>
      <c r="M46" s="138"/>
    </row>
    <row r="47" spans="1:24" x14ac:dyDescent="0.3">
      <c r="L47" s="138"/>
      <c r="M47" s="138"/>
    </row>
    <row r="48" spans="1:24" x14ac:dyDescent="0.3">
      <c r="L48" s="138"/>
      <c r="M48" s="138"/>
    </row>
    <row r="49" spans="12:13" x14ac:dyDescent="0.3">
      <c r="L49" s="138"/>
      <c r="M49" s="138"/>
    </row>
    <row r="50" spans="12:13" x14ac:dyDescent="0.3">
      <c r="L50" s="138"/>
      <c r="M50" s="138"/>
    </row>
    <row r="51" spans="12:13" x14ac:dyDescent="0.3">
      <c r="L51" s="138"/>
      <c r="M51" s="138"/>
    </row>
    <row r="52" spans="12:13" x14ac:dyDescent="0.3">
      <c r="L52" s="138"/>
      <c r="M52" s="138"/>
    </row>
    <row r="53" spans="12:13" x14ac:dyDescent="0.3">
      <c r="L53" s="138"/>
      <c r="M53" s="138"/>
    </row>
    <row r="54" spans="12:13" x14ac:dyDescent="0.3">
      <c r="L54" s="138"/>
      <c r="M54" s="138"/>
    </row>
    <row r="55" spans="12:13" x14ac:dyDescent="0.3">
      <c r="L55" s="138"/>
      <c r="M55" s="138"/>
    </row>
    <row r="56" spans="12:13" x14ac:dyDescent="0.3">
      <c r="L56" s="138"/>
      <c r="M56" s="138"/>
    </row>
    <row r="57" spans="12:13" x14ac:dyDescent="0.3">
      <c r="L57" s="138"/>
      <c r="M57" s="138"/>
    </row>
    <row r="58" spans="12:13" x14ac:dyDescent="0.3">
      <c r="L58" s="138"/>
      <c r="M58" s="138"/>
    </row>
    <row r="59" spans="12:13" x14ac:dyDescent="0.3">
      <c r="L59" s="138"/>
      <c r="M59" s="138"/>
    </row>
    <row r="60" spans="12:13" x14ac:dyDescent="0.3">
      <c r="L60" s="138"/>
      <c r="M60" s="138"/>
    </row>
    <row r="61" spans="12:13" x14ac:dyDescent="0.3">
      <c r="L61" s="138"/>
      <c r="M61" s="138"/>
    </row>
    <row r="62" spans="12:13" x14ac:dyDescent="0.3">
      <c r="L62" s="138"/>
      <c r="M62" s="138"/>
    </row>
    <row r="63" spans="12:13" x14ac:dyDescent="0.3">
      <c r="L63" s="138"/>
      <c r="M63" s="138"/>
    </row>
    <row r="64" spans="12:13" x14ac:dyDescent="0.3">
      <c r="L64" s="138"/>
      <c r="M64" s="138"/>
    </row>
    <row r="65" spans="12:24" ht="22.5" customHeight="1" x14ac:dyDescent="0.3">
      <c r="L65" s="138"/>
      <c r="M65" s="138"/>
    </row>
    <row r="66" spans="12:24" ht="25.5" customHeight="1" x14ac:dyDescent="0.3">
      <c r="L66" s="138"/>
      <c r="M66" s="138"/>
    </row>
    <row r="67" spans="12:24" ht="21.75" customHeight="1" x14ac:dyDescent="0.3">
      <c r="L67" s="138"/>
      <c r="M67" s="138"/>
    </row>
    <row r="68" spans="12:24" x14ac:dyDescent="0.3">
      <c r="L68" s="1218"/>
      <c r="M68" s="1218"/>
    </row>
    <row r="69" spans="12:24" ht="15.75" customHeight="1" x14ac:dyDescent="0.3">
      <c r="L69" s="138"/>
      <c r="M69" s="138"/>
    </row>
    <row r="72" spans="12:24" x14ac:dyDescent="0.3">
      <c r="N72" s="137" t="s">
        <v>3126</v>
      </c>
      <c r="O72" s="137"/>
      <c r="P72" s="137"/>
      <c r="Q72" s="137"/>
      <c r="R72" s="137"/>
      <c r="S72" s="138"/>
      <c r="T72" s="138"/>
      <c r="U72" s="138"/>
      <c r="V72" s="138"/>
      <c r="W72" s="138"/>
      <c r="X72" s="138"/>
    </row>
    <row r="73" spans="12:24" x14ac:dyDescent="0.3">
      <c r="N73" s="138"/>
      <c r="O73" s="138"/>
      <c r="P73" s="138"/>
      <c r="Q73" s="138"/>
      <c r="R73" s="138"/>
      <c r="S73" s="138"/>
      <c r="T73" s="138"/>
      <c r="U73" s="138"/>
      <c r="V73" s="138"/>
      <c r="W73" s="138"/>
      <c r="X73" s="138"/>
    </row>
    <row r="74" spans="12:24" x14ac:dyDescent="0.3">
      <c r="N74" s="1241" t="s">
        <v>3107</v>
      </c>
      <c r="O74" s="1239" t="s">
        <v>4</v>
      </c>
      <c r="P74" s="1239" t="s">
        <v>5</v>
      </c>
      <c r="Q74" s="1239" t="s">
        <v>6</v>
      </c>
      <c r="R74" s="1239" t="s">
        <v>7</v>
      </c>
      <c r="S74" s="1242" t="s">
        <v>8</v>
      </c>
      <c r="T74" s="1242" t="s">
        <v>80</v>
      </c>
      <c r="U74" s="1242" t="s">
        <v>92</v>
      </c>
      <c r="V74" s="1242" t="s">
        <v>603</v>
      </c>
      <c r="W74" s="1242" t="s">
        <v>1081</v>
      </c>
      <c r="X74" s="1242" t="s">
        <v>2928</v>
      </c>
    </row>
    <row r="75" spans="12:24" x14ac:dyDescent="0.3">
      <c r="N75" s="1208" t="s">
        <v>54</v>
      </c>
      <c r="O75" s="1221">
        <v>1440</v>
      </c>
      <c r="P75" s="1209">
        <v>1720</v>
      </c>
      <c r="Q75" s="1209">
        <v>1995</v>
      </c>
      <c r="R75" s="1209">
        <v>2225</v>
      </c>
      <c r="S75" s="1209">
        <v>2735</v>
      </c>
      <c r="T75" s="1209">
        <v>2885</v>
      </c>
      <c r="U75" s="1209">
        <v>3190</v>
      </c>
      <c r="V75" s="1209">
        <v>3430</v>
      </c>
      <c r="W75" s="1209">
        <v>3825</v>
      </c>
      <c r="X75" s="1209">
        <v>5165</v>
      </c>
    </row>
    <row r="76" spans="12:24" x14ac:dyDescent="0.3">
      <c r="N76" s="1210" t="s">
        <v>3108</v>
      </c>
      <c r="O76" s="1223">
        <v>250</v>
      </c>
      <c r="P76" s="1211">
        <v>260</v>
      </c>
      <c r="Q76" s="1209">
        <v>220</v>
      </c>
      <c r="R76" s="1211">
        <v>215</v>
      </c>
      <c r="S76" s="1211">
        <v>220</v>
      </c>
      <c r="T76" s="1211">
        <v>290</v>
      </c>
      <c r="U76" s="1211">
        <v>260</v>
      </c>
      <c r="V76" s="1211">
        <v>170</v>
      </c>
      <c r="W76" s="1211">
        <v>225</v>
      </c>
      <c r="X76" s="1211">
        <v>310</v>
      </c>
    </row>
    <row r="77" spans="12:24" x14ac:dyDescent="0.3">
      <c r="N77" s="1210" t="s">
        <v>3109</v>
      </c>
      <c r="O77" s="1223">
        <v>205</v>
      </c>
      <c r="P77" s="1211">
        <v>175</v>
      </c>
      <c r="Q77" s="1211">
        <v>150</v>
      </c>
      <c r="R77" s="1211">
        <v>140</v>
      </c>
      <c r="S77" s="1211">
        <v>135</v>
      </c>
      <c r="T77" s="1211">
        <v>120</v>
      </c>
      <c r="U77" s="1211">
        <v>150</v>
      </c>
      <c r="V77" s="1211">
        <v>145</v>
      </c>
      <c r="W77" s="1211">
        <v>230</v>
      </c>
      <c r="X77" s="1211">
        <v>405</v>
      </c>
    </row>
    <row r="78" spans="12:24" x14ac:dyDescent="0.3">
      <c r="N78" s="1210" t="s">
        <v>3110</v>
      </c>
      <c r="O78" s="1223">
        <v>20</v>
      </c>
      <c r="P78" s="1211">
        <v>15</v>
      </c>
      <c r="Q78" s="1211">
        <v>15</v>
      </c>
      <c r="R78" s="1211">
        <v>10</v>
      </c>
      <c r="S78" s="1211">
        <v>10</v>
      </c>
      <c r="T78" s="1211">
        <v>15</v>
      </c>
      <c r="U78" s="1211">
        <v>20</v>
      </c>
      <c r="V78" s="1211">
        <v>25</v>
      </c>
      <c r="W78" s="1211">
        <v>40</v>
      </c>
      <c r="X78" s="1211">
        <v>100</v>
      </c>
    </row>
    <row r="79" spans="12:24" ht="27" x14ac:dyDescent="0.3">
      <c r="N79" s="1235" t="s">
        <v>3111</v>
      </c>
      <c r="O79" s="1223">
        <v>10</v>
      </c>
      <c r="P79" s="1211">
        <v>10</v>
      </c>
      <c r="Q79" s="1211">
        <v>5</v>
      </c>
      <c r="R79" s="1211">
        <v>5</v>
      </c>
      <c r="S79" s="1211">
        <v>10</v>
      </c>
      <c r="T79" s="1211">
        <v>10</v>
      </c>
      <c r="U79" s="1211">
        <v>10</v>
      </c>
      <c r="V79" s="1211">
        <v>20</v>
      </c>
      <c r="W79" s="1211">
        <v>20</v>
      </c>
      <c r="X79" s="1211">
        <v>35</v>
      </c>
    </row>
    <row r="80" spans="12:24" x14ac:dyDescent="0.3">
      <c r="N80" s="1210" t="s">
        <v>209</v>
      </c>
      <c r="O80" s="1223">
        <v>275</v>
      </c>
      <c r="P80" s="1211">
        <v>265</v>
      </c>
      <c r="Q80" s="1211">
        <v>205</v>
      </c>
      <c r="R80" s="1211">
        <v>310</v>
      </c>
      <c r="S80" s="1211">
        <v>365</v>
      </c>
      <c r="T80" s="1211">
        <v>350</v>
      </c>
      <c r="U80" s="1211">
        <v>590</v>
      </c>
      <c r="V80" s="1211">
        <v>1340</v>
      </c>
      <c r="W80" s="1211">
        <v>1135</v>
      </c>
      <c r="X80" s="1211">
        <v>930</v>
      </c>
    </row>
    <row r="81" spans="14:24" x14ac:dyDescent="0.3">
      <c r="N81" s="1231" t="s">
        <v>111</v>
      </c>
      <c r="O81" s="1232">
        <v>2195</v>
      </c>
      <c r="P81" s="1232">
        <v>2445</v>
      </c>
      <c r="Q81" s="1232">
        <v>2590</v>
      </c>
      <c r="R81" s="1232">
        <v>2905</v>
      </c>
      <c r="S81" s="1232">
        <v>3475</v>
      </c>
      <c r="T81" s="1232">
        <v>3665</v>
      </c>
      <c r="U81" s="1232">
        <v>4215</v>
      </c>
      <c r="V81" s="1232">
        <v>5135</v>
      </c>
      <c r="W81" s="1232">
        <v>5470</v>
      </c>
      <c r="X81" s="1232">
        <v>6940</v>
      </c>
    </row>
    <row r="82" spans="14:24" x14ac:dyDescent="0.3">
      <c r="N82" s="138"/>
      <c r="O82" s="138"/>
      <c r="P82" s="138"/>
      <c r="Q82" s="138"/>
      <c r="R82" s="138"/>
      <c r="S82" s="138"/>
      <c r="T82" s="138"/>
      <c r="U82" s="138"/>
      <c r="V82" s="138"/>
      <c r="W82" s="138"/>
      <c r="X82" s="138"/>
    </row>
    <row r="83" spans="14:24" x14ac:dyDescent="0.3">
      <c r="N83" s="138" t="s">
        <v>11</v>
      </c>
      <c r="O83" s="138"/>
      <c r="P83" s="138"/>
      <c r="Q83" s="138"/>
      <c r="R83" s="138"/>
      <c r="S83" s="138"/>
      <c r="T83" s="138"/>
      <c r="U83" s="138"/>
      <c r="V83" s="138"/>
      <c r="W83" s="138"/>
      <c r="X83" s="138"/>
    </row>
    <row r="84" spans="14:24" ht="21.75" customHeight="1" x14ac:dyDescent="0.3">
      <c r="N84" s="1233" t="s">
        <v>3076</v>
      </c>
      <c r="O84" s="1234"/>
      <c r="P84" s="1234"/>
      <c r="Q84" s="1234"/>
      <c r="R84" s="1234"/>
      <c r="S84" s="1234"/>
      <c r="T84" s="1234"/>
      <c r="U84" s="1234"/>
      <c r="V84" s="1234"/>
      <c r="W84" s="1234"/>
      <c r="X84" s="138"/>
    </row>
    <row r="85" spans="14:24" ht="56.25" customHeight="1" x14ac:dyDescent="0.3">
      <c r="N85" s="1334" t="s">
        <v>3077</v>
      </c>
      <c r="O85" s="1334"/>
      <c r="P85" s="1334"/>
      <c r="Q85" s="1334"/>
      <c r="R85" s="1334"/>
      <c r="S85" s="1334"/>
      <c r="T85" s="1334"/>
      <c r="U85" s="1334"/>
      <c r="V85" s="1334"/>
      <c r="W85" s="1334"/>
      <c r="X85" s="1236"/>
    </row>
    <row r="86" spans="14:24" ht="51.75" customHeight="1" x14ac:dyDescent="0.3">
      <c r="N86" s="1335" t="s">
        <v>3112</v>
      </c>
      <c r="O86" s="1335"/>
      <c r="P86" s="1335"/>
      <c r="Q86" s="1335"/>
      <c r="R86" s="1335"/>
      <c r="S86" s="1335"/>
      <c r="T86" s="1335"/>
      <c r="U86" s="1335"/>
      <c r="V86" s="1335"/>
      <c r="W86" s="1335"/>
      <c r="X86" s="1237"/>
    </row>
    <row r="87" spans="14:24" ht="15" customHeight="1" x14ac:dyDescent="0.3">
      <c r="N87" s="1335"/>
      <c r="O87" s="1335"/>
      <c r="P87" s="1335"/>
      <c r="Q87" s="1335"/>
      <c r="R87" s="1335"/>
      <c r="S87" s="1335"/>
      <c r="T87" s="1335"/>
      <c r="U87" s="1335"/>
      <c r="V87" s="1335"/>
      <c r="W87" s="1335"/>
      <c r="X87" s="1237"/>
    </row>
    <row r="88" spans="14:24" ht="18.75" customHeight="1" x14ac:dyDescent="0.3"/>
  </sheetData>
  <mergeCells count="8">
    <mergeCell ref="N85:W85"/>
    <mergeCell ref="N86:W87"/>
    <mergeCell ref="A16:H16"/>
    <mergeCell ref="A17:H18"/>
    <mergeCell ref="N31:W31"/>
    <mergeCell ref="N32:W33"/>
    <mergeCell ref="A36:J36"/>
    <mergeCell ref="A37:J38"/>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94411-A6F1-47A2-8CD4-685E2B1E65B1}">
  <sheetPr>
    <tabColor rgb="FF7030A0"/>
  </sheetPr>
  <dimension ref="A1:L24"/>
  <sheetViews>
    <sheetView workbookViewId="0">
      <selection activeCell="L3" sqref="L3"/>
    </sheetView>
  </sheetViews>
  <sheetFormatPr defaultRowHeight="14.4" x14ac:dyDescent="0.3"/>
  <cols>
    <col min="1" max="1" width="16.5546875" customWidth="1"/>
    <col min="4" max="4" width="11.5546875" bestFit="1" customWidth="1"/>
  </cols>
  <sheetData>
    <row r="1" spans="1:12" x14ac:dyDescent="0.3">
      <c r="A1" s="3" t="s">
        <v>1564</v>
      </c>
    </row>
    <row r="2" spans="1:12" x14ac:dyDescent="0.3">
      <c r="A2" s="3" t="s">
        <v>1531</v>
      </c>
    </row>
    <row r="3" spans="1:12" x14ac:dyDescent="0.3">
      <c r="A3" s="3"/>
      <c r="L3" s="2" t="s">
        <v>36</v>
      </c>
    </row>
    <row r="4" spans="1:12" x14ac:dyDescent="0.3">
      <c r="A4" s="234"/>
      <c r="B4" s="58" t="s">
        <v>92</v>
      </c>
      <c r="C4" s="59"/>
      <c r="D4" s="59"/>
      <c r="E4" s="58" t="s">
        <v>603</v>
      </c>
      <c r="F4" s="59"/>
      <c r="G4" s="59"/>
      <c r="H4" s="58" t="s">
        <v>1081</v>
      </c>
      <c r="I4" s="59"/>
      <c r="J4" s="60"/>
    </row>
    <row r="5" spans="1:12" x14ac:dyDescent="0.3">
      <c r="A5" s="843" t="s">
        <v>276</v>
      </c>
      <c r="B5" s="844" t="s">
        <v>158</v>
      </c>
      <c r="C5" s="845" t="s">
        <v>161</v>
      </c>
      <c r="D5" s="845" t="s">
        <v>2</v>
      </c>
      <c r="E5" s="846" t="s">
        <v>158</v>
      </c>
      <c r="F5" s="845" t="s">
        <v>161</v>
      </c>
      <c r="G5" s="845" t="s">
        <v>2</v>
      </c>
      <c r="H5" s="846" t="s">
        <v>158</v>
      </c>
      <c r="I5" s="845" t="s">
        <v>161</v>
      </c>
      <c r="J5" s="847" t="s">
        <v>2</v>
      </c>
    </row>
    <row r="6" spans="1:12" ht="14.85" customHeight="1" x14ac:dyDescent="0.3">
      <c r="A6" s="75" t="s">
        <v>277</v>
      </c>
      <c r="B6" s="446">
        <v>10</v>
      </c>
      <c r="C6" s="241">
        <v>25</v>
      </c>
      <c r="D6" s="241">
        <v>30</v>
      </c>
      <c r="E6" s="446">
        <v>10</v>
      </c>
      <c r="F6" s="241">
        <v>25</v>
      </c>
      <c r="G6" s="241">
        <v>35</v>
      </c>
      <c r="H6" s="446">
        <v>5</v>
      </c>
      <c r="I6" s="241">
        <v>30</v>
      </c>
      <c r="J6" s="372">
        <v>35</v>
      </c>
    </row>
    <row r="7" spans="1:12" x14ac:dyDescent="0.3">
      <c r="A7" s="75" t="s">
        <v>112</v>
      </c>
      <c r="B7" s="423">
        <v>0</v>
      </c>
      <c r="C7" s="10">
        <v>10</v>
      </c>
      <c r="D7" s="10">
        <v>10</v>
      </c>
      <c r="E7" s="423">
        <v>5</v>
      </c>
      <c r="F7" s="10">
        <v>5</v>
      </c>
      <c r="G7" s="10">
        <v>10</v>
      </c>
      <c r="H7" s="70">
        <v>5</v>
      </c>
      <c r="I7">
        <v>5</v>
      </c>
      <c r="J7" s="366">
        <v>10</v>
      </c>
    </row>
    <row r="8" spans="1:12" x14ac:dyDescent="0.3">
      <c r="A8" s="75" t="s">
        <v>1562</v>
      </c>
      <c r="B8" s="423">
        <v>10</v>
      </c>
      <c r="C8" s="10">
        <v>5</v>
      </c>
      <c r="D8" s="10">
        <v>15</v>
      </c>
      <c r="E8" s="423">
        <v>5</v>
      </c>
      <c r="F8" s="10">
        <v>10</v>
      </c>
      <c r="G8" s="10">
        <v>15</v>
      </c>
      <c r="H8" s="70">
        <v>5</v>
      </c>
      <c r="I8">
        <v>10</v>
      </c>
      <c r="J8" s="366">
        <v>15</v>
      </c>
    </row>
    <row r="9" spans="1:12" ht="14.85" customHeight="1" x14ac:dyDescent="0.3">
      <c r="A9" s="73" t="s">
        <v>2</v>
      </c>
      <c r="B9" s="240">
        <v>20</v>
      </c>
      <c r="C9" s="240">
        <v>40</v>
      </c>
      <c r="D9" s="240">
        <v>60</v>
      </c>
      <c r="E9" s="413">
        <v>15</v>
      </c>
      <c r="F9" s="240">
        <v>40</v>
      </c>
      <c r="G9" s="373">
        <v>60</v>
      </c>
      <c r="H9" s="519">
        <v>15</v>
      </c>
      <c r="I9" s="519">
        <v>45</v>
      </c>
      <c r="J9" s="367">
        <v>60</v>
      </c>
    </row>
    <row r="10" spans="1:12" ht="14.85" customHeight="1" x14ac:dyDescent="0.3">
      <c r="A10" s="70" t="s">
        <v>51</v>
      </c>
    </row>
    <row r="12" spans="1:12" x14ac:dyDescent="0.3">
      <c r="A12" s="3" t="s">
        <v>1565</v>
      </c>
    </row>
    <row r="14" spans="1:12" x14ac:dyDescent="0.3">
      <c r="A14" s="234"/>
      <c r="B14" s="58" t="s">
        <v>92</v>
      </c>
      <c r="C14" s="59"/>
      <c r="D14" s="59"/>
      <c r="E14" s="58" t="s">
        <v>603</v>
      </c>
      <c r="F14" s="59"/>
      <c r="G14" s="59"/>
      <c r="H14" s="58" t="s">
        <v>1081</v>
      </c>
      <c r="I14" s="59"/>
      <c r="J14" s="60"/>
    </row>
    <row r="15" spans="1:12" x14ac:dyDescent="0.3">
      <c r="A15" s="843" t="s">
        <v>276</v>
      </c>
      <c r="B15" s="844" t="s">
        <v>158</v>
      </c>
      <c r="C15" s="845" t="s">
        <v>161</v>
      </c>
      <c r="D15" s="845" t="s">
        <v>2</v>
      </c>
      <c r="E15" s="846" t="s">
        <v>158</v>
      </c>
      <c r="F15" s="845" t="s">
        <v>161</v>
      </c>
      <c r="G15" s="845" t="s">
        <v>2</v>
      </c>
      <c r="H15" s="846" t="s">
        <v>158</v>
      </c>
      <c r="I15" s="845" t="s">
        <v>161</v>
      </c>
      <c r="J15" s="847" t="s">
        <v>2</v>
      </c>
    </row>
    <row r="16" spans="1:12" x14ac:dyDescent="0.3">
      <c r="A16" s="75" t="s">
        <v>277</v>
      </c>
      <c r="B16" s="446">
        <v>5</v>
      </c>
      <c r="C16" s="241">
        <v>35</v>
      </c>
      <c r="D16" s="241">
        <v>40</v>
      </c>
      <c r="E16" s="446">
        <v>10</v>
      </c>
      <c r="F16" s="241">
        <v>30</v>
      </c>
      <c r="G16" s="241">
        <v>35</v>
      </c>
      <c r="H16" s="446">
        <v>15</v>
      </c>
      <c r="I16" s="241">
        <v>25</v>
      </c>
      <c r="J16" s="372">
        <v>40</v>
      </c>
    </row>
    <row r="17" spans="1:10" x14ac:dyDescent="0.3">
      <c r="A17" s="75" t="s">
        <v>112</v>
      </c>
      <c r="B17" s="423">
        <v>0</v>
      </c>
      <c r="C17" s="10">
        <v>5</v>
      </c>
      <c r="D17" s="10">
        <v>5</v>
      </c>
      <c r="E17" s="423">
        <v>5</v>
      </c>
      <c r="F17" s="10">
        <v>5</v>
      </c>
      <c r="G17" s="10">
        <v>10</v>
      </c>
      <c r="H17" s="70">
        <v>0</v>
      </c>
      <c r="I17">
        <v>5</v>
      </c>
      <c r="J17" s="366">
        <v>5</v>
      </c>
    </row>
    <row r="18" spans="1:10" x14ac:dyDescent="0.3">
      <c r="A18" s="75" t="s">
        <v>1562</v>
      </c>
      <c r="B18" s="423">
        <v>5</v>
      </c>
      <c r="C18" s="10">
        <v>10</v>
      </c>
      <c r="D18" s="10">
        <v>15</v>
      </c>
      <c r="E18" s="423">
        <v>5</v>
      </c>
      <c r="F18" s="10">
        <v>5</v>
      </c>
      <c r="G18" s="10">
        <v>10</v>
      </c>
      <c r="H18" s="70">
        <v>5</v>
      </c>
      <c r="I18">
        <v>10</v>
      </c>
      <c r="J18" s="366">
        <v>15</v>
      </c>
    </row>
    <row r="19" spans="1:10" x14ac:dyDescent="0.3">
      <c r="A19" s="73" t="s">
        <v>2</v>
      </c>
      <c r="B19" s="240">
        <v>15</v>
      </c>
      <c r="C19" s="240">
        <v>50</v>
      </c>
      <c r="D19" s="240">
        <v>60</v>
      </c>
      <c r="E19" s="413">
        <v>15</v>
      </c>
      <c r="F19" s="240">
        <v>40</v>
      </c>
      <c r="G19" s="373">
        <v>55</v>
      </c>
      <c r="H19" s="519">
        <v>20</v>
      </c>
      <c r="I19" s="519">
        <v>35</v>
      </c>
      <c r="J19" s="367">
        <v>60</v>
      </c>
    </row>
    <row r="20" spans="1:10" x14ac:dyDescent="0.3">
      <c r="B20" s="10"/>
      <c r="C20" s="10"/>
      <c r="D20" s="10"/>
      <c r="E20" s="10"/>
      <c r="F20" s="10"/>
      <c r="G20" s="10"/>
    </row>
    <row r="21" spans="1:10" x14ac:dyDescent="0.3">
      <c r="A21" s="752" t="s">
        <v>11</v>
      </c>
      <c r="B21" s="10"/>
      <c r="C21" s="10"/>
      <c r="D21" s="10"/>
      <c r="E21" s="10"/>
      <c r="F21" s="10"/>
      <c r="G21" s="10"/>
    </row>
    <row r="22" spans="1:10" x14ac:dyDescent="0.3">
      <c r="A22" t="s">
        <v>1532</v>
      </c>
      <c r="B22" s="10"/>
      <c r="C22" s="10"/>
      <c r="D22" s="10"/>
      <c r="E22" s="10"/>
      <c r="F22" s="10"/>
      <c r="G22" s="10"/>
    </row>
    <row r="23" spans="1:10" x14ac:dyDescent="0.3">
      <c r="A23" t="s">
        <v>1533</v>
      </c>
    </row>
    <row r="24" spans="1:10" x14ac:dyDescent="0.3">
      <c r="A24" t="s">
        <v>1563</v>
      </c>
    </row>
  </sheetData>
  <hyperlinks>
    <hyperlink ref="L3" location="Index!A1" display="Back to index" xr:uid="{C33CB2F7-3304-4C79-AE50-DF669D725E3D}"/>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9F19-BF96-4F59-9B4E-13E4D819BE19}">
  <sheetPr>
    <tabColor rgb="FF7030A0"/>
  </sheetPr>
  <dimension ref="A1:M23"/>
  <sheetViews>
    <sheetView workbookViewId="0">
      <selection activeCell="M3" sqref="M3"/>
    </sheetView>
  </sheetViews>
  <sheetFormatPr defaultRowHeight="14.4" x14ac:dyDescent="0.3"/>
  <cols>
    <col min="4" max="4" width="11.5546875" bestFit="1" customWidth="1"/>
  </cols>
  <sheetData>
    <row r="1" spans="1:13" x14ac:dyDescent="0.3">
      <c r="A1" s="3" t="s">
        <v>1566</v>
      </c>
    </row>
    <row r="2" spans="1:13" x14ac:dyDescent="0.3">
      <c r="A2" s="3" t="s">
        <v>1537</v>
      </c>
    </row>
    <row r="3" spans="1:13" x14ac:dyDescent="0.3">
      <c r="A3" s="3"/>
      <c r="M3" s="2" t="s">
        <v>36</v>
      </c>
    </row>
    <row r="4" spans="1:13" x14ac:dyDescent="0.3">
      <c r="A4" s="234"/>
      <c r="B4" s="58" t="s">
        <v>92</v>
      </c>
      <c r="C4" s="59"/>
      <c r="D4" s="59"/>
      <c r="E4" s="58" t="s">
        <v>603</v>
      </c>
      <c r="F4" s="59"/>
      <c r="G4" s="59"/>
      <c r="H4" s="58" t="s">
        <v>1081</v>
      </c>
      <c r="I4" s="59"/>
      <c r="J4" s="60"/>
    </row>
    <row r="5" spans="1:13" x14ac:dyDescent="0.3">
      <c r="A5" s="843" t="s">
        <v>1106</v>
      </c>
      <c r="B5" s="844" t="s">
        <v>158</v>
      </c>
      <c r="C5" s="845" t="s">
        <v>161</v>
      </c>
      <c r="D5" s="845" t="s">
        <v>2</v>
      </c>
      <c r="E5" s="846" t="s">
        <v>158</v>
      </c>
      <c r="F5" s="845" t="s">
        <v>161</v>
      </c>
      <c r="G5" s="845" t="s">
        <v>2</v>
      </c>
      <c r="H5" s="846" t="s">
        <v>158</v>
      </c>
      <c r="I5" s="845" t="s">
        <v>161</v>
      </c>
      <c r="J5" s="847" t="s">
        <v>2</v>
      </c>
    </row>
    <row r="6" spans="1:13" x14ac:dyDescent="0.3">
      <c r="A6" s="75" t="s">
        <v>277</v>
      </c>
      <c r="B6" s="446">
        <v>10</v>
      </c>
      <c r="C6" s="241">
        <v>25</v>
      </c>
      <c r="D6" s="241">
        <v>30</v>
      </c>
      <c r="E6" s="446">
        <v>10</v>
      </c>
      <c r="F6" s="241">
        <v>25</v>
      </c>
      <c r="G6" s="241">
        <v>35</v>
      </c>
      <c r="H6" s="446">
        <v>5</v>
      </c>
      <c r="I6" s="241">
        <v>30</v>
      </c>
      <c r="J6" s="372">
        <v>35</v>
      </c>
    </row>
    <row r="7" spans="1:13" x14ac:dyDescent="0.3">
      <c r="A7" s="75" t="s">
        <v>112</v>
      </c>
      <c r="B7" s="423">
        <v>5</v>
      </c>
      <c r="C7" s="10">
        <v>15</v>
      </c>
      <c r="D7" s="10">
        <v>20</v>
      </c>
      <c r="E7" s="423">
        <v>10</v>
      </c>
      <c r="F7" s="10">
        <v>10</v>
      </c>
      <c r="G7" s="10">
        <v>20</v>
      </c>
      <c r="H7" s="423">
        <v>5</v>
      </c>
      <c r="I7" s="10">
        <v>10</v>
      </c>
      <c r="J7" s="11">
        <v>15</v>
      </c>
    </row>
    <row r="8" spans="1:13" x14ac:dyDescent="0.3">
      <c r="A8" s="73" t="s">
        <v>2</v>
      </c>
      <c r="B8" s="240">
        <v>15</v>
      </c>
      <c r="C8" s="240">
        <v>35</v>
      </c>
      <c r="D8" s="240">
        <v>50</v>
      </c>
      <c r="E8" s="413">
        <v>15</v>
      </c>
      <c r="F8" s="240">
        <v>40</v>
      </c>
      <c r="G8" s="373">
        <v>55</v>
      </c>
      <c r="H8" s="240">
        <v>5</v>
      </c>
      <c r="I8" s="240">
        <v>40</v>
      </c>
      <c r="J8" s="373">
        <v>45</v>
      </c>
    </row>
    <row r="9" spans="1:13" x14ac:dyDescent="0.3">
      <c r="A9" s="70" t="s">
        <v>51</v>
      </c>
    </row>
    <row r="11" spans="1:13" x14ac:dyDescent="0.3">
      <c r="A11" s="3" t="s">
        <v>1567</v>
      </c>
    </row>
    <row r="12" spans="1:13" x14ac:dyDescent="0.3">
      <c r="A12" s="3" t="s">
        <v>1538</v>
      </c>
    </row>
    <row r="14" spans="1:13" x14ac:dyDescent="0.3">
      <c r="A14" s="234"/>
      <c r="B14" s="58" t="s">
        <v>92</v>
      </c>
      <c r="C14" s="59"/>
      <c r="D14" s="59"/>
      <c r="E14" s="58" t="s">
        <v>603</v>
      </c>
      <c r="F14" s="59"/>
      <c r="G14" s="59"/>
      <c r="H14" s="58" t="s">
        <v>1081</v>
      </c>
      <c r="I14" s="59"/>
      <c r="J14" s="60"/>
    </row>
    <row r="15" spans="1:13" x14ac:dyDescent="0.3">
      <c r="A15" s="843" t="s">
        <v>1106</v>
      </c>
      <c r="B15" s="844" t="s">
        <v>158</v>
      </c>
      <c r="C15" s="845" t="s">
        <v>161</v>
      </c>
      <c r="D15" s="845" t="s">
        <v>2</v>
      </c>
      <c r="E15" s="846" t="s">
        <v>158</v>
      </c>
      <c r="F15" s="845" t="s">
        <v>161</v>
      </c>
      <c r="G15" s="845" t="s">
        <v>2</v>
      </c>
      <c r="H15" s="846" t="s">
        <v>158</v>
      </c>
      <c r="I15" s="845" t="s">
        <v>161</v>
      </c>
      <c r="J15" s="847" t="s">
        <v>2</v>
      </c>
    </row>
    <row r="16" spans="1:13" x14ac:dyDescent="0.3">
      <c r="A16" s="75" t="s">
        <v>277</v>
      </c>
      <c r="B16" s="446">
        <v>5</v>
      </c>
      <c r="C16" s="241">
        <v>35</v>
      </c>
      <c r="D16" s="241">
        <v>40</v>
      </c>
      <c r="E16" s="446">
        <v>10</v>
      </c>
      <c r="F16" s="241">
        <v>30</v>
      </c>
      <c r="G16" s="241">
        <v>35</v>
      </c>
      <c r="H16" s="446">
        <v>15</v>
      </c>
      <c r="I16" s="241">
        <v>25</v>
      </c>
      <c r="J16" s="372">
        <v>40</v>
      </c>
    </row>
    <row r="17" spans="1:10" x14ac:dyDescent="0.3">
      <c r="A17" s="75" t="s">
        <v>112</v>
      </c>
      <c r="B17" s="423">
        <v>10</v>
      </c>
      <c r="C17" s="10">
        <v>20</v>
      </c>
      <c r="D17" s="10">
        <v>35</v>
      </c>
      <c r="E17" s="423">
        <v>5</v>
      </c>
      <c r="F17" s="10">
        <v>10</v>
      </c>
      <c r="G17" s="10">
        <v>15</v>
      </c>
      <c r="H17" s="70">
        <v>10</v>
      </c>
      <c r="I17">
        <v>15</v>
      </c>
      <c r="J17" s="366">
        <v>25</v>
      </c>
    </row>
    <row r="18" spans="1:10" x14ac:dyDescent="0.3">
      <c r="A18" s="73" t="s">
        <v>2</v>
      </c>
      <c r="B18" s="240">
        <v>20</v>
      </c>
      <c r="C18" s="240">
        <v>55</v>
      </c>
      <c r="D18" s="240">
        <v>75</v>
      </c>
      <c r="E18" s="413">
        <v>10</v>
      </c>
      <c r="F18" s="240">
        <v>40</v>
      </c>
      <c r="G18" s="373">
        <v>50</v>
      </c>
      <c r="H18" s="519">
        <v>25</v>
      </c>
      <c r="I18" s="519">
        <v>40</v>
      </c>
      <c r="J18" s="367">
        <v>65</v>
      </c>
    </row>
    <row r="19" spans="1:10" x14ac:dyDescent="0.3">
      <c r="B19" s="10"/>
      <c r="C19" s="10"/>
      <c r="D19" s="10"/>
      <c r="E19" s="10"/>
      <c r="F19" s="10"/>
      <c r="G19" s="10"/>
    </row>
    <row r="20" spans="1:10" x14ac:dyDescent="0.3">
      <c r="A20" s="752" t="s">
        <v>11</v>
      </c>
      <c r="B20" s="10"/>
      <c r="C20" s="10"/>
      <c r="D20" s="10"/>
      <c r="E20" s="10"/>
      <c r="F20" s="10"/>
      <c r="G20" s="10"/>
    </row>
    <row r="21" spans="1:10" x14ac:dyDescent="0.3">
      <c r="A21" t="s">
        <v>1532</v>
      </c>
      <c r="B21" s="10"/>
      <c r="C21" s="10"/>
      <c r="D21" s="10"/>
      <c r="E21" s="10"/>
      <c r="F21" s="10"/>
      <c r="G21" s="10"/>
    </row>
    <row r="22" spans="1:10" x14ac:dyDescent="0.3">
      <c r="A22" t="s">
        <v>1533</v>
      </c>
    </row>
    <row r="23" spans="1:10" x14ac:dyDescent="0.3">
      <c r="A23" t="s">
        <v>1563</v>
      </c>
    </row>
  </sheetData>
  <hyperlinks>
    <hyperlink ref="M3" location="Index!A1" display="Back to index" xr:uid="{88980752-02CC-4EDA-9BB5-0C5A04D4CD11}"/>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F082-9F72-41AD-8045-0F8F50A9F722}">
  <sheetPr>
    <tabColor rgb="FF7030A0"/>
  </sheetPr>
  <dimension ref="A1:J46"/>
  <sheetViews>
    <sheetView workbookViewId="0">
      <selection activeCell="Q19" sqref="Q19"/>
    </sheetView>
  </sheetViews>
  <sheetFormatPr defaultRowHeight="14.4" x14ac:dyDescent="0.3"/>
  <sheetData>
    <row r="1" spans="1:10" x14ac:dyDescent="0.3">
      <c r="A1" s="258" t="s">
        <v>1568</v>
      </c>
      <c r="B1" s="258"/>
      <c r="C1" s="22"/>
      <c r="D1" s="22"/>
      <c r="E1" s="22"/>
      <c r="F1" s="22"/>
      <c r="G1" s="22"/>
      <c r="H1" s="22"/>
    </row>
    <row r="2" spans="1:10" x14ac:dyDescent="0.3">
      <c r="A2" s="258" t="s">
        <v>1569</v>
      </c>
      <c r="B2" s="258"/>
      <c r="C2" s="22"/>
      <c r="D2" s="22"/>
      <c r="E2" s="22"/>
      <c r="F2" s="22"/>
      <c r="G2" s="22"/>
      <c r="H2" s="22"/>
    </row>
    <row r="3" spans="1:10" x14ac:dyDescent="0.3">
      <c r="A3" s="258"/>
      <c r="B3" s="258"/>
      <c r="C3" s="22"/>
      <c r="D3" s="22"/>
      <c r="E3" s="22"/>
      <c r="F3" s="22"/>
      <c r="G3" s="22"/>
      <c r="H3" s="22"/>
      <c r="J3" s="2" t="s">
        <v>36</v>
      </c>
    </row>
    <row r="4" spans="1:10" x14ac:dyDescent="0.3">
      <c r="A4" s="743"/>
      <c r="B4" s="862"/>
      <c r="C4" s="799" t="s">
        <v>277</v>
      </c>
      <c r="D4" s="744" t="s">
        <v>113</v>
      </c>
      <c r="E4" s="863" t="s">
        <v>114</v>
      </c>
      <c r="F4" s="863" t="s">
        <v>115</v>
      </c>
      <c r="G4" s="864" t="s">
        <v>817</v>
      </c>
      <c r="H4" s="865" t="s">
        <v>2</v>
      </c>
    </row>
    <row r="5" spans="1:10" x14ac:dyDescent="0.3">
      <c r="A5" s="456" t="s">
        <v>69</v>
      </c>
      <c r="B5" s="234" t="s">
        <v>3</v>
      </c>
      <c r="C5" s="10">
        <v>40</v>
      </c>
      <c r="D5" s="10">
        <v>10</v>
      </c>
      <c r="E5" s="10">
        <v>30</v>
      </c>
      <c r="F5" s="10">
        <v>0</v>
      </c>
      <c r="G5" s="11">
        <v>0</v>
      </c>
      <c r="H5" s="11">
        <v>80</v>
      </c>
    </row>
    <row r="6" spans="1:10" x14ac:dyDescent="0.3">
      <c r="A6" s="456"/>
      <c r="B6" s="75" t="s">
        <v>4</v>
      </c>
      <c r="C6" s="10">
        <v>10</v>
      </c>
      <c r="D6" s="10">
        <v>10</v>
      </c>
      <c r="E6" s="10">
        <v>5</v>
      </c>
      <c r="F6" s="10">
        <v>0</v>
      </c>
      <c r="G6" s="11">
        <v>0</v>
      </c>
      <c r="H6" s="11">
        <v>25</v>
      </c>
    </row>
    <row r="7" spans="1:10" x14ac:dyDescent="0.3">
      <c r="A7" s="456"/>
      <c r="B7" s="75" t="s">
        <v>5</v>
      </c>
      <c r="C7" s="10">
        <v>10</v>
      </c>
      <c r="D7" s="10">
        <v>15</v>
      </c>
      <c r="E7" s="10">
        <v>0</v>
      </c>
      <c r="F7" s="10">
        <v>0</v>
      </c>
      <c r="G7" s="11">
        <v>0</v>
      </c>
      <c r="H7" s="11">
        <v>25</v>
      </c>
    </row>
    <row r="8" spans="1:10" x14ac:dyDescent="0.3">
      <c r="A8" s="456"/>
      <c r="B8" s="75" t="s">
        <v>6</v>
      </c>
      <c r="C8" s="10">
        <v>10</v>
      </c>
      <c r="D8" s="10">
        <v>10</v>
      </c>
      <c r="E8" s="10">
        <v>5</v>
      </c>
      <c r="F8" s="10">
        <v>0</v>
      </c>
      <c r="G8" s="11">
        <v>0</v>
      </c>
      <c r="H8" s="11">
        <v>25</v>
      </c>
    </row>
    <row r="9" spans="1:10" x14ac:dyDescent="0.3">
      <c r="A9" s="456"/>
      <c r="B9" s="75" t="s">
        <v>7</v>
      </c>
      <c r="C9" s="10">
        <v>20</v>
      </c>
      <c r="D9" s="10">
        <v>30</v>
      </c>
      <c r="E9" s="10">
        <v>0</v>
      </c>
      <c r="F9" s="10">
        <v>5</v>
      </c>
      <c r="G9" s="11">
        <v>0</v>
      </c>
      <c r="H9" s="11">
        <v>55</v>
      </c>
    </row>
    <row r="10" spans="1:10" x14ac:dyDescent="0.3">
      <c r="A10" s="456"/>
      <c r="B10" s="75" t="s">
        <v>8</v>
      </c>
      <c r="C10" s="10">
        <v>45</v>
      </c>
      <c r="D10" s="10">
        <v>25</v>
      </c>
      <c r="E10" s="10">
        <v>5</v>
      </c>
      <c r="F10" s="10">
        <v>10</v>
      </c>
      <c r="G10" s="11">
        <v>0</v>
      </c>
      <c r="H10" s="11">
        <v>85</v>
      </c>
    </row>
    <row r="11" spans="1:10" x14ac:dyDescent="0.3">
      <c r="A11" s="456"/>
      <c r="B11" s="75" t="s">
        <v>80</v>
      </c>
      <c r="C11" s="10">
        <v>60</v>
      </c>
      <c r="D11" s="10">
        <v>25</v>
      </c>
      <c r="E11" s="10">
        <v>5</v>
      </c>
      <c r="F11" s="10">
        <v>5</v>
      </c>
      <c r="G11" s="11">
        <v>0</v>
      </c>
      <c r="H11" s="11">
        <v>95</v>
      </c>
    </row>
    <row r="12" spans="1:10" x14ac:dyDescent="0.3">
      <c r="A12" s="456"/>
      <c r="B12" s="75" t="s">
        <v>92</v>
      </c>
      <c r="C12" s="10">
        <v>65</v>
      </c>
      <c r="D12" s="10">
        <v>30</v>
      </c>
      <c r="E12" s="10">
        <v>5</v>
      </c>
      <c r="F12" s="10">
        <v>15</v>
      </c>
      <c r="G12" s="11">
        <v>0</v>
      </c>
      <c r="H12" s="11">
        <v>115</v>
      </c>
    </row>
    <row r="13" spans="1:10" x14ac:dyDescent="0.3">
      <c r="A13" s="456"/>
      <c r="B13" s="75" t="s">
        <v>603</v>
      </c>
      <c r="C13" s="10">
        <v>60</v>
      </c>
      <c r="D13" s="10">
        <v>105</v>
      </c>
      <c r="E13" s="10">
        <v>75</v>
      </c>
      <c r="F13" s="10">
        <v>15</v>
      </c>
      <c r="G13" s="11">
        <v>0</v>
      </c>
      <c r="H13" s="11">
        <v>255</v>
      </c>
    </row>
    <row r="14" spans="1:10" x14ac:dyDescent="0.3">
      <c r="A14" s="610"/>
      <c r="B14" s="400" t="s">
        <v>1081</v>
      </c>
      <c r="C14" s="13">
        <v>55</v>
      </c>
      <c r="D14" s="13">
        <v>70</v>
      </c>
      <c r="E14" s="13">
        <v>20</v>
      </c>
      <c r="F14" s="13">
        <v>10</v>
      </c>
      <c r="G14" s="14">
        <v>0</v>
      </c>
      <c r="H14" s="14">
        <v>155</v>
      </c>
    </row>
    <row r="15" spans="1:10" x14ac:dyDescent="0.3">
      <c r="A15" s="456" t="s">
        <v>70</v>
      </c>
      <c r="B15" s="75" t="s">
        <v>3</v>
      </c>
      <c r="C15" s="10">
        <v>315</v>
      </c>
      <c r="D15" s="10">
        <v>435</v>
      </c>
      <c r="E15" s="10">
        <v>160</v>
      </c>
      <c r="F15" s="10">
        <v>20</v>
      </c>
      <c r="G15" s="11">
        <v>4405</v>
      </c>
      <c r="H15" s="11">
        <v>5335</v>
      </c>
    </row>
    <row r="16" spans="1:10" x14ac:dyDescent="0.3">
      <c r="A16" s="456"/>
      <c r="B16" s="75" t="s">
        <v>4</v>
      </c>
      <c r="C16" s="10">
        <v>315</v>
      </c>
      <c r="D16" s="10">
        <v>385</v>
      </c>
      <c r="E16" s="10">
        <v>180</v>
      </c>
      <c r="F16" s="10">
        <v>40</v>
      </c>
      <c r="G16" s="11">
        <v>4100</v>
      </c>
      <c r="H16" s="11">
        <v>5020</v>
      </c>
    </row>
    <row r="17" spans="1:8" x14ac:dyDescent="0.3">
      <c r="A17" s="456"/>
      <c r="B17" s="75" t="s">
        <v>5</v>
      </c>
      <c r="C17" s="10">
        <v>270</v>
      </c>
      <c r="D17" s="10">
        <v>410</v>
      </c>
      <c r="E17" s="10">
        <v>215</v>
      </c>
      <c r="F17" s="10">
        <v>15</v>
      </c>
      <c r="G17" s="11">
        <v>3770</v>
      </c>
      <c r="H17" s="11">
        <v>4680</v>
      </c>
    </row>
    <row r="18" spans="1:8" x14ac:dyDescent="0.3">
      <c r="A18" s="456"/>
      <c r="B18" s="75" t="s">
        <v>6</v>
      </c>
      <c r="C18" s="10">
        <v>340</v>
      </c>
      <c r="D18" s="10">
        <v>455</v>
      </c>
      <c r="E18" s="10">
        <v>215</v>
      </c>
      <c r="F18" s="10">
        <v>35</v>
      </c>
      <c r="G18" s="11">
        <v>3735</v>
      </c>
      <c r="H18" s="11">
        <v>4780</v>
      </c>
    </row>
    <row r="19" spans="1:8" x14ac:dyDescent="0.3">
      <c r="A19" s="456"/>
      <c r="B19" s="75" t="s">
        <v>7</v>
      </c>
      <c r="C19" s="10">
        <v>380</v>
      </c>
      <c r="D19" s="10">
        <v>435</v>
      </c>
      <c r="E19" s="10">
        <v>210</v>
      </c>
      <c r="F19" s="10">
        <v>25</v>
      </c>
      <c r="G19" s="11">
        <v>3610</v>
      </c>
      <c r="H19" s="11">
        <v>4660</v>
      </c>
    </row>
    <row r="20" spans="1:8" x14ac:dyDescent="0.3">
      <c r="A20" s="456"/>
      <c r="B20" s="75" t="s">
        <v>8</v>
      </c>
      <c r="C20" s="10">
        <v>380</v>
      </c>
      <c r="D20" s="10">
        <v>455</v>
      </c>
      <c r="E20" s="10">
        <v>220</v>
      </c>
      <c r="F20" s="10">
        <v>25</v>
      </c>
      <c r="G20" s="11">
        <v>3735</v>
      </c>
      <c r="H20" s="11">
        <v>4815</v>
      </c>
    </row>
    <row r="21" spans="1:8" x14ac:dyDescent="0.3">
      <c r="A21" s="456"/>
      <c r="B21" s="75" t="s">
        <v>80</v>
      </c>
      <c r="C21" s="10">
        <v>515</v>
      </c>
      <c r="D21" s="10">
        <v>450</v>
      </c>
      <c r="E21" s="10">
        <v>165</v>
      </c>
      <c r="F21" s="10">
        <v>30</v>
      </c>
      <c r="G21" s="11">
        <v>3950</v>
      </c>
      <c r="H21" s="11">
        <v>5110</v>
      </c>
    </row>
    <row r="22" spans="1:8" x14ac:dyDescent="0.3">
      <c r="A22" s="456"/>
      <c r="B22" s="75" t="s">
        <v>92</v>
      </c>
      <c r="C22" s="10">
        <v>685</v>
      </c>
      <c r="D22" s="10">
        <v>545</v>
      </c>
      <c r="E22" s="10">
        <v>225</v>
      </c>
      <c r="F22" s="10">
        <v>35</v>
      </c>
      <c r="G22" s="11">
        <v>4230</v>
      </c>
      <c r="H22" s="11">
        <v>5720</v>
      </c>
    </row>
    <row r="23" spans="1:8" x14ac:dyDescent="0.3">
      <c r="A23" s="456"/>
      <c r="B23" s="75" t="s">
        <v>603</v>
      </c>
      <c r="C23" s="10">
        <v>1105</v>
      </c>
      <c r="D23" s="10">
        <v>745</v>
      </c>
      <c r="E23" s="10">
        <v>240</v>
      </c>
      <c r="F23" s="10">
        <v>75</v>
      </c>
      <c r="G23" s="11">
        <v>5445</v>
      </c>
      <c r="H23" s="11">
        <v>7610</v>
      </c>
    </row>
    <row r="24" spans="1:8" x14ac:dyDescent="0.3">
      <c r="A24" s="610"/>
      <c r="B24" s="400" t="s">
        <v>1081</v>
      </c>
      <c r="C24" s="13">
        <v>655</v>
      </c>
      <c r="D24" s="13">
        <v>840</v>
      </c>
      <c r="E24" s="13">
        <v>250</v>
      </c>
      <c r="F24" s="13">
        <v>55</v>
      </c>
      <c r="G24" s="14">
        <v>7360</v>
      </c>
      <c r="H24" s="14">
        <v>9160</v>
      </c>
    </row>
    <row r="25" spans="1:8" x14ac:dyDescent="0.3">
      <c r="A25" s="456" t="s">
        <v>2</v>
      </c>
      <c r="B25" s="75" t="s">
        <v>3</v>
      </c>
      <c r="C25" s="10">
        <v>355</v>
      </c>
      <c r="D25" s="10">
        <v>445</v>
      </c>
      <c r="E25" s="10">
        <v>190</v>
      </c>
      <c r="F25" s="10">
        <v>20</v>
      </c>
      <c r="G25" s="11">
        <v>4405</v>
      </c>
      <c r="H25" s="11">
        <v>5415</v>
      </c>
    </row>
    <row r="26" spans="1:8" x14ac:dyDescent="0.3">
      <c r="A26" s="456"/>
      <c r="B26" s="75" t="s">
        <v>4</v>
      </c>
      <c r="C26" s="10">
        <v>325</v>
      </c>
      <c r="D26" s="10">
        <v>400</v>
      </c>
      <c r="E26" s="10">
        <v>185</v>
      </c>
      <c r="F26" s="10">
        <v>40</v>
      </c>
      <c r="G26" s="11">
        <v>4100</v>
      </c>
      <c r="H26" s="11">
        <v>5050</v>
      </c>
    </row>
    <row r="27" spans="1:8" x14ac:dyDescent="0.3">
      <c r="A27" s="456"/>
      <c r="B27" s="75" t="s">
        <v>5</v>
      </c>
      <c r="C27" s="10">
        <v>275</v>
      </c>
      <c r="D27" s="10">
        <v>425</v>
      </c>
      <c r="E27" s="10">
        <v>215</v>
      </c>
      <c r="F27" s="10">
        <v>15</v>
      </c>
      <c r="G27" s="11">
        <v>3770</v>
      </c>
      <c r="H27" s="11">
        <v>4700</v>
      </c>
    </row>
    <row r="28" spans="1:8" x14ac:dyDescent="0.3">
      <c r="A28" s="456"/>
      <c r="B28" s="75" t="s">
        <v>6</v>
      </c>
      <c r="C28" s="10">
        <v>355</v>
      </c>
      <c r="D28" s="10">
        <v>465</v>
      </c>
      <c r="E28" s="10">
        <v>220</v>
      </c>
      <c r="F28" s="10">
        <v>35</v>
      </c>
      <c r="G28" s="11">
        <v>3735</v>
      </c>
      <c r="H28" s="11">
        <v>4810</v>
      </c>
    </row>
    <row r="29" spans="1:8" x14ac:dyDescent="0.3">
      <c r="A29" s="456"/>
      <c r="B29" s="75" t="s">
        <v>7</v>
      </c>
      <c r="C29" s="10">
        <v>400</v>
      </c>
      <c r="D29" s="10">
        <v>465</v>
      </c>
      <c r="E29" s="10">
        <v>210</v>
      </c>
      <c r="F29" s="10">
        <v>35</v>
      </c>
      <c r="G29" s="11">
        <v>3610</v>
      </c>
      <c r="H29" s="11">
        <v>4720</v>
      </c>
    </row>
    <row r="30" spans="1:8" x14ac:dyDescent="0.3">
      <c r="A30" s="456"/>
      <c r="B30" s="75" t="s">
        <v>8</v>
      </c>
      <c r="C30" s="10">
        <v>430</v>
      </c>
      <c r="D30" s="10">
        <v>480</v>
      </c>
      <c r="E30" s="10">
        <v>220</v>
      </c>
      <c r="F30" s="10">
        <v>35</v>
      </c>
      <c r="G30" s="11">
        <v>3735</v>
      </c>
      <c r="H30" s="11">
        <v>4900</v>
      </c>
    </row>
    <row r="31" spans="1:8" x14ac:dyDescent="0.3">
      <c r="A31" s="456"/>
      <c r="B31" s="75" t="s">
        <v>80</v>
      </c>
      <c r="C31" s="10">
        <v>575</v>
      </c>
      <c r="D31" s="10">
        <v>475</v>
      </c>
      <c r="E31" s="10">
        <v>175</v>
      </c>
      <c r="F31" s="10">
        <v>35</v>
      </c>
      <c r="G31" s="11">
        <v>3950</v>
      </c>
      <c r="H31" s="11">
        <v>5210</v>
      </c>
    </row>
    <row r="32" spans="1:8" x14ac:dyDescent="0.3">
      <c r="A32" s="456"/>
      <c r="B32" s="75" t="s">
        <v>92</v>
      </c>
      <c r="C32" s="10">
        <v>745</v>
      </c>
      <c r="D32" s="10">
        <v>575</v>
      </c>
      <c r="E32" s="10">
        <v>230</v>
      </c>
      <c r="F32" s="10">
        <v>45</v>
      </c>
      <c r="G32" s="11">
        <v>4230</v>
      </c>
      <c r="H32" s="11">
        <v>5825</v>
      </c>
    </row>
    <row r="33" spans="1:8" x14ac:dyDescent="0.3">
      <c r="A33" s="456"/>
      <c r="B33" s="75" t="s">
        <v>603</v>
      </c>
      <c r="C33" s="10">
        <v>1165</v>
      </c>
      <c r="D33" s="10">
        <v>850</v>
      </c>
      <c r="E33" s="10">
        <v>315</v>
      </c>
      <c r="F33" s="10">
        <v>90</v>
      </c>
      <c r="G33" s="11">
        <v>5445</v>
      </c>
      <c r="H33" s="11">
        <v>7865</v>
      </c>
    </row>
    <row r="34" spans="1:8" x14ac:dyDescent="0.3">
      <c r="A34" s="610"/>
      <c r="B34" s="400" t="s">
        <v>1081</v>
      </c>
      <c r="C34" s="13">
        <v>710</v>
      </c>
      <c r="D34" s="13">
        <v>910</v>
      </c>
      <c r="E34" s="13">
        <v>270</v>
      </c>
      <c r="F34" s="13">
        <v>70</v>
      </c>
      <c r="G34" s="14">
        <v>7360</v>
      </c>
      <c r="H34" s="14">
        <v>9320</v>
      </c>
    </row>
    <row r="35" spans="1:8" x14ac:dyDescent="0.3">
      <c r="A35" s="22" t="s">
        <v>1093</v>
      </c>
    </row>
    <row r="36" spans="1:8" x14ac:dyDescent="0.3">
      <c r="A36" s="22"/>
    </row>
    <row r="37" spans="1:8" x14ac:dyDescent="0.3">
      <c r="A37" s="752" t="s">
        <v>11</v>
      </c>
    </row>
    <row r="38" spans="1:8" x14ac:dyDescent="0.3">
      <c r="A38" t="s">
        <v>1138</v>
      </c>
    </row>
    <row r="39" spans="1:8" x14ac:dyDescent="0.3">
      <c r="A39" t="s">
        <v>1139</v>
      </c>
    </row>
    <row r="40" spans="1:8" x14ac:dyDescent="0.3">
      <c r="A40" t="s">
        <v>1140</v>
      </c>
    </row>
    <row r="41" spans="1:8" x14ac:dyDescent="0.3">
      <c r="A41" s="22" t="s">
        <v>1141</v>
      </c>
    </row>
    <row r="42" spans="1:8" x14ac:dyDescent="0.3">
      <c r="A42" t="s">
        <v>1142</v>
      </c>
    </row>
    <row r="43" spans="1:8" x14ac:dyDescent="0.3">
      <c r="A43" t="s">
        <v>1143</v>
      </c>
    </row>
    <row r="44" spans="1:8" x14ac:dyDescent="0.3">
      <c r="A44" t="s">
        <v>1145</v>
      </c>
    </row>
    <row r="45" spans="1:8" x14ac:dyDescent="0.3">
      <c r="A45" t="s">
        <v>1146</v>
      </c>
    </row>
    <row r="46" spans="1:8" x14ac:dyDescent="0.3">
      <c r="A46" t="s">
        <v>1147</v>
      </c>
    </row>
  </sheetData>
  <hyperlinks>
    <hyperlink ref="J3" location="Index!A1" display="Back to index" xr:uid="{C76CC5A9-FFA0-45D1-BFC8-B1800AC1BCA5}"/>
  </hyperlinks>
  <pageMargins left="0.7" right="0.7" top="0.75" bottom="0.75" header="0.3" footer="0.3"/>
  <pageSetup orientation="portrait" horizontalDpi="1200"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ABE0-9FE2-4BA7-862C-AE9E1CF420F1}">
  <sheetPr>
    <tabColor rgb="FF7030A0"/>
  </sheetPr>
  <dimension ref="A1:K60"/>
  <sheetViews>
    <sheetView workbookViewId="0"/>
  </sheetViews>
  <sheetFormatPr defaultRowHeight="14.4" x14ac:dyDescent="0.3"/>
  <cols>
    <col min="2" max="7" width="10.5546875" customWidth="1"/>
  </cols>
  <sheetData>
    <row r="1" spans="1:11" x14ac:dyDescent="0.3">
      <c r="A1" s="3" t="s">
        <v>1570</v>
      </c>
    </row>
    <row r="2" spans="1:11" x14ac:dyDescent="0.3">
      <c r="A2" s="3"/>
      <c r="K2" s="873" t="s">
        <v>36</v>
      </c>
    </row>
    <row r="3" spans="1:11" ht="31.35" customHeight="1" x14ac:dyDescent="0.3">
      <c r="A3" s="457" t="s">
        <v>303</v>
      </c>
      <c r="B3" s="874" t="s">
        <v>1571</v>
      </c>
      <c r="C3" s="867" t="s">
        <v>1572</v>
      </c>
      <c r="D3" s="867" t="s">
        <v>1573</v>
      </c>
      <c r="E3" s="867" t="s">
        <v>1574</v>
      </c>
      <c r="F3" s="867" t="s">
        <v>1575</v>
      </c>
      <c r="G3" s="868" t="s">
        <v>1576</v>
      </c>
    </row>
    <row r="4" spans="1:11" x14ac:dyDescent="0.3">
      <c r="A4" s="234" t="s">
        <v>4</v>
      </c>
      <c r="B4" s="446">
        <v>1975</v>
      </c>
      <c r="C4" s="531">
        <v>0.3</v>
      </c>
      <c r="D4" s="241">
        <v>1275</v>
      </c>
      <c r="E4" s="531">
        <v>0.14000000000000001</v>
      </c>
      <c r="F4" s="241">
        <v>3245</v>
      </c>
      <c r="G4" s="530">
        <v>0.21</v>
      </c>
    </row>
    <row r="5" spans="1:11" x14ac:dyDescent="0.3">
      <c r="A5" s="75" t="s">
        <v>5</v>
      </c>
      <c r="B5" s="423">
        <v>2130</v>
      </c>
      <c r="C5" s="513">
        <v>0.32</v>
      </c>
      <c r="D5" s="10">
        <v>1325</v>
      </c>
      <c r="E5" s="513">
        <v>0.14000000000000001</v>
      </c>
      <c r="F5" s="10">
        <v>3450</v>
      </c>
      <c r="G5" s="528">
        <v>0.22</v>
      </c>
    </row>
    <row r="6" spans="1:11" x14ac:dyDescent="0.3">
      <c r="A6" s="75" t="s">
        <v>6</v>
      </c>
      <c r="B6" s="10">
        <v>2195</v>
      </c>
      <c r="C6" s="513">
        <v>0.34</v>
      </c>
      <c r="D6" s="10">
        <v>1400</v>
      </c>
      <c r="E6" s="513">
        <v>0.15</v>
      </c>
      <c r="F6" s="10">
        <v>3600</v>
      </c>
      <c r="G6" s="528">
        <v>0.23</v>
      </c>
    </row>
    <row r="7" spans="1:11" x14ac:dyDescent="0.3">
      <c r="A7" s="75" t="s">
        <v>7</v>
      </c>
      <c r="B7" s="10">
        <v>2340</v>
      </c>
      <c r="C7" s="513">
        <v>0.35</v>
      </c>
      <c r="D7" s="10">
        <v>1360</v>
      </c>
      <c r="E7" s="513">
        <v>0.15</v>
      </c>
      <c r="F7" s="10">
        <v>3700</v>
      </c>
      <c r="G7" s="528">
        <v>0.23</v>
      </c>
    </row>
    <row r="8" spans="1:11" x14ac:dyDescent="0.3">
      <c r="A8" s="75" t="s">
        <v>8</v>
      </c>
      <c r="B8" s="10">
        <v>2225</v>
      </c>
      <c r="C8" s="513">
        <v>0.35</v>
      </c>
      <c r="D8" s="10">
        <v>1315</v>
      </c>
      <c r="E8" s="513">
        <v>0.15</v>
      </c>
      <c r="F8" s="10">
        <v>3540</v>
      </c>
      <c r="G8" s="528">
        <v>0.23</v>
      </c>
    </row>
    <row r="9" spans="1:11" x14ac:dyDescent="0.3">
      <c r="A9" s="75" t="s">
        <v>80</v>
      </c>
      <c r="B9" s="10">
        <v>2340</v>
      </c>
      <c r="C9" s="513">
        <v>0.34</v>
      </c>
      <c r="D9" s="10">
        <v>1480</v>
      </c>
      <c r="E9" s="513">
        <v>0.14000000000000001</v>
      </c>
      <c r="F9" s="10">
        <v>3820</v>
      </c>
      <c r="G9" s="528">
        <v>0.22</v>
      </c>
    </row>
    <row r="10" spans="1:11" x14ac:dyDescent="0.3">
      <c r="A10" s="75" t="s">
        <v>92</v>
      </c>
      <c r="B10" s="10">
        <v>2305</v>
      </c>
      <c r="C10" s="513">
        <v>0.36</v>
      </c>
      <c r="D10" s="10">
        <v>1435</v>
      </c>
      <c r="E10" s="513">
        <v>0.15</v>
      </c>
      <c r="F10" s="10">
        <v>3735</v>
      </c>
      <c r="G10" s="528">
        <v>0.23</v>
      </c>
      <c r="J10" s="10"/>
    </row>
    <row r="11" spans="1:11" x14ac:dyDescent="0.3">
      <c r="A11" s="75" t="s">
        <v>1577</v>
      </c>
      <c r="B11" s="10">
        <v>2825</v>
      </c>
      <c r="C11" s="513">
        <v>0.35</v>
      </c>
      <c r="D11" s="10">
        <v>1950</v>
      </c>
      <c r="E11" s="513">
        <v>0.16</v>
      </c>
      <c r="F11" s="10">
        <v>4775</v>
      </c>
      <c r="G11" s="528">
        <v>0.23</v>
      </c>
    </row>
    <row r="12" spans="1:11" x14ac:dyDescent="0.3">
      <c r="A12" s="400" t="s">
        <v>1081</v>
      </c>
      <c r="B12" s="475">
        <v>2785</v>
      </c>
      <c r="C12" s="510">
        <v>0.35</v>
      </c>
      <c r="D12" s="13">
        <v>1870</v>
      </c>
      <c r="E12" s="510">
        <v>0.16</v>
      </c>
      <c r="F12" s="13">
        <v>4655</v>
      </c>
      <c r="G12" s="516">
        <v>0.23</v>
      </c>
    </row>
    <row r="13" spans="1:11" x14ac:dyDescent="0.3">
      <c r="A13" s="70" t="s">
        <v>51</v>
      </c>
    </row>
    <row r="16" spans="1:11" x14ac:dyDescent="0.3">
      <c r="A16" s="3" t="s">
        <v>1578</v>
      </c>
    </row>
    <row r="17" spans="1:7" x14ac:dyDescent="0.3">
      <c r="A17" s="875"/>
      <c r="B17" s="480"/>
    </row>
    <row r="18" spans="1:7" ht="28.8" x14ac:dyDescent="0.3">
      <c r="A18" s="843" t="s">
        <v>303</v>
      </c>
      <c r="B18" s="866" t="s">
        <v>1571</v>
      </c>
      <c r="C18" s="867" t="s">
        <v>1572</v>
      </c>
      <c r="D18" s="867" t="s">
        <v>1573</v>
      </c>
      <c r="E18" s="867" t="s">
        <v>1574</v>
      </c>
      <c r="F18" s="867" t="s">
        <v>1575</v>
      </c>
      <c r="G18" s="868" t="s">
        <v>1576</v>
      </c>
    </row>
    <row r="19" spans="1:7" x14ac:dyDescent="0.3">
      <c r="A19" s="234" t="s">
        <v>4</v>
      </c>
      <c r="B19" s="446">
        <v>3030</v>
      </c>
      <c r="C19" s="531">
        <v>0.46</v>
      </c>
      <c r="D19" s="241">
        <v>4070</v>
      </c>
      <c r="E19" s="531">
        <v>0.44</v>
      </c>
      <c r="F19" s="241">
        <v>7100</v>
      </c>
      <c r="G19" s="530">
        <v>0.45</v>
      </c>
    </row>
    <row r="20" spans="1:7" x14ac:dyDescent="0.3">
      <c r="A20" s="75" t="s">
        <v>5</v>
      </c>
      <c r="B20" s="423">
        <v>3180</v>
      </c>
      <c r="C20" s="513">
        <v>0.48</v>
      </c>
      <c r="D20" s="10">
        <v>4120</v>
      </c>
      <c r="E20" s="513">
        <v>0.45</v>
      </c>
      <c r="F20" s="10">
        <v>7295</v>
      </c>
      <c r="G20" s="528">
        <v>0.46</v>
      </c>
    </row>
    <row r="21" spans="1:7" x14ac:dyDescent="0.3">
      <c r="A21" s="75" t="s">
        <v>6</v>
      </c>
      <c r="B21" s="10">
        <v>3205</v>
      </c>
      <c r="C21" s="513">
        <v>0.49</v>
      </c>
      <c r="D21" s="10">
        <v>4220</v>
      </c>
      <c r="E21" s="513">
        <v>0.45</v>
      </c>
      <c r="F21" s="10">
        <v>7430</v>
      </c>
      <c r="G21" s="528">
        <v>0.47</v>
      </c>
    </row>
    <row r="22" spans="1:7" x14ac:dyDescent="0.3">
      <c r="A22" s="75" t="s">
        <v>7</v>
      </c>
      <c r="B22" s="10">
        <v>3475</v>
      </c>
      <c r="C22" s="513">
        <v>0.52</v>
      </c>
      <c r="D22" s="10">
        <v>4285</v>
      </c>
      <c r="E22" s="513">
        <v>0.46</v>
      </c>
      <c r="F22" s="10">
        <v>7760</v>
      </c>
      <c r="G22" s="528">
        <v>0.48</v>
      </c>
    </row>
    <row r="23" spans="1:7" x14ac:dyDescent="0.3">
      <c r="A23" s="75" t="s">
        <v>8</v>
      </c>
      <c r="B23" s="10">
        <v>3300</v>
      </c>
      <c r="C23" s="513">
        <v>0.52</v>
      </c>
      <c r="D23" s="10">
        <v>4170</v>
      </c>
      <c r="E23" s="513">
        <v>0.46</v>
      </c>
      <c r="F23" s="10">
        <v>7465</v>
      </c>
      <c r="G23" s="528">
        <v>0.49</v>
      </c>
    </row>
    <row r="24" spans="1:7" x14ac:dyDescent="0.3">
      <c r="A24" s="75" t="s">
        <v>80</v>
      </c>
      <c r="B24" s="10">
        <v>3425</v>
      </c>
      <c r="C24" s="513">
        <v>0.5</v>
      </c>
      <c r="D24" s="10">
        <v>4590</v>
      </c>
      <c r="E24" s="513">
        <v>0.45</v>
      </c>
      <c r="F24" s="10">
        <v>8015</v>
      </c>
      <c r="G24" s="528">
        <v>0.47</v>
      </c>
    </row>
    <row r="25" spans="1:7" x14ac:dyDescent="0.3">
      <c r="A25" s="75" t="s">
        <v>92</v>
      </c>
      <c r="B25" s="10">
        <v>3375</v>
      </c>
      <c r="C25" s="513">
        <v>0.53</v>
      </c>
      <c r="D25" s="10">
        <v>4545</v>
      </c>
      <c r="E25" s="513">
        <v>0.47</v>
      </c>
      <c r="F25" s="10">
        <v>7920</v>
      </c>
      <c r="G25" s="528">
        <v>0.5</v>
      </c>
    </row>
    <row r="26" spans="1:7" x14ac:dyDescent="0.3">
      <c r="A26" s="75" t="s">
        <v>1577</v>
      </c>
      <c r="B26" s="10">
        <v>4150</v>
      </c>
      <c r="C26" s="513">
        <v>0.51</v>
      </c>
      <c r="D26" s="10">
        <v>6170</v>
      </c>
      <c r="E26" s="513">
        <v>0.5</v>
      </c>
      <c r="F26" s="10">
        <v>10320</v>
      </c>
      <c r="G26" s="528">
        <v>0.51</v>
      </c>
    </row>
    <row r="27" spans="1:7" x14ac:dyDescent="0.3">
      <c r="A27" s="400" t="s">
        <v>1081</v>
      </c>
      <c r="B27" s="475">
        <v>4005</v>
      </c>
      <c r="C27" s="510">
        <v>0.5</v>
      </c>
      <c r="D27" s="13">
        <v>5770</v>
      </c>
      <c r="E27" s="510">
        <v>0.49</v>
      </c>
      <c r="F27" s="13">
        <v>9775</v>
      </c>
      <c r="G27" s="516">
        <v>0.49</v>
      </c>
    </row>
    <row r="28" spans="1:7" x14ac:dyDescent="0.3">
      <c r="A28" s="70" t="s">
        <v>51</v>
      </c>
    </row>
    <row r="30" spans="1:7" x14ac:dyDescent="0.3">
      <c r="A30" s="869" t="s">
        <v>11</v>
      </c>
    </row>
    <row r="31" spans="1:7" x14ac:dyDescent="0.3">
      <c r="A31" s="870" t="s">
        <v>1008</v>
      </c>
    </row>
    <row r="32" spans="1:7" x14ac:dyDescent="0.3">
      <c r="A32" s="870" t="s">
        <v>1009</v>
      </c>
    </row>
    <row r="33" spans="1:1" x14ac:dyDescent="0.3">
      <c r="A33" s="870" t="s">
        <v>1010</v>
      </c>
    </row>
    <row r="34" spans="1:1" x14ac:dyDescent="0.3">
      <c r="A34" s="870" t="s">
        <v>1011</v>
      </c>
    </row>
    <row r="35" spans="1:1" x14ac:dyDescent="0.3">
      <c r="A35" s="870" t="s">
        <v>1012</v>
      </c>
    </row>
    <row r="36" spans="1:1" x14ac:dyDescent="0.3">
      <c r="A36" s="870" t="s">
        <v>1013</v>
      </c>
    </row>
    <row r="37" spans="1:1" x14ac:dyDescent="0.3">
      <c r="A37" s="870" t="s">
        <v>1014</v>
      </c>
    </row>
    <row r="38" spans="1:1" x14ac:dyDescent="0.3">
      <c r="A38" s="870" t="s">
        <v>1579</v>
      </c>
    </row>
    <row r="39" spans="1:1" x14ac:dyDescent="0.3">
      <c r="A39" s="870" t="s">
        <v>1580</v>
      </c>
    </row>
    <row r="40" spans="1:1" x14ac:dyDescent="0.3">
      <c r="A40" s="869" t="s">
        <v>1015</v>
      </c>
    </row>
    <row r="41" spans="1:1" x14ac:dyDescent="0.3">
      <c r="A41" s="869" t="s">
        <v>1581</v>
      </c>
    </row>
    <row r="42" spans="1:1" x14ac:dyDescent="0.3">
      <c r="A42" s="869" t="s">
        <v>1017</v>
      </c>
    </row>
    <row r="43" spans="1:1" x14ac:dyDescent="0.3">
      <c r="A43" s="869" t="s">
        <v>1582</v>
      </c>
    </row>
    <row r="44" spans="1:1" x14ac:dyDescent="0.3">
      <c r="A44" s="869" t="s">
        <v>1583</v>
      </c>
    </row>
    <row r="45" spans="1:1" x14ac:dyDescent="0.3">
      <c r="A45" s="869" t="s">
        <v>1584</v>
      </c>
    </row>
    <row r="46" spans="1:1" x14ac:dyDescent="0.3">
      <c r="A46" s="869" t="s">
        <v>1585</v>
      </c>
    </row>
    <row r="47" spans="1:1" x14ac:dyDescent="0.3">
      <c r="A47" s="869" t="s">
        <v>1020</v>
      </c>
    </row>
    <row r="48" spans="1:1" x14ac:dyDescent="0.3">
      <c r="A48" s="869" t="s">
        <v>1021</v>
      </c>
    </row>
    <row r="49" spans="1:1" x14ac:dyDescent="0.3">
      <c r="A49" s="869" t="s">
        <v>1022</v>
      </c>
    </row>
    <row r="50" spans="1:1" x14ac:dyDescent="0.3">
      <c r="A50" s="869" t="s">
        <v>1023</v>
      </c>
    </row>
    <row r="51" spans="1:1" x14ac:dyDescent="0.3">
      <c r="A51" s="869" t="s">
        <v>1024</v>
      </c>
    </row>
    <row r="52" spans="1:1" x14ac:dyDescent="0.3">
      <c r="A52" s="869" t="s">
        <v>1025</v>
      </c>
    </row>
    <row r="53" spans="1:1" x14ac:dyDescent="0.3">
      <c r="A53" s="869" t="s">
        <v>1586</v>
      </c>
    </row>
    <row r="54" spans="1:1" x14ac:dyDescent="0.3">
      <c r="A54" s="869" t="s">
        <v>1027</v>
      </c>
    </row>
    <row r="55" spans="1:1" x14ac:dyDescent="0.3">
      <c r="A55" s="869" t="s">
        <v>1587</v>
      </c>
    </row>
    <row r="56" spans="1:1" x14ac:dyDescent="0.3">
      <c r="A56" s="869" t="s">
        <v>1588</v>
      </c>
    </row>
    <row r="57" spans="1:1" x14ac:dyDescent="0.3">
      <c r="A57" s="869" t="s">
        <v>1589</v>
      </c>
    </row>
    <row r="58" spans="1:1" x14ac:dyDescent="0.3">
      <c r="A58" s="869" t="s">
        <v>1590</v>
      </c>
    </row>
    <row r="59" spans="1:1" x14ac:dyDescent="0.3">
      <c r="A59" s="869" t="s">
        <v>1591</v>
      </c>
    </row>
    <row r="60" spans="1:1" x14ac:dyDescent="0.3">
      <c r="A60" s="869" t="s">
        <v>1030</v>
      </c>
    </row>
  </sheetData>
  <hyperlinks>
    <hyperlink ref="K2" location="Index!A1" display="Back to index" xr:uid="{8ADDA8C2-BFDC-4175-9A21-8D48059F5D2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D7BB7-9811-4EEA-8D7C-DE5DE9EBFC10}">
  <sheetPr>
    <tabColor rgb="FF7030A0"/>
  </sheetPr>
  <dimension ref="A1:G51"/>
  <sheetViews>
    <sheetView workbookViewId="0"/>
  </sheetViews>
  <sheetFormatPr defaultRowHeight="14.4" x14ac:dyDescent="0.3"/>
  <cols>
    <col min="1" max="1" width="42.5546875" customWidth="1"/>
    <col min="5" max="5" width="13.109375" bestFit="1" customWidth="1"/>
  </cols>
  <sheetData>
    <row r="1" spans="1:7" x14ac:dyDescent="0.3">
      <c r="A1" s="3" t="s">
        <v>1592</v>
      </c>
    </row>
    <row r="2" spans="1:7" x14ac:dyDescent="0.3">
      <c r="G2" s="873" t="s">
        <v>36</v>
      </c>
    </row>
    <row r="3" spans="1:7" x14ac:dyDescent="0.3">
      <c r="A3" s="73" t="s">
        <v>1593</v>
      </c>
      <c r="B3" s="871" t="s">
        <v>42</v>
      </c>
      <c r="C3" s="5"/>
    </row>
    <row r="4" spans="1:7" x14ac:dyDescent="0.3">
      <c r="A4" s="872" t="s">
        <v>1594</v>
      </c>
      <c r="B4" s="10">
        <v>1505</v>
      </c>
      <c r="C4" s="528">
        <v>0.11</v>
      </c>
    </row>
    <row r="5" spans="1:7" x14ac:dyDescent="0.3">
      <c r="A5" s="872" t="s">
        <v>1595</v>
      </c>
      <c r="B5" s="10">
        <v>2350</v>
      </c>
      <c r="C5" s="528">
        <v>0.17</v>
      </c>
    </row>
    <row r="6" spans="1:7" x14ac:dyDescent="0.3">
      <c r="A6" s="872" t="s">
        <v>1596</v>
      </c>
      <c r="B6" s="10">
        <v>2880</v>
      </c>
      <c r="C6" s="528">
        <v>0.21</v>
      </c>
    </row>
    <row r="7" spans="1:7" x14ac:dyDescent="0.3">
      <c r="A7" s="872" t="s">
        <v>1597</v>
      </c>
      <c r="B7" s="10">
        <v>3425</v>
      </c>
      <c r="C7" s="528">
        <v>0.25</v>
      </c>
    </row>
    <row r="8" spans="1:7" x14ac:dyDescent="0.3">
      <c r="A8" s="872" t="s">
        <v>1598</v>
      </c>
      <c r="B8" s="10">
        <v>3335</v>
      </c>
      <c r="C8" s="528">
        <v>0.25</v>
      </c>
    </row>
    <row r="9" spans="1:7" x14ac:dyDescent="0.3">
      <c r="A9" s="400" t="s">
        <v>2</v>
      </c>
      <c r="B9" s="13">
        <v>13490</v>
      </c>
      <c r="C9" s="516"/>
    </row>
    <row r="10" spans="1:7" x14ac:dyDescent="0.3">
      <c r="A10" s="22" t="s">
        <v>1093</v>
      </c>
      <c r="B10" s="10"/>
      <c r="C10" s="513"/>
    </row>
    <row r="11" spans="1:7" x14ac:dyDescent="0.3">
      <c r="A11" s="22"/>
      <c r="B11" s="10"/>
      <c r="C11" s="513"/>
    </row>
    <row r="12" spans="1:7" x14ac:dyDescent="0.3">
      <c r="A12" t="s">
        <v>1599</v>
      </c>
      <c r="B12" s="10"/>
    </row>
    <row r="14" spans="1:7" x14ac:dyDescent="0.3">
      <c r="A14" s="3" t="s">
        <v>1600</v>
      </c>
    </row>
    <row r="15" spans="1:7" x14ac:dyDescent="0.3">
      <c r="A15" s="3" t="s">
        <v>1601</v>
      </c>
    </row>
    <row r="17" spans="1:6" x14ac:dyDescent="0.3">
      <c r="A17" s="73" t="s">
        <v>1602</v>
      </c>
      <c r="B17" s="59" t="s">
        <v>42</v>
      </c>
      <c r="C17" s="60"/>
    </row>
    <row r="18" spans="1:6" x14ac:dyDescent="0.3">
      <c r="A18" s="75" t="s">
        <v>1603</v>
      </c>
      <c r="B18" s="446">
        <v>2725</v>
      </c>
      <c r="C18" s="530">
        <v>0.23</v>
      </c>
    </row>
    <row r="19" spans="1:6" x14ac:dyDescent="0.3">
      <c r="A19" s="75" t="s">
        <v>1604</v>
      </c>
      <c r="B19" s="423">
        <v>3480</v>
      </c>
      <c r="C19" s="528">
        <v>0.28999999999999998</v>
      </c>
      <c r="E19" s="3" t="s">
        <v>1605</v>
      </c>
      <c r="F19" s="513">
        <v>0.32</v>
      </c>
    </row>
    <row r="20" spans="1:6" x14ac:dyDescent="0.3">
      <c r="A20" s="75" t="s">
        <v>1606</v>
      </c>
      <c r="B20" s="423">
        <v>1890</v>
      </c>
      <c r="C20" s="528">
        <v>0.16</v>
      </c>
    </row>
    <row r="21" spans="1:6" x14ac:dyDescent="0.3">
      <c r="A21" s="75" t="s">
        <v>1607</v>
      </c>
      <c r="B21" s="423">
        <v>1135</v>
      </c>
      <c r="C21" s="528">
        <v>0.1</v>
      </c>
    </row>
    <row r="22" spans="1:6" x14ac:dyDescent="0.3">
      <c r="A22" s="75" t="s">
        <v>1608</v>
      </c>
      <c r="B22" s="423">
        <v>630</v>
      </c>
      <c r="C22" s="528">
        <v>0.05</v>
      </c>
    </row>
    <row r="23" spans="1:6" x14ac:dyDescent="0.3">
      <c r="A23" s="75" t="s">
        <v>1609</v>
      </c>
      <c r="B23" s="423">
        <v>1350</v>
      </c>
      <c r="C23" s="528">
        <v>0.11</v>
      </c>
    </row>
    <row r="24" spans="1:6" x14ac:dyDescent="0.3">
      <c r="A24" s="75" t="s">
        <v>1610</v>
      </c>
      <c r="B24" s="423">
        <v>735</v>
      </c>
      <c r="C24" s="528">
        <v>0.06</v>
      </c>
    </row>
    <row r="25" spans="1:6" x14ac:dyDescent="0.3">
      <c r="A25" s="73" t="s">
        <v>2</v>
      </c>
      <c r="B25" s="413">
        <v>11945</v>
      </c>
      <c r="C25" s="367"/>
    </row>
    <row r="26" spans="1:6" x14ac:dyDescent="0.3">
      <c r="A26" s="22" t="s">
        <v>1093</v>
      </c>
    </row>
    <row r="28" spans="1:6" x14ac:dyDescent="0.3">
      <c r="A28" t="s">
        <v>1611</v>
      </c>
    </row>
    <row r="30" spans="1:6" x14ac:dyDescent="0.3">
      <c r="A30" s="3" t="s">
        <v>1612</v>
      </c>
    </row>
    <row r="31" spans="1:6" x14ac:dyDescent="0.3">
      <c r="A31" s="3" t="s">
        <v>1613</v>
      </c>
    </row>
    <row r="33" spans="1:6" x14ac:dyDescent="0.3">
      <c r="A33" s="73" t="s">
        <v>1602</v>
      </c>
      <c r="B33" s="58" t="s">
        <v>42</v>
      </c>
      <c r="C33" s="60"/>
    </row>
    <row r="34" spans="1:6" x14ac:dyDescent="0.3">
      <c r="A34" s="75" t="s">
        <v>1603</v>
      </c>
      <c r="B34" s="423">
        <v>3105</v>
      </c>
      <c r="C34" s="528">
        <v>0.24</v>
      </c>
    </row>
    <row r="35" spans="1:6" x14ac:dyDescent="0.3">
      <c r="A35" s="75" t="s">
        <v>1604</v>
      </c>
      <c r="B35" s="423">
        <v>3795</v>
      </c>
      <c r="C35" s="528">
        <v>0.28999999999999998</v>
      </c>
    </row>
    <row r="36" spans="1:6" x14ac:dyDescent="0.3">
      <c r="A36" s="75" t="s">
        <v>1606</v>
      </c>
      <c r="B36" s="423">
        <v>1995</v>
      </c>
      <c r="C36" s="528">
        <v>0.15</v>
      </c>
    </row>
    <row r="37" spans="1:6" x14ac:dyDescent="0.3">
      <c r="A37" s="75" t="s">
        <v>1607</v>
      </c>
      <c r="B37" s="423">
        <v>1175</v>
      </c>
      <c r="C37" s="528">
        <v>0.09</v>
      </c>
      <c r="E37" s="3" t="s">
        <v>1605</v>
      </c>
      <c r="F37" s="513">
        <v>0.31</v>
      </c>
    </row>
    <row r="38" spans="1:6" x14ac:dyDescent="0.3">
      <c r="A38" s="75" t="s">
        <v>1608</v>
      </c>
      <c r="B38" s="423">
        <v>660</v>
      </c>
      <c r="C38" s="528">
        <v>0.05</v>
      </c>
    </row>
    <row r="39" spans="1:6" x14ac:dyDescent="0.3">
      <c r="A39" s="75" t="s">
        <v>1609</v>
      </c>
      <c r="B39" s="423">
        <v>1400</v>
      </c>
      <c r="C39" s="528">
        <v>0.11</v>
      </c>
    </row>
    <row r="40" spans="1:6" x14ac:dyDescent="0.3">
      <c r="A40" s="75" t="s">
        <v>1610</v>
      </c>
      <c r="B40" s="423">
        <v>770</v>
      </c>
      <c r="C40" s="528">
        <v>0.06</v>
      </c>
    </row>
    <row r="41" spans="1:6" x14ac:dyDescent="0.3">
      <c r="A41" s="73" t="s">
        <v>2</v>
      </c>
      <c r="B41" s="413">
        <v>12890</v>
      </c>
      <c r="C41" s="367"/>
    </row>
    <row r="42" spans="1:6" x14ac:dyDescent="0.3">
      <c r="A42" s="22" t="s">
        <v>1093</v>
      </c>
    </row>
    <row r="43" spans="1:6" x14ac:dyDescent="0.3">
      <c r="A43" s="22"/>
    </row>
    <row r="44" spans="1:6" x14ac:dyDescent="0.3">
      <c r="A44" t="s">
        <v>1614</v>
      </c>
    </row>
    <row r="46" spans="1:6" x14ac:dyDescent="0.3">
      <c r="A46" s="752" t="s">
        <v>11</v>
      </c>
    </row>
    <row r="47" spans="1:6" x14ac:dyDescent="0.3">
      <c r="A47" t="s">
        <v>1138</v>
      </c>
    </row>
    <row r="48" spans="1:6" x14ac:dyDescent="0.3">
      <c r="A48" t="s">
        <v>1139</v>
      </c>
    </row>
    <row r="49" spans="1:1" x14ac:dyDescent="0.3">
      <c r="A49" t="s">
        <v>1140</v>
      </c>
    </row>
    <row r="50" spans="1:1" x14ac:dyDescent="0.3">
      <c r="A50" t="s">
        <v>1615</v>
      </c>
    </row>
    <row r="51" spans="1:1" x14ac:dyDescent="0.3">
      <c r="A51" t="s">
        <v>1616</v>
      </c>
    </row>
  </sheetData>
  <hyperlinks>
    <hyperlink ref="G2" location="Index!A1" display="Back to index" xr:uid="{0B93C204-C106-43C7-B6A1-2F25229AEC14}"/>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BB191-8FD2-41D5-A949-431A23E3EE87}">
  <sheetPr>
    <tabColor rgb="FF7030A0"/>
  </sheetPr>
  <dimension ref="A1:P18"/>
  <sheetViews>
    <sheetView workbookViewId="0"/>
  </sheetViews>
  <sheetFormatPr defaultRowHeight="14.4" x14ac:dyDescent="0.3"/>
  <cols>
    <col min="2" max="2" width="8.5546875" hidden="1" customWidth="1"/>
  </cols>
  <sheetData>
    <row r="1" spans="1:16" x14ac:dyDescent="0.3">
      <c r="A1" s="753" t="s">
        <v>1617</v>
      </c>
      <c r="B1" s="279"/>
      <c r="C1" s="279"/>
      <c r="D1" s="279"/>
      <c r="E1" s="279"/>
      <c r="F1" s="279"/>
      <c r="G1" s="279"/>
      <c r="H1" s="279"/>
      <c r="I1" s="279"/>
    </row>
    <row r="2" spans="1:16" x14ac:dyDescent="0.3">
      <c r="A2" s="753" t="s">
        <v>1104</v>
      </c>
      <c r="B2" s="279"/>
      <c r="C2" s="279"/>
      <c r="D2" s="279"/>
      <c r="E2" s="279"/>
      <c r="F2" s="279"/>
      <c r="G2" s="279"/>
      <c r="H2" s="279"/>
      <c r="I2" s="279"/>
      <c r="L2" s="873" t="s">
        <v>36</v>
      </c>
    </row>
    <row r="3" spans="1:16" x14ac:dyDescent="0.3">
      <c r="A3" s="753" t="s">
        <v>1618</v>
      </c>
      <c r="B3" s="279"/>
      <c r="C3" s="279"/>
      <c r="D3" s="279"/>
      <c r="E3" s="279"/>
      <c r="F3" s="279"/>
      <c r="G3" s="279"/>
      <c r="H3" s="279"/>
      <c r="I3" s="279"/>
    </row>
    <row r="4" spans="1:16" x14ac:dyDescent="0.3">
      <c r="A4" s="279"/>
      <c r="B4" s="279"/>
      <c r="C4" s="279"/>
      <c r="D4" s="279"/>
      <c r="E4" s="279"/>
      <c r="F4" s="279"/>
      <c r="G4" s="279"/>
      <c r="H4" s="279"/>
      <c r="I4" s="279"/>
    </row>
    <row r="5" spans="1:16" x14ac:dyDescent="0.3">
      <c r="A5" s="1336" t="s">
        <v>303</v>
      </c>
      <c r="B5" s="1337"/>
      <c r="C5" s="1340" t="s">
        <v>1107</v>
      </c>
      <c r="D5" s="1341"/>
      <c r="E5" s="1341"/>
      <c r="F5" s="1341"/>
      <c r="G5" s="1341"/>
      <c r="H5" s="1341"/>
      <c r="I5" s="1342"/>
    </row>
    <row r="6" spans="1:16" ht="40.200000000000003" x14ac:dyDescent="0.3">
      <c r="A6" s="1338"/>
      <c r="B6" s="1339"/>
      <c r="C6" s="754" t="s">
        <v>1108</v>
      </c>
      <c r="D6" s="754"/>
      <c r="E6" s="754" t="s">
        <v>1109</v>
      </c>
      <c r="F6" s="754"/>
      <c r="G6" s="754" t="s">
        <v>1110</v>
      </c>
      <c r="H6" s="755"/>
      <c r="I6" s="756" t="s">
        <v>2</v>
      </c>
    </row>
    <row r="7" spans="1:16" x14ac:dyDescent="0.3">
      <c r="A7" s="876" t="s">
        <v>7</v>
      </c>
      <c r="B7" s="321"/>
      <c r="C7" s="241">
        <v>7940</v>
      </c>
      <c r="D7" s="531">
        <v>0.94</v>
      </c>
      <c r="E7" s="446">
        <v>100</v>
      </c>
      <c r="F7" s="530">
        <v>0.01</v>
      </c>
      <c r="G7" s="509">
        <v>435</v>
      </c>
      <c r="H7" s="530">
        <v>0.05</v>
      </c>
      <c r="I7" s="76">
        <v>8475</v>
      </c>
      <c r="L7" s="513"/>
      <c r="N7" s="513"/>
      <c r="P7" s="513"/>
    </row>
    <row r="8" spans="1:16" x14ac:dyDescent="0.3">
      <c r="A8" s="412" t="s">
        <v>8</v>
      </c>
      <c r="C8" s="10">
        <v>8405</v>
      </c>
      <c r="D8" s="513">
        <v>0.92</v>
      </c>
      <c r="E8" s="423">
        <v>100</v>
      </c>
      <c r="F8" s="528">
        <v>0.01</v>
      </c>
      <c r="G8" s="70">
        <v>595</v>
      </c>
      <c r="H8" s="528">
        <v>7.0000000000000007E-2</v>
      </c>
      <c r="I8" s="77">
        <v>9100</v>
      </c>
      <c r="L8" s="513"/>
      <c r="N8" s="513"/>
      <c r="P8" s="513"/>
    </row>
    <row r="9" spans="1:16" x14ac:dyDescent="0.3">
      <c r="A9" s="412" t="s">
        <v>80</v>
      </c>
      <c r="C9" s="10">
        <v>8115</v>
      </c>
      <c r="D9" s="513">
        <v>0.92</v>
      </c>
      <c r="E9" s="423">
        <v>105</v>
      </c>
      <c r="F9" s="528">
        <v>0.01</v>
      </c>
      <c r="G9" s="70">
        <v>650</v>
      </c>
      <c r="H9" s="528">
        <v>7.0000000000000007E-2</v>
      </c>
      <c r="I9" s="77">
        <v>8865</v>
      </c>
      <c r="L9" s="513"/>
      <c r="N9" s="513"/>
      <c r="P9" s="513"/>
    </row>
    <row r="10" spans="1:16" x14ac:dyDescent="0.3">
      <c r="A10" s="412" t="s">
        <v>92</v>
      </c>
      <c r="C10" s="10">
        <v>7925</v>
      </c>
      <c r="D10" s="513">
        <v>0.91</v>
      </c>
      <c r="E10" s="423">
        <v>105</v>
      </c>
      <c r="F10" s="528">
        <v>0.01</v>
      </c>
      <c r="G10" s="70">
        <v>670</v>
      </c>
      <c r="H10" s="528">
        <v>0.08</v>
      </c>
      <c r="I10" s="77">
        <v>8705</v>
      </c>
      <c r="L10" s="513"/>
      <c r="N10" s="513"/>
      <c r="P10" s="513"/>
    </row>
    <row r="11" spans="1:16" x14ac:dyDescent="0.3">
      <c r="A11" s="458" t="s">
        <v>603</v>
      </c>
      <c r="B11" s="480"/>
      <c r="C11" s="13">
        <v>8070</v>
      </c>
      <c r="D11" s="510">
        <v>0.95</v>
      </c>
      <c r="E11" s="475">
        <v>80</v>
      </c>
      <c r="F11" s="516">
        <v>0.01</v>
      </c>
      <c r="G11" s="760">
        <v>360</v>
      </c>
      <c r="H11" s="516">
        <v>0.04</v>
      </c>
      <c r="I11" s="239">
        <v>8510</v>
      </c>
      <c r="L11" s="513"/>
      <c r="N11" s="513"/>
      <c r="P11" s="513"/>
    </row>
    <row r="12" spans="1:16" x14ac:dyDescent="0.3">
      <c r="A12" s="279" t="s">
        <v>51</v>
      </c>
    </row>
    <row r="14" spans="1:16" x14ac:dyDescent="0.3">
      <c r="A14" s="761" t="s">
        <v>11</v>
      </c>
    </row>
    <row r="15" spans="1:16" x14ac:dyDescent="0.3">
      <c r="A15" s="277" t="s">
        <v>1111</v>
      </c>
    </row>
    <row r="16" spans="1:16" x14ac:dyDescent="0.3">
      <c r="A16" s="277" t="s">
        <v>1112</v>
      </c>
    </row>
    <row r="17" spans="1:1" x14ac:dyDescent="0.3">
      <c r="A17" s="277" t="s">
        <v>1113</v>
      </c>
    </row>
    <row r="18" spans="1:1" x14ac:dyDescent="0.3">
      <c r="A18" s="277" t="s">
        <v>1114</v>
      </c>
    </row>
  </sheetData>
  <mergeCells count="2">
    <mergeCell ref="A5:B6"/>
    <mergeCell ref="C5:I5"/>
  </mergeCells>
  <hyperlinks>
    <hyperlink ref="L2" location="Index!A1" display="Back to index" xr:uid="{A1D815A1-D334-45FA-A59D-4CD371BE4864}"/>
  </hyperlinks>
  <pageMargins left="0.7" right="0.7" top="0.75" bottom="0.75" header="0.3" footer="0.3"/>
  <pageSetup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FBAF-2D21-4E51-A574-CD5A9724AD46}">
  <sheetPr>
    <tabColor rgb="FF7030A0"/>
  </sheetPr>
  <dimension ref="A1:I93"/>
  <sheetViews>
    <sheetView zoomScale="90" zoomScaleNormal="90" workbookViewId="0">
      <selection activeCell="D29" sqref="D29"/>
    </sheetView>
  </sheetViews>
  <sheetFormatPr defaultRowHeight="14.4" x14ac:dyDescent="0.3"/>
  <cols>
    <col min="1" max="1" width="49.44140625" customWidth="1"/>
    <col min="4" max="4" width="13.44140625" customWidth="1"/>
    <col min="5" max="5" width="14.88671875" customWidth="1"/>
  </cols>
  <sheetData>
    <row r="1" spans="1:9" x14ac:dyDescent="0.3">
      <c r="A1" s="3" t="s">
        <v>1647</v>
      </c>
    </row>
    <row r="3" spans="1:9" x14ac:dyDescent="0.3">
      <c r="A3" s="3" t="s">
        <v>1641</v>
      </c>
      <c r="I3" s="873" t="s">
        <v>36</v>
      </c>
    </row>
    <row r="4" spans="1:9" x14ac:dyDescent="0.3">
      <c r="A4" s="480"/>
    </row>
    <row r="5" spans="1:9" ht="28.5" customHeight="1" x14ac:dyDescent="0.3">
      <c r="A5" s="876" t="s">
        <v>165</v>
      </c>
      <c r="B5" s="411" t="s">
        <v>1630</v>
      </c>
      <c r="C5" s="68" t="s">
        <v>1631</v>
      </c>
      <c r="D5" s="472" t="s">
        <v>829</v>
      </c>
      <c r="E5" s="472" t="s">
        <v>1632</v>
      </c>
    </row>
    <row r="6" spans="1:9" x14ac:dyDescent="0.3">
      <c r="A6" s="876" t="s">
        <v>166</v>
      </c>
      <c r="B6" s="10">
        <v>390</v>
      </c>
      <c r="C6" s="514">
        <v>0.16</v>
      </c>
      <c r="D6" s="11">
        <v>9630</v>
      </c>
      <c r="E6" s="528">
        <v>0.14000000000000001</v>
      </c>
    </row>
    <row r="7" spans="1:9" x14ac:dyDescent="0.3">
      <c r="A7" s="75" t="s">
        <v>401</v>
      </c>
      <c r="B7" s="239">
        <v>1990</v>
      </c>
      <c r="C7" s="514">
        <v>0.84</v>
      </c>
      <c r="D7" s="11">
        <v>59940</v>
      </c>
      <c r="E7" s="528">
        <v>0.86</v>
      </c>
    </row>
    <row r="8" spans="1:9" x14ac:dyDescent="0.3">
      <c r="A8" s="73" t="s">
        <v>2</v>
      </c>
      <c r="B8" s="10">
        <v>2380</v>
      </c>
      <c r="C8" s="78"/>
      <c r="D8" s="78">
        <v>69565</v>
      </c>
      <c r="E8" s="78"/>
    </row>
    <row r="9" spans="1:9" x14ac:dyDescent="0.3">
      <c r="A9" s="70" t="s">
        <v>51</v>
      </c>
      <c r="B9" s="321"/>
    </row>
    <row r="10" spans="1:9" x14ac:dyDescent="0.3">
      <c r="B10" s="18"/>
      <c r="C10" s="18"/>
      <c r="D10" s="18"/>
      <c r="E10" s="18"/>
    </row>
    <row r="11" spans="1:9" x14ac:dyDescent="0.3">
      <c r="A11" s="3" t="s">
        <v>1642</v>
      </c>
    </row>
    <row r="13" spans="1:9" ht="28.8" x14ac:dyDescent="0.3">
      <c r="A13" s="73" t="s">
        <v>155</v>
      </c>
      <c r="B13" s="74" t="s">
        <v>1630</v>
      </c>
      <c r="C13" s="68" t="s">
        <v>1631</v>
      </c>
      <c r="D13" s="472" t="s">
        <v>829</v>
      </c>
      <c r="E13" s="472" t="s">
        <v>1632</v>
      </c>
    </row>
    <row r="14" spans="1:9" x14ac:dyDescent="0.3">
      <c r="A14" s="75" t="s">
        <v>157</v>
      </c>
      <c r="B14" s="11">
        <v>0</v>
      </c>
      <c r="C14" s="528">
        <v>0</v>
      </c>
      <c r="D14" s="11">
        <v>21790</v>
      </c>
      <c r="E14" s="528">
        <v>0.31</v>
      </c>
    </row>
    <row r="15" spans="1:9" x14ac:dyDescent="0.3">
      <c r="A15" s="75" t="s">
        <v>162</v>
      </c>
      <c r="B15" s="11">
        <v>520</v>
      </c>
      <c r="C15" s="528">
        <v>0.22</v>
      </c>
      <c r="D15" s="11">
        <v>18085</v>
      </c>
      <c r="E15" s="528">
        <v>0.26</v>
      </c>
    </row>
    <row r="16" spans="1:9" x14ac:dyDescent="0.3">
      <c r="A16" s="75" t="s">
        <v>1633</v>
      </c>
      <c r="B16" s="11">
        <v>845</v>
      </c>
      <c r="C16" s="528">
        <v>0.35</v>
      </c>
      <c r="D16" s="11">
        <v>10800</v>
      </c>
      <c r="E16" s="528">
        <v>0.16</v>
      </c>
    </row>
    <row r="17" spans="1:5" x14ac:dyDescent="0.3">
      <c r="A17" s="75" t="s">
        <v>1634</v>
      </c>
      <c r="B17" s="11">
        <v>1015</v>
      </c>
      <c r="C17" s="528">
        <v>0.43</v>
      </c>
      <c r="D17" s="11">
        <v>18895</v>
      </c>
      <c r="E17" s="528">
        <v>0.27</v>
      </c>
    </row>
    <row r="18" spans="1:5" x14ac:dyDescent="0.3">
      <c r="A18" s="73" t="s">
        <v>2</v>
      </c>
      <c r="B18" s="373">
        <v>2380</v>
      </c>
      <c r="C18" s="373"/>
      <c r="D18" s="373">
        <v>69565</v>
      </c>
      <c r="E18" s="373"/>
    </row>
    <row r="19" spans="1:5" x14ac:dyDescent="0.3">
      <c r="A19" s="70" t="s">
        <v>51</v>
      </c>
    </row>
    <row r="21" spans="1:5" x14ac:dyDescent="0.3">
      <c r="A21" s="3" t="s">
        <v>1643</v>
      </c>
    </row>
    <row r="23" spans="1:5" ht="28.8" x14ac:dyDescent="0.3">
      <c r="A23" s="73" t="s">
        <v>405</v>
      </c>
      <c r="B23" s="74" t="s">
        <v>1630</v>
      </c>
      <c r="C23" s="68" t="s">
        <v>1631</v>
      </c>
      <c r="D23" s="472" t="s">
        <v>829</v>
      </c>
      <c r="E23" s="472" t="s">
        <v>1632</v>
      </c>
    </row>
    <row r="24" spans="1:5" x14ac:dyDescent="0.3">
      <c r="A24" s="75" t="s">
        <v>158</v>
      </c>
      <c r="B24" s="76">
        <v>1095</v>
      </c>
      <c r="C24" s="528">
        <v>0.46</v>
      </c>
      <c r="D24" s="11">
        <v>28665</v>
      </c>
      <c r="E24" s="528">
        <v>0.41</v>
      </c>
    </row>
    <row r="25" spans="1:5" x14ac:dyDescent="0.3">
      <c r="A25" s="75" t="s">
        <v>161</v>
      </c>
      <c r="B25" s="77">
        <v>1285</v>
      </c>
      <c r="C25" s="528">
        <v>0.54</v>
      </c>
      <c r="D25" s="11">
        <v>40800</v>
      </c>
      <c r="E25" s="528">
        <v>0.59</v>
      </c>
    </row>
    <row r="26" spans="1:5" x14ac:dyDescent="0.3">
      <c r="A26" s="73" t="s">
        <v>2</v>
      </c>
      <c r="B26" s="78">
        <v>2380</v>
      </c>
      <c r="C26" s="373"/>
      <c r="D26" s="78">
        <v>69565</v>
      </c>
      <c r="E26" s="78"/>
    </row>
    <row r="27" spans="1:5" ht="15" customHeight="1" x14ac:dyDescent="0.3">
      <c r="A27" s="70" t="s">
        <v>51</v>
      </c>
      <c r="B27" s="321"/>
    </row>
    <row r="29" spans="1:5" x14ac:dyDescent="0.3">
      <c r="A29" s="3" t="s">
        <v>1644</v>
      </c>
    </row>
    <row r="30" spans="1:5" x14ac:dyDescent="0.3">
      <c r="A30" s="480"/>
    </row>
    <row r="31" spans="1:5" ht="28.8" x14ac:dyDescent="0.3">
      <c r="A31" s="400" t="s">
        <v>417</v>
      </c>
      <c r="B31" s="74" t="s">
        <v>1630</v>
      </c>
      <c r="C31" s="68" t="s">
        <v>1631</v>
      </c>
      <c r="D31" s="472" t="s">
        <v>829</v>
      </c>
      <c r="E31" s="472" t="s">
        <v>1632</v>
      </c>
    </row>
    <row r="32" spans="1:5" x14ac:dyDescent="0.3">
      <c r="A32" s="456" t="s">
        <v>418</v>
      </c>
      <c r="B32" s="77">
        <v>780</v>
      </c>
      <c r="C32" s="528">
        <v>0.65</v>
      </c>
      <c r="D32" s="11">
        <v>35550</v>
      </c>
      <c r="E32" s="528">
        <v>0.85</v>
      </c>
    </row>
    <row r="33" spans="1:5" x14ac:dyDescent="0.3">
      <c r="A33" s="456" t="s">
        <v>419</v>
      </c>
      <c r="B33" s="77">
        <v>280</v>
      </c>
      <c r="C33" s="528">
        <v>0.23</v>
      </c>
      <c r="D33" s="11">
        <v>4200</v>
      </c>
      <c r="E33" s="528">
        <v>0.1</v>
      </c>
    </row>
    <row r="34" spans="1:5" x14ac:dyDescent="0.3">
      <c r="A34" s="456" t="s">
        <v>420</v>
      </c>
      <c r="B34" s="345">
        <v>15</v>
      </c>
      <c r="C34" s="528">
        <v>0.01</v>
      </c>
      <c r="D34" s="366">
        <v>235</v>
      </c>
      <c r="E34" s="528">
        <v>0.01</v>
      </c>
    </row>
    <row r="35" spans="1:5" x14ac:dyDescent="0.3">
      <c r="A35" s="456" t="s">
        <v>421</v>
      </c>
      <c r="B35" s="345">
        <v>15</v>
      </c>
      <c r="C35" s="528">
        <v>0.01</v>
      </c>
      <c r="D35" s="366">
        <v>225</v>
      </c>
      <c r="E35" s="528">
        <v>0.01</v>
      </c>
    </row>
    <row r="36" spans="1:5" x14ac:dyDescent="0.3">
      <c r="A36" s="456" t="s">
        <v>422</v>
      </c>
      <c r="B36" s="345">
        <v>5</v>
      </c>
      <c r="C36" s="528">
        <v>0</v>
      </c>
      <c r="D36" s="366">
        <v>40</v>
      </c>
      <c r="E36" s="528">
        <v>0</v>
      </c>
    </row>
    <row r="37" spans="1:5" x14ac:dyDescent="0.3">
      <c r="A37" s="456" t="s">
        <v>423</v>
      </c>
      <c r="B37" s="345">
        <v>75</v>
      </c>
      <c r="C37" s="528">
        <v>0.06</v>
      </c>
      <c r="D37" s="366">
        <v>995</v>
      </c>
      <c r="E37" s="528">
        <v>0.02</v>
      </c>
    </row>
    <row r="38" spans="1:5" x14ac:dyDescent="0.3">
      <c r="A38" s="456" t="s">
        <v>209</v>
      </c>
      <c r="B38" s="384">
        <v>35</v>
      </c>
      <c r="C38" s="528">
        <v>0.03</v>
      </c>
      <c r="D38" s="11">
        <v>705</v>
      </c>
      <c r="E38" s="528">
        <v>0.02</v>
      </c>
    </row>
    <row r="39" spans="1:5" x14ac:dyDescent="0.3">
      <c r="A39" s="457" t="s">
        <v>2</v>
      </c>
      <c r="B39" s="78">
        <v>1210</v>
      </c>
      <c r="C39" s="78"/>
      <c r="D39" s="78">
        <v>41950</v>
      </c>
      <c r="E39" s="78"/>
    </row>
    <row r="40" spans="1:5" x14ac:dyDescent="0.3">
      <c r="A40" s="70" t="s">
        <v>51</v>
      </c>
    </row>
    <row r="42" spans="1:5" x14ac:dyDescent="0.3">
      <c r="A42" s="3" t="s">
        <v>1645</v>
      </c>
    </row>
    <row r="43" spans="1:5" x14ac:dyDescent="0.3">
      <c r="A43" s="480"/>
      <c r="C43" s="480"/>
      <c r="D43" s="480"/>
      <c r="E43" s="480"/>
    </row>
    <row r="44" spans="1:5" ht="28.8" x14ac:dyDescent="0.3">
      <c r="A44" s="400" t="s">
        <v>425</v>
      </c>
      <c r="B44" s="74" t="s">
        <v>1630</v>
      </c>
      <c r="C44" s="8" t="s">
        <v>1631</v>
      </c>
      <c r="D44" s="472" t="s">
        <v>829</v>
      </c>
      <c r="E44" s="472" t="s">
        <v>1632</v>
      </c>
    </row>
    <row r="45" spans="1:5" x14ac:dyDescent="0.3">
      <c r="A45" s="234" t="s">
        <v>426</v>
      </c>
      <c r="B45" s="11">
        <v>225</v>
      </c>
      <c r="C45" s="528">
        <v>0.19</v>
      </c>
      <c r="D45" s="11">
        <v>4330</v>
      </c>
      <c r="E45" s="528">
        <v>0.1</v>
      </c>
    </row>
    <row r="46" spans="1:5" x14ac:dyDescent="0.3">
      <c r="A46" s="75" t="s">
        <v>427</v>
      </c>
      <c r="B46" s="366">
        <v>20</v>
      </c>
      <c r="C46" s="528">
        <v>0.02</v>
      </c>
      <c r="D46" s="366">
        <v>325</v>
      </c>
      <c r="E46" s="528">
        <v>0.01</v>
      </c>
    </row>
    <row r="47" spans="1:5" x14ac:dyDescent="0.3">
      <c r="A47" s="75" t="s">
        <v>428</v>
      </c>
      <c r="B47" s="366">
        <v>25</v>
      </c>
      <c r="C47" s="528">
        <v>0.02</v>
      </c>
      <c r="D47" s="366">
        <v>455</v>
      </c>
      <c r="E47" s="528">
        <v>0.01</v>
      </c>
    </row>
    <row r="48" spans="1:5" x14ac:dyDescent="0.3">
      <c r="A48" s="75" t="s">
        <v>429</v>
      </c>
      <c r="B48" s="11">
        <v>880</v>
      </c>
      <c r="C48" s="528">
        <v>0.73</v>
      </c>
      <c r="D48" s="11">
        <v>36100</v>
      </c>
      <c r="E48" s="528">
        <v>0.86</v>
      </c>
    </row>
    <row r="49" spans="1:5" x14ac:dyDescent="0.3">
      <c r="A49" s="75" t="s">
        <v>209</v>
      </c>
      <c r="B49" s="11">
        <v>60</v>
      </c>
      <c r="C49" s="528">
        <v>0.05</v>
      </c>
      <c r="D49" s="11">
        <v>740</v>
      </c>
      <c r="E49" s="528">
        <v>0.02</v>
      </c>
    </row>
    <row r="50" spans="1:5" x14ac:dyDescent="0.3">
      <c r="A50" s="73" t="s">
        <v>2</v>
      </c>
      <c r="B50" s="373">
        <v>1210</v>
      </c>
      <c r="C50" s="373"/>
      <c r="D50" s="373">
        <v>41950</v>
      </c>
      <c r="E50" s="373"/>
    </row>
    <row r="51" spans="1:5" x14ac:dyDescent="0.3">
      <c r="A51" s="70" t="s">
        <v>51</v>
      </c>
    </row>
    <row r="53" spans="1:5" x14ac:dyDescent="0.3">
      <c r="A53" s="3" t="s">
        <v>1646</v>
      </c>
    </row>
    <row r="54" spans="1:5" x14ac:dyDescent="0.3">
      <c r="A54" s="480"/>
    </row>
    <row r="55" spans="1:5" ht="28.8" x14ac:dyDescent="0.3">
      <c r="A55" s="400" t="s">
        <v>41</v>
      </c>
      <c r="B55" s="74" t="s">
        <v>1630</v>
      </c>
      <c r="C55" s="68" t="s">
        <v>1631</v>
      </c>
      <c r="D55" s="472" t="s">
        <v>829</v>
      </c>
      <c r="E55" s="472" t="s">
        <v>1632</v>
      </c>
    </row>
    <row r="56" spans="1:5" x14ac:dyDescent="0.3">
      <c r="A56" s="75" t="s">
        <v>46</v>
      </c>
      <c r="B56" s="77">
        <v>425</v>
      </c>
      <c r="C56" s="528">
        <v>0.35</v>
      </c>
      <c r="D56" s="11">
        <v>12920</v>
      </c>
      <c r="E56" s="528">
        <v>0.31</v>
      </c>
    </row>
    <row r="57" spans="1:5" x14ac:dyDescent="0.3">
      <c r="A57" s="75" t="s">
        <v>47</v>
      </c>
      <c r="B57" s="77">
        <v>510</v>
      </c>
      <c r="C57" s="528">
        <v>0.42</v>
      </c>
      <c r="D57" s="11">
        <v>22010</v>
      </c>
      <c r="E57" s="528">
        <v>0.52</v>
      </c>
    </row>
    <row r="58" spans="1:5" x14ac:dyDescent="0.3">
      <c r="A58" s="75" t="s">
        <v>48</v>
      </c>
      <c r="B58" s="77">
        <v>40</v>
      </c>
      <c r="C58" s="528">
        <v>0.03</v>
      </c>
      <c r="D58" s="11">
        <v>680</v>
      </c>
      <c r="E58" s="528">
        <v>0.02</v>
      </c>
    </row>
    <row r="59" spans="1:5" x14ac:dyDescent="0.3">
      <c r="A59" s="75" t="s">
        <v>49</v>
      </c>
      <c r="B59" s="77">
        <v>75</v>
      </c>
      <c r="C59" s="528">
        <v>0.06</v>
      </c>
      <c r="D59" s="11">
        <v>2080</v>
      </c>
      <c r="E59" s="528">
        <v>0.05</v>
      </c>
    </row>
    <row r="60" spans="1:5" x14ac:dyDescent="0.3">
      <c r="A60" s="75" t="s">
        <v>50</v>
      </c>
      <c r="B60" s="661">
        <v>165</v>
      </c>
      <c r="C60" s="528">
        <v>0.14000000000000001</v>
      </c>
      <c r="D60" s="662">
        <v>4260</v>
      </c>
      <c r="E60" s="528">
        <v>0.1</v>
      </c>
    </row>
    <row r="61" spans="1:5" x14ac:dyDescent="0.3">
      <c r="A61" s="73" t="s">
        <v>2</v>
      </c>
      <c r="B61" s="78">
        <v>1210</v>
      </c>
      <c r="C61" s="373"/>
      <c r="D61" s="78">
        <v>41950</v>
      </c>
      <c r="E61" s="78"/>
    </row>
    <row r="62" spans="1:5" x14ac:dyDescent="0.3">
      <c r="A62" s="70" t="s">
        <v>51</v>
      </c>
    </row>
    <row r="64" spans="1:5" x14ac:dyDescent="0.3">
      <c r="A64" s="3" t="s">
        <v>1649</v>
      </c>
    </row>
    <row r="65" spans="1:5" x14ac:dyDescent="0.3">
      <c r="A65" s="480"/>
    </row>
    <row r="66" spans="1:5" ht="28.8" x14ac:dyDescent="0.3">
      <c r="A66" s="400" t="s">
        <v>377</v>
      </c>
      <c r="B66" s="74" t="s">
        <v>1630</v>
      </c>
      <c r="C66" s="68" t="s">
        <v>1631</v>
      </c>
      <c r="D66" s="472" t="s">
        <v>829</v>
      </c>
      <c r="E66" s="472" t="s">
        <v>1632</v>
      </c>
    </row>
    <row r="67" spans="1:5" ht="15" customHeight="1" x14ac:dyDescent="0.3">
      <c r="A67" s="75" t="s">
        <v>378</v>
      </c>
      <c r="B67" s="11">
        <v>1320</v>
      </c>
      <c r="C67" s="528">
        <v>0.92</v>
      </c>
      <c r="D67" s="11">
        <v>48365</v>
      </c>
      <c r="E67" s="528">
        <v>0.92</v>
      </c>
    </row>
    <row r="68" spans="1:5" ht="15" customHeight="1" x14ac:dyDescent="0.3">
      <c r="A68" s="75" t="s">
        <v>407</v>
      </c>
      <c r="B68" s="877">
        <v>0</v>
      </c>
      <c r="C68" s="528">
        <v>0</v>
      </c>
      <c r="D68" s="877">
        <v>25</v>
      </c>
      <c r="E68" s="528">
        <v>0</v>
      </c>
    </row>
    <row r="69" spans="1:5" ht="15" customHeight="1" x14ac:dyDescent="0.3">
      <c r="A69" s="75" t="s">
        <v>408</v>
      </c>
      <c r="B69" s="877">
        <v>15</v>
      </c>
      <c r="C69" s="528">
        <v>0.01</v>
      </c>
      <c r="D69" s="877">
        <v>430</v>
      </c>
      <c r="E69" s="528">
        <v>0.01</v>
      </c>
    </row>
    <row r="70" spans="1:5" ht="15" customHeight="1" x14ac:dyDescent="0.3">
      <c r="A70" s="75" t="s">
        <v>409</v>
      </c>
      <c r="B70" s="877">
        <v>10</v>
      </c>
      <c r="C70" s="528">
        <v>0.01</v>
      </c>
      <c r="D70" s="877">
        <v>330</v>
      </c>
      <c r="E70" s="528">
        <v>0.01</v>
      </c>
    </row>
    <row r="71" spans="1:5" ht="15" customHeight="1" x14ac:dyDescent="0.3">
      <c r="A71" s="75" t="s">
        <v>410</v>
      </c>
      <c r="B71" s="877">
        <v>5</v>
      </c>
      <c r="C71" s="528">
        <v>0</v>
      </c>
      <c r="D71" s="877">
        <v>120</v>
      </c>
      <c r="E71" s="528">
        <v>0</v>
      </c>
    </row>
    <row r="72" spans="1:5" ht="15" customHeight="1" x14ac:dyDescent="0.3">
      <c r="A72" s="75" t="s">
        <v>411</v>
      </c>
      <c r="B72" s="877">
        <v>0</v>
      </c>
      <c r="C72" s="528">
        <v>0</v>
      </c>
      <c r="D72" s="877">
        <v>50</v>
      </c>
      <c r="E72" s="528">
        <v>0</v>
      </c>
    </row>
    <row r="73" spans="1:5" x14ac:dyDescent="0.3">
      <c r="A73" s="75" t="s">
        <v>412</v>
      </c>
      <c r="B73" s="877">
        <v>5</v>
      </c>
      <c r="C73" s="528">
        <v>0</v>
      </c>
      <c r="D73" s="877">
        <v>170</v>
      </c>
      <c r="E73" s="528">
        <v>0</v>
      </c>
    </row>
    <row r="74" spans="1:5" ht="15" customHeight="1" x14ac:dyDescent="0.3">
      <c r="A74" s="75" t="s">
        <v>413</v>
      </c>
      <c r="B74" s="877">
        <v>10</v>
      </c>
      <c r="C74" s="528">
        <v>0.01</v>
      </c>
      <c r="D74" s="877">
        <v>335</v>
      </c>
      <c r="E74" s="528">
        <v>0.01</v>
      </c>
    </row>
    <row r="75" spans="1:5" ht="15" customHeight="1" x14ac:dyDescent="0.3">
      <c r="A75" s="75" t="s">
        <v>414</v>
      </c>
      <c r="B75" s="877">
        <v>25</v>
      </c>
      <c r="C75" s="528">
        <v>0.02</v>
      </c>
      <c r="D75" s="877">
        <v>545</v>
      </c>
      <c r="E75" s="528">
        <v>0.01</v>
      </c>
    </row>
    <row r="76" spans="1:5" ht="15" customHeight="1" x14ac:dyDescent="0.3">
      <c r="A76" s="75" t="s">
        <v>48</v>
      </c>
      <c r="B76" s="877">
        <v>10</v>
      </c>
      <c r="C76" s="528">
        <v>0.01</v>
      </c>
      <c r="D76" s="877">
        <v>175</v>
      </c>
      <c r="E76" s="528">
        <v>0</v>
      </c>
    </row>
    <row r="77" spans="1:5" ht="15" customHeight="1" x14ac:dyDescent="0.3">
      <c r="A77" s="75" t="s">
        <v>415</v>
      </c>
      <c r="B77" s="11">
        <v>35</v>
      </c>
      <c r="C77" s="528">
        <v>0.02</v>
      </c>
      <c r="D77" s="11">
        <v>1750</v>
      </c>
      <c r="E77" s="528">
        <v>0.03</v>
      </c>
    </row>
    <row r="78" spans="1:5" ht="15" customHeight="1" x14ac:dyDescent="0.3">
      <c r="A78" s="73" t="s">
        <v>2</v>
      </c>
      <c r="B78" s="373">
        <v>1430</v>
      </c>
      <c r="C78" s="373"/>
      <c r="D78" s="373">
        <v>52290</v>
      </c>
      <c r="E78" s="373"/>
    </row>
    <row r="79" spans="1:5" x14ac:dyDescent="0.3">
      <c r="A79" s="70" t="s">
        <v>51</v>
      </c>
    </row>
    <row r="81" spans="1:1" x14ac:dyDescent="0.3">
      <c r="A81" s="37" t="s">
        <v>11</v>
      </c>
    </row>
    <row r="82" spans="1:1" x14ac:dyDescent="0.3">
      <c r="A82" t="s">
        <v>430</v>
      </c>
    </row>
    <row r="83" spans="1:1" x14ac:dyDescent="0.3">
      <c r="A83" t="s">
        <v>64</v>
      </c>
    </row>
    <row r="84" spans="1:1" x14ac:dyDescent="0.3">
      <c r="A84" t="s">
        <v>1635</v>
      </c>
    </row>
    <row r="85" spans="1:1" x14ac:dyDescent="0.3">
      <c r="A85" t="s">
        <v>1648</v>
      </c>
    </row>
    <row r="86" spans="1:1" x14ac:dyDescent="0.3">
      <c r="A86" s="38" t="s">
        <v>1636</v>
      </c>
    </row>
    <row r="87" spans="1:1" x14ac:dyDescent="0.3">
      <c r="A87" s="38" t="s">
        <v>1637</v>
      </c>
    </row>
    <row r="88" spans="1:1" x14ac:dyDescent="0.3">
      <c r="A88" s="38" t="s">
        <v>1638</v>
      </c>
    </row>
    <row r="89" spans="1:1" x14ac:dyDescent="0.3">
      <c r="A89" s="38" t="s">
        <v>104</v>
      </c>
    </row>
    <row r="90" spans="1:1" x14ac:dyDescent="0.3">
      <c r="A90" s="38" t="s">
        <v>1639</v>
      </c>
    </row>
    <row r="91" spans="1:1" x14ac:dyDescent="0.3">
      <c r="A91" s="38" t="s">
        <v>1640</v>
      </c>
    </row>
    <row r="93" spans="1:1" x14ac:dyDescent="0.3">
      <c r="A93" s="878"/>
    </row>
  </sheetData>
  <hyperlinks>
    <hyperlink ref="I3" location="Index!A1" display="Back to index" xr:uid="{A606C27B-CE5F-405F-B010-58A7F08D2BEF}"/>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8E857-A3CF-40E4-B241-A636111CD266}">
  <sheetPr>
    <tabColor rgb="FF7030A0"/>
    <pageSetUpPr fitToPage="1"/>
  </sheetPr>
  <dimension ref="A1:AD42"/>
  <sheetViews>
    <sheetView zoomScale="90" zoomScaleNormal="90" workbookViewId="0">
      <selection activeCell="R2" sqref="R2"/>
    </sheetView>
  </sheetViews>
  <sheetFormatPr defaultColWidth="9.109375" defaultRowHeight="14.4" x14ac:dyDescent="0.3"/>
  <cols>
    <col min="1" max="1" width="17.5546875" style="880" customWidth="1"/>
    <col min="2" max="25" width="8.44140625" style="880" customWidth="1"/>
    <col min="26" max="16384" width="9.109375" style="880"/>
  </cols>
  <sheetData>
    <row r="1" spans="1:30" ht="13.35" customHeight="1" x14ac:dyDescent="0.3">
      <c r="A1" s="879" t="s">
        <v>1876</v>
      </c>
    </row>
    <row r="3" spans="1:30" ht="12.75" customHeight="1" x14ac:dyDescent="0.3">
      <c r="A3" s="882"/>
      <c r="B3" s="883" t="s">
        <v>1651</v>
      </c>
      <c r="C3" s="884"/>
      <c r="D3" s="884"/>
      <c r="E3" s="884"/>
      <c r="F3" s="884"/>
      <c r="G3" s="884"/>
      <c r="H3" s="883" t="s">
        <v>1652</v>
      </c>
      <c r="I3" s="884"/>
      <c r="J3" s="884"/>
      <c r="K3" s="884"/>
      <c r="L3" s="884"/>
      <c r="M3" s="884"/>
      <c r="N3" s="883" t="s">
        <v>1653</v>
      </c>
      <c r="O3" s="884"/>
      <c r="P3" s="884"/>
      <c r="Q3" s="884"/>
      <c r="R3" s="884"/>
      <c r="S3" s="884"/>
      <c r="T3" s="883" t="s">
        <v>524</v>
      </c>
      <c r="U3" s="884"/>
      <c r="V3" s="884"/>
      <c r="W3" s="884"/>
      <c r="X3" s="884"/>
      <c r="Y3" s="884"/>
    </row>
    <row r="4" spans="1:30" ht="12.75" customHeight="1" x14ac:dyDescent="0.3">
      <c r="A4" s="885"/>
      <c r="B4" s="883" t="s">
        <v>1654</v>
      </c>
      <c r="C4" s="884"/>
      <c r="D4" s="884"/>
      <c r="E4" s="884"/>
      <c r="F4" s="884"/>
      <c r="G4" s="884"/>
      <c r="H4" s="883" t="s">
        <v>1654</v>
      </c>
      <c r="I4" s="884"/>
      <c r="J4" s="884"/>
      <c r="K4" s="884"/>
      <c r="L4" s="884"/>
      <c r="M4" s="884"/>
      <c r="N4" s="883" t="s">
        <v>1654</v>
      </c>
      <c r="O4" s="884"/>
      <c r="P4" s="884"/>
      <c r="Q4" s="884"/>
      <c r="R4" s="884"/>
      <c r="S4" s="884"/>
      <c r="T4" s="883" t="s">
        <v>1654</v>
      </c>
      <c r="U4" s="884"/>
      <c r="V4" s="884"/>
      <c r="W4" s="884"/>
      <c r="X4" s="884"/>
      <c r="Y4" s="884"/>
    </row>
    <row r="5" spans="1:30" x14ac:dyDescent="0.3">
      <c r="A5" s="885" t="s">
        <v>1655</v>
      </c>
      <c r="B5" s="886" t="s">
        <v>277</v>
      </c>
      <c r="C5" s="887" t="s">
        <v>112</v>
      </c>
      <c r="D5" s="887" t="s">
        <v>1006</v>
      </c>
      <c r="E5" s="887" t="s">
        <v>279</v>
      </c>
      <c r="F5" s="887" t="s">
        <v>1007</v>
      </c>
      <c r="G5" s="888" t="s">
        <v>2</v>
      </c>
      <c r="H5" s="886" t="s">
        <v>277</v>
      </c>
      <c r="I5" s="887" t="s">
        <v>112</v>
      </c>
      <c r="J5" s="887" t="s">
        <v>1006</v>
      </c>
      <c r="K5" s="887" t="s">
        <v>279</v>
      </c>
      <c r="L5" s="887" t="s">
        <v>1007</v>
      </c>
      <c r="M5" s="888" t="s">
        <v>2</v>
      </c>
      <c r="N5" s="887" t="s">
        <v>277</v>
      </c>
      <c r="O5" s="887" t="s">
        <v>112</v>
      </c>
      <c r="P5" s="887" t="s">
        <v>1006</v>
      </c>
      <c r="Q5" s="887" t="s">
        <v>279</v>
      </c>
      <c r="R5" s="887" t="s">
        <v>1007</v>
      </c>
      <c r="S5" s="887" t="s">
        <v>2</v>
      </c>
      <c r="T5" s="886" t="s">
        <v>277</v>
      </c>
      <c r="U5" s="887" t="s">
        <v>112</v>
      </c>
      <c r="V5" s="887" t="s">
        <v>1006</v>
      </c>
      <c r="W5" s="887" t="s">
        <v>279</v>
      </c>
      <c r="X5" s="887" t="s">
        <v>1007</v>
      </c>
      <c r="Y5" s="888" t="s">
        <v>2</v>
      </c>
    </row>
    <row r="6" spans="1:30" x14ac:dyDescent="0.3">
      <c r="A6" s="889" t="s">
        <v>69</v>
      </c>
      <c r="B6" s="890"/>
      <c r="C6" s="891"/>
      <c r="D6" s="891"/>
      <c r="E6" s="891"/>
      <c r="F6" s="891"/>
      <c r="G6" s="892"/>
      <c r="H6" s="893"/>
      <c r="I6" s="893"/>
      <c r="J6" s="893"/>
      <c r="K6" s="893"/>
      <c r="L6" s="893"/>
      <c r="M6" s="893"/>
      <c r="N6" s="894"/>
      <c r="O6" s="893"/>
      <c r="P6" s="893"/>
      <c r="Q6" s="893"/>
      <c r="R6" s="893"/>
      <c r="S6" s="895"/>
      <c r="T6" s="893"/>
      <c r="U6" s="893"/>
      <c r="V6" s="893"/>
      <c r="W6" s="893"/>
      <c r="X6" s="893"/>
      <c r="Y6" s="895"/>
    </row>
    <row r="7" spans="1:30" x14ac:dyDescent="0.3">
      <c r="A7" s="896" t="s">
        <v>7</v>
      </c>
      <c r="B7" s="897">
        <v>28825</v>
      </c>
      <c r="C7" s="898">
        <v>1340</v>
      </c>
      <c r="D7" s="898">
        <v>815</v>
      </c>
      <c r="E7" s="898">
        <v>150</v>
      </c>
      <c r="F7" s="898">
        <v>1165</v>
      </c>
      <c r="G7" s="899">
        <v>32290</v>
      </c>
      <c r="H7" s="898">
        <v>90</v>
      </c>
      <c r="I7" s="898">
        <v>5</v>
      </c>
      <c r="J7" s="898">
        <v>0</v>
      </c>
      <c r="K7" s="898">
        <v>0</v>
      </c>
      <c r="L7" s="898">
        <v>245</v>
      </c>
      <c r="M7" s="900">
        <v>340</v>
      </c>
      <c r="N7" s="897">
        <v>2905</v>
      </c>
      <c r="O7" s="898">
        <v>345</v>
      </c>
      <c r="P7" s="898">
        <v>345</v>
      </c>
      <c r="Q7" s="898">
        <v>155</v>
      </c>
      <c r="R7" s="898">
        <v>1195</v>
      </c>
      <c r="S7" s="899">
        <v>4940</v>
      </c>
      <c r="T7" s="901">
        <v>31815</v>
      </c>
      <c r="U7" s="901">
        <v>1690</v>
      </c>
      <c r="V7" s="901">
        <v>1165</v>
      </c>
      <c r="W7" s="898">
        <v>300</v>
      </c>
      <c r="X7" s="898">
        <v>2605</v>
      </c>
      <c r="Y7" s="899">
        <v>37575</v>
      </c>
    </row>
    <row r="8" spans="1:30" x14ac:dyDescent="0.3">
      <c r="A8" s="896" t="s">
        <v>8</v>
      </c>
      <c r="B8" s="902">
        <v>28345</v>
      </c>
      <c r="C8" s="901">
        <v>1245</v>
      </c>
      <c r="D8" s="901">
        <v>755</v>
      </c>
      <c r="E8" s="901">
        <v>165</v>
      </c>
      <c r="F8" s="901">
        <v>1215</v>
      </c>
      <c r="G8" s="903">
        <v>31730</v>
      </c>
      <c r="H8" s="901">
        <v>60</v>
      </c>
      <c r="I8" s="901">
        <v>0</v>
      </c>
      <c r="J8" s="901">
        <v>0</v>
      </c>
      <c r="K8" s="901">
        <v>0</v>
      </c>
      <c r="L8" s="901">
        <v>235</v>
      </c>
      <c r="M8" s="898">
        <v>300</v>
      </c>
      <c r="N8" s="902">
        <v>3240</v>
      </c>
      <c r="O8" s="901">
        <v>470</v>
      </c>
      <c r="P8" s="901">
        <v>340</v>
      </c>
      <c r="Q8" s="901">
        <v>170</v>
      </c>
      <c r="R8" s="901">
        <v>1445</v>
      </c>
      <c r="S8" s="903">
        <v>5665</v>
      </c>
      <c r="T8" s="901">
        <v>31645</v>
      </c>
      <c r="U8" s="901">
        <v>1715</v>
      </c>
      <c r="V8" s="901">
        <v>1095</v>
      </c>
      <c r="W8" s="901">
        <v>340</v>
      </c>
      <c r="X8" s="901">
        <v>2895</v>
      </c>
      <c r="Y8" s="904">
        <v>37695</v>
      </c>
    </row>
    <row r="9" spans="1:30" x14ac:dyDescent="0.3">
      <c r="A9" s="896" t="s">
        <v>80</v>
      </c>
      <c r="B9" s="902">
        <v>27985</v>
      </c>
      <c r="C9" s="901">
        <v>1245</v>
      </c>
      <c r="D9" s="901">
        <v>765</v>
      </c>
      <c r="E9" s="901">
        <v>160</v>
      </c>
      <c r="F9" s="901">
        <v>1375</v>
      </c>
      <c r="G9" s="904">
        <v>31530</v>
      </c>
      <c r="H9" s="901">
        <v>70</v>
      </c>
      <c r="I9" s="901">
        <v>5</v>
      </c>
      <c r="J9" s="901">
        <v>5</v>
      </c>
      <c r="K9" s="901">
        <v>0</v>
      </c>
      <c r="L9" s="901">
        <v>255</v>
      </c>
      <c r="M9" s="901">
        <v>335</v>
      </c>
      <c r="N9" s="902">
        <v>3185</v>
      </c>
      <c r="O9" s="901">
        <v>525</v>
      </c>
      <c r="P9" s="901">
        <v>355</v>
      </c>
      <c r="Q9" s="901">
        <v>165</v>
      </c>
      <c r="R9" s="901">
        <v>1495</v>
      </c>
      <c r="S9" s="904">
        <v>5720</v>
      </c>
      <c r="T9" s="901">
        <v>31235</v>
      </c>
      <c r="U9" s="901">
        <v>1775</v>
      </c>
      <c r="V9" s="901">
        <v>1125</v>
      </c>
      <c r="W9" s="901">
        <v>325</v>
      </c>
      <c r="X9" s="901">
        <v>3125</v>
      </c>
      <c r="Y9" s="904">
        <v>37585</v>
      </c>
    </row>
    <row r="10" spans="1:30" x14ac:dyDescent="0.3">
      <c r="A10" s="905" t="s">
        <v>92</v>
      </c>
      <c r="B10" s="906">
        <v>27765</v>
      </c>
      <c r="C10" s="907">
        <v>1210</v>
      </c>
      <c r="D10" s="907">
        <v>800</v>
      </c>
      <c r="E10" s="907">
        <v>165</v>
      </c>
      <c r="F10" s="907">
        <v>1570</v>
      </c>
      <c r="G10" s="904">
        <v>31505</v>
      </c>
      <c r="H10" s="907">
        <v>50</v>
      </c>
      <c r="I10" s="907">
        <v>5</v>
      </c>
      <c r="J10" s="907">
        <v>0</v>
      </c>
      <c r="K10" s="907">
        <v>5</v>
      </c>
      <c r="L10" s="907">
        <v>290</v>
      </c>
      <c r="M10" s="901">
        <v>350</v>
      </c>
      <c r="N10" s="906">
        <v>3230</v>
      </c>
      <c r="O10" s="907">
        <v>645</v>
      </c>
      <c r="P10" s="907">
        <v>320</v>
      </c>
      <c r="Q10" s="907">
        <v>135</v>
      </c>
      <c r="R10" s="907">
        <v>2285</v>
      </c>
      <c r="S10" s="904">
        <v>6615</v>
      </c>
      <c r="T10" s="907">
        <v>31045</v>
      </c>
      <c r="U10" s="907">
        <v>1860</v>
      </c>
      <c r="V10" s="907">
        <v>1120</v>
      </c>
      <c r="W10" s="907">
        <v>305</v>
      </c>
      <c r="X10" s="907">
        <v>4145</v>
      </c>
      <c r="Y10" s="904">
        <v>38470</v>
      </c>
    </row>
    <row r="11" spans="1:30" x14ac:dyDescent="0.3">
      <c r="A11" s="905" t="s">
        <v>603</v>
      </c>
      <c r="B11" s="906">
        <v>29950</v>
      </c>
      <c r="C11" s="907">
        <v>1255</v>
      </c>
      <c r="D11" s="907">
        <v>1020</v>
      </c>
      <c r="E11" s="907">
        <v>180</v>
      </c>
      <c r="F11" s="907">
        <v>1715</v>
      </c>
      <c r="G11" s="904">
        <v>34120</v>
      </c>
      <c r="H11" s="907">
        <v>10</v>
      </c>
      <c r="I11" s="907">
        <v>0</v>
      </c>
      <c r="J11" s="907">
        <v>0</v>
      </c>
      <c r="K11" s="907">
        <v>0</v>
      </c>
      <c r="L11" s="907">
        <v>225</v>
      </c>
      <c r="M11" s="901">
        <v>235</v>
      </c>
      <c r="N11" s="906">
        <v>3965</v>
      </c>
      <c r="O11" s="907">
        <v>880</v>
      </c>
      <c r="P11" s="907">
        <v>395</v>
      </c>
      <c r="Q11" s="907">
        <v>145</v>
      </c>
      <c r="R11" s="907">
        <v>4275</v>
      </c>
      <c r="S11" s="904">
        <v>9670</v>
      </c>
      <c r="T11" s="907">
        <v>33925</v>
      </c>
      <c r="U11" s="907">
        <v>2135</v>
      </c>
      <c r="V11" s="907">
        <v>1415</v>
      </c>
      <c r="W11" s="907">
        <v>325</v>
      </c>
      <c r="X11" s="907">
        <v>6220</v>
      </c>
      <c r="Y11" s="904">
        <v>44020</v>
      </c>
      <c r="Z11" s="908"/>
      <c r="AA11" s="908"/>
    </row>
    <row r="12" spans="1:30" s="912" customFormat="1" x14ac:dyDescent="0.3">
      <c r="A12" s="905" t="s">
        <v>1081</v>
      </c>
      <c r="B12" s="906">
        <v>29530</v>
      </c>
      <c r="C12" s="907">
        <v>1205</v>
      </c>
      <c r="D12" s="907">
        <v>1340</v>
      </c>
      <c r="E12" s="907">
        <v>135</v>
      </c>
      <c r="F12" s="907">
        <v>2045</v>
      </c>
      <c r="G12" s="904">
        <v>34255</v>
      </c>
      <c r="H12" s="907">
        <v>40</v>
      </c>
      <c r="I12" s="907">
        <v>5</v>
      </c>
      <c r="J12" s="907">
        <v>0</v>
      </c>
      <c r="K12" s="907">
        <v>0</v>
      </c>
      <c r="L12" s="907">
        <v>205</v>
      </c>
      <c r="M12" s="901">
        <v>255</v>
      </c>
      <c r="N12" s="906">
        <v>3215</v>
      </c>
      <c r="O12" s="907">
        <v>690</v>
      </c>
      <c r="P12" s="907">
        <v>380</v>
      </c>
      <c r="Q12" s="907">
        <v>100</v>
      </c>
      <c r="R12" s="907">
        <v>7265</v>
      </c>
      <c r="S12" s="904">
        <v>11655</v>
      </c>
      <c r="T12" s="907">
        <v>32785</v>
      </c>
      <c r="U12" s="907">
        <v>1905</v>
      </c>
      <c r="V12" s="907">
        <v>1720</v>
      </c>
      <c r="W12" s="907">
        <v>235</v>
      </c>
      <c r="X12" s="907">
        <v>9520</v>
      </c>
      <c r="Y12" s="904">
        <v>46165</v>
      </c>
      <c r="Z12" s="909"/>
      <c r="AA12" s="910"/>
      <c r="AB12" s="911"/>
      <c r="AC12" s="911"/>
      <c r="AD12" s="911"/>
    </row>
    <row r="13" spans="1:30" x14ac:dyDescent="0.3">
      <c r="A13" s="889" t="s">
        <v>70</v>
      </c>
      <c r="B13" s="913"/>
      <c r="C13" s="914"/>
      <c r="D13" s="914"/>
      <c r="E13" s="914"/>
      <c r="F13" s="914"/>
      <c r="G13" s="915"/>
      <c r="H13" s="914"/>
      <c r="I13" s="914"/>
      <c r="J13" s="914"/>
      <c r="K13" s="914"/>
      <c r="L13" s="914"/>
      <c r="M13" s="914"/>
      <c r="N13" s="913"/>
      <c r="O13" s="914"/>
      <c r="P13" s="914"/>
      <c r="Q13" s="914"/>
      <c r="R13" s="914"/>
      <c r="S13" s="915"/>
      <c r="T13" s="914"/>
      <c r="U13" s="914"/>
      <c r="V13" s="914"/>
      <c r="W13" s="914"/>
      <c r="X13" s="914"/>
      <c r="Y13" s="915"/>
      <c r="Z13" s="908"/>
      <c r="AA13" s="916"/>
    </row>
    <row r="14" spans="1:30" x14ac:dyDescent="0.3">
      <c r="A14" s="896" t="s">
        <v>7</v>
      </c>
      <c r="B14" s="897">
        <v>5260</v>
      </c>
      <c r="C14" s="898">
        <v>145</v>
      </c>
      <c r="D14" s="898">
        <v>105</v>
      </c>
      <c r="E14" s="898">
        <v>5</v>
      </c>
      <c r="F14" s="898">
        <v>30</v>
      </c>
      <c r="G14" s="899">
        <v>5550</v>
      </c>
      <c r="H14" s="898">
        <v>4615</v>
      </c>
      <c r="I14" s="898">
        <v>260</v>
      </c>
      <c r="J14" s="898">
        <v>150</v>
      </c>
      <c r="K14" s="898">
        <v>10</v>
      </c>
      <c r="L14" s="898">
        <v>40</v>
      </c>
      <c r="M14" s="900">
        <v>5075</v>
      </c>
      <c r="N14" s="897">
        <v>4060</v>
      </c>
      <c r="O14" s="898">
        <v>1060</v>
      </c>
      <c r="P14" s="898">
        <v>675</v>
      </c>
      <c r="Q14" s="898">
        <v>65</v>
      </c>
      <c r="R14" s="898">
        <v>140</v>
      </c>
      <c r="S14" s="899">
        <v>5995</v>
      </c>
      <c r="T14" s="901">
        <v>13930</v>
      </c>
      <c r="U14" s="901">
        <v>1470</v>
      </c>
      <c r="V14" s="901">
        <v>930</v>
      </c>
      <c r="W14" s="898">
        <v>80</v>
      </c>
      <c r="X14" s="898">
        <v>210</v>
      </c>
      <c r="Y14" s="899">
        <v>16620</v>
      </c>
      <c r="Z14" s="908"/>
      <c r="AA14" s="916"/>
    </row>
    <row r="15" spans="1:30" x14ac:dyDescent="0.3">
      <c r="A15" s="896" t="s">
        <v>8</v>
      </c>
      <c r="B15" s="902">
        <v>5195</v>
      </c>
      <c r="C15" s="901">
        <v>155</v>
      </c>
      <c r="D15" s="901">
        <v>120</v>
      </c>
      <c r="E15" s="901">
        <v>5</v>
      </c>
      <c r="F15" s="901">
        <v>30</v>
      </c>
      <c r="G15" s="903">
        <v>5505</v>
      </c>
      <c r="H15" s="901">
        <v>4155</v>
      </c>
      <c r="I15" s="901">
        <v>195</v>
      </c>
      <c r="J15" s="901">
        <v>340</v>
      </c>
      <c r="K15" s="901">
        <v>30</v>
      </c>
      <c r="L15" s="901">
        <v>110</v>
      </c>
      <c r="M15" s="898">
        <v>4835</v>
      </c>
      <c r="N15" s="902">
        <v>4065</v>
      </c>
      <c r="O15" s="901">
        <v>1135</v>
      </c>
      <c r="P15" s="901">
        <v>560</v>
      </c>
      <c r="Q15" s="901">
        <v>65</v>
      </c>
      <c r="R15" s="901">
        <v>160</v>
      </c>
      <c r="S15" s="903">
        <v>5985</v>
      </c>
      <c r="T15" s="901">
        <v>13415</v>
      </c>
      <c r="U15" s="901">
        <v>1485</v>
      </c>
      <c r="V15" s="901">
        <v>1020</v>
      </c>
      <c r="W15" s="901">
        <v>105</v>
      </c>
      <c r="X15" s="901">
        <v>305</v>
      </c>
      <c r="Y15" s="904">
        <v>16330</v>
      </c>
      <c r="Z15" s="908"/>
      <c r="AA15" s="916"/>
    </row>
    <row r="16" spans="1:30" x14ac:dyDescent="0.3">
      <c r="A16" s="896" t="s">
        <v>80</v>
      </c>
      <c r="B16" s="902">
        <v>5815</v>
      </c>
      <c r="C16" s="901">
        <v>175</v>
      </c>
      <c r="D16" s="901">
        <v>110</v>
      </c>
      <c r="E16" s="901">
        <v>10</v>
      </c>
      <c r="F16" s="901">
        <v>30</v>
      </c>
      <c r="G16" s="904">
        <v>6140</v>
      </c>
      <c r="H16" s="901">
        <v>3885</v>
      </c>
      <c r="I16" s="901">
        <v>300</v>
      </c>
      <c r="J16" s="901">
        <v>365</v>
      </c>
      <c r="K16" s="901">
        <v>15</v>
      </c>
      <c r="L16" s="901">
        <v>70</v>
      </c>
      <c r="M16" s="901">
        <v>4630</v>
      </c>
      <c r="N16" s="902">
        <v>4720</v>
      </c>
      <c r="O16" s="901">
        <v>1210</v>
      </c>
      <c r="P16" s="901">
        <v>645</v>
      </c>
      <c r="Q16" s="901">
        <v>70</v>
      </c>
      <c r="R16" s="901">
        <v>285</v>
      </c>
      <c r="S16" s="904">
        <v>6935</v>
      </c>
      <c r="T16" s="901">
        <v>14415</v>
      </c>
      <c r="U16" s="901">
        <v>1690</v>
      </c>
      <c r="V16" s="901">
        <v>1120</v>
      </c>
      <c r="W16" s="901">
        <v>95</v>
      </c>
      <c r="X16" s="901">
        <v>385</v>
      </c>
      <c r="Y16" s="904">
        <v>17705</v>
      </c>
      <c r="Z16" s="908"/>
      <c r="AA16" s="916"/>
    </row>
    <row r="17" spans="1:30" x14ac:dyDescent="0.3">
      <c r="A17" s="905" t="s">
        <v>92</v>
      </c>
      <c r="B17" s="906">
        <v>6025</v>
      </c>
      <c r="C17" s="907">
        <v>215</v>
      </c>
      <c r="D17" s="907">
        <v>85</v>
      </c>
      <c r="E17" s="907">
        <v>5</v>
      </c>
      <c r="F17" s="907">
        <v>25</v>
      </c>
      <c r="G17" s="904">
        <v>6355</v>
      </c>
      <c r="H17" s="907">
        <v>3725</v>
      </c>
      <c r="I17" s="907">
        <v>190</v>
      </c>
      <c r="J17" s="907">
        <v>215</v>
      </c>
      <c r="K17" s="907">
        <v>5</v>
      </c>
      <c r="L17" s="907">
        <v>15</v>
      </c>
      <c r="M17" s="901">
        <v>4155</v>
      </c>
      <c r="N17" s="906">
        <v>5180</v>
      </c>
      <c r="O17" s="907">
        <v>1240</v>
      </c>
      <c r="P17" s="907">
        <v>665</v>
      </c>
      <c r="Q17" s="907">
        <v>60</v>
      </c>
      <c r="R17" s="907">
        <v>195</v>
      </c>
      <c r="S17" s="904">
        <v>7340</v>
      </c>
      <c r="T17" s="907">
        <v>14935</v>
      </c>
      <c r="U17" s="907">
        <v>1645</v>
      </c>
      <c r="V17" s="907">
        <v>970</v>
      </c>
      <c r="W17" s="907">
        <v>70</v>
      </c>
      <c r="X17" s="907">
        <v>235</v>
      </c>
      <c r="Y17" s="904">
        <v>17845</v>
      </c>
      <c r="Z17" s="908"/>
      <c r="AA17" s="916"/>
    </row>
    <row r="18" spans="1:30" x14ac:dyDescent="0.3">
      <c r="A18" s="905" t="s">
        <v>603</v>
      </c>
      <c r="B18" s="906">
        <v>6225</v>
      </c>
      <c r="C18" s="907">
        <v>200</v>
      </c>
      <c r="D18" s="907">
        <v>45</v>
      </c>
      <c r="E18" s="907">
        <v>5</v>
      </c>
      <c r="F18" s="907">
        <v>20</v>
      </c>
      <c r="G18" s="904">
        <v>6495</v>
      </c>
      <c r="H18" s="907">
        <v>2170</v>
      </c>
      <c r="I18" s="907">
        <v>155</v>
      </c>
      <c r="J18" s="907">
        <v>105</v>
      </c>
      <c r="K18" s="907">
        <v>0</v>
      </c>
      <c r="L18" s="907">
        <v>0</v>
      </c>
      <c r="M18" s="901">
        <v>2430</v>
      </c>
      <c r="N18" s="906">
        <v>6600</v>
      </c>
      <c r="O18" s="907">
        <v>710</v>
      </c>
      <c r="P18" s="907">
        <v>605</v>
      </c>
      <c r="Q18" s="907">
        <v>60</v>
      </c>
      <c r="R18" s="907">
        <v>245</v>
      </c>
      <c r="S18" s="904">
        <v>8225</v>
      </c>
      <c r="T18" s="907">
        <v>14990</v>
      </c>
      <c r="U18" s="907">
        <v>1065</v>
      </c>
      <c r="V18" s="907">
        <v>755</v>
      </c>
      <c r="W18" s="907">
        <v>65</v>
      </c>
      <c r="X18" s="907">
        <v>270</v>
      </c>
      <c r="Y18" s="904">
        <v>17145</v>
      </c>
      <c r="Z18" s="908"/>
      <c r="AA18" s="916"/>
    </row>
    <row r="19" spans="1:30" s="912" customFormat="1" x14ac:dyDescent="0.3">
      <c r="A19" s="905" t="s">
        <v>1081</v>
      </c>
      <c r="B19" s="906">
        <v>6315</v>
      </c>
      <c r="C19" s="907">
        <v>200</v>
      </c>
      <c r="D19" s="907">
        <v>35</v>
      </c>
      <c r="E19" s="907">
        <v>5</v>
      </c>
      <c r="F19" s="907">
        <v>30</v>
      </c>
      <c r="G19" s="904">
        <v>6585</v>
      </c>
      <c r="H19" s="907">
        <v>3275</v>
      </c>
      <c r="I19" s="907">
        <v>175</v>
      </c>
      <c r="J19" s="907">
        <v>30</v>
      </c>
      <c r="K19" s="907">
        <v>0</v>
      </c>
      <c r="L19" s="907">
        <v>10</v>
      </c>
      <c r="M19" s="901">
        <v>3495</v>
      </c>
      <c r="N19" s="906">
        <v>6930</v>
      </c>
      <c r="O19" s="907">
        <v>695</v>
      </c>
      <c r="P19" s="907">
        <v>500</v>
      </c>
      <c r="Q19" s="907">
        <v>45</v>
      </c>
      <c r="R19" s="907">
        <v>260</v>
      </c>
      <c r="S19" s="904">
        <v>8430</v>
      </c>
      <c r="T19" s="907">
        <v>16520</v>
      </c>
      <c r="U19" s="907">
        <v>1070</v>
      </c>
      <c r="V19" s="907">
        <v>570</v>
      </c>
      <c r="W19" s="907">
        <v>50</v>
      </c>
      <c r="X19" s="907">
        <v>300</v>
      </c>
      <c r="Y19" s="904">
        <v>18510</v>
      </c>
      <c r="Z19" s="909"/>
      <c r="AA19" s="910"/>
      <c r="AB19" s="911"/>
      <c r="AC19" s="911"/>
      <c r="AD19" s="911"/>
    </row>
    <row r="20" spans="1:30" x14ac:dyDescent="0.3">
      <c r="A20" s="889" t="s">
        <v>2</v>
      </c>
      <c r="B20" s="913"/>
      <c r="C20" s="914"/>
      <c r="D20" s="914"/>
      <c r="E20" s="914"/>
      <c r="F20" s="914"/>
      <c r="G20" s="914"/>
      <c r="H20" s="913"/>
      <c r="I20" s="914"/>
      <c r="J20" s="914"/>
      <c r="K20" s="914"/>
      <c r="L20" s="914"/>
      <c r="M20" s="914"/>
      <c r="N20" s="913"/>
      <c r="O20" s="914"/>
      <c r="P20" s="914"/>
      <c r="Q20" s="914"/>
      <c r="R20" s="914"/>
      <c r="S20" s="914"/>
      <c r="T20" s="913"/>
      <c r="U20" s="914"/>
      <c r="V20" s="914"/>
      <c r="W20" s="914"/>
      <c r="X20" s="914"/>
      <c r="Y20" s="915"/>
      <c r="Z20" s="908"/>
      <c r="AA20" s="917"/>
    </row>
    <row r="21" spans="1:30" x14ac:dyDescent="0.3">
      <c r="A21" s="896" t="s">
        <v>7</v>
      </c>
      <c r="B21" s="897">
        <v>34085</v>
      </c>
      <c r="C21" s="898">
        <v>1485</v>
      </c>
      <c r="D21" s="898">
        <v>925</v>
      </c>
      <c r="E21" s="898">
        <v>155</v>
      </c>
      <c r="F21" s="898">
        <v>1195</v>
      </c>
      <c r="G21" s="898">
        <v>37840</v>
      </c>
      <c r="H21" s="897">
        <v>4700</v>
      </c>
      <c r="I21" s="898">
        <v>265</v>
      </c>
      <c r="J21" s="898">
        <v>155</v>
      </c>
      <c r="K21" s="898">
        <v>15</v>
      </c>
      <c r="L21" s="898">
        <v>285</v>
      </c>
      <c r="M21" s="898">
        <v>5420</v>
      </c>
      <c r="N21" s="897">
        <v>6965</v>
      </c>
      <c r="O21" s="898">
        <v>1405</v>
      </c>
      <c r="P21" s="898">
        <v>1020</v>
      </c>
      <c r="Q21" s="898">
        <v>215</v>
      </c>
      <c r="R21" s="898">
        <v>1330</v>
      </c>
      <c r="S21" s="898">
        <v>10935</v>
      </c>
      <c r="T21" s="902">
        <v>45750</v>
      </c>
      <c r="U21" s="901">
        <v>3155</v>
      </c>
      <c r="V21" s="901">
        <v>2095</v>
      </c>
      <c r="W21" s="898">
        <v>385</v>
      </c>
      <c r="X21" s="898">
        <v>2815</v>
      </c>
      <c r="Y21" s="904">
        <v>54195</v>
      </c>
      <c r="Z21" s="908"/>
      <c r="AA21" s="917"/>
    </row>
    <row r="22" spans="1:30" x14ac:dyDescent="0.3">
      <c r="A22" s="918" t="s">
        <v>8</v>
      </c>
      <c r="B22" s="901">
        <v>33540</v>
      </c>
      <c r="C22" s="901">
        <v>1400</v>
      </c>
      <c r="D22" s="901">
        <v>875</v>
      </c>
      <c r="E22" s="901">
        <v>175</v>
      </c>
      <c r="F22" s="901">
        <v>1250</v>
      </c>
      <c r="G22" s="898">
        <v>37235</v>
      </c>
      <c r="H22" s="902">
        <v>4220</v>
      </c>
      <c r="I22" s="901">
        <v>195</v>
      </c>
      <c r="J22" s="901">
        <v>340</v>
      </c>
      <c r="K22" s="901">
        <v>30</v>
      </c>
      <c r="L22" s="901">
        <v>345</v>
      </c>
      <c r="M22" s="898">
        <v>5135</v>
      </c>
      <c r="N22" s="902">
        <v>7300</v>
      </c>
      <c r="O22" s="901">
        <v>1600</v>
      </c>
      <c r="P22" s="901">
        <v>905</v>
      </c>
      <c r="Q22" s="901">
        <v>240</v>
      </c>
      <c r="R22" s="901">
        <v>1605</v>
      </c>
      <c r="S22" s="898">
        <v>11650</v>
      </c>
      <c r="T22" s="902">
        <v>45060</v>
      </c>
      <c r="U22" s="901">
        <v>3200</v>
      </c>
      <c r="V22" s="901">
        <v>2120</v>
      </c>
      <c r="W22" s="901">
        <v>445</v>
      </c>
      <c r="X22" s="901">
        <v>3200</v>
      </c>
      <c r="Y22" s="904">
        <v>54020</v>
      </c>
      <c r="Z22" s="919"/>
    </row>
    <row r="23" spans="1:30" x14ac:dyDescent="0.3">
      <c r="A23" s="918" t="s">
        <v>80</v>
      </c>
      <c r="B23" s="901">
        <v>33800</v>
      </c>
      <c r="C23" s="901">
        <v>1420</v>
      </c>
      <c r="D23" s="901">
        <v>880</v>
      </c>
      <c r="E23" s="901">
        <v>165</v>
      </c>
      <c r="F23" s="901">
        <v>1405</v>
      </c>
      <c r="G23" s="901">
        <v>37670</v>
      </c>
      <c r="H23" s="902">
        <v>3950</v>
      </c>
      <c r="I23" s="901">
        <v>305</v>
      </c>
      <c r="J23" s="901">
        <v>365</v>
      </c>
      <c r="K23" s="901">
        <v>15</v>
      </c>
      <c r="L23" s="901">
        <v>325</v>
      </c>
      <c r="M23" s="901">
        <v>4965</v>
      </c>
      <c r="N23" s="902">
        <v>7900</v>
      </c>
      <c r="O23" s="901">
        <v>1740</v>
      </c>
      <c r="P23" s="901">
        <v>1000</v>
      </c>
      <c r="Q23" s="901">
        <v>235</v>
      </c>
      <c r="R23" s="901">
        <v>1780</v>
      </c>
      <c r="S23" s="901">
        <v>12655</v>
      </c>
      <c r="T23" s="902">
        <v>45650</v>
      </c>
      <c r="U23" s="901">
        <v>3465</v>
      </c>
      <c r="V23" s="901">
        <v>2245</v>
      </c>
      <c r="W23" s="901">
        <v>420</v>
      </c>
      <c r="X23" s="901">
        <v>3510</v>
      </c>
      <c r="Y23" s="904">
        <v>55290</v>
      </c>
      <c r="Z23" s="919"/>
    </row>
    <row r="24" spans="1:30" x14ac:dyDescent="0.3">
      <c r="A24" s="920" t="s">
        <v>92</v>
      </c>
      <c r="B24" s="907">
        <v>33790</v>
      </c>
      <c r="C24" s="907">
        <v>1425</v>
      </c>
      <c r="D24" s="907">
        <v>880</v>
      </c>
      <c r="E24" s="907">
        <v>165</v>
      </c>
      <c r="F24" s="907">
        <v>1595</v>
      </c>
      <c r="G24" s="904">
        <v>37860</v>
      </c>
      <c r="H24" s="907">
        <v>3780</v>
      </c>
      <c r="I24" s="907">
        <v>195</v>
      </c>
      <c r="J24" s="907">
        <v>220</v>
      </c>
      <c r="K24" s="907">
        <v>10</v>
      </c>
      <c r="L24" s="907">
        <v>305</v>
      </c>
      <c r="M24" s="904">
        <v>4505</v>
      </c>
      <c r="N24" s="907">
        <v>8410</v>
      </c>
      <c r="O24" s="907">
        <v>1880</v>
      </c>
      <c r="P24" s="907">
        <v>985</v>
      </c>
      <c r="Q24" s="907">
        <v>195</v>
      </c>
      <c r="R24" s="907">
        <v>2480</v>
      </c>
      <c r="S24" s="904">
        <v>13955</v>
      </c>
      <c r="T24" s="907">
        <v>45980</v>
      </c>
      <c r="U24" s="907">
        <v>3505</v>
      </c>
      <c r="V24" s="907">
        <v>2085</v>
      </c>
      <c r="W24" s="907">
        <v>370</v>
      </c>
      <c r="X24" s="907">
        <v>4380</v>
      </c>
      <c r="Y24" s="904">
        <v>56320</v>
      </c>
      <c r="Z24" s="919"/>
    </row>
    <row r="25" spans="1:30" x14ac:dyDescent="0.3">
      <c r="A25" s="920" t="s">
        <v>603</v>
      </c>
      <c r="B25" s="907">
        <v>36175</v>
      </c>
      <c r="C25" s="907">
        <v>1450</v>
      </c>
      <c r="D25" s="907">
        <v>1065</v>
      </c>
      <c r="E25" s="907">
        <v>185</v>
      </c>
      <c r="F25" s="907">
        <v>1740</v>
      </c>
      <c r="G25" s="901">
        <v>40615</v>
      </c>
      <c r="H25" s="906">
        <v>2175</v>
      </c>
      <c r="I25" s="907">
        <v>155</v>
      </c>
      <c r="J25" s="907">
        <v>105</v>
      </c>
      <c r="K25" s="907">
        <v>0</v>
      </c>
      <c r="L25" s="907">
        <v>225</v>
      </c>
      <c r="M25" s="904">
        <v>2660</v>
      </c>
      <c r="N25" s="907">
        <v>10565</v>
      </c>
      <c r="O25" s="907">
        <v>1595</v>
      </c>
      <c r="P25" s="907">
        <v>1000</v>
      </c>
      <c r="Q25" s="907">
        <v>210</v>
      </c>
      <c r="R25" s="907">
        <v>4525</v>
      </c>
      <c r="S25" s="904">
        <v>17890</v>
      </c>
      <c r="T25" s="906">
        <v>48915</v>
      </c>
      <c r="U25" s="907">
        <v>3200</v>
      </c>
      <c r="V25" s="907">
        <v>2170</v>
      </c>
      <c r="W25" s="907">
        <v>395</v>
      </c>
      <c r="X25" s="907">
        <v>6490</v>
      </c>
      <c r="Y25" s="904">
        <v>61165</v>
      </c>
      <c r="Z25" s="921"/>
      <c r="AA25" s="901"/>
    </row>
    <row r="26" spans="1:30" s="912" customFormat="1" x14ac:dyDescent="0.3">
      <c r="A26" s="920" t="s">
        <v>1081</v>
      </c>
      <c r="B26" s="922">
        <v>35850</v>
      </c>
      <c r="C26" s="922">
        <v>1405</v>
      </c>
      <c r="D26" s="922">
        <v>1375</v>
      </c>
      <c r="E26" s="922">
        <v>135</v>
      </c>
      <c r="F26" s="922">
        <v>2075</v>
      </c>
      <c r="G26" s="901">
        <v>40845</v>
      </c>
      <c r="H26" s="923">
        <v>3315</v>
      </c>
      <c r="I26" s="922">
        <v>180</v>
      </c>
      <c r="J26" s="922">
        <v>30</v>
      </c>
      <c r="K26" s="922">
        <v>0</v>
      </c>
      <c r="L26" s="922">
        <v>215</v>
      </c>
      <c r="M26" s="924">
        <v>3750</v>
      </c>
      <c r="N26" s="923">
        <v>10145</v>
      </c>
      <c r="O26" s="922">
        <v>1390</v>
      </c>
      <c r="P26" s="922">
        <v>880</v>
      </c>
      <c r="Q26" s="922">
        <v>145</v>
      </c>
      <c r="R26" s="922">
        <v>7525</v>
      </c>
      <c r="S26" s="924">
        <v>20085</v>
      </c>
      <c r="T26" s="923">
        <v>49310</v>
      </c>
      <c r="U26" s="922">
        <v>2975</v>
      </c>
      <c r="V26" s="922">
        <v>2290</v>
      </c>
      <c r="W26" s="922">
        <v>280</v>
      </c>
      <c r="X26" s="922">
        <v>9820</v>
      </c>
      <c r="Y26" s="904">
        <v>64675</v>
      </c>
      <c r="Z26" s="909"/>
      <c r="AA26" s="925"/>
      <c r="AB26" s="911"/>
      <c r="AC26" s="911"/>
      <c r="AD26" s="911"/>
    </row>
    <row r="27" spans="1:30" x14ac:dyDescent="0.3">
      <c r="A27" s="880" t="s">
        <v>51</v>
      </c>
      <c r="E27" s="926"/>
      <c r="F27" s="926"/>
      <c r="G27" s="927"/>
      <c r="H27" s="926"/>
      <c r="I27" s="926"/>
      <c r="J27" s="926"/>
      <c r="K27" s="926"/>
      <c r="L27" s="926"/>
      <c r="M27" s="926"/>
      <c r="Y27" s="928"/>
    </row>
    <row r="28" spans="1:30" x14ac:dyDescent="0.3">
      <c r="E28" s="926"/>
      <c r="F28" s="926"/>
      <c r="G28" s="926"/>
      <c r="H28" s="926"/>
      <c r="I28" s="926"/>
      <c r="J28" s="926"/>
      <c r="K28" s="926"/>
      <c r="L28" s="926"/>
      <c r="M28" s="926"/>
      <c r="U28" s="901"/>
      <c r="X28" s="901"/>
      <c r="Y28" s="901"/>
      <c r="Z28" s="901"/>
    </row>
    <row r="29" spans="1:30" ht="23.25" customHeight="1" x14ac:dyDescent="0.3">
      <c r="A29" s="37" t="s">
        <v>11</v>
      </c>
      <c r="Y29" s="917"/>
      <c r="Z29" s="901"/>
    </row>
    <row r="30" spans="1:30" x14ac:dyDescent="0.3">
      <c r="A30" s="929" t="s">
        <v>1656</v>
      </c>
      <c r="E30" s="930"/>
      <c r="F30" s="930"/>
      <c r="G30" s="930"/>
      <c r="H30" s="930"/>
      <c r="I30" s="930"/>
      <c r="J30" s="930"/>
      <c r="K30" s="930"/>
      <c r="L30" s="930"/>
      <c r="M30" s="930"/>
      <c r="N30" s="930"/>
      <c r="O30" s="930"/>
      <c r="P30" s="930"/>
      <c r="Q30" s="930"/>
      <c r="R30" s="930"/>
      <c r="T30" s="931"/>
      <c r="U30" s="931"/>
      <c r="V30" s="931"/>
      <c r="W30" s="931"/>
      <c r="X30" s="931"/>
      <c r="Z30" s="917"/>
    </row>
    <row r="31" spans="1:30" x14ac:dyDescent="0.3">
      <c r="A31" s="932" t="s">
        <v>104</v>
      </c>
      <c r="H31" s="901"/>
      <c r="O31" s="881" t="s">
        <v>36</v>
      </c>
    </row>
    <row r="32" spans="1:30" x14ac:dyDescent="0.3">
      <c r="A32" s="233" t="s">
        <v>1657</v>
      </c>
      <c r="H32" s="901"/>
      <c r="M32" s="901"/>
    </row>
    <row r="33" spans="1:24" x14ac:dyDescent="0.3">
      <c r="A33" s="233" t="s">
        <v>1658</v>
      </c>
      <c r="H33" s="901"/>
      <c r="M33" s="901"/>
    </row>
    <row r="34" spans="1:24" x14ac:dyDescent="0.3">
      <c r="A34" s="233" t="s">
        <v>1659</v>
      </c>
      <c r="H34" s="901"/>
      <c r="M34" s="901"/>
    </row>
    <row r="35" spans="1:24" x14ac:dyDescent="0.3">
      <c r="H35" s="901"/>
      <c r="M35" s="901"/>
    </row>
    <row r="36" spans="1:24" x14ac:dyDescent="0.3">
      <c r="H36" s="901"/>
      <c r="M36" s="901"/>
      <c r="X36" s="901"/>
    </row>
    <row r="37" spans="1:24" x14ac:dyDescent="0.3">
      <c r="H37" s="901"/>
    </row>
    <row r="38" spans="1:24" x14ac:dyDescent="0.3">
      <c r="H38" s="901"/>
    </row>
    <row r="39" spans="1:24" x14ac:dyDescent="0.3">
      <c r="H39" s="901"/>
    </row>
    <row r="40" spans="1:24" x14ac:dyDescent="0.3">
      <c r="H40" s="901"/>
    </row>
    <row r="41" spans="1:24" x14ac:dyDescent="0.3">
      <c r="H41" s="901"/>
    </row>
    <row r="42" spans="1:24" x14ac:dyDescent="0.3">
      <c r="H42" s="901"/>
    </row>
  </sheetData>
  <hyperlinks>
    <hyperlink ref="O31" location="Index!A1" display="Back to index" xr:uid="{216D82DE-1A72-47C6-B22D-3B91693A008C}"/>
  </hyperlinks>
  <printOptions horizontalCentered="1"/>
  <pageMargins left="0.74803149606299213" right="0.74803149606299213" top="0.98425196850393704" bottom="0.98425196850393704" header="0.51181102362204722" footer="0.51181102362204722"/>
  <pageSetup paperSize="9" scale="5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0F3DA-C290-43BE-AD1A-17564271B4DB}">
  <sheetPr>
    <tabColor rgb="FF7030A0"/>
  </sheetPr>
  <dimension ref="A1:V114"/>
  <sheetViews>
    <sheetView topLeftCell="E1" workbookViewId="0">
      <selection activeCell="V3" sqref="V3"/>
    </sheetView>
  </sheetViews>
  <sheetFormatPr defaultRowHeight="14.4" x14ac:dyDescent="0.3"/>
  <cols>
    <col min="1" max="1" width="15.109375" customWidth="1"/>
    <col min="2" max="2" width="23.44140625" customWidth="1"/>
    <col min="13" max="13" width="17.33203125" customWidth="1"/>
  </cols>
  <sheetData>
    <row r="1" spans="1:22" x14ac:dyDescent="0.3">
      <c r="A1" s="1310" t="s">
        <v>3127</v>
      </c>
      <c r="B1" s="1311"/>
      <c r="C1" s="1311"/>
      <c r="D1" s="1311"/>
      <c r="E1" s="1311"/>
      <c r="F1" s="1311"/>
      <c r="G1" s="1311"/>
      <c r="H1" s="1311"/>
      <c r="I1" s="1311"/>
      <c r="J1" s="1311"/>
      <c r="L1" s="1310" t="s">
        <v>3128</v>
      </c>
      <c r="M1" s="1311"/>
      <c r="N1" s="1311"/>
      <c r="O1" s="1311"/>
      <c r="P1" s="1311"/>
      <c r="Q1" s="1311"/>
      <c r="R1" s="1311"/>
      <c r="S1" s="1311"/>
      <c r="T1" s="1311"/>
      <c r="U1" s="1311"/>
    </row>
    <row r="2" spans="1:22" ht="15" thickBot="1" x14ac:dyDescent="0.35">
      <c r="A2" s="1311"/>
      <c r="B2" s="1311"/>
      <c r="C2" s="1311"/>
      <c r="D2" s="1311"/>
      <c r="E2" s="1311"/>
      <c r="F2" s="1311"/>
      <c r="G2" s="1311"/>
      <c r="H2" s="1311"/>
      <c r="I2" s="1311"/>
      <c r="J2" s="1311"/>
      <c r="L2" s="1311"/>
      <c r="M2" s="1311"/>
      <c r="N2" s="1311"/>
      <c r="O2" s="1311"/>
      <c r="P2" s="1311"/>
      <c r="Q2" s="1311"/>
      <c r="R2" s="1311"/>
      <c r="S2" s="1311"/>
      <c r="T2" s="1311"/>
      <c r="U2" s="1311"/>
    </row>
    <row r="3" spans="1:22" ht="15.75" customHeight="1" thickBot="1" x14ac:dyDescent="0.35">
      <c r="A3" s="1325" t="s">
        <v>3117</v>
      </c>
      <c r="B3" s="1322" t="s">
        <v>3118</v>
      </c>
      <c r="C3" s="1324" t="s">
        <v>9</v>
      </c>
      <c r="D3" s="1324"/>
      <c r="E3" s="1324"/>
      <c r="F3" s="1324"/>
      <c r="G3" s="1324"/>
      <c r="H3" s="1324"/>
      <c r="I3" s="1324"/>
      <c r="L3" s="1325" t="s">
        <v>3117</v>
      </c>
      <c r="M3" s="1322" t="s">
        <v>3118</v>
      </c>
      <c r="N3" s="1324" t="s">
        <v>9</v>
      </c>
      <c r="O3" s="1324"/>
      <c r="P3" s="1324"/>
      <c r="Q3" s="1324"/>
      <c r="R3" s="1324"/>
      <c r="S3" s="1324"/>
      <c r="T3" s="1324"/>
      <c r="V3" s="881" t="s">
        <v>36</v>
      </c>
    </row>
    <row r="4" spans="1:22" ht="15" thickBot="1" x14ac:dyDescent="0.35">
      <c r="A4" s="1325"/>
      <c r="B4" s="1323"/>
      <c r="C4" s="1243" t="s">
        <v>8</v>
      </c>
      <c r="D4" s="1243" t="s">
        <v>80</v>
      </c>
      <c r="E4" s="1243" t="s">
        <v>92</v>
      </c>
      <c r="F4" s="1243" t="s">
        <v>603</v>
      </c>
      <c r="G4" s="1243" t="s">
        <v>1081</v>
      </c>
      <c r="H4" s="1243" t="s">
        <v>2928</v>
      </c>
      <c r="I4" s="1243" t="s">
        <v>3119</v>
      </c>
      <c r="L4" s="1325"/>
      <c r="M4" s="1323"/>
      <c r="N4" s="1243" t="s">
        <v>8</v>
      </c>
      <c r="O4" s="1243" t="s">
        <v>80</v>
      </c>
      <c r="P4" s="1243" t="s">
        <v>92</v>
      </c>
      <c r="Q4" s="1243" t="s">
        <v>603</v>
      </c>
      <c r="R4" s="1243" t="s">
        <v>1081</v>
      </c>
      <c r="S4" s="1243" t="s">
        <v>2928</v>
      </c>
      <c r="T4" s="1243" t="s">
        <v>3119</v>
      </c>
    </row>
    <row r="5" spans="1:22" ht="15.75" customHeight="1" thickBot="1" x14ac:dyDescent="0.35">
      <c r="A5" s="1305" t="s">
        <v>816</v>
      </c>
      <c r="B5" s="1244" t="s">
        <v>1651</v>
      </c>
      <c r="C5" s="1245">
        <v>780</v>
      </c>
      <c r="D5" s="1245">
        <v>850</v>
      </c>
      <c r="E5" s="1245">
        <v>825</v>
      </c>
      <c r="F5" s="1245">
        <v>920</v>
      </c>
      <c r="G5" s="1245">
        <v>870</v>
      </c>
      <c r="H5" s="1245">
        <v>880</v>
      </c>
      <c r="I5" s="1245">
        <v>1050</v>
      </c>
      <c r="L5" s="1305" t="s">
        <v>816</v>
      </c>
      <c r="M5" s="1244" t="s">
        <v>1651</v>
      </c>
      <c r="N5" s="1245">
        <v>525</v>
      </c>
      <c r="O5" s="1245">
        <v>615</v>
      </c>
      <c r="P5" s="1245">
        <v>545</v>
      </c>
      <c r="Q5" s="1245">
        <v>645</v>
      </c>
      <c r="R5" s="1245">
        <v>610</v>
      </c>
      <c r="S5" s="1245">
        <v>630</v>
      </c>
      <c r="T5" s="1245">
        <v>785</v>
      </c>
    </row>
    <row r="6" spans="1:22" ht="15" thickBot="1" x14ac:dyDescent="0.35">
      <c r="A6" s="1305"/>
      <c r="B6" s="1244" t="s">
        <v>1652</v>
      </c>
      <c r="C6" s="1245">
        <v>105</v>
      </c>
      <c r="D6" s="1245">
        <v>135</v>
      </c>
      <c r="E6" s="1245">
        <v>100</v>
      </c>
      <c r="F6" s="1245">
        <v>115</v>
      </c>
      <c r="G6" s="1245">
        <v>145</v>
      </c>
      <c r="H6" s="1245">
        <v>160</v>
      </c>
      <c r="I6" s="1245">
        <v>215</v>
      </c>
      <c r="L6" s="1305"/>
      <c r="M6" s="1244" t="s">
        <v>1652</v>
      </c>
      <c r="N6" s="1245">
        <v>80</v>
      </c>
      <c r="O6" s="1245">
        <v>100</v>
      </c>
      <c r="P6" s="1245">
        <v>80</v>
      </c>
      <c r="Q6" s="1245">
        <v>95</v>
      </c>
      <c r="R6" s="1245">
        <v>115</v>
      </c>
      <c r="S6" s="1245">
        <v>125</v>
      </c>
      <c r="T6" s="1245">
        <v>185</v>
      </c>
    </row>
    <row r="7" spans="1:22" ht="15" thickBot="1" x14ac:dyDescent="0.35">
      <c r="A7" s="1305"/>
      <c r="B7" s="1244" t="s">
        <v>3120</v>
      </c>
      <c r="C7" s="1245">
        <v>20</v>
      </c>
      <c r="D7" s="1245">
        <v>20</v>
      </c>
      <c r="E7" s="1245">
        <v>20</v>
      </c>
      <c r="F7" s="1245">
        <v>25</v>
      </c>
      <c r="G7" s="1245">
        <v>20</v>
      </c>
      <c r="H7" s="1245">
        <v>25</v>
      </c>
      <c r="I7" s="1245">
        <v>35</v>
      </c>
      <c r="L7" s="1305"/>
      <c r="M7" s="1244" t="s">
        <v>3120</v>
      </c>
      <c r="N7" s="1245">
        <v>15</v>
      </c>
      <c r="O7" s="1245">
        <v>15</v>
      </c>
      <c r="P7" s="1245">
        <v>15</v>
      </c>
      <c r="Q7" s="1245">
        <v>20</v>
      </c>
      <c r="R7" s="1245">
        <v>10</v>
      </c>
      <c r="S7" s="1245">
        <v>20</v>
      </c>
      <c r="T7" s="1245">
        <v>25</v>
      </c>
    </row>
    <row r="8" spans="1:22" ht="15" thickBot="1" x14ac:dyDescent="0.35">
      <c r="A8" s="1305"/>
      <c r="B8" s="1244" t="s">
        <v>3121</v>
      </c>
      <c r="C8" s="1245">
        <v>280</v>
      </c>
      <c r="D8" s="1245">
        <v>390</v>
      </c>
      <c r="E8" s="1245">
        <v>315</v>
      </c>
      <c r="F8" s="1245">
        <v>455</v>
      </c>
      <c r="G8" s="1245">
        <v>435</v>
      </c>
      <c r="H8" s="1245">
        <v>385</v>
      </c>
      <c r="I8" s="1245">
        <v>385</v>
      </c>
      <c r="L8" s="1305"/>
      <c r="M8" s="1244" t="s">
        <v>3121</v>
      </c>
      <c r="N8" s="1245">
        <v>200</v>
      </c>
      <c r="O8" s="1245">
        <v>280</v>
      </c>
      <c r="P8" s="1245">
        <v>225</v>
      </c>
      <c r="Q8" s="1245">
        <v>365</v>
      </c>
      <c r="R8" s="1245">
        <v>340</v>
      </c>
      <c r="S8" s="1245">
        <v>300</v>
      </c>
      <c r="T8" s="1245">
        <v>300</v>
      </c>
    </row>
    <row r="9" spans="1:22" ht="15" thickBot="1" x14ac:dyDescent="0.35">
      <c r="A9" s="1305"/>
      <c r="B9" s="1246" t="s">
        <v>2</v>
      </c>
      <c r="C9" s="1247">
        <v>1185</v>
      </c>
      <c r="D9" s="1247">
        <v>1390</v>
      </c>
      <c r="E9" s="1247">
        <v>1260</v>
      </c>
      <c r="F9" s="1247">
        <v>1515</v>
      </c>
      <c r="G9" s="1247">
        <v>1470</v>
      </c>
      <c r="H9" s="1247">
        <v>1450</v>
      </c>
      <c r="I9" s="1247">
        <v>1685</v>
      </c>
      <c r="L9" s="1305"/>
      <c r="M9" s="1246" t="s">
        <v>2</v>
      </c>
      <c r="N9" s="1247">
        <v>820</v>
      </c>
      <c r="O9" s="1247">
        <v>1015</v>
      </c>
      <c r="P9" s="1247">
        <v>865</v>
      </c>
      <c r="Q9" s="1247">
        <v>1125</v>
      </c>
      <c r="R9" s="1247">
        <v>1080</v>
      </c>
      <c r="S9" s="1247">
        <v>1075</v>
      </c>
      <c r="T9" s="1247">
        <v>1295</v>
      </c>
    </row>
    <row r="10" spans="1:22" ht="15.75" customHeight="1" thickBot="1" x14ac:dyDescent="0.35">
      <c r="A10" s="1305" t="s">
        <v>815</v>
      </c>
      <c r="B10" s="1244" t="s">
        <v>1651</v>
      </c>
      <c r="C10" s="1245">
        <v>940</v>
      </c>
      <c r="D10" s="1245">
        <v>895</v>
      </c>
      <c r="E10" s="1245">
        <v>940</v>
      </c>
      <c r="F10" s="1245">
        <v>1020</v>
      </c>
      <c r="G10" s="1245">
        <v>915</v>
      </c>
      <c r="H10" s="1245">
        <v>895</v>
      </c>
      <c r="I10" s="1245">
        <v>905</v>
      </c>
      <c r="L10" s="1305" t="s">
        <v>815</v>
      </c>
      <c r="M10" s="1244" t="s">
        <v>1651</v>
      </c>
      <c r="N10" s="1245">
        <v>540</v>
      </c>
      <c r="O10" s="1245">
        <v>505</v>
      </c>
      <c r="P10" s="1245">
        <v>525</v>
      </c>
      <c r="Q10" s="1245">
        <v>605</v>
      </c>
      <c r="R10" s="1245">
        <v>535</v>
      </c>
      <c r="S10" s="1245">
        <v>520</v>
      </c>
      <c r="T10" s="1245">
        <v>560</v>
      </c>
    </row>
    <row r="11" spans="1:22" ht="15" thickBot="1" x14ac:dyDescent="0.35">
      <c r="A11" s="1305"/>
      <c r="B11" s="1244" t="s">
        <v>1652</v>
      </c>
      <c r="C11" s="1245">
        <v>130</v>
      </c>
      <c r="D11" s="1245">
        <v>125</v>
      </c>
      <c r="E11" s="1245">
        <v>95</v>
      </c>
      <c r="F11" s="1245">
        <v>145</v>
      </c>
      <c r="G11" s="1245">
        <v>135</v>
      </c>
      <c r="H11" s="1245">
        <v>125</v>
      </c>
      <c r="I11" s="1245">
        <v>105</v>
      </c>
      <c r="L11" s="1305"/>
      <c r="M11" s="1244" t="s">
        <v>1652</v>
      </c>
      <c r="N11" s="1245">
        <v>75</v>
      </c>
      <c r="O11" s="1245">
        <v>85</v>
      </c>
      <c r="P11" s="1245">
        <v>50</v>
      </c>
      <c r="Q11" s="1245">
        <v>100</v>
      </c>
      <c r="R11" s="1245">
        <v>95</v>
      </c>
      <c r="S11" s="1245">
        <v>80</v>
      </c>
      <c r="T11" s="1245">
        <v>70</v>
      </c>
    </row>
    <row r="12" spans="1:22" ht="15" thickBot="1" x14ac:dyDescent="0.35">
      <c r="A12" s="1305"/>
      <c r="B12" s="1244" t="s">
        <v>3120</v>
      </c>
      <c r="C12" s="1245">
        <v>30</v>
      </c>
      <c r="D12" s="1245">
        <v>40</v>
      </c>
      <c r="E12" s="1245">
        <v>45</v>
      </c>
      <c r="F12" s="1245">
        <v>25</v>
      </c>
      <c r="G12" s="1245">
        <v>35</v>
      </c>
      <c r="H12" s="1245">
        <v>35</v>
      </c>
      <c r="I12" s="1245">
        <v>40</v>
      </c>
      <c r="L12" s="1305"/>
      <c r="M12" s="1244" t="s">
        <v>3120</v>
      </c>
      <c r="N12" s="1245">
        <v>25</v>
      </c>
      <c r="O12" s="1245">
        <v>30</v>
      </c>
      <c r="P12" s="1245">
        <v>35</v>
      </c>
      <c r="Q12" s="1245">
        <v>15</v>
      </c>
      <c r="R12" s="1245">
        <v>25</v>
      </c>
      <c r="S12" s="1245">
        <v>25</v>
      </c>
      <c r="T12" s="1245">
        <v>30</v>
      </c>
    </row>
    <row r="13" spans="1:22" ht="15" thickBot="1" x14ac:dyDescent="0.35">
      <c r="A13" s="1305"/>
      <c r="B13" s="1244" t="s">
        <v>3121</v>
      </c>
      <c r="C13" s="1245">
        <v>335</v>
      </c>
      <c r="D13" s="1245">
        <v>385</v>
      </c>
      <c r="E13" s="1245">
        <v>335</v>
      </c>
      <c r="F13" s="1245">
        <v>485</v>
      </c>
      <c r="G13" s="1245">
        <v>455</v>
      </c>
      <c r="H13" s="1245">
        <v>430</v>
      </c>
      <c r="I13" s="1245">
        <v>420</v>
      </c>
      <c r="L13" s="1305"/>
      <c r="M13" s="1244" t="s">
        <v>3121</v>
      </c>
      <c r="N13" s="1245">
        <v>220</v>
      </c>
      <c r="O13" s="1245">
        <v>275</v>
      </c>
      <c r="P13" s="1245">
        <v>230</v>
      </c>
      <c r="Q13" s="1245">
        <v>385</v>
      </c>
      <c r="R13" s="1245">
        <v>330</v>
      </c>
      <c r="S13" s="1245">
        <v>300</v>
      </c>
      <c r="T13" s="1245">
        <v>315</v>
      </c>
    </row>
    <row r="14" spans="1:22" ht="15" thickBot="1" x14ac:dyDescent="0.35">
      <c r="A14" s="1305"/>
      <c r="B14" s="1246" t="s">
        <v>2</v>
      </c>
      <c r="C14" s="1247">
        <v>1430</v>
      </c>
      <c r="D14" s="1247">
        <v>1445</v>
      </c>
      <c r="E14" s="1247">
        <v>1420</v>
      </c>
      <c r="F14" s="1247">
        <v>1680</v>
      </c>
      <c r="G14" s="1247">
        <v>1540</v>
      </c>
      <c r="H14" s="1247">
        <v>1485</v>
      </c>
      <c r="I14" s="1247">
        <v>1470</v>
      </c>
      <c r="L14" s="1305"/>
      <c r="M14" s="1246" t="s">
        <v>2</v>
      </c>
      <c r="N14" s="1247">
        <v>860</v>
      </c>
      <c r="O14" s="1247">
        <v>895</v>
      </c>
      <c r="P14" s="1247">
        <v>840</v>
      </c>
      <c r="Q14" s="1247">
        <v>1110</v>
      </c>
      <c r="R14" s="1247">
        <v>985</v>
      </c>
      <c r="S14" s="1247">
        <v>920</v>
      </c>
      <c r="T14" s="1247">
        <v>980</v>
      </c>
    </row>
    <row r="15" spans="1:22" ht="15.75" customHeight="1" thickBot="1" x14ac:dyDescent="0.35">
      <c r="A15" s="1305" t="s">
        <v>814</v>
      </c>
      <c r="B15" s="1244" t="s">
        <v>1651</v>
      </c>
      <c r="C15" s="1245">
        <v>1210</v>
      </c>
      <c r="D15" s="1245">
        <v>1355</v>
      </c>
      <c r="E15" s="1245">
        <v>1285</v>
      </c>
      <c r="F15" s="1245">
        <v>1400</v>
      </c>
      <c r="G15" s="1245">
        <v>1315</v>
      </c>
      <c r="H15" s="1245">
        <v>1200</v>
      </c>
      <c r="I15" s="1245">
        <v>1300</v>
      </c>
      <c r="L15" s="1305" t="s">
        <v>814</v>
      </c>
      <c r="M15" s="1244" t="s">
        <v>1651</v>
      </c>
      <c r="N15" s="1245">
        <v>850</v>
      </c>
      <c r="O15" s="1245">
        <v>970</v>
      </c>
      <c r="P15" s="1245">
        <v>915</v>
      </c>
      <c r="Q15" s="1245">
        <v>1050</v>
      </c>
      <c r="R15" s="1245">
        <v>995</v>
      </c>
      <c r="S15" s="1245">
        <v>925</v>
      </c>
      <c r="T15" s="1245">
        <v>985</v>
      </c>
    </row>
    <row r="16" spans="1:22" ht="15" thickBot="1" x14ac:dyDescent="0.35">
      <c r="A16" s="1305"/>
      <c r="B16" s="1244" t="s">
        <v>1652</v>
      </c>
      <c r="C16" s="1245">
        <v>135</v>
      </c>
      <c r="D16" s="1245">
        <v>155</v>
      </c>
      <c r="E16" s="1245">
        <v>110</v>
      </c>
      <c r="F16" s="1245">
        <v>180</v>
      </c>
      <c r="G16" s="1245">
        <v>195</v>
      </c>
      <c r="H16" s="1245">
        <v>160</v>
      </c>
      <c r="I16" s="1245">
        <v>175</v>
      </c>
      <c r="L16" s="1305"/>
      <c r="M16" s="1244" t="s">
        <v>1652</v>
      </c>
      <c r="N16" s="1245">
        <v>90</v>
      </c>
      <c r="O16" s="1245">
        <v>115</v>
      </c>
      <c r="P16" s="1245">
        <v>80</v>
      </c>
      <c r="Q16" s="1245">
        <v>155</v>
      </c>
      <c r="R16" s="1245">
        <v>155</v>
      </c>
      <c r="S16" s="1245">
        <v>120</v>
      </c>
      <c r="T16" s="1245">
        <v>140</v>
      </c>
    </row>
    <row r="17" spans="1:20" ht="15" thickBot="1" x14ac:dyDescent="0.35">
      <c r="A17" s="1305"/>
      <c r="B17" s="1244" t="s">
        <v>3120</v>
      </c>
      <c r="C17" s="1245">
        <v>40</v>
      </c>
      <c r="D17" s="1245">
        <v>35</v>
      </c>
      <c r="E17" s="1245">
        <v>25</v>
      </c>
      <c r="F17" s="1245">
        <v>35</v>
      </c>
      <c r="G17" s="1245">
        <v>20</v>
      </c>
      <c r="H17" s="1245">
        <v>30</v>
      </c>
      <c r="I17" s="1245">
        <v>35</v>
      </c>
      <c r="L17" s="1305"/>
      <c r="M17" s="1244" t="s">
        <v>3120</v>
      </c>
      <c r="N17" s="1245">
        <v>30</v>
      </c>
      <c r="O17" s="1245">
        <v>25</v>
      </c>
      <c r="P17" s="1245">
        <v>20</v>
      </c>
      <c r="Q17" s="1245">
        <v>30</v>
      </c>
      <c r="R17" s="1245">
        <v>15</v>
      </c>
      <c r="S17" s="1245">
        <v>25</v>
      </c>
      <c r="T17" s="1245">
        <v>25</v>
      </c>
    </row>
    <row r="18" spans="1:20" ht="15" thickBot="1" x14ac:dyDescent="0.35">
      <c r="A18" s="1305"/>
      <c r="B18" s="1244" t="s">
        <v>3121</v>
      </c>
      <c r="C18" s="1245">
        <v>385</v>
      </c>
      <c r="D18" s="1245">
        <v>510</v>
      </c>
      <c r="E18" s="1245">
        <v>410</v>
      </c>
      <c r="F18" s="1245">
        <v>565</v>
      </c>
      <c r="G18" s="1245">
        <v>560</v>
      </c>
      <c r="H18" s="1245">
        <v>580</v>
      </c>
      <c r="I18" s="1245">
        <v>510</v>
      </c>
      <c r="L18" s="1305"/>
      <c r="M18" s="1244" t="s">
        <v>3121</v>
      </c>
      <c r="N18" s="1245">
        <v>275</v>
      </c>
      <c r="O18" s="1245">
        <v>385</v>
      </c>
      <c r="P18" s="1245">
        <v>310</v>
      </c>
      <c r="Q18" s="1245">
        <v>435</v>
      </c>
      <c r="R18" s="1245">
        <v>415</v>
      </c>
      <c r="S18" s="1245">
        <v>440</v>
      </c>
      <c r="T18" s="1245">
        <v>405</v>
      </c>
    </row>
    <row r="19" spans="1:20" ht="15" thickBot="1" x14ac:dyDescent="0.35">
      <c r="A19" s="1305"/>
      <c r="B19" s="1246" t="s">
        <v>2</v>
      </c>
      <c r="C19" s="1247">
        <v>1775</v>
      </c>
      <c r="D19" s="1247">
        <v>2055</v>
      </c>
      <c r="E19" s="1247">
        <v>1830</v>
      </c>
      <c r="F19" s="1247">
        <v>2185</v>
      </c>
      <c r="G19" s="1247">
        <v>2090</v>
      </c>
      <c r="H19" s="1247">
        <v>1975</v>
      </c>
      <c r="I19" s="1247">
        <v>2020</v>
      </c>
      <c r="L19" s="1305"/>
      <c r="M19" s="1246" t="s">
        <v>2</v>
      </c>
      <c r="N19" s="1247">
        <v>1250</v>
      </c>
      <c r="O19" s="1247">
        <v>1495</v>
      </c>
      <c r="P19" s="1247">
        <v>1320</v>
      </c>
      <c r="Q19" s="1247">
        <v>1665</v>
      </c>
      <c r="R19" s="1247">
        <v>1580</v>
      </c>
      <c r="S19" s="1247">
        <v>1510</v>
      </c>
      <c r="T19" s="1247">
        <v>1555</v>
      </c>
    </row>
    <row r="20" spans="1:20" ht="15" thickBot="1" x14ac:dyDescent="0.35">
      <c r="A20" s="1305" t="s">
        <v>54</v>
      </c>
      <c r="B20" s="1244" t="s">
        <v>1651</v>
      </c>
      <c r="C20" s="1245">
        <v>1745</v>
      </c>
      <c r="D20" s="1245">
        <v>1740</v>
      </c>
      <c r="E20" s="1245">
        <v>1730</v>
      </c>
      <c r="F20" s="1245">
        <v>1930</v>
      </c>
      <c r="G20" s="1245">
        <v>1595</v>
      </c>
      <c r="H20" s="1245">
        <v>1650</v>
      </c>
      <c r="I20" s="1245">
        <v>1670</v>
      </c>
      <c r="L20" s="1305" t="s">
        <v>54</v>
      </c>
      <c r="M20" s="1244" t="s">
        <v>1651</v>
      </c>
      <c r="N20" s="1245">
        <v>1205</v>
      </c>
      <c r="O20" s="1245">
        <v>1170</v>
      </c>
      <c r="P20" s="1245">
        <v>1165</v>
      </c>
      <c r="Q20" s="1245">
        <v>1335</v>
      </c>
      <c r="R20" s="1245">
        <v>1090</v>
      </c>
      <c r="S20" s="1245">
        <v>1125</v>
      </c>
      <c r="T20" s="1245">
        <v>1140</v>
      </c>
    </row>
    <row r="21" spans="1:20" ht="15" thickBot="1" x14ac:dyDescent="0.35">
      <c r="A21" s="1305"/>
      <c r="B21" s="1244" t="s">
        <v>1652</v>
      </c>
      <c r="C21" s="1245">
        <v>225</v>
      </c>
      <c r="D21" s="1245">
        <v>285</v>
      </c>
      <c r="E21" s="1245">
        <v>180</v>
      </c>
      <c r="F21" s="1245">
        <v>250</v>
      </c>
      <c r="G21" s="1245">
        <v>265</v>
      </c>
      <c r="H21" s="1245">
        <v>260</v>
      </c>
      <c r="I21" s="1245">
        <v>260</v>
      </c>
      <c r="L21" s="1305"/>
      <c r="M21" s="1244" t="s">
        <v>1652</v>
      </c>
      <c r="N21" s="1245">
        <v>170</v>
      </c>
      <c r="O21" s="1245">
        <v>215</v>
      </c>
      <c r="P21" s="1245">
        <v>125</v>
      </c>
      <c r="Q21" s="1245">
        <v>200</v>
      </c>
      <c r="R21" s="1245">
        <v>205</v>
      </c>
      <c r="S21" s="1245">
        <v>185</v>
      </c>
      <c r="T21" s="1245">
        <v>220</v>
      </c>
    </row>
    <row r="22" spans="1:20" ht="15" thickBot="1" x14ac:dyDescent="0.35">
      <c r="A22" s="1305"/>
      <c r="B22" s="1244" t="s">
        <v>3120</v>
      </c>
      <c r="C22" s="1245">
        <v>120</v>
      </c>
      <c r="D22" s="1245">
        <v>100</v>
      </c>
      <c r="E22" s="1245">
        <v>85</v>
      </c>
      <c r="F22" s="1245">
        <v>85</v>
      </c>
      <c r="G22" s="1245">
        <v>90</v>
      </c>
      <c r="H22" s="1245">
        <v>95</v>
      </c>
      <c r="I22" s="1245">
        <v>110</v>
      </c>
      <c r="L22" s="1305"/>
      <c r="M22" s="1244" t="s">
        <v>3120</v>
      </c>
      <c r="N22" s="1245">
        <v>95</v>
      </c>
      <c r="O22" s="1245">
        <v>80</v>
      </c>
      <c r="P22" s="1245">
        <v>60</v>
      </c>
      <c r="Q22" s="1245">
        <v>65</v>
      </c>
      <c r="R22" s="1245">
        <v>75</v>
      </c>
      <c r="S22" s="1245">
        <v>70</v>
      </c>
      <c r="T22" s="1245">
        <v>90</v>
      </c>
    </row>
    <row r="23" spans="1:20" ht="15" thickBot="1" x14ac:dyDescent="0.35">
      <c r="A23" s="1305"/>
      <c r="B23" s="1244" t="s">
        <v>3121</v>
      </c>
      <c r="C23" s="1245">
        <v>855</v>
      </c>
      <c r="D23" s="1245">
        <v>1020</v>
      </c>
      <c r="E23" s="1245">
        <v>940</v>
      </c>
      <c r="F23" s="1245">
        <v>1175</v>
      </c>
      <c r="G23" s="1245">
        <v>1190</v>
      </c>
      <c r="H23" s="1245">
        <v>985</v>
      </c>
      <c r="I23" s="1245">
        <v>1000</v>
      </c>
      <c r="L23" s="1305"/>
      <c r="M23" s="1244" t="s">
        <v>3121</v>
      </c>
      <c r="N23" s="1245">
        <v>625</v>
      </c>
      <c r="O23" s="1245">
        <v>795</v>
      </c>
      <c r="P23" s="1245">
        <v>745</v>
      </c>
      <c r="Q23" s="1245">
        <v>955</v>
      </c>
      <c r="R23" s="1245">
        <v>900</v>
      </c>
      <c r="S23" s="1245">
        <v>760</v>
      </c>
      <c r="T23" s="1245">
        <v>775</v>
      </c>
    </row>
    <row r="24" spans="1:20" ht="15" thickBot="1" x14ac:dyDescent="0.35">
      <c r="A24" s="1305"/>
      <c r="B24" s="1246" t="s">
        <v>2</v>
      </c>
      <c r="C24" s="1247">
        <v>2945</v>
      </c>
      <c r="D24" s="1247">
        <v>3145</v>
      </c>
      <c r="E24" s="1247">
        <v>2935</v>
      </c>
      <c r="F24" s="1247">
        <v>3440</v>
      </c>
      <c r="G24" s="1247">
        <v>3140</v>
      </c>
      <c r="H24" s="1247">
        <v>2990</v>
      </c>
      <c r="I24" s="1247">
        <v>3040</v>
      </c>
      <c r="L24" s="1305"/>
      <c r="M24" s="1246" t="s">
        <v>2</v>
      </c>
      <c r="N24" s="1247">
        <v>2090</v>
      </c>
      <c r="O24" s="1247">
        <v>2260</v>
      </c>
      <c r="P24" s="1247">
        <v>2095</v>
      </c>
      <c r="Q24" s="1247">
        <v>2555</v>
      </c>
      <c r="R24" s="1247">
        <v>2270</v>
      </c>
      <c r="S24" s="1247">
        <v>2145</v>
      </c>
      <c r="T24" s="1247">
        <v>2225</v>
      </c>
    </row>
    <row r="25" spans="1:20" ht="15.75" customHeight="1" thickBot="1" x14ac:dyDescent="0.35">
      <c r="A25" s="1305" t="s">
        <v>813</v>
      </c>
      <c r="B25" s="1244" t="s">
        <v>1651</v>
      </c>
      <c r="C25" s="1245">
        <v>890</v>
      </c>
      <c r="D25" s="1245">
        <v>895</v>
      </c>
      <c r="E25" s="1245">
        <v>960</v>
      </c>
      <c r="F25" s="1245">
        <v>985</v>
      </c>
      <c r="G25" s="1245">
        <v>865</v>
      </c>
      <c r="H25" s="1245">
        <v>830</v>
      </c>
      <c r="I25" s="1245">
        <v>830</v>
      </c>
      <c r="L25" s="1305" t="s">
        <v>813</v>
      </c>
      <c r="M25" s="1244" t="s">
        <v>1651</v>
      </c>
      <c r="N25" s="1245">
        <v>590</v>
      </c>
      <c r="O25" s="1245">
        <v>590</v>
      </c>
      <c r="P25" s="1245">
        <v>610</v>
      </c>
      <c r="Q25" s="1245">
        <v>645</v>
      </c>
      <c r="R25" s="1245">
        <v>555</v>
      </c>
      <c r="S25" s="1245">
        <v>585</v>
      </c>
      <c r="T25" s="1245">
        <v>580</v>
      </c>
    </row>
    <row r="26" spans="1:20" ht="15" thickBot="1" x14ac:dyDescent="0.35">
      <c r="A26" s="1305"/>
      <c r="B26" s="1244" t="s">
        <v>1652</v>
      </c>
      <c r="C26" s="1245">
        <v>110</v>
      </c>
      <c r="D26" s="1245">
        <v>110</v>
      </c>
      <c r="E26" s="1245">
        <v>90</v>
      </c>
      <c r="F26" s="1245">
        <v>105</v>
      </c>
      <c r="G26" s="1245">
        <v>120</v>
      </c>
      <c r="H26" s="1245">
        <v>110</v>
      </c>
      <c r="I26" s="1245">
        <v>115</v>
      </c>
      <c r="L26" s="1305"/>
      <c r="M26" s="1244" t="s">
        <v>1652</v>
      </c>
      <c r="N26" s="1245">
        <v>70</v>
      </c>
      <c r="O26" s="1245">
        <v>80</v>
      </c>
      <c r="P26" s="1245">
        <v>55</v>
      </c>
      <c r="Q26" s="1249">
        <v>85</v>
      </c>
      <c r="R26" s="1245">
        <v>85</v>
      </c>
      <c r="S26" s="1245">
        <v>70</v>
      </c>
      <c r="T26" s="1245">
        <v>90</v>
      </c>
    </row>
    <row r="27" spans="1:20" ht="15" thickBot="1" x14ac:dyDescent="0.35">
      <c r="A27" s="1305"/>
      <c r="B27" s="1244" t="s">
        <v>3120</v>
      </c>
      <c r="C27" s="1245">
        <v>35</v>
      </c>
      <c r="D27" s="1245">
        <v>35</v>
      </c>
      <c r="E27" s="1245">
        <v>25</v>
      </c>
      <c r="F27" s="1245">
        <v>30</v>
      </c>
      <c r="G27" s="1245">
        <v>30</v>
      </c>
      <c r="H27" s="1245">
        <v>25</v>
      </c>
      <c r="I27" s="1245">
        <v>25</v>
      </c>
      <c r="L27" s="1305"/>
      <c r="M27" s="1244" t="s">
        <v>3120</v>
      </c>
      <c r="N27" s="1245">
        <v>25</v>
      </c>
      <c r="O27" s="1245">
        <v>30</v>
      </c>
      <c r="P27" s="1245">
        <v>15</v>
      </c>
      <c r="Q27" s="1245">
        <v>20</v>
      </c>
      <c r="R27" s="1245">
        <v>15</v>
      </c>
      <c r="S27" s="1245">
        <v>20</v>
      </c>
      <c r="T27" s="1245">
        <v>15</v>
      </c>
    </row>
    <row r="28" spans="1:20" ht="15" thickBot="1" x14ac:dyDescent="0.35">
      <c r="A28" s="1305"/>
      <c r="B28" s="1244" t="s">
        <v>3121</v>
      </c>
      <c r="C28" s="1245">
        <v>260</v>
      </c>
      <c r="D28" s="1245">
        <v>330</v>
      </c>
      <c r="E28" s="1245">
        <v>290</v>
      </c>
      <c r="F28" s="1245">
        <v>380</v>
      </c>
      <c r="G28" s="1245">
        <v>360</v>
      </c>
      <c r="H28" s="1245">
        <v>315</v>
      </c>
      <c r="I28" s="1245">
        <v>285</v>
      </c>
      <c r="L28" s="1305"/>
      <c r="M28" s="1244" t="s">
        <v>3121</v>
      </c>
      <c r="N28" s="1245">
        <v>180</v>
      </c>
      <c r="O28" s="1245">
        <v>230</v>
      </c>
      <c r="P28" s="1245">
        <v>200</v>
      </c>
      <c r="Q28" s="1245">
        <v>285</v>
      </c>
      <c r="R28" s="1245">
        <v>255</v>
      </c>
      <c r="S28" s="1245">
        <v>230</v>
      </c>
      <c r="T28" s="1245">
        <v>215</v>
      </c>
    </row>
    <row r="29" spans="1:20" ht="15" thickBot="1" x14ac:dyDescent="0.35">
      <c r="A29" s="1305"/>
      <c r="B29" s="1246" t="s">
        <v>2</v>
      </c>
      <c r="C29" s="1247">
        <v>1295</v>
      </c>
      <c r="D29" s="1247">
        <v>1370</v>
      </c>
      <c r="E29" s="1247">
        <v>1365</v>
      </c>
      <c r="F29" s="1247">
        <v>1495</v>
      </c>
      <c r="G29" s="1247">
        <v>1370</v>
      </c>
      <c r="H29" s="1247">
        <v>1280</v>
      </c>
      <c r="I29" s="1247">
        <v>1255</v>
      </c>
      <c r="L29" s="1305"/>
      <c r="M29" s="1246" t="s">
        <v>2</v>
      </c>
      <c r="N29" s="1247">
        <v>860</v>
      </c>
      <c r="O29" s="1247">
        <v>925</v>
      </c>
      <c r="P29" s="1247">
        <v>880</v>
      </c>
      <c r="Q29" s="1247">
        <v>1035</v>
      </c>
      <c r="R29" s="1247">
        <v>915</v>
      </c>
      <c r="S29" s="1247">
        <v>905</v>
      </c>
      <c r="T29" s="1247">
        <v>900</v>
      </c>
    </row>
    <row r="30" spans="1:20" ht="15.75" customHeight="1" thickBot="1" x14ac:dyDescent="0.35">
      <c r="A30" s="1305" t="s">
        <v>812</v>
      </c>
      <c r="B30" s="1244" t="s">
        <v>1651</v>
      </c>
      <c r="C30" s="1245">
        <v>1165</v>
      </c>
      <c r="D30" s="1245">
        <v>1165</v>
      </c>
      <c r="E30" s="1245">
        <v>1080</v>
      </c>
      <c r="F30" s="1245">
        <v>1200</v>
      </c>
      <c r="G30" s="1245">
        <v>1040</v>
      </c>
      <c r="H30" s="1245">
        <v>950</v>
      </c>
      <c r="I30" s="1245">
        <v>1070</v>
      </c>
      <c r="L30" s="1305" t="s">
        <v>812</v>
      </c>
      <c r="M30" s="1244" t="s">
        <v>1651</v>
      </c>
      <c r="N30" s="1245">
        <v>785</v>
      </c>
      <c r="O30" s="1245">
        <v>770</v>
      </c>
      <c r="P30" s="1245">
        <v>705</v>
      </c>
      <c r="Q30" s="1245">
        <v>840</v>
      </c>
      <c r="R30" s="1245">
        <v>705</v>
      </c>
      <c r="S30" s="1245">
        <v>655</v>
      </c>
      <c r="T30" s="1245">
        <v>730</v>
      </c>
    </row>
    <row r="31" spans="1:20" ht="15" thickBot="1" x14ac:dyDescent="0.35">
      <c r="A31" s="1305"/>
      <c r="B31" s="1244" t="s">
        <v>1652</v>
      </c>
      <c r="C31" s="1245">
        <v>150</v>
      </c>
      <c r="D31" s="1245">
        <v>140</v>
      </c>
      <c r="E31" s="1245">
        <v>100</v>
      </c>
      <c r="F31" s="1245">
        <v>155</v>
      </c>
      <c r="G31" s="1245">
        <v>130</v>
      </c>
      <c r="H31" s="1245">
        <v>150</v>
      </c>
      <c r="I31" s="1245">
        <v>140</v>
      </c>
      <c r="L31" s="1305"/>
      <c r="M31" s="1244" t="s">
        <v>1652</v>
      </c>
      <c r="N31" s="1245">
        <v>100</v>
      </c>
      <c r="O31" s="1245">
        <v>100</v>
      </c>
      <c r="P31" s="1245">
        <v>60</v>
      </c>
      <c r="Q31" s="1245">
        <v>105</v>
      </c>
      <c r="R31" s="1245">
        <v>100</v>
      </c>
      <c r="S31" s="1245">
        <v>110</v>
      </c>
      <c r="T31" s="1245">
        <v>110</v>
      </c>
    </row>
    <row r="32" spans="1:20" ht="15" thickBot="1" x14ac:dyDescent="0.35">
      <c r="A32" s="1305"/>
      <c r="B32" s="1244" t="s">
        <v>3120</v>
      </c>
      <c r="C32" s="1245">
        <v>25</v>
      </c>
      <c r="D32" s="1245">
        <v>30</v>
      </c>
      <c r="E32" s="1245">
        <v>20</v>
      </c>
      <c r="F32" s="1245">
        <v>20</v>
      </c>
      <c r="G32" s="1245">
        <v>25</v>
      </c>
      <c r="H32" s="1245">
        <v>20</v>
      </c>
      <c r="I32" s="1245">
        <v>35</v>
      </c>
      <c r="L32" s="1305"/>
      <c r="M32" s="1244" t="s">
        <v>3120</v>
      </c>
      <c r="N32" s="1245">
        <v>20</v>
      </c>
      <c r="O32" s="1245">
        <v>25</v>
      </c>
      <c r="P32" s="1245">
        <v>15</v>
      </c>
      <c r="Q32" s="1245">
        <v>15</v>
      </c>
      <c r="R32" s="1245">
        <v>20</v>
      </c>
      <c r="S32" s="1245">
        <v>20</v>
      </c>
      <c r="T32" s="1245">
        <v>30</v>
      </c>
    </row>
    <row r="33" spans="1:20" ht="15" thickBot="1" x14ac:dyDescent="0.35">
      <c r="A33" s="1305"/>
      <c r="B33" s="1244" t="s">
        <v>3121</v>
      </c>
      <c r="C33" s="1245">
        <v>330</v>
      </c>
      <c r="D33" s="1245">
        <v>440</v>
      </c>
      <c r="E33" s="1245">
        <v>340</v>
      </c>
      <c r="F33" s="1245">
        <v>505</v>
      </c>
      <c r="G33" s="1245">
        <v>445</v>
      </c>
      <c r="H33" s="1245">
        <v>435</v>
      </c>
      <c r="I33" s="1245">
        <v>365</v>
      </c>
      <c r="L33" s="1305"/>
      <c r="M33" s="1244" t="s">
        <v>3121</v>
      </c>
      <c r="N33" s="1245">
        <v>215</v>
      </c>
      <c r="O33" s="1245">
        <v>300</v>
      </c>
      <c r="P33" s="1245">
        <v>235</v>
      </c>
      <c r="Q33" s="1245">
        <v>385</v>
      </c>
      <c r="R33" s="1245">
        <v>320</v>
      </c>
      <c r="S33" s="1245">
        <v>335</v>
      </c>
      <c r="T33" s="1245">
        <v>275</v>
      </c>
    </row>
    <row r="34" spans="1:20" ht="15" thickBot="1" x14ac:dyDescent="0.35">
      <c r="A34" s="1305"/>
      <c r="B34" s="1246" t="s">
        <v>2</v>
      </c>
      <c r="C34" s="1247">
        <v>1665</v>
      </c>
      <c r="D34" s="1247">
        <v>1775</v>
      </c>
      <c r="E34" s="1247">
        <v>1540</v>
      </c>
      <c r="F34" s="1247">
        <v>1880</v>
      </c>
      <c r="G34" s="1247">
        <v>1645</v>
      </c>
      <c r="H34" s="1247">
        <v>1555</v>
      </c>
      <c r="I34" s="1247">
        <v>1610</v>
      </c>
      <c r="L34" s="1305"/>
      <c r="M34" s="1246" t="s">
        <v>2</v>
      </c>
      <c r="N34" s="1247">
        <v>1120</v>
      </c>
      <c r="O34" s="1247">
        <v>1195</v>
      </c>
      <c r="P34" s="1247">
        <v>1010</v>
      </c>
      <c r="Q34" s="1247">
        <v>1345</v>
      </c>
      <c r="R34" s="1247">
        <v>1150</v>
      </c>
      <c r="S34" s="1247">
        <v>1120</v>
      </c>
      <c r="T34" s="1247">
        <v>1145</v>
      </c>
    </row>
    <row r="35" spans="1:20" ht="15.75" customHeight="1" thickBot="1" x14ac:dyDescent="0.35">
      <c r="A35" s="1305" t="s">
        <v>811</v>
      </c>
      <c r="B35" s="1244" t="s">
        <v>1651</v>
      </c>
      <c r="C35" s="1245">
        <v>815</v>
      </c>
      <c r="D35" s="1245">
        <v>810</v>
      </c>
      <c r="E35" s="1245">
        <v>800</v>
      </c>
      <c r="F35" s="1245">
        <v>950</v>
      </c>
      <c r="G35" s="1245">
        <v>795</v>
      </c>
      <c r="H35" s="1245">
        <v>790</v>
      </c>
      <c r="I35" s="1245">
        <v>810</v>
      </c>
      <c r="L35" s="1305" t="s">
        <v>811</v>
      </c>
      <c r="M35" s="1244" t="s">
        <v>1651</v>
      </c>
      <c r="N35" s="1245">
        <v>540</v>
      </c>
      <c r="O35" s="1245">
        <v>555</v>
      </c>
      <c r="P35" s="1245">
        <v>545</v>
      </c>
      <c r="Q35" s="1245">
        <v>685</v>
      </c>
      <c r="R35" s="1245">
        <v>575</v>
      </c>
      <c r="S35" s="1245">
        <v>570</v>
      </c>
      <c r="T35" s="1245">
        <v>610</v>
      </c>
    </row>
    <row r="36" spans="1:20" ht="15" thickBot="1" x14ac:dyDescent="0.35">
      <c r="A36" s="1305"/>
      <c r="B36" s="1244" t="s">
        <v>1652</v>
      </c>
      <c r="C36" s="1245">
        <v>75</v>
      </c>
      <c r="D36" s="1245">
        <v>90</v>
      </c>
      <c r="E36" s="1245">
        <v>55</v>
      </c>
      <c r="F36" s="1245">
        <v>65</v>
      </c>
      <c r="G36" s="1245">
        <v>90</v>
      </c>
      <c r="H36" s="1245">
        <v>95</v>
      </c>
      <c r="I36" s="1245">
        <v>80</v>
      </c>
      <c r="L36" s="1305"/>
      <c r="M36" s="1244" t="s">
        <v>1652</v>
      </c>
      <c r="N36" s="1245">
        <v>50</v>
      </c>
      <c r="O36" s="1245">
        <v>65</v>
      </c>
      <c r="P36" s="1245">
        <v>35</v>
      </c>
      <c r="Q36" s="1245">
        <v>50</v>
      </c>
      <c r="R36" s="1245">
        <v>65</v>
      </c>
      <c r="S36" s="1245">
        <v>50</v>
      </c>
      <c r="T36" s="1245">
        <v>55</v>
      </c>
    </row>
    <row r="37" spans="1:20" ht="15" thickBot="1" x14ac:dyDescent="0.35">
      <c r="A37" s="1305"/>
      <c r="B37" s="1244" t="s">
        <v>3120</v>
      </c>
      <c r="C37" s="1245">
        <v>20</v>
      </c>
      <c r="D37" s="1245">
        <v>10</v>
      </c>
      <c r="E37" s="1245">
        <v>10</v>
      </c>
      <c r="F37" s="1245">
        <v>10</v>
      </c>
      <c r="G37" s="1245">
        <v>20</v>
      </c>
      <c r="H37" s="1245">
        <v>20</v>
      </c>
      <c r="I37" s="1245">
        <v>15</v>
      </c>
      <c r="L37" s="1305"/>
      <c r="M37" s="1244" t="s">
        <v>3120</v>
      </c>
      <c r="N37" s="1245">
        <v>15</v>
      </c>
      <c r="O37" s="1245">
        <v>5</v>
      </c>
      <c r="P37" s="1245">
        <v>10</v>
      </c>
      <c r="Q37" s="1245">
        <v>5</v>
      </c>
      <c r="R37" s="1245">
        <v>10</v>
      </c>
      <c r="S37" s="1245">
        <v>15</v>
      </c>
      <c r="T37" s="1245">
        <v>10</v>
      </c>
    </row>
    <row r="38" spans="1:20" ht="15" thickBot="1" x14ac:dyDescent="0.35">
      <c r="A38" s="1305"/>
      <c r="B38" s="1244" t="s">
        <v>3121</v>
      </c>
      <c r="C38" s="1245">
        <v>250</v>
      </c>
      <c r="D38" s="1245">
        <v>270</v>
      </c>
      <c r="E38" s="1245">
        <v>275</v>
      </c>
      <c r="F38" s="1245">
        <v>330</v>
      </c>
      <c r="G38" s="1245">
        <v>310</v>
      </c>
      <c r="H38" s="1245">
        <v>305</v>
      </c>
      <c r="I38" s="1245">
        <v>245</v>
      </c>
      <c r="L38" s="1305"/>
      <c r="M38" s="1244" t="s">
        <v>3121</v>
      </c>
      <c r="N38" s="1245">
        <v>160</v>
      </c>
      <c r="O38" s="1245">
        <v>170</v>
      </c>
      <c r="P38" s="1245">
        <v>180</v>
      </c>
      <c r="Q38" s="1245">
        <v>225</v>
      </c>
      <c r="R38" s="1245">
        <v>205</v>
      </c>
      <c r="S38" s="1245">
        <v>220</v>
      </c>
      <c r="T38" s="1245">
        <v>185</v>
      </c>
    </row>
    <row r="39" spans="1:20" ht="15" thickBot="1" x14ac:dyDescent="0.35">
      <c r="A39" s="1305"/>
      <c r="B39" s="1246" t="s">
        <v>2</v>
      </c>
      <c r="C39" s="1247">
        <v>1160</v>
      </c>
      <c r="D39" s="1247">
        <v>1180</v>
      </c>
      <c r="E39" s="1247">
        <v>1140</v>
      </c>
      <c r="F39" s="1247">
        <v>1355</v>
      </c>
      <c r="G39" s="1247">
        <v>1210</v>
      </c>
      <c r="H39" s="1247">
        <v>1210</v>
      </c>
      <c r="I39" s="1247">
        <v>1155</v>
      </c>
      <c r="L39" s="1305"/>
      <c r="M39" s="1246" t="s">
        <v>2</v>
      </c>
      <c r="N39" s="1247">
        <v>765</v>
      </c>
      <c r="O39" s="1247">
        <v>800</v>
      </c>
      <c r="P39" s="1247">
        <v>770</v>
      </c>
      <c r="Q39" s="1247">
        <v>970</v>
      </c>
      <c r="R39" s="1247">
        <v>855</v>
      </c>
      <c r="S39" s="1247">
        <v>855</v>
      </c>
      <c r="T39" s="1247">
        <v>860</v>
      </c>
    </row>
    <row r="40" spans="1:20" ht="15.75" customHeight="1" thickBot="1" x14ac:dyDescent="0.35">
      <c r="A40" s="1305" t="s">
        <v>810</v>
      </c>
      <c r="B40" s="1244" t="s">
        <v>1651</v>
      </c>
      <c r="C40" s="1245">
        <v>995</v>
      </c>
      <c r="D40" s="1245">
        <v>955</v>
      </c>
      <c r="E40" s="1245">
        <v>925</v>
      </c>
      <c r="F40" s="1245">
        <v>1085</v>
      </c>
      <c r="G40" s="1245">
        <v>965</v>
      </c>
      <c r="H40" s="1245">
        <v>940</v>
      </c>
      <c r="I40" s="1245">
        <v>970</v>
      </c>
      <c r="L40" s="1305" t="s">
        <v>810</v>
      </c>
      <c r="M40" s="1244" t="s">
        <v>1651</v>
      </c>
      <c r="N40" s="1245">
        <v>650</v>
      </c>
      <c r="O40" s="1245">
        <v>600</v>
      </c>
      <c r="P40" s="1245">
        <v>575</v>
      </c>
      <c r="Q40" s="1245">
        <v>730</v>
      </c>
      <c r="R40" s="1245">
        <v>610</v>
      </c>
      <c r="S40" s="1245">
        <v>605</v>
      </c>
      <c r="T40" s="1245">
        <v>650</v>
      </c>
    </row>
    <row r="41" spans="1:20" ht="15" thickBot="1" x14ac:dyDescent="0.35">
      <c r="A41" s="1305"/>
      <c r="B41" s="1244" t="s">
        <v>1652</v>
      </c>
      <c r="C41" s="1245">
        <v>120</v>
      </c>
      <c r="D41" s="1245">
        <v>130</v>
      </c>
      <c r="E41" s="1245">
        <v>85</v>
      </c>
      <c r="F41" s="1245">
        <v>120</v>
      </c>
      <c r="G41" s="1245">
        <v>145</v>
      </c>
      <c r="H41" s="1245">
        <v>130</v>
      </c>
      <c r="I41" s="1245">
        <v>125</v>
      </c>
      <c r="L41" s="1305"/>
      <c r="M41" s="1244" t="s">
        <v>1652</v>
      </c>
      <c r="N41" s="1245">
        <v>75</v>
      </c>
      <c r="O41" s="1245">
        <v>85</v>
      </c>
      <c r="P41" s="1245">
        <v>55</v>
      </c>
      <c r="Q41" s="1245">
        <v>90</v>
      </c>
      <c r="R41" s="1245">
        <v>110</v>
      </c>
      <c r="S41" s="1245">
        <v>100</v>
      </c>
      <c r="T41" s="1245">
        <v>100</v>
      </c>
    </row>
    <row r="42" spans="1:20" ht="15" thickBot="1" x14ac:dyDescent="0.35">
      <c r="A42" s="1305"/>
      <c r="B42" s="1244" t="s">
        <v>3120</v>
      </c>
      <c r="C42" s="1245">
        <v>30</v>
      </c>
      <c r="D42" s="1245">
        <v>40</v>
      </c>
      <c r="E42" s="1245">
        <v>40</v>
      </c>
      <c r="F42" s="1245">
        <v>35</v>
      </c>
      <c r="G42" s="1245">
        <v>35</v>
      </c>
      <c r="H42" s="1245">
        <v>35</v>
      </c>
      <c r="I42" s="1245">
        <v>45</v>
      </c>
      <c r="L42" s="1305"/>
      <c r="M42" s="1244" t="s">
        <v>3120</v>
      </c>
      <c r="N42" s="1245">
        <v>25</v>
      </c>
      <c r="O42" s="1245">
        <v>30</v>
      </c>
      <c r="P42" s="1245">
        <v>25</v>
      </c>
      <c r="Q42" s="1245">
        <v>25</v>
      </c>
      <c r="R42" s="1245">
        <v>25</v>
      </c>
      <c r="S42" s="1245">
        <v>25</v>
      </c>
      <c r="T42" s="1245">
        <v>35</v>
      </c>
    </row>
    <row r="43" spans="1:20" ht="15" thickBot="1" x14ac:dyDescent="0.35">
      <c r="A43" s="1305"/>
      <c r="B43" s="1244" t="s">
        <v>3121</v>
      </c>
      <c r="C43" s="1245">
        <v>370</v>
      </c>
      <c r="D43" s="1245">
        <v>490</v>
      </c>
      <c r="E43" s="1245">
        <v>415</v>
      </c>
      <c r="F43" s="1245">
        <v>540</v>
      </c>
      <c r="G43" s="1245">
        <v>545</v>
      </c>
      <c r="H43" s="1245">
        <v>555</v>
      </c>
      <c r="I43" s="1245">
        <v>490</v>
      </c>
      <c r="L43" s="1305"/>
      <c r="M43" s="1244" t="s">
        <v>3121</v>
      </c>
      <c r="N43" s="1245">
        <v>260</v>
      </c>
      <c r="O43" s="1245">
        <v>355</v>
      </c>
      <c r="P43" s="1245">
        <v>300</v>
      </c>
      <c r="Q43" s="1245">
        <v>430</v>
      </c>
      <c r="R43" s="1245">
        <v>400</v>
      </c>
      <c r="S43" s="1245">
        <v>430</v>
      </c>
      <c r="T43" s="1245">
        <v>380</v>
      </c>
    </row>
    <row r="44" spans="1:20" ht="15" thickBot="1" x14ac:dyDescent="0.35">
      <c r="A44" s="1305"/>
      <c r="B44" s="1246" t="s">
        <v>2</v>
      </c>
      <c r="C44" s="1247">
        <v>1515</v>
      </c>
      <c r="D44" s="1247">
        <v>1615</v>
      </c>
      <c r="E44" s="1247">
        <v>1465</v>
      </c>
      <c r="F44" s="1247">
        <v>1780</v>
      </c>
      <c r="G44" s="1247">
        <v>1690</v>
      </c>
      <c r="H44" s="1247">
        <v>1655</v>
      </c>
      <c r="I44" s="1247">
        <v>1630</v>
      </c>
      <c r="L44" s="1305"/>
      <c r="M44" s="1246" t="s">
        <v>2</v>
      </c>
      <c r="N44" s="1247">
        <v>1005</v>
      </c>
      <c r="O44" s="1247">
        <v>1070</v>
      </c>
      <c r="P44" s="1247">
        <v>955</v>
      </c>
      <c r="Q44" s="1247">
        <v>1280</v>
      </c>
      <c r="R44" s="1247">
        <v>1150</v>
      </c>
      <c r="S44" s="1247">
        <v>1160</v>
      </c>
      <c r="T44" s="1247">
        <v>1160</v>
      </c>
    </row>
    <row r="45" spans="1:20" ht="15.75" customHeight="1" thickBot="1" x14ac:dyDescent="0.35">
      <c r="A45" s="1305" t="s">
        <v>809</v>
      </c>
      <c r="B45" s="1244" t="s">
        <v>1651</v>
      </c>
      <c r="C45" s="1245">
        <v>815</v>
      </c>
      <c r="D45" s="1245">
        <v>780</v>
      </c>
      <c r="E45" s="1245">
        <v>780</v>
      </c>
      <c r="F45" s="1245">
        <v>845</v>
      </c>
      <c r="G45" s="1245">
        <v>815</v>
      </c>
      <c r="H45" s="1245">
        <v>780</v>
      </c>
      <c r="I45" s="1245">
        <v>815</v>
      </c>
      <c r="L45" s="1305" t="s">
        <v>809</v>
      </c>
      <c r="M45" s="1244" t="s">
        <v>1651</v>
      </c>
      <c r="N45" s="1245">
        <v>550</v>
      </c>
      <c r="O45" s="1245">
        <v>540</v>
      </c>
      <c r="P45" s="1245">
        <v>550</v>
      </c>
      <c r="Q45" s="1245">
        <v>615</v>
      </c>
      <c r="R45" s="1245">
        <v>585</v>
      </c>
      <c r="S45" s="1245">
        <v>600</v>
      </c>
      <c r="T45" s="1245">
        <v>605</v>
      </c>
    </row>
    <row r="46" spans="1:20" ht="15" thickBot="1" x14ac:dyDescent="0.35">
      <c r="A46" s="1305"/>
      <c r="B46" s="1244" t="s">
        <v>1652</v>
      </c>
      <c r="C46" s="1245">
        <v>95</v>
      </c>
      <c r="D46" s="1245">
        <v>105</v>
      </c>
      <c r="E46" s="1245">
        <v>70</v>
      </c>
      <c r="F46" s="1245">
        <v>105</v>
      </c>
      <c r="G46" s="1245">
        <v>95</v>
      </c>
      <c r="H46" s="1245">
        <v>100</v>
      </c>
      <c r="I46" s="1245">
        <v>75</v>
      </c>
      <c r="L46" s="1305"/>
      <c r="M46" s="1244" t="s">
        <v>1652</v>
      </c>
      <c r="N46" s="1245">
        <v>60</v>
      </c>
      <c r="O46" s="1245">
        <v>70</v>
      </c>
      <c r="P46" s="1245">
        <v>55</v>
      </c>
      <c r="Q46" s="1245">
        <v>80</v>
      </c>
      <c r="R46" s="1245">
        <v>70</v>
      </c>
      <c r="S46" s="1245">
        <v>80</v>
      </c>
      <c r="T46" s="1245">
        <v>55</v>
      </c>
    </row>
    <row r="47" spans="1:20" ht="15" thickBot="1" x14ac:dyDescent="0.35">
      <c r="A47" s="1305"/>
      <c r="B47" s="1244" t="s">
        <v>3120</v>
      </c>
      <c r="C47" s="1245">
        <v>15</v>
      </c>
      <c r="D47" s="1245">
        <v>20</v>
      </c>
      <c r="E47" s="1245">
        <v>30</v>
      </c>
      <c r="F47" s="1245">
        <v>20</v>
      </c>
      <c r="G47" s="1245">
        <v>30</v>
      </c>
      <c r="H47" s="1245">
        <v>25</v>
      </c>
      <c r="I47" s="1245">
        <v>25</v>
      </c>
      <c r="L47" s="1305"/>
      <c r="M47" s="1244" t="s">
        <v>3120</v>
      </c>
      <c r="N47" s="1245">
        <v>15</v>
      </c>
      <c r="O47" s="1245">
        <v>15</v>
      </c>
      <c r="P47" s="1245">
        <v>15</v>
      </c>
      <c r="Q47" s="1245">
        <v>15</v>
      </c>
      <c r="R47" s="1245">
        <v>25</v>
      </c>
      <c r="S47" s="1245">
        <v>15</v>
      </c>
      <c r="T47" s="1245">
        <v>20</v>
      </c>
    </row>
    <row r="48" spans="1:20" ht="15" thickBot="1" x14ac:dyDescent="0.35">
      <c r="A48" s="1305"/>
      <c r="B48" s="1244" t="s">
        <v>3121</v>
      </c>
      <c r="C48" s="1245">
        <v>235</v>
      </c>
      <c r="D48" s="1245">
        <v>295</v>
      </c>
      <c r="E48" s="1245">
        <v>275</v>
      </c>
      <c r="F48" s="1245">
        <v>380</v>
      </c>
      <c r="G48" s="1245">
        <v>340</v>
      </c>
      <c r="H48" s="1245">
        <v>340</v>
      </c>
      <c r="I48" s="1245">
        <v>335</v>
      </c>
      <c r="L48" s="1305"/>
      <c r="M48" s="1244" t="s">
        <v>3121</v>
      </c>
      <c r="N48" s="1245">
        <v>165</v>
      </c>
      <c r="O48" s="1245">
        <v>210</v>
      </c>
      <c r="P48" s="1245">
        <v>210</v>
      </c>
      <c r="Q48" s="1245">
        <v>290</v>
      </c>
      <c r="R48" s="1245">
        <v>255</v>
      </c>
      <c r="S48" s="1245">
        <v>265</v>
      </c>
      <c r="T48" s="1245">
        <v>255</v>
      </c>
    </row>
    <row r="49" spans="1:20" ht="15" thickBot="1" x14ac:dyDescent="0.35">
      <c r="A49" s="1305"/>
      <c r="B49" s="1246" t="s">
        <v>2</v>
      </c>
      <c r="C49" s="1247">
        <v>1165</v>
      </c>
      <c r="D49" s="1247">
        <v>1195</v>
      </c>
      <c r="E49" s="1247">
        <v>1155</v>
      </c>
      <c r="F49" s="1247">
        <v>1345</v>
      </c>
      <c r="G49" s="1247">
        <v>1285</v>
      </c>
      <c r="H49" s="1247">
        <v>1245</v>
      </c>
      <c r="I49" s="1247">
        <v>1250</v>
      </c>
      <c r="L49" s="1305"/>
      <c r="M49" s="1246" t="s">
        <v>2</v>
      </c>
      <c r="N49" s="1247">
        <v>790</v>
      </c>
      <c r="O49" s="1247">
        <v>830</v>
      </c>
      <c r="P49" s="1247">
        <v>830</v>
      </c>
      <c r="Q49" s="1247">
        <v>1000</v>
      </c>
      <c r="R49" s="1247">
        <v>930</v>
      </c>
      <c r="S49" s="1247">
        <v>960</v>
      </c>
      <c r="T49" s="1247">
        <v>935</v>
      </c>
    </row>
    <row r="50" spans="1:20" ht="15.75" customHeight="1" thickBot="1" x14ac:dyDescent="0.35">
      <c r="A50" s="1305" t="s">
        <v>808</v>
      </c>
      <c r="B50" s="1244" t="s">
        <v>1651</v>
      </c>
      <c r="C50" s="1245">
        <v>905</v>
      </c>
      <c r="D50" s="1245">
        <v>950</v>
      </c>
      <c r="E50" s="1245">
        <v>940</v>
      </c>
      <c r="F50" s="1245">
        <v>1060</v>
      </c>
      <c r="G50" s="1245">
        <v>905</v>
      </c>
      <c r="H50" s="1245">
        <v>945</v>
      </c>
      <c r="I50" s="1245">
        <v>970</v>
      </c>
      <c r="L50" s="1305" t="s">
        <v>808</v>
      </c>
      <c r="M50" s="1244" t="s">
        <v>1651</v>
      </c>
      <c r="N50" s="1245">
        <v>745</v>
      </c>
      <c r="O50" s="1245">
        <v>765</v>
      </c>
      <c r="P50" s="1245">
        <v>790</v>
      </c>
      <c r="Q50" s="1245">
        <v>880</v>
      </c>
      <c r="R50" s="1245">
        <v>735</v>
      </c>
      <c r="S50" s="1245">
        <v>785</v>
      </c>
      <c r="T50" s="1245">
        <v>800</v>
      </c>
    </row>
    <row r="51" spans="1:20" ht="15" thickBot="1" x14ac:dyDescent="0.35">
      <c r="A51" s="1305"/>
      <c r="B51" s="1244" t="s">
        <v>1652</v>
      </c>
      <c r="C51" s="1245">
        <v>100</v>
      </c>
      <c r="D51" s="1245">
        <v>95</v>
      </c>
      <c r="E51" s="1245">
        <v>80</v>
      </c>
      <c r="F51" s="1245">
        <v>135</v>
      </c>
      <c r="G51" s="1245">
        <v>130</v>
      </c>
      <c r="H51" s="1245">
        <v>110</v>
      </c>
      <c r="I51" s="1245">
        <v>85</v>
      </c>
      <c r="L51" s="1305"/>
      <c r="M51" s="1244" t="s">
        <v>1652</v>
      </c>
      <c r="N51" s="1245">
        <v>80</v>
      </c>
      <c r="O51" s="1245">
        <v>80</v>
      </c>
      <c r="P51" s="1245">
        <v>55</v>
      </c>
      <c r="Q51" s="1245">
        <v>115</v>
      </c>
      <c r="R51" s="1245">
        <v>100</v>
      </c>
      <c r="S51" s="1245">
        <v>90</v>
      </c>
      <c r="T51" s="1245">
        <v>65</v>
      </c>
    </row>
    <row r="52" spans="1:20" ht="15" thickBot="1" x14ac:dyDescent="0.35">
      <c r="A52" s="1305"/>
      <c r="B52" s="1244" t="s">
        <v>3120</v>
      </c>
      <c r="C52" s="1245">
        <v>20</v>
      </c>
      <c r="D52" s="1245">
        <v>15</v>
      </c>
      <c r="E52" s="1245">
        <v>15</v>
      </c>
      <c r="F52" s="1245">
        <v>25</v>
      </c>
      <c r="G52" s="1245">
        <v>20</v>
      </c>
      <c r="H52" s="1245">
        <v>25</v>
      </c>
      <c r="I52" s="1245">
        <v>25</v>
      </c>
      <c r="L52" s="1305"/>
      <c r="M52" s="1244" t="s">
        <v>3120</v>
      </c>
      <c r="N52" s="1245">
        <v>15</v>
      </c>
      <c r="O52" s="1245">
        <v>15</v>
      </c>
      <c r="P52" s="1245">
        <v>10</v>
      </c>
      <c r="Q52" s="1245">
        <v>15</v>
      </c>
      <c r="R52" s="1245">
        <v>15</v>
      </c>
      <c r="S52" s="1245">
        <v>15</v>
      </c>
      <c r="T52" s="1245">
        <v>20</v>
      </c>
    </row>
    <row r="53" spans="1:20" ht="15" thickBot="1" x14ac:dyDescent="0.35">
      <c r="A53" s="1305"/>
      <c r="B53" s="1244" t="s">
        <v>3121</v>
      </c>
      <c r="C53" s="1245">
        <v>310</v>
      </c>
      <c r="D53" s="1245">
        <v>380</v>
      </c>
      <c r="E53" s="1245">
        <v>295</v>
      </c>
      <c r="F53" s="1245">
        <v>405</v>
      </c>
      <c r="G53" s="1245">
        <v>385</v>
      </c>
      <c r="H53" s="1245">
        <v>370</v>
      </c>
      <c r="I53" s="1245">
        <v>365</v>
      </c>
      <c r="L53" s="1305"/>
      <c r="M53" s="1244" t="s">
        <v>3121</v>
      </c>
      <c r="N53" s="1245">
        <v>210</v>
      </c>
      <c r="O53" s="1245">
        <v>295</v>
      </c>
      <c r="P53" s="1245">
        <v>220</v>
      </c>
      <c r="Q53" s="1245">
        <v>320</v>
      </c>
      <c r="R53" s="1245">
        <v>300</v>
      </c>
      <c r="S53" s="1245">
        <v>275</v>
      </c>
      <c r="T53" s="1245">
        <v>290</v>
      </c>
    </row>
    <row r="54" spans="1:20" ht="15" thickBot="1" x14ac:dyDescent="0.35">
      <c r="A54" s="1305"/>
      <c r="B54" s="1246" t="s">
        <v>2</v>
      </c>
      <c r="C54" s="1247">
        <v>1335</v>
      </c>
      <c r="D54" s="1247">
        <v>1445</v>
      </c>
      <c r="E54" s="1247">
        <v>1330</v>
      </c>
      <c r="F54" s="1247">
        <v>1625</v>
      </c>
      <c r="G54" s="1247">
        <v>1445</v>
      </c>
      <c r="H54" s="1247">
        <v>1450</v>
      </c>
      <c r="I54" s="1247">
        <v>1445</v>
      </c>
      <c r="L54" s="1305"/>
      <c r="M54" s="1246" t="s">
        <v>2</v>
      </c>
      <c r="N54" s="1247">
        <v>1050</v>
      </c>
      <c r="O54" s="1247">
        <v>1155</v>
      </c>
      <c r="P54" s="1247">
        <v>1075</v>
      </c>
      <c r="Q54" s="1247">
        <v>1335</v>
      </c>
      <c r="R54" s="1247">
        <v>1150</v>
      </c>
      <c r="S54" s="1247">
        <v>1160</v>
      </c>
      <c r="T54" s="1247">
        <v>1175</v>
      </c>
    </row>
    <row r="55" spans="1:20" ht="15.75" customHeight="1" thickBot="1" x14ac:dyDescent="0.35">
      <c r="A55" s="1305" t="s">
        <v>807</v>
      </c>
      <c r="B55" s="1244" t="s">
        <v>1651</v>
      </c>
      <c r="C55" s="1245">
        <v>1190</v>
      </c>
      <c r="D55" s="1245">
        <v>1285</v>
      </c>
      <c r="E55" s="1245">
        <v>1285</v>
      </c>
      <c r="F55" s="1245">
        <v>1285</v>
      </c>
      <c r="G55" s="1245">
        <v>1210</v>
      </c>
      <c r="H55" s="1245">
        <v>1150</v>
      </c>
      <c r="I55" s="1245">
        <v>1180</v>
      </c>
      <c r="L55" s="1305" t="s">
        <v>807</v>
      </c>
      <c r="M55" s="1244" t="s">
        <v>1651</v>
      </c>
      <c r="N55" s="1245">
        <v>890</v>
      </c>
      <c r="O55" s="1245">
        <v>910</v>
      </c>
      <c r="P55" s="1245">
        <v>925</v>
      </c>
      <c r="Q55" s="1245">
        <v>975</v>
      </c>
      <c r="R55" s="1245">
        <v>885</v>
      </c>
      <c r="S55" s="1245">
        <v>910</v>
      </c>
      <c r="T55" s="1245">
        <v>890</v>
      </c>
    </row>
    <row r="56" spans="1:20" ht="15" thickBot="1" x14ac:dyDescent="0.35">
      <c r="A56" s="1305"/>
      <c r="B56" s="1244" t="s">
        <v>1652</v>
      </c>
      <c r="C56" s="1245">
        <v>115</v>
      </c>
      <c r="D56" s="1245">
        <v>155</v>
      </c>
      <c r="E56" s="1245">
        <v>100</v>
      </c>
      <c r="F56" s="1245">
        <v>135</v>
      </c>
      <c r="G56" s="1245">
        <v>155</v>
      </c>
      <c r="H56" s="1245">
        <v>160</v>
      </c>
      <c r="I56" s="1245">
        <v>115</v>
      </c>
      <c r="L56" s="1305"/>
      <c r="M56" s="1244" t="s">
        <v>1652</v>
      </c>
      <c r="N56" s="1245">
        <v>75</v>
      </c>
      <c r="O56" s="1245">
        <v>115</v>
      </c>
      <c r="P56" s="1245">
        <v>65</v>
      </c>
      <c r="Q56" s="1245">
        <v>110</v>
      </c>
      <c r="R56" s="1245">
        <v>110</v>
      </c>
      <c r="S56" s="1245">
        <v>110</v>
      </c>
      <c r="T56" s="1245">
        <v>95</v>
      </c>
    </row>
    <row r="57" spans="1:20" ht="15" thickBot="1" x14ac:dyDescent="0.35">
      <c r="A57" s="1305"/>
      <c r="B57" s="1244" t="s">
        <v>3120</v>
      </c>
      <c r="C57" s="1245">
        <v>25</v>
      </c>
      <c r="D57" s="1245">
        <v>25</v>
      </c>
      <c r="E57" s="1245">
        <v>25</v>
      </c>
      <c r="F57" s="1245">
        <v>30</v>
      </c>
      <c r="G57" s="1245">
        <v>30</v>
      </c>
      <c r="H57" s="1245">
        <v>40</v>
      </c>
      <c r="I57" s="1245">
        <v>40</v>
      </c>
      <c r="L57" s="1305"/>
      <c r="M57" s="1244" t="s">
        <v>3120</v>
      </c>
      <c r="N57" s="1245">
        <v>15</v>
      </c>
      <c r="O57" s="1245">
        <v>15</v>
      </c>
      <c r="P57" s="1245">
        <v>15</v>
      </c>
      <c r="Q57" s="1245">
        <v>20</v>
      </c>
      <c r="R57" s="1245">
        <v>25</v>
      </c>
      <c r="S57" s="1245">
        <v>30</v>
      </c>
      <c r="T57" s="1245">
        <v>30</v>
      </c>
    </row>
    <row r="58" spans="1:20" ht="15" thickBot="1" x14ac:dyDescent="0.35">
      <c r="A58" s="1305"/>
      <c r="B58" s="1244" t="s">
        <v>3121</v>
      </c>
      <c r="C58" s="1245">
        <v>435</v>
      </c>
      <c r="D58" s="1245">
        <v>455</v>
      </c>
      <c r="E58" s="1245">
        <v>390</v>
      </c>
      <c r="F58" s="1245">
        <v>560</v>
      </c>
      <c r="G58" s="1245">
        <v>530</v>
      </c>
      <c r="H58" s="1245">
        <v>535</v>
      </c>
      <c r="I58" s="1245">
        <v>485</v>
      </c>
      <c r="L58" s="1305"/>
      <c r="M58" s="1244" t="s">
        <v>3121</v>
      </c>
      <c r="N58" s="1245">
        <v>305</v>
      </c>
      <c r="O58" s="1245">
        <v>325</v>
      </c>
      <c r="P58" s="1245">
        <v>280</v>
      </c>
      <c r="Q58" s="1245">
        <v>420</v>
      </c>
      <c r="R58" s="1245">
        <v>380</v>
      </c>
      <c r="S58" s="1245">
        <v>390</v>
      </c>
      <c r="T58" s="1245">
        <v>360</v>
      </c>
    </row>
    <row r="59" spans="1:20" ht="15" thickBot="1" x14ac:dyDescent="0.35">
      <c r="A59" s="1305"/>
      <c r="B59" s="1246" t="s">
        <v>2</v>
      </c>
      <c r="C59" s="1247">
        <v>1765</v>
      </c>
      <c r="D59" s="1247">
        <v>1915</v>
      </c>
      <c r="E59" s="1247">
        <v>1800</v>
      </c>
      <c r="F59" s="1247">
        <v>2010</v>
      </c>
      <c r="G59" s="1247">
        <v>1925</v>
      </c>
      <c r="H59" s="1247">
        <v>1880</v>
      </c>
      <c r="I59" s="1247">
        <v>1820</v>
      </c>
      <c r="L59" s="1305"/>
      <c r="M59" s="1246" t="s">
        <v>2</v>
      </c>
      <c r="N59" s="1247">
        <v>1290</v>
      </c>
      <c r="O59" s="1247">
        <v>1365</v>
      </c>
      <c r="P59" s="1247">
        <v>1290</v>
      </c>
      <c r="Q59" s="1247">
        <v>1530</v>
      </c>
      <c r="R59" s="1247">
        <v>1400</v>
      </c>
      <c r="S59" s="1247">
        <v>1435</v>
      </c>
      <c r="T59" s="1247">
        <v>1380</v>
      </c>
    </row>
    <row r="60" spans="1:20" ht="15.75" customHeight="1" thickBot="1" x14ac:dyDescent="0.35">
      <c r="A60" s="1305" t="s">
        <v>209</v>
      </c>
      <c r="B60" s="1244" t="s">
        <v>1651</v>
      </c>
      <c r="C60" s="1245">
        <v>5</v>
      </c>
      <c r="D60" s="1245">
        <v>45</v>
      </c>
      <c r="E60" s="1245">
        <v>10</v>
      </c>
      <c r="F60" s="1245">
        <v>10</v>
      </c>
      <c r="G60" s="1245">
        <v>10</v>
      </c>
      <c r="H60" s="1245">
        <v>65</v>
      </c>
      <c r="I60" s="1245">
        <v>55</v>
      </c>
      <c r="L60" s="1305" t="s">
        <v>209</v>
      </c>
      <c r="M60" s="1244" t="s">
        <v>1651</v>
      </c>
      <c r="N60" s="1245">
        <v>0</v>
      </c>
      <c r="O60" s="1245">
        <v>35</v>
      </c>
      <c r="P60" s="1245">
        <v>5</v>
      </c>
      <c r="Q60" s="1245">
        <v>5</v>
      </c>
      <c r="R60" s="1245">
        <v>5</v>
      </c>
      <c r="S60" s="1245">
        <v>60</v>
      </c>
      <c r="T60" s="1245">
        <v>55</v>
      </c>
    </row>
    <row r="61" spans="1:20" ht="15" thickBot="1" x14ac:dyDescent="0.35">
      <c r="A61" s="1305"/>
      <c r="B61" s="1244" t="s">
        <v>1652</v>
      </c>
      <c r="C61" s="1245">
        <v>5</v>
      </c>
      <c r="D61" s="1245">
        <v>5</v>
      </c>
      <c r="E61" s="1245">
        <v>5</v>
      </c>
      <c r="F61" s="1245">
        <v>5</v>
      </c>
      <c r="G61" s="1245">
        <v>5</v>
      </c>
      <c r="H61" s="1245">
        <v>0</v>
      </c>
      <c r="I61" s="1245">
        <v>5</v>
      </c>
      <c r="L61" s="1305"/>
      <c r="M61" s="1244" t="s">
        <v>1652</v>
      </c>
      <c r="N61" s="1245">
        <v>0</v>
      </c>
      <c r="O61" s="1245">
        <v>5</v>
      </c>
      <c r="P61" s="1245">
        <v>5</v>
      </c>
      <c r="Q61" s="1245">
        <v>5</v>
      </c>
      <c r="R61" s="1245">
        <v>5</v>
      </c>
      <c r="S61" s="1245">
        <v>0</v>
      </c>
      <c r="T61" s="1245">
        <v>5</v>
      </c>
    </row>
    <row r="62" spans="1:20" ht="15" thickBot="1" x14ac:dyDescent="0.35">
      <c r="A62" s="1305"/>
      <c r="B62" s="1244" t="s">
        <v>3120</v>
      </c>
      <c r="C62" s="1245">
        <v>5</v>
      </c>
      <c r="D62" s="1245">
        <v>5</v>
      </c>
      <c r="E62" s="1245">
        <v>10</v>
      </c>
      <c r="F62" s="1245">
        <v>5</v>
      </c>
      <c r="G62" s="1245">
        <v>0</v>
      </c>
      <c r="H62" s="1245">
        <v>5</v>
      </c>
      <c r="I62" s="1245">
        <v>0</v>
      </c>
      <c r="L62" s="1305"/>
      <c r="M62" s="1244" t="s">
        <v>3120</v>
      </c>
      <c r="N62" s="1245">
        <v>0</v>
      </c>
      <c r="O62" s="1245">
        <v>0</v>
      </c>
      <c r="P62" s="1245">
        <v>5</v>
      </c>
      <c r="Q62" s="1245">
        <v>0</v>
      </c>
      <c r="R62" s="1245">
        <v>0</v>
      </c>
      <c r="S62" s="1245">
        <v>5</v>
      </c>
      <c r="T62" s="1245">
        <v>0</v>
      </c>
    </row>
    <row r="63" spans="1:20" ht="15" thickBot="1" x14ac:dyDescent="0.35">
      <c r="A63" s="1305"/>
      <c r="B63" s="1244" t="s">
        <v>3121</v>
      </c>
      <c r="C63" s="1245">
        <v>25</v>
      </c>
      <c r="D63" s="1245">
        <v>20</v>
      </c>
      <c r="E63" s="1245">
        <v>20</v>
      </c>
      <c r="F63" s="1245">
        <v>20</v>
      </c>
      <c r="G63" s="1245">
        <v>20</v>
      </c>
      <c r="H63" s="1245">
        <v>20</v>
      </c>
      <c r="I63" s="1245">
        <v>15</v>
      </c>
      <c r="L63" s="1305"/>
      <c r="M63" s="1244" t="s">
        <v>3121</v>
      </c>
      <c r="N63" s="1245">
        <v>10</v>
      </c>
      <c r="O63" s="1245">
        <v>15</v>
      </c>
      <c r="P63" s="1245">
        <v>10</v>
      </c>
      <c r="Q63" s="1245">
        <v>10</v>
      </c>
      <c r="R63" s="1245">
        <v>5</v>
      </c>
      <c r="S63" s="1245">
        <v>10</v>
      </c>
      <c r="T63" s="1245">
        <v>10</v>
      </c>
    </row>
    <row r="64" spans="1:20" ht="15" thickBot="1" x14ac:dyDescent="0.35">
      <c r="A64" s="1305"/>
      <c r="B64" s="1246" t="s">
        <v>2</v>
      </c>
      <c r="C64" s="1247">
        <v>45</v>
      </c>
      <c r="D64" s="1247">
        <v>75</v>
      </c>
      <c r="E64" s="1247">
        <v>45</v>
      </c>
      <c r="F64" s="1247">
        <v>40</v>
      </c>
      <c r="G64" s="1247">
        <v>40</v>
      </c>
      <c r="H64" s="1247">
        <v>90</v>
      </c>
      <c r="I64" s="1247">
        <v>75</v>
      </c>
      <c r="L64" s="1305"/>
      <c r="M64" s="1246" t="s">
        <v>2</v>
      </c>
      <c r="N64" s="1247">
        <v>10</v>
      </c>
      <c r="O64" s="1247">
        <v>60</v>
      </c>
      <c r="P64" s="1247">
        <v>20</v>
      </c>
      <c r="Q64" s="1247">
        <v>25</v>
      </c>
      <c r="R64" s="1247">
        <v>15</v>
      </c>
      <c r="S64" s="1247">
        <v>75</v>
      </c>
      <c r="T64" s="1247">
        <v>65</v>
      </c>
    </row>
    <row r="65" spans="1:20" ht="15" thickBot="1" x14ac:dyDescent="0.35">
      <c r="A65" s="1305" t="s">
        <v>3122</v>
      </c>
      <c r="B65" s="1248" t="s">
        <v>1651</v>
      </c>
      <c r="C65" s="1247">
        <v>11460</v>
      </c>
      <c r="D65" s="1247">
        <v>11715</v>
      </c>
      <c r="E65" s="1247">
        <v>11560</v>
      </c>
      <c r="F65" s="1247">
        <v>12690</v>
      </c>
      <c r="G65" s="1247">
        <v>11310</v>
      </c>
      <c r="H65" s="1247">
        <v>11075</v>
      </c>
      <c r="I65" s="1247">
        <v>11625</v>
      </c>
      <c r="L65" s="1305" t="s">
        <v>3122</v>
      </c>
      <c r="M65" s="1248" t="s">
        <v>1651</v>
      </c>
      <c r="N65" s="1247">
        <v>7870</v>
      </c>
      <c r="O65" s="1247">
        <v>8030</v>
      </c>
      <c r="P65" s="1247">
        <v>7855</v>
      </c>
      <c r="Q65" s="1247">
        <v>9010</v>
      </c>
      <c r="R65" s="1247">
        <v>7900</v>
      </c>
      <c r="S65" s="1247">
        <v>7975</v>
      </c>
      <c r="T65" s="1247">
        <v>8390</v>
      </c>
    </row>
    <row r="66" spans="1:20" ht="15" thickBot="1" x14ac:dyDescent="0.35">
      <c r="A66" s="1305"/>
      <c r="B66" s="1248" t="s">
        <v>1652</v>
      </c>
      <c r="C66" s="1247">
        <v>1365</v>
      </c>
      <c r="D66" s="1247">
        <v>1530</v>
      </c>
      <c r="E66" s="1247">
        <v>1065</v>
      </c>
      <c r="F66" s="1247">
        <v>1525</v>
      </c>
      <c r="G66" s="1247">
        <v>1605</v>
      </c>
      <c r="H66" s="1247">
        <v>1565</v>
      </c>
      <c r="I66" s="1247">
        <v>1515</v>
      </c>
      <c r="L66" s="1305"/>
      <c r="M66" s="1248" t="s">
        <v>1652</v>
      </c>
      <c r="N66" s="1247">
        <v>930</v>
      </c>
      <c r="O66" s="1247">
        <v>1105</v>
      </c>
      <c r="P66" s="1247">
        <v>715</v>
      </c>
      <c r="Q66" s="1247">
        <v>1195</v>
      </c>
      <c r="R66" s="1247">
        <v>1210</v>
      </c>
      <c r="S66" s="1247">
        <v>1115</v>
      </c>
      <c r="T66" s="1247">
        <v>1195</v>
      </c>
    </row>
    <row r="67" spans="1:20" ht="15" thickBot="1" x14ac:dyDescent="0.35">
      <c r="A67" s="1305"/>
      <c r="B67" s="1248" t="s">
        <v>3120</v>
      </c>
      <c r="C67" s="1247">
        <v>385</v>
      </c>
      <c r="D67" s="1247">
        <v>365</v>
      </c>
      <c r="E67" s="1247">
        <v>350</v>
      </c>
      <c r="F67" s="1247">
        <v>345</v>
      </c>
      <c r="G67" s="1247">
        <v>355</v>
      </c>
      <c r="H67" s="1247">
        <v>375</v>
      </c>
      <c r="I67" s="1247">
        <v>425</v>
      </c>
      <c r="L67" s="1305"/>
      <c r="M67" s="1248" t="s">
        <v>3120</v>
      </c>
      <c r="N67" s="1247">
        <v>290</v>
      </c>
      <c r="O67" s="1247">
        <v>285</v>
      </c>
      <c r="P67" s="1247">
        <v>240</v>
      </c>
      <c r="Q67" s="1247">
        <v>250</v>
      </c>
      <c r="R67" s="1247">
        <v>270</v>
      </c>
      <c r="S67" s="1247">
        <v>275</v>
      </c>
      <c r="T67" s="1247">
        <v>330</v>
      </c>
    </row>
    <row r="68" spans="1:20" ht="15" thickBot="1" x14ac:dyDescent="0.35">
      <c r="A68" s="1305"/>
      <c r="B68" s="1248" t="s">
        <v>3121</v>
      </c>
      <c r="C68" s="1247">
        <v>4065</v>
      </c>
      <c r="D68" s="1247">
        <v>4990</v>
      </c>
      <c r="E68" s="1247">
        <v>4305</v>
      </c>
      <c r="F68" s="1247">
        <v>5795</v>
      </c>
      <c r="G68" s="1247">
        <v>5570</v>
      </c>
      <c r="H68" s="1247">
        <v>5250</v>
      </c>
      <c r="I68" s="1247">
        <v>4895</v>
      </c>
      <c r="L68" s="1305"/>
      <c r="M68" s="1248" t="s">
        <v>3121</v>
      </c>
      <c r="N68" s="1247">
        <v>2835</v>
      </c>
      <c r="O68" s="1247">
        <v>3640</v>
      </c>
      <c r="P68" s="1247">
        <v>3145</v>
      </c>
      <c r="Q68" s="1247">
        <v>4505</v>
      </c>
      <c r="R68" s="1247">
        <v>4105</v>
      </c>
      <c r="S68" s="1247">
        <v>3955</v>
      </c>
      <c r="T68" s="1247">
        <v>3760</v>
      </c>
    </row>
    <row r="69" spans="1:20" ht="15" thickBot="1" x14ac:dyDescent="0.35">
      <c r="A69" s="1305"/>
      <c r="B69" s="1248" t="s">
        <v>2</v>
      </c>
      <c r="C69" s="1247">
        <v>17275</v>
      </c>
      <c r="D69" s="1247">
        <v>18605</v>
      </c>
      <c r="E69" s="1247">
        <v>17280</v>
      </c>
      <c r="F69" s="1247">
        <v>20355</v>
      </c>
      <c r="G69" s="1247">
        <v>18845</v>
      </c>
      <c r="H69" s="1247">
        <v>18270</v>
      </c>
      <c r="I69" s="1247">
        <v>18455</v>
      </c>
      <c r="L69" s="1305"/>
      <c r="M69" s="1248" t="s">
        <v>2</v>
      </c>
      <c r="N69" s="1247">
        <v>11920</v>
      </c>
      <c r="O69" s="1247">
        <v>13065</v>
      </c>
      <c r="P69" s="1247">
        <v>11950</v>
      </c>
      <c r="Q69" s="1247">
        <v>14960</v>
      </c>
      <c r="R69" s="1247">
        <v>13485</v>
      </c>
      <c r="S69" s="1247">
        <v>13320</v>
      </c>
      <c r="T69" s="1247">
        <v>13675</v>
      </c>
    </row>
    <row r="71" spans="1:20" x14ac:dyDescent="0.3">
      <c r="A71" s="761" t="s">
        <v>481</v>
      </c>
      <c r="L71" s="761" t="s">
        <v>481</v>
      </c>
    </row>
    <row r="72" spans="1:20" x14ac:dyDescent="0.3">
      <c r="A72" s="277" t="s">
        <v>577</v>
      </c>
      <c r="L72" s="277" t="s">
        <v>577</v>
      </c>
    </row>
    <row r="73" spans="1:20" x14ac:dyDescent="0.3">
      <c r="A73" s="277" t="s">
        <v>104</v>
      </c>
      <c r="L73" s="277" t="s">
        <v>104</v>
      </c>
    </row>
    <row r="76" spans="1:20" x14ac:dyDescent="0.3">
      <c r="A76" s="1310" t="s">
        <v>3130</v>
      </c>
      <c r="B76" s="1311"/>
      <c r="C76" s="1311"/>
      <c r="D76" s="1311"/>
      <c r="E76" s="1311"/>
      <c r="F76" s="1311"/>
      <c r="G76" s="1311"/>
      <c r="H76" s="1311"/>
      <c r="I76" s="1311"/>
    </row>
    <row r="77" spans="1:20" ht="15" thickBot="1" x14ac:dyDescent="0.35">
      <c r="A77" s="1311"/>
      <c r="B77" s="1311"/>
      <c r="C77" s="1311"/>
      <c r="D77" s="1311"/>
      <c r="E77" s="1311"/>
      <c r="F77" s="1311"/>
      <c r="G77" s="1311"/>
      <c r="H77" s="1311"/>
      <c r="I77" s="1311"/>
    </row>
    <row r="78" spans="1:20" ht="15" thickBot="1" x14ac:dyDescent="0.35">
      <c r="A78" s="1312" t="s">
        <v>276</v>
      </c>
      <c r="B78" s="1314" t="s">
        <v>3118</v>
      </c>
      <c r="C78" s="1316" t="s">
        <v>9</v>
      </c>
      <c r="D78" s="1317"/>
      <c r="E78" s="1317"/>
      <c r="F78" s="1317"/>
      <c r="G78" s="1317"/>
      <c r="H78" s="1317"/>
      <c r="I78" s="1318"/>
    </row>
    <row r="79" spans="1:20" ht="15" thickBot="1" x14ac:dyDescent="0.35">
      <c r="A79" s="1313"/>
      <c r="B79" s="1315"/>
      <c r="C79" s="1250" t="s">
        <v>8</v>
      </c>
      <c r="D79" s="1250" t="s">
        <v>80</v>
      </c>
      <c r="E79" s="1243" t="s">
        <v>92</v>
      </c>
      <c r="F79" s="1250" t="s">
        <v>603</v>
      </c>
      <c r="G79" s="1250" t="s">
        <v>1081</v>
      </c>
      <c r="H79" s="1243" t="s">
        <v>2928</v>
      </c>
      <c r="I79" s="1243" t="s">
        <v>3119</v>
      </c>
    </row>
    <row r="80" spans="1:20" ht="15" thickBot="1" x14ac:dyDescent="0.35">
      <c r="A80" s="1319" t="s">
        <v>112</v>
      </c>
      <c r="B80" s="1251" t="s">
        <v>1651</v>
      </c>
      <c r="C80" s="1245">
        <v>225</v>
      </c>
      <c r="D80" s="1245">
        <v>310</v>
      </c>
      <c r="E80" s="1245">
        <v>335</v>
      </c>
      <c r="F80" s="1245">
        <v>370</v>
      </c>
      <c r="G80" s="1245">
        <v>325</v>
      </c>
      <c r="H80" s="1245">
        <v>325</v>
      </c>
      <c r="I80" s="1245">
        <v>330</v>
      </c>
    </row>
    <row r="81" spans="1:9" ht="15" thickBot="1" x14ac:dyDescent="0.35">
      <c r="A81" s="1320"/>
      <c r="B81" s="1251" t="s">
        <v>1652</v>
      </c>
      <c r="C81" s="1245">
        <v>90</v>
      </c>
      <c r="D81" s="1245">
        <v>180</v>
      </c>
      <c r="E81" s="1245">
        <v>95</v>
      </c>
      <c r="F81" s="1245">
        <v>45</v>
      </c>
      <c r="G81" s="1245">
        <v>65</v>
      </c>
      <c r="H81" s="1245">
        <v>75</v>
      </c>
      <c r="I81" s="1245">
        <v>60</v>
      </c>
    </row>
    <row r="82" spans="1:9" ht="15" thickBot="1" x14ac:dyDescent="0.35">
      <c r="A82" s="1320"/>
      <c r="B82" s="1251" t="s">
        <v>3120</v>
      </c>
      <c r="C82" s="1245">
        <v>45</v>
      </c>
      <c r="D82" s="1245">
        <v>35</v>
      </c>
      <c r="E82" s="1245">
        <v>40</v>
      </c>
      <c r="F82" s="1245">
        <v>40</v>
      </c>
      <c r="G82" s="1245">
        <v>35</v>
      </c>
      <c r="H82" s="1245">
        <v>40</v>
      </c>
      <c r="I82" s="1245">
        <v>50</v>
      </c>
    </row>
    <row r="83" spans="1:9" ht="15" thickBot="1" x14ac:dyDescent="0.35">
      <c r="A83" s="1320"/>
      <c r="B83" s="1251" t="s">
        <v>3121</v>
      </c>
      <c r="C83" s="1245">
        <v>400</v>
      </c>
      <c r="D83" s="1245">
        <v>575</v>
      </c>
      <c r="E83" s="1245">
        <v>615</v>
      </c>
      <c r="F83" s="1245">
        <v>550</v>
      </c>
      <c r="G83" s="1245">
        <v>445</v>
      </c>
      <c r="H83" s="1245">
        <v>410</v>
      </c>
      <c r="I83" s="1245">
        <v>460</v>
      </c>
    </row>
    <row r="84" spans="1:9" ht="15" thickBot="1" x14ac:dyDescent="0.35">
      <c r="A84" s="1321"/>
      <c r="B84" s="1246" t="s">
        <v>2</v>
      </c>
      <c r="C84" s="1247">
        <v>760</v>
      </c>
      <c r="D84" s="1247">
        <v>1100</v>
      </c>
      <c r="E84" s="1247">
        <v>1090</v>
      </c>
      <c r="F84" s="1247">
        <v>1010</v>
      </c>
      <c r="G84" s="1247">
        <v>870</v>
      </c>
      <c r="H84" s="1247">
        <v>850</v>
      </c>
      <c r="I84" s="1247">
        <v>905</v>
      </c>
    </row>
    <row r="85" spans="1:9" ht="15" thickBot="1" x14ac:dyDescent="0.35">
      <c r="A85" s="1306" t="s">
        <v>1007</v>
      </c>
      <c r="B85" s="1251" t="s">
        <v>1651</v>
      </c>
      <c r="C85" s="1245">
        <v>380</v>
      </c>
      <c r="D85" s="1245">
        <v>445</v>
      </c>
      <c r="E85" s="1245">
        <v>495</v>
      </c>
      <c r="F85" s="1245">
        <v>490</v>
      </c>
      <c r="G85" s="1245">
        <v>635</v>
      </c>
      <c r="H85" s="1245">
        <v>805</v>
      </c>
      <c r="I85" s="1245">
        <v>645</v>
      </c>
    </row>
    <row r="86" spans="1:9" ht="15" thickBot="1" x14ac:dyDescent="0.35">
      <c r="A86" s="1307"/>
      <c r="B86" s="1251" t="s">
        <v>1652</v>
      </c>
      <c r="C86" s="1245">
        <v>180</v>
      </c>
      <c r="D86" s="1245">
        <v>115</v>
      </c>
      <c r="E86" s="1245">
        <v>245</v>
      </c>
      <c r="F86" s="1245">
        <v>315</v>
      </c>
      <c r="G86" s="1245">
        <v>170</v>
      </c>
      <c r="H86" s="1245">
        <v>220</v>
      </c>
      <c r="I86" s="1245">
        <v>280</v>
      </c>
    </row>
    <row r="87" spans="1:9" ht="15" thickBot="1" x14ac:dyDescent="0.35">
      <c r="A87" s="1307"/>
      <c r="B87" s="1251" t="s">
        <v>3120</v>
      </c>
      <c r="C87" s="1245">
        <v>140</v>
      </c>
      <c r="D87" s="1245">
        <v>135</v>
      </c>
      <c r="E87" s="1245">
        <v>135</v>
      </c>
      <c r="F87" s="1245">
        <v>135</v>
      </c>
      <c r="G87" s="1245">
        <v>155</v>
      </c>
      <c r="H87" s="1245">
        <v>160</v>
      </c>
      <c r="I87" s="1245">
        <v>185</v>
      </c>
    </row>
    <row r="88" spans="1:9" ht="15" thickBot="1" x14ac:dyDescent="0.35">
      <c r="A88" s="1307"/>
      <c r="B88" s="1251" t="s">
        <v>3121</v>
      </c>
      <c r="C88" s="1245">
        <v>450</v>
      </c>
      <c r="D88" s="1245">
        <v>740</v>
      </c>
      <c r="E88" s="1245">
        <v>730</v>
      </c>
      <c r="F88" s="1245">
        <v>1105</v>
      </c>
      <c r="G88" s="1245">
        <v>1785</v>
      </c>
      <c r="H88" s="1245">
        <v>2150</v>
      </c>
      <c r="I88" s="1245">
        <v>2685</v>
      </c>
    </row>
    <row r="89" spans="1:9" ht="15" thickBot="1" x14ac:dyDescent="0.35">
      <c r="A89" s="1308"/>
      <c r="B89" s="1246" t="s">
        <v>2</v>
      </c>
      <c r="C89" s="1247">
        <v>1150</v>
      </c>
      <c r="D89" s="1247">
        <v>1435</v>
      </c>
      <c r="E89" s="1247">
        <v>1605</v>
      </c>
      <c r="F89" s="1247">
        <v>2045</v>
      </c>
      <c r="G89" s="1247">
        <v>2750</v>
      </c>
      <c r="H89" s="1247">
        <v>3335</v>
      </c>
      <c r="I89" s="1247">
        <v>3790</v>
      </c>
    </row>
    <row r="90" spans="1:9" ht="15" thickBot="1" x14ac:dyDescent="0.35">
      <c r="A90" s="1306" t="s">
        <v>279</v>
      </c>
      <c r="B90" s="1251" t="s">
        <v>1651</v>
      </c>
      <c r="C90" s="1245">
        <v>45</v>
      </c>
      <c r="D90" s="1245">
        <v>50</v>
      </c>
      <c r="E90" s="1245">
        <v>45</v>
      </c>
      <c r="F90" s="1245">
        <v>45</v>
      </c>
      <c r="G90" s="1245">
        <v>30</v>
      </c>
      <c r="H90" s="1245">
        <v>50</v>
      </c>
      <c r="I90" s="1245">
        <v>40</v>
      </c>
    </row>
    <row r="91" spans="1:9" ht="15" thickBot="1" x14ac:dyDescent="0.35">
      <c r="A91" s="1307"/>
      <c r="B91" s="1251" t="s">
        <v>1652</v>
      </c>
      <c r="C91" s="1245">
        <v>0</v>
      </c>
      <c r="D91" s="1245">
        <v>10</v>
      </c>
      <c r="E91" s="1245">
        <v>0</v>
      </c>
      <c r="F91" s="1245">
        <v>0</v>
      </c>
      <c r="G91" s="1245">
        <v>5</v>
      </c>
      <c r="H91" s="1245">
        <v>5</v>
      </c>
      <c r="I91" s="1245">
        <v>0</v>
      </c>
    </row>
    <row r="92" spans="1:9" ht="15" thickBot="1" x14ac:dyDescent="0.35">
      <c r="A92" s="1307"/>
      <c r="B92" s="1251" t="s">
        <v>3120</v>
      </c>
      <c r="C92" s="1245">
        <v>25</v>
      </c>
      <c r="D92" s="1245">
        <v>30</v>
      </c>
      <c r="E92" s="1245">
        <v>30</v>
      </c>
      <c r="F92" s="1245">
        <v>25</v>
      </c>
      <c r="G92" s="1245">
        <v>30</v>
      </c>
      <c r="H92" s="1245">
        <v>30</v>
      </c>
      <c r="I92" s="1245">
        <v>30</v>
      </c>
    </row>
    <row r="93" spans="1:9" ht="15" thickBot="1" x14ac:dyDescent="0.35">
      <c r="A93" s="1307"/>
      <c r="B93" s="1251" t="s">
        <v>3121</v>
      </c>
      <c r="C93" s="1245">
        <v>45</v>
      </c>
      <c r="D93" s="1245">
        <v>60</v>
      </c>
      <c r="E93" s="1245">
        <v>60</v>
      </c>
      <c r="F93" s="1245">
        <v>70</v>
      </c>
      <c r="G93" s="1245">
        <v>45</v>
      </c>
      <c r="H93" s="1245">
        <v>30</v>
      </c>
      <c r="I93" s="1245">
        <v>35</v>
      </c>
    </row>
    <row r="94" spans="1:9" ht="15" thickBot="1" x14ac:dyDescent="0.35">
      <c r="A94" s="1308"/>
      <c r="B94" s="1246" t="s">
        <v>2</v>
      </c>
      <c r="C94" s="1247">
        <v>115</v>
      </c>
      <c r="D94" s="1247">
        <v>150</v>
      </c>
      <c r="E94" s="1247">
        <v>135</v>
      </c>
      <c r="F94" s="1247">
        <v>135</v>
      </c>
      <c r="G94" s="1247">
        <v>110</v>
      </c>
      <c r="H94" s="1247">
        <v>115</v>
      </c>
      <c r="I94" s="1247">
        <v>110</v>
      </c>
    </row>
    <row r="95" spans="1:9" ht="15" thickBot="1" x14ac:dyDescent="0.35">
      <c r="A95" s="1306" t="s">
        <v>278</v>
      </c>
      <c r="B95" s="1251" t="s">
        <v>1651</v>
      </c>
      <c r="C95" s="1245">
        <v>245</v>
      </c>
      <c r="D95" s="1245">
        <v>220</v>
      </c>
      <c r="E95" s="1245">
        <v>240</v>
      </c>
      <c r="F95" s="1245">
        <v>260</v>
      </c>
      <c r="G95" s="1245">
        <v>235</v>
      </c>
      <c r="H95" s="1245">
        <v>300</v>
      </c>
      <c r="I95" s="1245">
        <v>415</v>
      </c>
    </row>
    <row r="96" spans="1:9" ht="15" thickBot="1" x14ac:dyDescent="0.35">
      <c r="A96" s="1307"/>
      <c r="B96" s="1251" t="s">
        <v>1652</v>
      </c>
      <c r="C96" s="1245">
        <v>90</v>
      </c>
      <c r="D96" s="1245">
        <v>195</v>
      </c>
      <c r="E96" s="1245">
        <v>115</v>
      </c>
      <c r="F96" s="1245">
        <v>100</v>
      </c>
      <c r="G96" s="1245">
        <v>25</v>
      </c>
      <c r="H96" s="1245">
        <v>15</v>
      </c>
      <c r="I96" s="1245">
        <v>25</v>
      </c>
    </row>
    <row r="97" spans="1:9" ht="15" thickBot="1" x14ac:dyDescent="0.35">
      <c r="A97" s="1307"/>
      <c r="B97" s="1251" t="s">
        <v>3120</v>
      </c>
      <c r="C97" s="1245">
        <v>45</v>
      </c>
      <c r="D97" s="1245">
        <v>40</v>
      </c>
      <c r="E97" s="1245">
        <v>30</v>
      </c>
      <c r="F97" s="1245">
        <v>40</v>
      </c>
      <c r="G97" s="1245">
        <v>45</v>
      </c>
      <c r="H97" s="1245">
        <v>40</v>
      </c>
      <c r="I97" s="1245">
        <v>50</v>
      </c>
    </row>
    <row r="98" spans="1:9" ht="15" thickBot="1" x14ac:dyDescent="0.35">
      <c r="A98" s="1307"/>
      <c r="B98" s="1251" t="s">
        <v>3121</v>
      </c>
      <c r="C98" s="1245">
        <v>305</v>
      </c>
      <c r="D98" s="1245">
        <v>405</v>
      </c>
      <c r="E98" s="1245">
        <v>440</v>
      </c>
      <c r="F98" s="1245">
        <v>455</v>
      </c>
      <c r="G98" s="1245">
        <v>370</v>
      </c>
      <c r="H98" s="1245">
        <v>420</v>
      </c>
      <c r="I98" s="1245">
        <v>360</v>
      </c>
    </row>
    <row r="99" spans="1:9" ht="15" thickBot="1" x14ac:dyDescent="0.35">
      <c r="A99" s="1308"/>
      <c r="B99" s="1246" t="s">
        <v>2</v>
      </c>
      <c r="C99" s="1247">
        <v>685</v>
      </c>
      <c r="D99" s="1247">
        <v>860</v>
      </c>
      <c r="E99" s="1247">
        <v>825</v>
      </c>
      <c r="F99" s="1247">
        <v>860</v>
      </c>
      <c r="G99" s="1247">
        <v>675</v>
      </c>
      <c r="H99" s="1247">
        <v>775</v>
      </c>
      <c r="I99" s="1247">
        <v>860</v>
      </c>
    </row>
    <row r="100" spans="1:9" ht="15" thickBot="1" x14ac:dyDescent="0.35">
      <c r="A100" s="1306" t="s">
        <v>209</v>
      </c>
      <c r="B100" s="1251" t="s">
        <v>1651</v>
      </c>
      <c r="C100" s="1245">
        <v>0</v>
      </c>
      <c r="D100" s="1245">
        <v>0</v>
      </c>
      <c r="E100" s="1245">
        <v>0</v>
      </c>
      <c r="F100" s="1245">
        <v>0</v>
      </c>
      <c r="G100" s="1245">
        <v>0</v>
      </c>
      <c r="H100" s="1245">
        <v>5</v>
      </c>
      <c r="I100" s="1245">
        <v>5</v>
      </c>
    </row>
    <row r="101" spans="1:9" ht="15" thickBot="1" x14ac:dyDescent="0.35">
      <c r="A101" s="1307"/>
      <c r="B101" s="1251" t="s">
        <v>1652</v>
      </c>
      <c r="C101" s="1245">
        <v>0</v>
      </c>
      <c r="D101" s="1245">
        <v>0</v>
      </c>
      <c r="E101" s="1245">
        <v>0</v>
      </c>
      <c r="F101" s="1245">
        <v>0</v>
      </c>
      <c r="G101" s="1245">
        <v>0</v>
      </c>
      <c r="H101" s="1245">
        <v>5</v>
      </c>
      <c r="I101" s="1245">
        <v>0</v>
      </c>
    </row>
    <row r="102" spans="1:9" ht="15" thickBot="1" x14ac:dyDescent="0.35">
      <c r="A102" s="1307"/>
      <c r="B102" s="1251" t="s">
        <v>3120</v>
      </c>
      <c r="C102" s="1245">
        <v>0</v>
      </c>
      <c r="D102" s="1245">
        <v>0</v>
      </c>
      <c r="E102" s="1245">
        <v>0</v>
      </c>
      <c r="F102" s="1245">
        <v>0</v>
      </c>
      <c r="G102" s="1245">
        <v>0</v>
      </c>
      <c r="H102" s="1245">
        <v>0</v>
      </c>
      <c r="I102" s="1245">
        <v>0</v>
      </c>
    </row>
    <row r="103" spans="1:9" ht="15" thickBot="1" x14ac:dyDescent="0.35">
      <c r="A103" s="1307"/>
      <c r="B103" s="1251" t="s">
        <v>3121</v>
      </c>
      <c r="C103" s="1245">
        <v>0</v>
      </c>
      <c r="D103" s="1245">
        <v>0</v>
      </c>
      <c r="E103" s="1245">
        <v>0</v>
      </c>
      <c r="F103" s="1245">
        <v>0</v>
      </c>
      <c r="G103" s="1245">
        <v>0</v>
      </c>
      <c r="H103" s="1245">
        <v>5</v>
      </c>
      <c r="I103" s="1245">
        <v>0</v>
      </c>
    </row>
    <row r="104" spans="1:9" ht="15" thickBot="1" x14ac:dyDescent="0.35">
      <c r="A104" s="1308"/>
      <c r="B104" s="1246" t="s">
        <v>2</v>
      </c>
      <c r="C104" s="1247">
        <v>0</v>
      </c>
      <c r="D104" s="1247">
        <v>0</v>
      </c>
      <c r="E104" s="1247">
        <v>0</v>
      </c>
      <c r="F104" s="1247">
        <v>0</v>
      </c>
      <c r="G104" s="1247">
        <v>0</v>
      </c>
      <c r="H104" s="1247">
        <v>15</v>
      </c>
      <c r="I104" s="1247">
        <v>10</v>
      </c>
    </row>
    <row r="105" spans="1:9" ht="15" thickBot="1" x14ac:dyDescent="0.35">
      <c r="A105" s="1306" t="s">
        <v>3122</v>
      </c>
      <c r="B105" s="1248" t="s">
        <v>1651</v>
      </c>
      <c r="C105" s="1247">
        <v>895</v>
      </c>
      <c r="D105" s="1247">
        <v>1020</v>
      </c>
      <c r="E105" s="1247">
        <v>1120</v>
      </c>
      <c r="F105" s="1247">
        <v>1170</v>
      </c>
      <c r="G105" s="1247">
        <v>1225</v>
      </c>
      <c r="H105" s="1247">
        <v>1480</v>
      </c>
      <c r="I105" s="1247">
        <v>1440</v>
      </c>
    </row>
    <row r="106" spans="1:9" ht="15" thickBot="1" x14ac:dyDescent="0.35">
      <c r="A106" s="1307"/>
      <c r="B106" s="1248" t="s">
        <v>1652</v>
      </c>
      <c r="C106" s="1247">
        <v>355</v>
      </c>
      <c r="D106" s="1247">
        <v>500</v>
      </c>
      <c r="E106" s="1247">
        <v>460</v>
      </c>
      <c r="F106" s="1247">
        <v>465</v>
      </c>
      <c r="G106" s="1247">
        <v>265</v>
      </c>
      <c r="H106" s="1247">
        <v>315</v>
      </c>
      <c r="I106" s="1247">
        <v>370</v>
      </c>
    </row>
    <row r="107" spans="1:9" ht="15" thickBot="1" x14ac:dyDescent="0.35">
      <c r="A107" s="1307"/>
      <c r="B107" s="1248" t="s">
        <v>3120</v>
      </c>
      <c r="C107" s="1247">
        <v>255</v>
      </c>
      <c r="D107" s="1247">
        <v>245</v>
      </c>
      <c r="E107" s="1247">
        <v>235</v>
      </c>
      <c r="F107" s="1247">
        <v>240</v>
      </c>
      <c r="G107" s="1247">
        <v>270</v>
      </c>
      <c r="H107" s="1247">
        <v>275</v>
      </c>
      <c r="I107" s="1247">
        <v>320</v>
      </c>
    </row>
    <row r="108" spans="1:9" ht="15" thickBot="1" x14ac:dyDescent="0.35">
      <c r="A108" s="1307"/>
      <c r="B108" s="1248" t="s">
        <v>3121</v>
      </c>
      <c r="C108" s="1247">
        <v>1200</v>
      </c>
      <c r="D108" s="1247">
        <v>1780</v>
      </c>
      <c r="E108" s="1247">
        <v>1845</v>
      </c>
      <c r="F108" s="1247">
        <v>2180</v>
      </c>
      <c r="G108" s="1247">
        <v>2645</v>
      </c>
      <c r="H108" s="1247">
        <v>3015</v>
      </c>
      <c r="I108" s="1247">
        <v>3545</v>
      </c>
    </row>
    <row r="109" spans="1:9" ht="15" thickBot="1" x14ac:dyDescent="0.35">
      <c r="A109" s="1309"/>
      <c r="B109" s="1252" t="s">
        <v>2</v>
      </c>
      <c r="C109" s="1247">
        <v>2710</v>
      </c>
      <c r="D109" s="1247">
        <v>3545</v>
      </c>
      <c r="E109" s="1247">
        <v>3660</v>
      </c>
      <c r="F109" s="1247">
        <v>4050</v>
      </c>
      <c r="G109" s="1247">
        <v>4400</v>
      </c>
      <c r="H109" s="1247">
        <v>5085</v>
      </c>
      <c r="I109" s="1247">
        <v>5675</v>
      </c>
    </row>
    <row r="111" spans="1:9" x14ac:dyDescent="0.3">
      <c r="A111" s="761" t="s">
        <v>481</v>
      </c>
    </row>
    <row r="112" spans="1:9" x14ac:dyDescent="0.3">
      <c r="A112" s="277" t="s">
        <v>577</v>
      </c>
    </row>
    <row r="113" spans="1:1" x14ac:dyDescent="0.3">
      <c r="A113" s="277" t="s">
        <v>104</v>
      </c>
    </row>
    <row r="114" spans="1:1" x14ac:dyDescent="0.3">
      <c r="A114" t="s">
        <v>3129</v>
      </c>
    </row>
  </sheetData>
  <mergeCells count="44">
    <mergeCell ref="A1:J2"/>
    <mergeCell ref="A20:A24"/>
    <mergeCell ref="A25:A29"/>
    <mergeCell ref="A30:A34"/>
    <mergeCell ref="A35:A39"/>
    <mergeCell ref="A3:A4"/>
    <mergeCell ref="B3:B4"/>
    <mergeCell ref="C3:I3"/>
    <mergeCell ref="L20:L24"/>
    <mergeCell ref="A5:A9"/>
    <mergeCell ref="A10:A14"/>
    <mergeCell ref="A15:A19"/>
    <mergeCell ref="A65:A69"/>
    <mergeCell ref="A40:A44"/>
    <mergeCell ref="A45:A49"/>
    <mergeCell ref="A50:A54"/>
    <mergeCell ref="A55:A59"/>
    <mergeCell ref="A60:A64"/>
    <mergeCell ref="L1:U2"/>
    <mergeCell ref="M3:M4"/>
    <mergeCell ref="N3:T3"/>
    <mergeCell ref="L5:L9"/>
    <mergeCell ref="L10:L14"/>
    <mergeCell ref="L45:L49"/>
    <mergeCell ref="L50:L54"/>
    <mergeCell ref="L55:L59"/>
    <mergeCell ref="L60:L64"/>
    <mergeCell ref="L3:L4"/>
    <mergeCell ref="L25:L29"/>
    <mergeCell ref="L30:L34"/>
    <mergeCell ref="L35:L39"/>
    <mergeCell ref="L40:L44"/>
    <mergeCell ref="L15:L19"/>
    <mergeCell ref="L65:L69"/>
    <mergeCell ref="A95:A99"/>
    <mergeCell ref="A100:A104"/>
    <mergeCell ref="A105:A109"/>
    <mergeCell ref="A76:I77"/>
    <mergeCell ref="A78:A79"/>
    <mergeCell ref="B78:B79"/>
    <mergeCell ref="C78:I78"/>
    <mergeCell ref="A80:A84"/>
    <mergeCell ref="A85:A89"/>
    <mergeCell ref="A90:A94"/>
  </mergeCells>
  <hyperlinks>
    <hyperlink ref="V3" location="Index!A1" display="Back to index" xr:uid="{F9A83C59-F44D-4B63-91F9-D34EB434F1D7}"/>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35DC0-8642-42FB-B16F-1A6E72A8B13D}">
  <sheetPr>
    <tabColor rgb="FF7030A0"/>
  </sheetPr>
  <dimension ref="A1:T36"/>
  <sheetViews>
    <sheetView zoomScale="90" zoomScaleNormal="90" workbookViewId="0"/>
  </sheetViews>
  <sheetFormatPr defaultColWidth="16.44140625" defaultRowHeight="14.4" x14ac:dyDescent="0.3"/>
  <cols>
    <col min="1" max="16384" width="16.44140625" style="233"/>
  </cols>
  <sheetData>
    <row r="1" spans="1:20" x14ac:dyDescent="0.3">
      <c r="A1" s="291" t="s">
        <v>1875</v>
      </c>
    </row>
    <row r="3" spans="1:20" x14ac:dyDescent="0.3">
      <c r="A3" s="933"/>
      <c r="B3" s="934" t="s">
        <v>69</v>
      </c>
      <c r="C3" s="935"/>
      <c r="D3" s="935"/>
      <c r="E3" s="935"/>
      <c r="F3" s="935"/>
      <c r="G3" s="936"/>
      <c r="H3" s="934" t="s">
        <v>70</v>
      </c>
      <c r="I3" s="935"/>
      <c r="J3" s="935"/>
      <c r="K3" s="935"/>
      <c r="L3" s="935"/>
      <c r="M3" s="936"/>
      <c r="N3" s="934" t="s">
        <v>2</v>
      </c>
      <c r="O3" s="935"/>
      <c r="P3" s="935"/>
      <c r="Q3" s="935"/>
      <c r="R3" s="935"/>
      <c r="S3" s="936"/>
    </row>
    <row r="4" spans="1:20" x14ac:dyDescent="0.3">
      <c r="A4" s="937"/>
      <c r="B4" s="938" t="s">
        <v>40</v>
      </c>
      <c r="C4" s="939"/>
      <c r="D4" s="939"/>
      <c r="E4" s="939"/>
      <c r="F4" s="939"/>
      <c r="G4" s="940"/>
      <c r="H4" s="938" t="s">
        <v>40</v>
      </c>
      <c r="I4" s="939"/>
      <c r="J4" s="939"/>
      <c r="K4" s="939"/>
      <c r="L4" s="939"/>
      <c r="M4" s="940"/>
      <c r="N4" s="938" t="s">
        <v>40</v>
      </c>
      <c r="O4" s="939"/>
      <c r="P4" s="939"/>
      <c r="Q4" s="939"/>
      <c r="R4" s="939"/>
      <c r="S4" s="940"/>
    </row>
    <row r="5" spans="1:20" x14ac:dyDescent="0.3">
      <c r="A5" s="941" t="s">
        <v>1660</v>
      </c>
      <c r="B5" s="942" t="s">
        <v>42</v>
      </c>
      <c r="C5" s="943" t="s">
        <v>43</v>
      </c>
      <c r="D5" s="943" t="s">
        <v>44</v>
      </c>
      <c r="E5" s="943" t="s">
        <v>45</v>
      </c>
      <c r="F5" s="943" t="s">
        <v>817</v>
      </c>
      <c r="G5" s="944" t="s">
        <v>2</v>
      </c>
      <c r="H5" s="942" t="s">
        <v>42</v>
      </c>
      <c r="I5" s="943" t="s">
        <v>43</v>
      </c>
      <c r="J5" s="943" t="s">
        <v>44</v>
      </c>
      <c r="K5" s="943" t="s">
        <v>45</v>
      </c>
      <c r="L5" s="943" t="s">
        <v>817</v>
      </c>
      <c r="M5" s="944" t="s">
        <v>2</v>
      </c>
      <c r="N5" s="942" t="s">
        <v>42</v>
      </c>
      <c r="O5" s="943" t="s">
        <v>43</v>
      </c>
      <c r="P5" s="943" t="s">
        <v>44</v>
      </c>
      <c r="Q5" s="943" t="s">
        <v>45</v>
      </c>
      <c r="R5" s="943" t="s">
        <v>817</v>
      </c>
      <c r="S5" s="944" t="s">
        <v>2</v>
      </c>
    </row>
    <row r="6" spans="1:20" x14ac:dyDescent="0.3">
      <c r="A6" s="945" t="s">
        <v>197</v>
      </c>
      <c r="B6" s="897"/>
      <c r="C6" s="898"/>
      <c r="D6" s="898"/>
      <c r="E6" s="898"/>
      <c r="F6" s="898"/>
      <c r="G6" s="898"/>
      <c r="H6" s="897"/>
      <c r="I6" s="898"/>
      <c r="J6" s="898"/>
      <c r="K6" s="898"/>
      <c r="L6" s="898"/>
      <c r="M6" s="903"/>
      <c r="N6" s="897"/>
      <c r="O6" s="898"/>
      <c r="P6" s="898"/>
      <c r="Q6" s="898"/>
      <c r="R6" s="898"/>
      <c r="S6" s="903"/>
    </row>
    <row r="7" spans="1:20" x14ac:dyDescent="0.3">
      <c r="A7" s="946" t="s">
        <v>7</v>
      </c>
      <c r="B7" s="897">
        <v>14995</v>
      </c>
      <c r="C7" s="898">
        <v>15960</v>
      </c>
      <c r="D7" s="898">
        <v>830</v>
      </c>
      <c r="E7" s="898">
        <v>855</v>
      </c>
      <c r="F7" s="898">
        <v>0</v>
      </c>
      <c r="G7" s="898">
        <v>32635</v>
      </c>
      <c r="H7" s="897">
        <v>3715</v>
      </c>
      <c r="I7" s="898">
        <v>3205</v>
      </c>
      <c r="J7" s="898">
        <v>230</v>
      </c>
      <c r="K7" s="898">
        <v>10</v>
      </c>
      <c r="L7" s="898">
        <v>3460</v>
      </c>
      <c r="M7" s="903">
        <v>10625</v>
      </c>
      <c r="N7" s="897">
        <v>18710</v>
      </c>
      <c r="O7" s="898">
        <v>19160</v>
      </c>
      <c r="P7" s="898">
        <v>1060</v>
      </c>
      <c r="Q7" s="898">
        <v>865</v>
      </c>
      <c r="R7" s="898">
        <v>3460</v>
      </c>
      <c r="S7" s="903">
        <v>43260</v>
      </c>
    </row>
    <row r="8" spans="1:20" x14ac:dyDescent="0.3">
      <c r="A8" s="946" t="s">
        <v>8</v>
      </c>
      <c r="B8" s="897">
        <v>14920</v>
      </c>
      <c r="C8" s="898">
        <v>15395</v>
      </c>
      <c r="D8" s="898">
        <v>860</v>
      </c>
      <c r="E8" s="898">
        <v>855</v>
      </c>
      <c r="F8" s="898">
        <v>0</v>
      </c>
      <c r="G8" s="898">
        <v>32030</v>
      </c>
      <c r="H8" s="897">
        <v>3620</v>
      </c>
      <c r="I8" s="898">
        <v>2970</v>
      </c>
      <c r="J8" s="898">
        <v>175</v>
      </c>
      <c r="K8" s="898">
        <v>10</v>
      </c>
      <c r="L8" s="898">
        <v>3565</v>
      </c>
      <c r="M8" s="903">
        <v>10340</v>
      </c>
      <c r="N8" s="947">
        <v>18540</v>
      </c>
      <c r="O8" s="948">
        <v>18365</v>
      </c>
      <c r="P8" s="948">
        <v>1040</v>
      </c>
      <c r="Q8" s="948">
        <v>865</v>
      </c>
      <c r="R8" s="948">
        <v>3565</v>
      </c>
      <c r="S8" s="949">
        <v>42370</v>
      </c>
    </row>
    <row r="9" spans="1:20" x14ac:dyDescent="0.3">
      <c r="A9" s="946" t="s">
        <v>80</v>
      </c>
      <c r="B9" s="897">
        <v>15330</v>
      </c>
      <c r="C9" s="898">
        <v>14815</v>
      </c>
      <c r="D9" s="898">
        <v>850</v>
      </c>
      <c r="E9" s="898">
        <v>865</v>
      </c>
      <c r="F9" s="898">
        <v>0</v>
      </c>
      <c r="G9" s="898">
        <v>31865</v>
      </c>
      <c r="H9" s="897">
        <v>3300</v>
      </c>
      <c r="I9" s="898">
        <v>3505</v>
      </c>
      <c r="J9" s="898">
        <v>190</v>
      </c>
      <c r="K9" s="898">
        <v>5</v>
      </c>
      <c r="L9" s="898">
        <v>3775</v>
      </c>
      <c r="M9" s="903">
        <v>10775</v>
      </c>
      <c r="N9" s="947">
        <v>18630</v>
      </c>
      <c r="O9" s="948">
        <v>18325</v>
      </c>
      <c r="P9" s="948">
        <v>1040</v>
      </c>
      <c r="Q9" s="948">
        <v>870</v>
      </c>
      <c r="R9" s="948">
        <v>3775</v>
      </c>
      <c r="S9" s="949">
        <v>42635</v>
      </c>
    </row>
    <row r="10" spans="1:20" x14ac:dyDescent="0.3">
      <c r="A10" s="946" t="s">
        <v>92</v>
      </c>
      <c r="B10" s="897">
        <v>15310</v>
      </c>
      <c r="C10" s="898">
        <v>14865</v>
      </c>
      <c r="D10" s="898">
        <v>835</v>
      </c>
      <c r="E10" s="898">
        <v>845</v>
      </c>
      <c r="F10" s="898">
        <v>0</v>
      </c>
      <c r="G10" s="898">
        <v>31855</v>
      </c>
      <c r="H10" s="897">
        <v>3005</v>
      </c>
      <c r="I10" s="898">
        <v>3240</v>
      </c>
      <c r="J10" s="898">
        <v>235</v>
      </c>
      <c r="K10" s="898">
        <v>0</v>
      </c>
      <c r="L10" s="898">
        <v>4030</v>
      </c>
      <c r="M10" s="903">
        <v>10510</v>
      </c>
      <c r="N10" s="947">
        <v>18310</v>
      </c>
      <c r="O10" s="948">
        <v>18105</v>
      </c>
      <c r="P10" s="948">
        <v>1070</v>
      </c>
      <c r="Q10" s="948">
        <v>845</v>
      </c>
      <c r="R10" s="948">
        <v>4030</v>
      </c>
      <c r="S10" s="949">
        <v>42365</v>
      </c>
    </row>
    <row r="11" spans="1:20" x14ac:dyDescent="0.3">
      <c r="A11" s="950" t="s">
        <v>603</v>
      </c>
      <c r="B11" s="897">
        <v>16530</v>
      </c>
      <c r="C11" s="898">
        <v>16075</v>
      </c>
      <c r="D11" s="898">
        <v>870</v>
      </c>
      <c r="E11" s="898">
        <v>880</v>
      </c>
      <c r="F11" s="898">
        <v>0</v>
      </c>
      <c r="G11" s="898">
        <v>34355</v>
      </c>
      <c r="H11" s="897">
        <v>995</v>
      </c>
      <c r="I11" s="898">
        <v>2800</v>
      </c>
      <c r="J11" s="898">
        <v>260</v>
      </c>
      <c r="K11" s="898">
        <v>5</v>
      </c>
      <c r="L11" s="898">
        <v>4860</v>
      </c>
      <c r="M11" s="903">
        <v>8920</v>
      </c>
      <c r="N11" s="947">
        <v>17525</v>
      </c>
      <c r="O11" s="948">
        <v>18875</v>
      </c>
      <c r="P11" s="948">
        <v>1125</v>
      </c>
      <c r="Q11" s="948">
        <v>885</v>
      </c>
      <c r="R11" s="948">
        <v>4860</v>
      </c>
      <c r="S11" s="949">
        <v>43275</v>
      </c>
    </row>
    <row r="12" spans="1:20" s="953" customFormat="1" x14ac:dyDescent="0.3">
      <c r="A12" s="951" t="s">
        <v>1081</v>
      </c>
      <c r="B12" s="947">
        <v>16785</v>
      </c>
      <c r="C12" s="948">
        <v>15970</v>
      </c>
      <c r="D12" s="948">
        <v>875</v>
      </c>
      <c r="E12" s="948">
        <v>880</v>
      </c>
      <c r="F12" s="948">
        <v>0</v>
      </c>
      <c r="G12" s="948">
        <v>34510</v>
      </c>
      <c r="H12" s="947">
        <v>1185</v>
      </c>
      <c r="I12" s="948">
        <v>2725</v>
      </c>
      <c r="J12" s="948">
        <v>255</v>
      </c>
      <c r="K12" s="948">
        <v>5</v>
      </c>
      <c r="L12" s="948">
        <v>5915</v>
      </c>
      <c r="M12" s="949">
        <v>10080</v>
      </c>
      <c r="N12" s="947">
        <v>17970</v>
      </c>
      <c r="O12" s="948">
        <v>18695</v>
      </c>
      <c r="P12" s="948">
        <v>1125</v>
      </c>
      <c r="Q12" s="948">
        <v>885</v>
      </c>
      <c r="R12" s="948">
        <v>5915</v>
      </c>
      <c r="S12" s="949">
        <v>44590</v>
      </c>
      <c r="T12" s="952"/>
    </row>
    <row r="13" spans="1:20" x14ac:dyDescent="0.3">
      <c r="A13" s="933" t="s">
        <v>1653</v>
      </c>
      <c r="B13" s="954"/>
      <c r="C13" s="954"/>
      <c r="D13" s="954"/>
      <c r="E13" s="954"/>
      <c r="F13" s="954"/>
      <c r="G13" s="954"/>
      <c r="H13" s="955"/>
      <c r="I13" s="954"/>
      <c r="J13" s="954"/>
      <c r="K13" s="954"/>
      <c r="L13" s="954"/>
      <c r="M13" s="956"/>
      <c r="N13" s="893"/>
      <c r="O13" s="893"/>
      <c r="P13" s="893"/>
      <c r="Q13" s="893"/>
      <c r="R13" s="893"/>
      <c r="S13" s="895"/>
    </row>
    <row r="14" spans="1:20" x14ac:dyDescent="0.3">
      <c r="A14" s="946" t="s">
        <v>7</v>
      </c>
      <c r="B14" s="900">
        <v>3055</v>
      </c>
      <c r="C14" s="900">
        <v>1850</v>
      </c>
      <c r="D14" s="900">
        <v>20</v>
      </c>
      <c r="E14" s="900">
        <v>20</v>
      </c>
      <c r="F14" s="900">
        <v>0</v>
      </c>
      <c r="G14" s="900">
        <v>4940</v>
      </c>
      <c r="H14" s="957">
        <v>2000</v>
      </c>
      <c r="I14" s="900">
        <v>3630</v>
      </c>
      <c r="J14" s="900">
        <v>110</v>
      </c>
      <c r="K14" s="900">
        <v>105</v>
      </c>
      <c r="L14" s="900">
        <v>145</v>
      </c>
      <c r="M14" s="899">
        <v>5995</v>
      </c>
      <c r="N14" s="898">
        <v>5055</v>
      </c>
      <c r="O14" s="898">
        <v>5480</v>
      </c>
      <c r="P14" s="898">
        <v>130</v>
      </c>
      <c r="Q14" s="898">
        <v>125</v>
      </c>
      <c r="R14" s="898">
        <v>145</v>
      </c>
      <c r="S14" s="903">
        <v>10935</v>
      </c>
    </row>
    <row r="15" spans="1:20" x14ac:dyDescent="0.3">
      <c r="A15" s="958" t="s">
        <v>8</v>
      </c>
      <c r="B15" s="898">
        <v>3705</v>
      </c>
      <c r="C15" s="898">
        <v>1920</v>
      </c>
      <c r="D15" s="898">
        <v>20</v>
      </c>
      <c r="E15" s="898">
        <v>20</v>
      </c>
      <c r="F15" s="898">
        <v>0</v>
      </c>
      <c r="G15" s="900">
        <v>5665</v>
      </c>
      <c r="H15" s="897">
        <v>2150</v>
      </c>
      <c r="I15" s="898">
        <v>3425</v>
      </c>
      <c r="J15" s="898">
        <v>120</v>
      </c>
      <c r="K15" s="898">
        <v>120</v>
      </c>
      <c r="L15" s="898">
        <v>170</v>
      </c>
      <c r="M15" s="899">
        <v>5985</v>
      </c>
      <c r="N15" s="898">
        <v>5855</v>
      </c>
      <c r="O15" s="898">
        <v>5350</v>
      </c>
      <c r="P15" s="898">
        <v>135</v>
      </c>
      <c r="Q15" s="898">
        <v>140</v>
      </c>
      <c r="R15" s="898">
        <v>170</v>
      </c>
      <c r="S15" s="903">
        <v>11650</v>
      </c>
    </row>
    <row r="16" spans="1:20" x14ac:dyDescent="0.3">
      <c r="A16" s="958" t="s">
        <v>80</v>
      </c>
      <c r="B16" s="226">
        <v>3665</v>
      </c>
      <c r="C16" s="226">
        <v>2015</v>
      </c>
      <c r="D16" s="226">
        <v>25</v>
      </c>
      <c r="E16" s="226">
        <v>20</v>
      </c>
      <c r="F16" s="226">
        <v>0</v>
      </c>
      <c r="G16" s="898">
        <v>5720</v>
      </c>
      <c r="H16" s="959">
        <v>2300</v>
      </c>
      <c r="I16" s="226">
        <v>4190</v>
      </c>
      <c r="J16" s="226">
        <v>110</v>
      </c>
      <c r="K16" s="226">
        <v>160</v>
      </c>
      <c r="L16" s="226">
        <v>175</v>
      </c>
      <c r="M16" s="899">
        <v>6935</v>
      </c>
      <c r="N16" s="226">
        <v>5965</v>
      </c>
      <c r="O16" s="226">
        <v>6205</v>
      </c>
      <c r="P16" s="226">
        <v>135</v>
      </c>
      <c r="Q16" s="226">
        <v>180</v>
      </c>
      <c r="R16" s="226">
        <v>175</v>
      </c>
      <c r="S16" s="903">
        <v>12655</v>
      </c>
    </row>
    <row r="17" spans="1:20" x14ac:dyDescent="0.3">
      <c r="A17" s="958" t="s">
        <v>92</v>
      </c>
      <c r="B17" s="226">
        <v>4035</v>
      </c>
      <c r="C17" s="226">
        <v>2540</v>
      </c>
      <c r="D17" s="226">
        <v>20</v>
      </c>
      <c r="E17" s="226">
        <v>20</v>
      </c>
      <c r="F17" s="226">
        <v>0</v>
      </c>
      <c r="G17" s="226">
        <v>6615</v>
      </c>
      <c r="H17" s="959">
        <v>2570</v>
      </c>
      <c r="I17" s="226">
        <v>4275</v>
      </c>
      <c r="J17" s="226">
        <v>120</v>
      </c>
      <c r="K17" s="226">
        <v>180</v>
      </c>
      <c r="L17" s="226">
        <v>195</v>
      </c>
      <c r="M17" s="899">
        <v>7340</v>
      </c>
      <c r="N17" s="226">
        <v>6605</v>
      </c>
      <c r="O17" s="226">
        <v>6815</v>
      </c>
      <c r="P17" s="226">
        <v>140</v>
      </c>
      <c r="Q17" s="226">
        <v>200</v>
      </c>
      <c r="R17" s="226">
        <v>195</v>
      </c>
      <c r="S17" s="903">
        <v>13955</v>
      </c>
    </row>
    <row r="18" spans="1:20" x14ac:dyDescent="0.3">
      <c r="A18" s="960" t="s">
        <v>603</v>
      </c>
      <c r="B18" s="961">
        <v>5035</v>
      </c>
      <c r="C18" s="961">
        <v>4595</v>
      </c>
      <c r="D18" s="961">
        <v>15</v>
      </c>
      <c r="E18" s="961">
        <v>20</v>
      </c>
      <c r="F18" s="961">
        <v>0</v>
      </c>
      <c r="G18" s="226">
        <v>9670</v>
      </c>
      <c r="H18" s="962">
        <v>2800</v>
      </c>
      <c r="I18" s="961">
        <v>4495</v>
      </c>
      <c r="J18" s="961">
        <v>170</v>
      </c>
      <c r="K18" s="961">
        <v>180</v>
      </c>
      <c r="L18" s="961">
        <v>575</v>
      </c>
      <c r="M18" s="899">
        <v>8225</v>
      </c>
      <c r="N18" s="961">
        <v>7840</v>
      </c>
      <c r="O18" s="961">
        <v>9090</v>
      </c>
      <c r="P18" s="961">
        <v>185</v>
      </c>
      <c r="Q18" s="961">
        <v>200</v>
      </c>
      <c r="R18" s="961">
        <v>575</v>
      </c>
      <c r="S18" s="903">
        <v>17890</v>
      </c>
    </row>
    <row r="19" spans="1:20" s="953" customFormat="1" x14ac:dyDescent="0.3">
      <c r="A19" s="951" t="s">
        <v>1081</v>
      </c>
      <c r="B19" s="963">
        <v>4555</v>
      </c>
      <c r="C19" s="964">
        <v>7055</v>
      </c>
      <c r="D19" s="964">
        <v>25</v>
      </c>
      <c r="E19" s="964">
        <v>20</v>
      </c>
      <c r="F19" s="964">
        <v>0</v>
      </c>
      <c r="G19" s="965">
        <v>11655</v>
      </c>
      <c r="H19" s="963">
        <v>2770</v>
      </c>
      <c r="I19" s="964">
        <v>3915</v>
      </c>
      <c r="J19" s="964">
        <v>175</v>
      </c>
      <c r="K19" s="964">
        <v>130</v>
      </c>
      <c r="L19" s="964">
        <v>1440</v>
      </c>
      <c r="M19" s="965">
        <v>8430</v>
      </c>
      <c r="N19" s="963">
        <v>7325</v>
      </c>
      <c r="O19" s="964">
        <v>10965</v>
      </c>
      <c r="P19" s="964">
        <v>200</v>
      </c>
      <c r="Q19" s="964">
        <v>150</v>
      </c>
      <c r="R19" s="964">
        <v>1440</v>
      </c>
      <c r="S19" s="965">
        <v>20085</v>
      </c>
      <c r="T19" s="952"/>
    </row>
    <row r="20" spans="1:20" x14ac:dyDescent="0.3">
      <c r="A20" s="945" t="s">
        <v>524</v>
      </c>
      <c r="B20" s="897"/>
      <c r="C20" s="898"/>
      <c r="D20" s="898"/>
      <c r="E20" s="898"/>
      <c r="F20" s="898"/>
      <c r="G20" s="903"/>
      <c r="H20" s="897"/>
      <c r="I20" s="898"/>
      <c r="J20" s="898"/>
      <c r="K20" s="898"/>
      <c r="L20" s="898"/>
      <c r="M20" s="903"/>
      <c r="N20" s="897"/>
      <c r="O20" s="898"/>
      <c r="P20" s="898"/>
      <c r="Q20" s="898"/>
      <c r="R20" s="898"/>
      <c r="S20" s="903"/>
    </row>
    <row r="21" spans="1:20" x14ac:dyDescent="0.3">
      <c r="A21" s="946" t="s">
        <v>7</v>
      </c>
      <c r="B21" s="897">
        <v>18050</v>
      </c>
      <c r="C21" s="898">
        <v>17805</v>
      </c>
      <c r="D21" s="898">
        <v>845</v>
      </c>
      <c r="E21" s="898">
        <v>875</v>
      </c>
      <c r="F21" s="898">
        <v>0</v>
      </c>
      <c r="G21" s="898">
        <v>37575</v>
      </c>
      <c r="H21" s="897">
        <v>5720</v>
      </c>
      <c r="I21" s="898">
        <v>6835</v>
      </c>
      <c r="J21" s="898">
        <v>340</v>
      </c>
      <c r="K21" s="898">
        <v>115</v>
      </c>
      <c r="L21" s="898">
        <v>3610</v>
      </c>
      <c r="M21" s="903">
        <v>16620</v>
      </c>
      <c r="N21" s="898">
        <v>23765</v>
      </c>
      <c r="O21" s="898">
        <v>24640</v>
      </c>
      <c r="P21" s="898">
        <v>1185</v>
      </c>
      <c r="Q21" s="898">
        <v>990</v>
      </c>
      <c r="R21" s="898">
        <v>3610</v>
      </c>
      <c r="S21" s="903">
        <v>54195</v>
      </c>
    </row>
    <row r="22" spans="1:20" x14ac:dyDescent="0.3">
      <c r="A22" s="946" t="s">
        <v>8</v>
      </c>
      <c r="B22" s="957">
        <v>18625</v>
      </c>
      <c r="C22" s="900">
        <v>17315</v>
      </c>
      <c r="D22" s="900">
        <v>880</v>
      </c>
      <c r="E22" s="900">
        <v>875</v>
      </c>
      <c r="F22" s="900">
        <v>0</v>
      </c>
      <c r="G22" s="900">
        <v>37695</v>
      </c>
      <c r="H22" s="957">
        <v>5770</v>
      </c>
      <c r="I22" s="900">
        <v>6400</v>
      </c>
      <c r="J22" s="900">
        <v>295</v>
      </c>
      <c r="K22" s="900">
        <v>130</v>
      </c>
      <c r="L22" s="900">
        <v>3735</v>
      </c>
      <c r="M22" s="903">
        <v>16330</v>
      </c>
      <c r="N22" s="961">
        <v>24395</v>
      </c>
      <c r="O22" s="961">
        <v>23715</v>
      </c>
      <c r="P22" s="961">
        <v>1175</v>
      </c>
      <c r="Q22" s="961">
        <v>1000</v>
      </c>
      <c r="R22" s="961">
        <v>3735</v>
      </c>
      <c r="S22" s="903">
        <v>54020</v>
      </c>
    </row>
    <row r="23" spans="1:20" x14ac:dyDescent="0.3">
      <c r="A23" s="950" t="s">
        <v>80</v>
      </c>
      <c r="B23" s="959">
        <v>18995</v>
      </c>
      <c r="C23" s="226">
        <v>16830</v>
      </c>
      <c r="D23" s="226">
        <v>875</v>
      </c>
      <c r="E23" s="226">
        <v>885</v>
      </c>
      <c r="F23" s="226">
        <v>0</v>
      </c>
      <c r="G23" s="226">
        <v>37585</v>
      </c>
      <c r="H23" s="959">
        <v>5600</v>
      </c>
      <c r="I23" s="226">
        <v>7700</v>
      </c>
      <c r="J23" s="226">
        <v>300</v>
      </c>
      <c r="K23" s="226">
        <v>160</v>
      </c>
      <c r="L23" s="226">
        <v>3945</v>
      </c>
      <c r="M23" s="903">
        <v>17705</v>
      </c>
      <c r="N23" s="961">
        <v>24590</v>
      </c>
      <c r="O23" s="961">
        <v>24530</v>
      </c>
      <c r="P23" s="961">
        <v>1175</v>
      </c>
      <c r="Q23" s="961">
        <v>1045</v>
      </c>
      <c r="R23" s="961">
        <v>3945</v>
      </c>
      <c r="S23" s="903">
        <v>55290</v>
      </c>
    </row>
    <row r="24" spans="1:20" x14ac:dyDescent="0.3">
      <c r="A24" s="960" t="s">
        <v>92</v>
      </c>
      <c r="B24" s="962">
        <v>19340</v>
      </c>
      <c r="C24" s="961">
        <v>17405</v>
      </c>
      <c r="D24" s="961">
        <v>855</v>
      </c>
      <c r="E24" s="961">
        <v>865</v>
      </c>
      <c r="F24" s="961">
        <v>0</v>
      </c>
      <c r="G24" s="961">
        <v>38470</v>
      </c>
      <c r="H24" s="962">
        <v>5575</v>
      </c>
      <c r="I24" s="961">
        <v>7515</v>
      </c>
      <c r="J24" s="961">
        <v>355</v>
      </c>
      <c r="K24" s="961">
        <v>180</v>
      </c>
      <c r="L24" s="961">
        <v>4225</v>
      </c>
      <c r="M24" s="949">
        <v>17845</v>
      </c>
      <c r="N24" s="962">
        <v>24915</v>
      </c>
      <c r="O24" s="961">
        <v>24925</v>
      </c>
      <c r="P24" s="961">
        <v>1210</v>
      </c>
      <c r="Q24" s="961">
        <v>1045</v>
      </c>
      <c r="R24" s="961">
        <v>4225</v>
      </c>
      <c r="S24" s="949">
        <v>56320</v>
      </c>
    </row>
    <row r="25" spans="1:20" x14ac:dyDescent="0.3">
      <c r="A25" s="960" t="s">
        <v>603</v>
      </c>
      <c r="B25" s="947">
        <v>21565</v>
      </c>
      <c r="C25" s="948">
        <v>20670</v>
      </c>
      <c r="D25" s="948">
        <v>885</v>
      </c>
      <c r="E25" s="948">
        <v>900</v>
      </c>
      <c r="F25" s="948">
        <v>0</v>
      </c>
      <c r="G25" s="949">
        <v>44020</v>
      </c>
      <c r="H25" s="947">
        <v>3795</v>
      </c>
      <c r="I25" s="948">
        <v>7295</v>
      </c>
      <c r="J25" s="948">
        <v>430</v>
      </c>
      <c r="K25" s="948">
        <v>185</v>
      </c>
      <c r="L25" s="948">
        <v>5440</v>
      </c>
      <c r="M25" s="949">
        <v>17145</v>
      </c>
      <c r="N25" s="947">
        <v>25365</v>
      </c>
      <c r="O25" s="948">
        <v>27965</v>
      </c>
      <c r="P25" s="948">
        <v>1310</v>
      </c>
      <c r="Q25" s="948">
        <v>1085</v>
      </c>
      <c r="R25" s="948">
        <v>5440</v>
      </c>
      <c r="S25" s="949">
        <v>61165</v>
      </c>
    </row>
    <row r="26" spans="1:20" s="953" customFormat="1" x14ac:dyDescent="0.3">
      <c r="A26" s="951" t="s">
        <v>1081</v>
      </c>
      <c r="B26" s="963">
        <v>21340</v>
      </c>
      <c r="C26" s="964">
        <v>23025</v>
      </c>
      <c r="D26" s="964">
        <v>895</v>
      </c>
      <c r="E26" s="964">
        <v>900</v>
      </c>
      <c r="F26" s="964">
        <v>0</v>
      </c>
      <c r="G26" s="965">
        <v>46165</v>
      </c>
      <c r="H26" s="963">
        <v>3955</v>
      </c>
      <c r="I26" s="964">
        <v>6635</v>
      </c>
      <c r="J26" s="964">
        <v>430</v>
      </c>
      <c r="K26" s="964">
        <v>135</v>
      </c>
      <c r="L26" s="964">
        <v>7355</v>
      </c>
      <c r="M26" s="965">
        <v>18510</v>
      </c>
      <c r="N26" s="963">
        <v>25295</v>
      </c>
      <c r="O26" s="964">
        <v>29660</v>
      </c>
      <c r="P26" s="964">
        <v>1325</v>
      </c>
      <c r="Q26" s="964">
        <v>1040</v>
      </c>
      <c r="R26" s="964">
        <v>7355</v>
      </c>
      <c r="S26" s="965">
        <v>64675</v>
      </c>
      <c r="T26" s="952"/>
    </row>
    <row r="28" spans="1:20" x14ac:dyDescent="0.3">
      <c r="A28" s="37" t="s">
        <v>11</v>
      </c>
    </row>
    <row r="29" spans="1:20" x14ac:dyDescent="0.3">
      <c r="A29" s="38" t="s">
        <v>1656</v>
      </c>
      <c r="J29" s="881" t="s">
        <v>36</v>
      </c>
    </row>
    <row r="30" spans="1:20" x14ac:dyDescent="0.3">
      <c r="A30" t="s">
        <v>104</v>
      </c>
    </row>
    <row r="31" spans="1:20" x14ac:dyDescent="0.3">
      <c r="A31" s="233" t="s">
        <v>1657</v>
      </c>
    </row>
    <row r="32" spans="1:20" x14ac:dyDescent="0.3">
      <c r="A32" s="233" t="s">
        <v>1658</v>
      </c>
    </row>
    <row r="33" spans="1:1" x14ac:dyDescent="0.3">
      <c r="A33" s="233" t="s">
        <v>1659</v>
      </c>
    </row>
    <row r="36" spans="1:1" x14ac:dyDescent="0.3">
      <c r="A36"/>
    </row>
  </sheetData>
  <hyperlinks>
    <hyperlink ref="J29" location="Index!A1" display="Back to index" xr:uid="{7639CB17-8586-487E-A27B-97CD545F2483}"/>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3A930-E403-41A3-A24E-C588F6EFC851}">
  <sheetPr>
    <tabColor rgb="FF7030A0"/>
  </sheetPr>
  <dimension ref="A1:V32"/>
  <sheetViews>
    <sheetView zoomScale="90" zoomScaleNormal="90" workbookViewId="0"/>
  </sheetViews>
  <sheetFormatPr defaultColWidth="16.5546875" defaultRowHeight="14.4" x14ac:dyDescent="0.3"/>
  <sheetData>
    <row r="1" spans="1:22" x14ac:dyDescent="0.3">
      <c r="A1" s="479" t="s">
        <v>1865</v>
      </c>
      <c r="G1" s="881" t="s">
        <v>36</v>
      </c>
    </row>
    <row r="2" spans="1:22" x14ac:dyDescent="0.3">
      <c r="A2" s="479"/>
    </row>
    <row r="3" spans="1:22" x14ac:dyDescent="0.3">
      <c r="A3" s="982"/>
      <c r="B3" s="969"/>
      <c r="C3" s="1343" t="s">
        <v>1841</v>
      </c>
      <c r="D3" s="1344"/>
      <c r="E3" s="1344"/>
      <c r="F3" s="1344"/>
      <c r="G3" s="1344"/>
      <c r="H3" s="1344"/>
      <c r="I3" s="1344"/>
      <c r="J3" s="1344"/>
      <c r="K3" s="1344"/>
      <c r="L3" s="1344"/>
      <c r="M3" s="1344"/>
      <c r="N3" s="988"/>
      <c r="O3" s="988"/>
      <c r="P3" s="988"/>
      <c r="Q3" s="988"/>
      <c r="R3" s="988"/>
      <c r="S3" s="988"/>
      <c r="T3" s="988"/>
      <c r="U3" s="988"/>
      <c r="V3" s="989"/>
    </row>
    <row r="4" spans="1:22" x14ac:dyDescent="0.3">
      <c r="A4" s="981"/>
      <c r="B4" s="972"/>
      <c r="C4" s="1343" t="s">
        <v>69</v>
      </c>
      <c r="D4" s="1344"/>
      <c r="E4" s="1344"/>
      <c r="F4" s="1344"/>
      <c r="G4" s="1344"/>
      <c r="H4" s="1345"/>
      <c r="I4" s="991"/>
      <c r="J4" s="1343" t="s">
        <v>70</v>
      </c>
      <c r="K4" s="1344"/>
      <c r="L4" s="1344"/>
      <c r="M4" s="988"/>
      <c r="N4" s="988"/>
      <c r="O4" s="989"/>
      <c r="P4" s="1344" t="s">
        <v>2</v>
      </c>
      <c r="Q4" s="1344"/>
      <c r="R4" s="1344"/>
      <c r="S4" s="988"/>
      <c r="T4" s="988"/>
      <c r="U4" s="988"/>
      <c r="V4" s="989"/>
    </row>
    <row r="5" spans="1:22" x14ac:dyDescent="0.3">
      <c r="A5" s="981"/>
      <c r="B5" s="972"/>
      <c r="C5" s="1343" t="s">
        <v>144</v>
      </c>
      <c r="D5" s="1344"/>
      <c r="E5" s="1344"/>
      <c r="F5" s="1344"/>
      <c r="G5" s="1344"/>
      <c r="H5" s="1345"/>
      <c r="I5" s="992"/>
      <c r="J5" s="1343" t="s">
        <v>144</v>
      </c>
      <c r="K5" s="1344"/>
      <c r="L5" s="1344"/>
      <c r="M5" s="988"/>
      <c r="N5" s="989"/>
      <c r="O5" s="993"/>
      <c r="P5" s="1344" t="s">
        <v>144</v>
      </c>
      <c r="Q5" s="1344"/>
      <c r="R5" s="1344"/>
      <c r="S5" s="988"/>
      <c r="T5" s="988"/>
      <c r="U5" s="994"/>
      <c r="V5" s="989"/>
    </row>
    <row r="6" spans="1:22" x14ac:dyDescent="0.3">
      <c r="A6" s="983" t="s">
        <v>276</v>
      </c>
      <c r="B6" s="984" t="s">
        <v>1842</v>
      </c>
      <c r="C6" s="995" t="s">
        <v>54</v>
      </c>
      <c r="D6" s="995" t="s">
        <v>55</v>
      </c>
      <c r="E6" s="995" t="s">
        <v>72</v>
      </c>
      <c r="F6" s="995" t="s">
        <v>56</v>
      </c>
      <c r="G6" s="995" t="s">
        <v>73</v>
      </c>
      <c r="H6" s="995" t="s">
        <v>57</v>
      </c>
      <c r="I6" s="996" t="s">
        <v>2</v>
      </c>
      <c r="J6" s="987" t="s">
        <v>54</v>
      </c>
      <c r="K6" s="987" t="s">
        <v>55</v>
      </c>
      <c r="L6" s="987" t="s">
        <v>56</v>
      </c>
      <c r="M6" s="990" t="s">
        <v>73</v>
      </c>
      <c r="N6" s="987" t="s">
        <v>57</v>
      </c>
      <c r="O6" s="996" t="s">
        <v>2</v>
      </c>
      <c r="P6" s="995" t="s">
        <v>54</v>
      </c>
      <c r="Q6" s="995" t="s">
        <v>55</v>
      </c>
      <c r="R6" s="995" t="s">
        <v>72</v>
      </c>
      <c r="S6" s="995" t="s">
        <v>56</v>
      </c>
      <c r="T6" s="995" t="s">
        <v>73</v>
      </c>
      <c r="U6" s="995" t="s">
        <v>57</v>
      </c>
      <c r="V6" s="996" t="s">
        <v>2</v>
      </c>
    </row>
    <row r="7" spans="1:22" x14ac:dyDescent="0.3">
      <c r="A7" s="981" t="s">
        <v>277</v>
      </c>
      <c r="B7" s="972" t="s">
        <v>197</v>
      </c>
      <c r="C7" s="446">
        <v>8335</v>
      </c>
      <c r="D7" s="241">
        <v>2085</v>
      </c>
      <c r="E7" s="241">
        <v>0</v>
      </c>
      <c r="F7" s="241">
        <v>1405</v>
      </c>
      <c r="G7" s="241">
        <v>0</v>
      </c>
      <c r="H7" s="241">
        <v>2875</v>
      </c>
      <c r="I7" s="76">
        <v>14695</v>
      </c>
      <c r="J7" s="241">
        <v>1765</v>
      </c>
      <c r="K7" s="241">
        <v>95</v>
      </c>
      <c r="L7" s="241">
        <v>195</v>
      </c>
      <c r="M7" s="241">
        <v>0</v>
      </c>
      <c r="N7" s="241">
        <v>255</v>
      </c>
      <c r="O7" s="76">
        <v>2315</v>
      </c>
      <c r="P7" s="241">
        <v>10100</v>
      </c>
      <c r="Q7" s="241">
        <v>2180</v>
      </c>
      <c r="R7" s="241">
        <v>0</v>
      </c>
      <c r="S7" s="241">
        <v>1600</v>
      </c>
      <c r="T7" s="241">
        <v>0</v>
      </c>
      <c r="U7" s="241">
        <v>3125</v>
      </c>
      <c r="V7" s="76">
        <v>17010</v>
      </c>
    </row>
    <row r="8" spans="1:22" x14ac:dyDescent="0.3">
      <c r="A8" s="981"/>
      <c r="B8" s="972" t="s">
        <v>198</v>
      </c>
      <c r="C8" s="423">
        <v>370</v>
      </c>
      <c r="D8" s="10">
        <v>315</v>
      </c>
      <c r="E8" s="10">
        <v>0</v>
      </c>
      <c r="F8" s="10">
        <v>235</v>
      </c>
      <c r="G8" s="10">
        <v>5</v>
      </c>
      <c r="H8" s="10">
        <v>170</v>
      </c>
      <c r="I8" s="77">
        <v>1095</v>
      </c>
      <c r="J8" s="10">
        <v>1490</v>
      </c>
      <c r="K8" s="10">
        <v>220</v>
      </c>
      <c r="L8" s="10">
        <v>1080</v>
      </c>
      <c r="M8" s="10">
        <v>0</v>
      </c>
      <c r="N8" s="10">
        <v>295</v>
      </c>
      <c r="O8" s="77">
        <v>3085</v>
      </c>
      <c r="P8" s="10">
        <v>1860</v>
      </c>
      <c r="Q8" s="10">
        <v>535</v>
      </c>
      <c r="R8" s="10">
        <v>0</v>
      </c>
      <c r="S8" s="10">
        <v>1320</v>
      </c>
      <c r="T8" s="10">
        <v>5</v>
      </c>
      <c r="U8" s="10">
        <v>465</v>
      </c>
      <c r="V8" s="77">
        <v>4180</v>
      </c>
    </row>
    <row r="9" spans="1:22" x14ac:dyDescent="0.3">
      <c r="A9" s="984"/>
      <c r="B9" s="966" t="s">
        <v>2</v>
      </c>
      <c r="C9" s="423">
        <v>8705</v>
      </c>
      <c r="D9" s="10">
        <v>2400</v>
      </c>
      <c r="E9" s="10">
        <v>0</v>
      </c>
      <c r="F9" s="10">
        <v>1640</v>
      </c>
      <c r="G9" s="10">
        <v>5</v>
      </c>
      <c r="H9" s="10">
        <v>3045</v>
      </c>
      <c r="I9" s="77">
        <v>15790</v>
      </c>
      <c r="J9" s="10">
        <v>3255</v>
      </c>
      <c r="K9" s="10">
        <v>315</v>
      </c>
      <c r="L9" s="10">
        <v>1275</v>
      </c>
      <c r="M9" s="10">
        <v>0</v>
      </c>
      <c r="N9" s="10">
        <v>545</v>
      </c>
      <c r="O9" s="77">
        <v>5400</v>
      </c>
      <c r="P9" s="10">
        <v>11960</v>
      </c>
      <c r="Q9" s="10">
        <v>2715</v>
      </c>
      <c r="R9" s="10">
        <v>0</v>
      </c>
      <c r="S9" s="10">
        <v>2920</v>
      </c>
      <c r="T9" s="10">
        <v>5</v>
      </c>
      <c r="U9" s="10">
        <v>3590</v>
      </c>
      <c r="V9" s="77">
        <v>21185</v>
      </c>
    </row>
    <row r="10" spans="1:22" x14ac:dyDescent="0.3">
      <c r="A10" s="972" t="s">
        <v>112</v>
      </c>
      <c r="B10" s="972" t="s">
        <v>197</v>
      </c>
      <c r="C10" s="423">
        <v>60</v>
      </c>
      <c r="D10" s="10">
        <v>35</v>
      </c>
      <c r="E10" s="10">
        <v>0</v>
      </c>
      <c r="F10" s="10">
        <v>10</v>
      </c>
      <c r="G10" s="10">
        <v>30</v>
      </c>
      <c r="H10" s="10">
        <v>15</v>
      </c>
      <c r="I10" s="77">
        <v>150</v>
      </c>
      <c r="J10" s="10">
        <v>65</v>
      </c>
      <c r="K10" s="10">
        <v>280</v>
      </c>
      <c r="L10" s="10">
        <v>0</v>
      </c>
      <c r="M10" s="10">
        <v>0</v>
      </c>
      <c r="N10" s="10">
        <v>5</v>
      </c>
      <c r="O10" s="77">
        <v>355</v>
      </c>
      <c r="P10" s="10">
        <v>125</v>
      </c>
      <c r="Q10" s="10">
        <v>315</v>
      </c>
      <c r="R10" s="10">
        <v>0</v>
      </c>
      <c r="S10" s="10">
        <v>10</v>
      </c>
      <c r="T10" s="10">
        <v>30</v>
      </c>
      <c r="U10" s="10">
        <v>20</v>
      </c>
      <c r="V10" s="77">
        <v>505</v>
      </c>
    </row>
    <row r="11" spans="1:22" x14ac:dyDescent="0.3">
      <c r="A11" s="972"/>
      <c r="B11" s="972" t="s">
        <v>198</v>
      </c>
      <c r="C11" s="423">
        <v>20</v>
      </c>
      <c r="D11" s="10">
        <v>25</v>
      </c>
      <c r="E11" s="10">
        <v>80</v>
      </c>
      <c r="F11" s="10">
        <v>15</v>
      </c>
      <c r="G11" s="10">
        <v>225</v>
      </c>
      <c r="H11" s="10">
        <v>5</v>
      </c>
      <c r="I11" s="77">
        <v>365</v>
      </c>
      <c r="J11" s="10">
        <v>70</v>
      </c>
      <c r="K11" s="10">
        <v>280</v>
      </c>
      <c r="L11" s="10">
        <v>75</v>
      </c>
      <c r="M11" s="10">
        <v>0</v>
      </c>
      <c r="N11" s="10">
        <v>15</v>
      </c>
      <c r="O11" s="77">
        <v>440</v>
      </c>
      <c r="P11" s="10">
        <v>95</v>
      </c>
      <c r="Q11" s="10">
        <v>305</v>
      </c>
      <c r="R11" s="10">
        <v>80</v>
      </c>
      <c r="S11" s="10">
        <v>85</v>
      </c>
      <c r="T11" s="10">
        <v>225</v>
      </c>
      <c r="U11" s="10">
        <v>20</v>
      </c>
      <c r="V11" s="77">
        <v>810</v>
      </c>
    </row>
    <row r="12" spans="1:22" x14ac:dyDescent="0.3">
      <c r="A12" s="972"/>
      <c r="B12" s="966" t="s">
        <v>2</v>
      </c>
      <c r="C12" s="423">
        <v>85</v>
      </c>
      <c r="D12" s="10">
        <v>60</v>
      </c>
      <c r="E12" s="10">
        <v>80</v>
      </c>
      <c r="F12" s="10">
        <v>25</v>
      </c>
      <c r="G12" s="10">
        <v>255</v>
      </c>
      <c r="H12" s="10">
        <v>20</v>
      </c>
      <c r="I12" s="77">
        <v>520</v>
      </c>
      <c r="J12" s="10">
        <v>140</v>
      </c>
      <c r="K12" s="10">
        <v>560</v>
      </c>
      <c r="L12" s="10">
        <v>75</v>
      </c>
      <c r="M12" s="10">
        <v>0</v>
      </c>
      <c r="N12" s="10">
        <v>20</v>
      </c>
      <c r="O12" s="77">
        <v>795</v>
      </c>
      <c r="P12" s="10">
        <v>220</v>
      </c>
      <c r="Q12" s="10">
        <v>620</v>
      </c>
      <c r="R12" s="10">
        <v>80</v>
      </c>
      <c r="S12" s="10">
        <v>100</v>
      </c>
      <c r="T12" s="10">
        <v>255</v>
      </c>
      <c r="U12" s="10">
        <v>40</v>
      </c>
      <c r="V12" s="77">
        <v>1315</v>
      </c>
    </row>
    <row r="13" spans="1:22" x14ac:dyDescent="0.3">
      <c r="A13" s="982" t="s">
        <v>1006</v>
      </c>
      <c r="B13" s="972" t="s">
        <v>197</v>
      </c>
      <c r="C13" s="423">
        <v>170</v>
      </c>
      <c r="D13" s="10">
        <v>260</v>
      </c>
      <c r="E13" s="10">
        <v>0</v>
      </c>
      <c r="F13" s="10">
        <v>80</v>
      </c>
      <c r="G13" s="10">
        <v>0</v>
      </c>
      <c r="H13" s="10">
        <v>235</v>
      </c>
      <c r="I13" s="77">
        <v>740</v>
      </c>
      <c r="J13" s="10">
        <v>20</v>
      </c>
      <c r="K13" s="10">
        <v>0</v>
      </c>
      <c r="L13" s="10">
        <v>5</v>
      </c>
      <c r="M13" s="10">
        <v>0</v>
      </c>
      <c r="N13" s="10">
        <v>20</v>
      </c>
      <c r="O13" s="77">
        <v>50</v>
      </c>
      <c r="P13" s="10">
        <v>190</v>
      </c>
      <c r="Q13" s="10">
        <v>260</v>
      </c>
      <c r="R13" s="10">
        <v>0</v>
      </c>
      <c r="S13" s="10">
        <v>85</v>
      </c>
      <c r="T13" s="10">
        <v>0</v>
      </c>
      <c r="U13" s="10">
        <v>255</v>
      </c>
      <c r="V13" s="77">
        <v>790</v>
      </c>
    </row>
    <row r="14" spans="1:22" x14ac:dyDescent="0.3">
      <c r="A14" s="981"/>
      <c r="B14" s="972" t="s">
        <v>198</v>
      </c>
      <c r="C14" s="423">
        <v>35</v>
      </c>
      <c r="D14" s="10">
        <v>40</v>
      </c>
      <c r="E14" s="10">
        <v>0</v>
      </c>
      <c r="F14" s="10">
        <v>15</v>
      </c>
      <c r="G14" s="10">
        <v>0</v>
      </c>
      <c r="H14" s="10">
        <v>10</v>
      </c>
      <c r="I14" s="77">
        <v>105</v>
      </c>
      <c r="J14" s="10">
        <v>200</v>
      </c>
      <c r="K14" s="10">
        <v>25</v>
      </c>
      <c r="L14" s="10">
        <v>40</v>
      </c>
      <c r="M14" s="10">
        <v>0</v>
      </c>
      <c r="N14" s="10">
        <v>45</v>
      </c>
      <c r="O14" s="77">
        <v>305</v>
      </c>
      <c r="P14" s="10">
        <v>235</v>
      </c>
      <c r="Q14" s="10">
        <v>65</v>
      </c>
      <c r="R14" s="10">
        <v>0</v>
      </c>
      <c r="S14" s="10">
        <v>55</v>
      </c>
      <c r="T14" s="10">
        <v>0</v>
      </c>
      <c r="U14" s="10">
        <v>60</v>
      </c>
      <c r="V14" s="77">
        <v>410</v>
      </c>
    </row>
    <row r="15" spans="1:22" x14ac:dyDescent="0.3">
      <c r="A15" s="984"/>
      <c r="B15" s="966" t="s">
        <v>2</v>
      </c>
      <c r="C15" s="423">
        <v>205</v>
      </c>
      <c r="D15" s="10">
        <v>300</v>
      </c>
      <c r="E15" s="10">
        <v>0</v>
      </c>
      <c r="F15" s="10">
        <v>95</v>
      </c>
      <c r="G15" s="10">
        <v>0</v>
      </c>
      <c r="H15" s="10">
        <v>245</v>
      </c>
      <c r="I15" s="77">
        <v>845</v>
      </c>
      <c r="J15" s="10">
        <v>220</v>
      </c>
      <c r="K15" s="10">
        <v>25</v>
      </c>
      <c r="L15" s="10">
        <v>40</v>
      </c>
      <c r="M15" s="10">
        <v>0</v>
      </c>
      <c r="N15" s="10">
        <v>65</v>
      </c>
      <c r="O15" s="77">
        <v>355</v>
      </c>
      <c r="P15" s="10">
        <v>425</v>
      </c>
      <c r="Q15" s="10">
        <v>325</v>
      </c>
      <c r="R15" s="10">
        <v>0</v>
      </c>
      <c r="S15" s="10">
        <v>135</v>
      </c>
      <c r="T15" s="10">
        <v>0</v>
      </c>
      <c r="U15" s="10">
        <v>315</v>
      </c>
      <c r="V15" s="77">
        <v>1200</v>
      </c>
    </row>
    <row r="16" spans="1:22" x14ac:dyDescent="0.3">
      <c r="A16" s="972" t="s">
        <v>279</v>
      </c>
      <c r="B16" s="972" t="s">
        <v>197</v>
      </c>
      <c r="C16" s="423">
        <v>15</v>
      </c>
      <c r="D16" s="10">
        <v>10</v>
      </c>
      <c r="E16" s="10">
        <v>0</v>
      </c>
      <c r="F16" s="10">
        <v>0</v>
      </c>
      <c r="G16" s="10">
        <v>0</v>
      </c>
      <c r="H16" s="10">
        <v>5</v>
      </c>
      <c r="I16" s="77">
        <v>30</v>
      </c>
      <c r="J16" s="10">
        <v>0</v>
      </c>
      <c r="K16" s="10">
        <v>0</v>
      </c>
      <c r="L16" s="10">
        <v>0</v>
      </c>
      <c r="M16" s="10">
        <v>0</v>
      </c>
      <c r="N16" s="10">
        <v>0</v>
      </c>
      <c r="O16" s="77">
        <v>0</v>
      </c>
      <c r="P16" s="10">
        <v>20</v>
      </c>
      <c r="Q16" s="10">
        <v>10</v>
      </c>
      <c r="R16" s="10">
        <v>0</v>
      </c>
      <c r="S16" s="10">
        <v>0</v>
      </c>
      <c r="T16" s="10">
        <v>0</v>
      </c>
      <c r="U16" s="10">
        <v>5</v>
      </c>
      <c r="V16" s="77">
        <v>35</v>
      </c>
    </row>
    <row r="17" spans="1:22" x14ac:dyDescent="0.3">
      <c r="A17" s="972"/>
      <c r="B17" s="972" t="s">
        <v>198</v>
      </c>
      <c r="C17" s="423">
        <v>5</v>
      </c>
      <c r="D17" s="10">
        <v>5</v>
      </c>
      <c r="E17" s="10">
        <v>0</v>
      </c>
      <c r="F17" s="10">
        <v>10</v>
      </c>
      <c r="G17" s="10">
        <v>5</v>
      </c>
      <c r="H17" s="10">
        <v>0</v>
      </c>
      <c r="I17" s="77">
        <v>25</v>
      </c>
      <c r="J17" s="10">
        <v>5</v>
      </c>
      <c r="K17" s="10">
        <v>10</v>
      </c>
      <c r="L17" s="10">
        <v>5</v>
      </c>
      <c r="M17" s="10">
        <v>0</v>
      </c>
      <c r="N17" s="10">
        <v>0</v>
      </c>
      <c r="O17" s="77">
        <v>20</v>
      </c>
      <c r="P17" s="10">
        <v>10</v>
      </c>
      <c r="Q17" s="10">
        <v>15</v>
      </c>
      <c r="R17" s="10">
        <v>0</v>
      </c>
      <c r="S17" s="10">
        <v>15</v>
      </c>
      <c r="T17" s="10">
        <v>5</v>
      </c>
      <c r="U17" s="10">
        <v>5</v>
      </c>
      <c r="V17" s="77">
        <v>45</v>
      </c>
    </row>
    <row r="18" spans="1:22" x14ac:dyDescent="0.3">
      <c r="A18" s="972"/>
      <c r="B18" s="966" t="s">
        <v>2</v>
      </c>
      <c r="C18" s="423">
        <v>20</v>
      </c>
      <c r="D18" s="10">
        <v>15</v>
      </c>
      <c r="E18" s="10">
        <v>0</v>
      </c>
      <c r="F18" s="10">
        <v>10</v>
      </c>
      <c r="G18" s="10">
        <v>5</v>
      </c>
      <c r="H18" s="10">
        <v>5</v>
      </c>
      <c r="I18" s="77">
        <v>55</v>
      </c>
      <c r="J18" s="10">
        <v>10</v>
      </c>
      <c r="K18" s="10">
        <v>10</v>
      </c>
      <c r="L18" s="10">
        <v>5</v>
      </c>
      <c r="M18" s="10">
        <v>0</v>
      </c>
      <c r="N18" s="10">
        <v>0</v>
      </c>
      <c r="O18" s="77">
        <v>25</v>
      </c>
      <c r="P18" s="10">
        <v>30</v>
      </c>
      <c r="Q18" s="10">
        <v>25</v>
      </c>
      <c r="R18" s="10">
        <v>0</v>
      </c>
      <c r="S18" s="10">
        <v>15</v>
      </c>
      <c r="T18" s="10">
        <v>5</v>
      </c>
      <c r="U18" s="10">
        <v>5</v>
      </c>
      <c r="V18" s="77">
        <v>80</v>
      </c>
    </row>
    <row r="19" spans="1:22" x14ac:dyDescent="0.3">
      <c r="A19" s="982" t="s">
        <v>1843</v>
      </c>
      <c r="B19" s="972" t="s">
        <v>197</v>
      </c>
      <c r="C19" s="423">
        <v>120</v>
      </c>
      <c r="D19" s="10">
        <v>45</v>
      </c>
      <c r="E19" s="10">
        <v>0</v>
      </c>
      <c r="F19" s="10">
        <v>5</v>
      </c>
      <c r="G19" s="10">
        <v>165</v>
      </c>
      <c r="H19" s="10">
        <v>15</v>
      </c>
      <c r="I19" s="77">
        <v>350</v>
      </c>
      <c r="J19" s="10">
        <v>0</v>
      </c>
      <c r="K19" s="10">
        <v>0</v>
      </c>
      <c r="L19" s="10">
        <v>0</v>
      </c>
      <c r="M19" s="10">
        <v>5</v>
      </c>
      <c r="N19" s="10">
        <v>0</v>
      </c>
      <c r="O19" s="77">
        <v>5</v>
      </c>
      <c r="P19" s="10">
        <v>120</v>
      </c>
      <c r="Q19" s="10">
        <v>45</v>
      </c>
      <c r="R19" s="10">
        <v>0</v>
      </c>
      <c r="S19" s="10">
        <v>10</v>
      </c>
      <c r="T19" s="10">
        <v>170</v>
      </c>
      <c r="U19" s="10">
        <v>15</v>
      </c>
      <c r="V19" s="77">
        <v>360</v>
      </c>
    </row>
    <row r="20" spans="1:22" x14ac:dyDescent="0.3">
      <c r="A20" s="981"/>
      <c r="B20" s="972" t="s">
        <v>198</v>
      </c>
      <c r="C20" s="423">
        <v>535</v>
      </c>
      <c r="D20" s="10">
        <v>240</v>
      </c>
      <c r="E20" s="10">
        <v>2120</v>
      </c>
      <c r="F20" s="10">
        <v>70</v>
      </c>
      <c r="G20" s="10">
        <v>2335</v>
      </c>
      <c r="H20" s="10">
        <v>170</v>
      </c>
      <c r="I20" s="77">
        <v>5465</v>
      </c>
      <c r="J20" s="10">
        <v>25</v>
      </c>
      <c r="K20" s="10">
        <v>25</v>
      </c>
      <c r="L20" s="10">
        <v>10</v>
      </c>
      <c r="M20" s="10">
        <v>0</v>
      </c>
      <c r="N20" s="10">
        <v>0</v>
      </c>
      <c r="O20" s="77">
        <v>60</v>
      </c>
      <c r="P20" s="10">
        <v>560</v>
      </c>
      <c r="Q20" s="10">
        <v>265</v>
      </c>
      <c r="R20" s="10">
        <v>2120</v>
      </c>
      <c r="S20" s="10">
        <v>75</v>
      </c>
      <c r="T20" s="10">
        <v>2335</v>
      </c>
      <c r="U20" s="10">
        <v>170</v>
      </c>
      <c r="V20" s="77">
        <v>5520</v>
      </c>
    </row>
    <row r="21" spans="1:22" x14ac:dyDescent="0.3">
      <c r="A21" s="983"/>
      <c r="B21" s="966" t="s">
        <v>2</v>
      </c>
      <c r="C21" s="423">
        <v>655</v>
      </c>
      <c r="D21" s="10">
        <v>285</v>
      </c>
      <c r="E21" s="10">
        <v>2120</v>
      </c>
      <c r="F21" s="10">
        <v>75</v>
      </c>
      <c r="G21" s="10">
        <v>2500</v>
      </c>
      <c r="H21" s="10">
        <v>180</v>
      </c>
      <c r="I21" s="77">
        <v>5815</v>
      </c>
      <c r="J21" s="10">
        <v>25</v>
      </c>
      <c r="K21" s="10">
        <v>25</v>
      </c>
      <c r="L21" s="10">
        <v>10</v>
      </c>
      <c r="M21" s="10">
        <v>5</v>
      </c>
      <c r="N21" s="10">
        <v>0</v>
      </c>
      <c r="O21" s="77">
        <v>65</v>
      </c>
      <c r="P21" s="10">
        <v>680</v>
      </c>
      <c r="Q21" s="10">
        <v>310</v>
      </c>
      <c r="R21" s="10">
        <v>2120</v>
      </c>
      <c r="S21" s="10">
        <v>85</v>
      </c>
      <c r="T21" s="10">
        <v>2505</v>
      </c>
      <c r="U21" s="10">
        <v>180</v>
      </c>
      <c r="V21" s="77">
        <v>5880</v>
      </c>
    </row>
    <row r="22" spans="1:22" x14ac:dyDescent="0.3">
      <c r="A22" s="972" t="s">
        <v>2</v>
      </c>
      <c r="B22" s="972" t="s">
        <v>197</v>
      </c>
      <c r="C22" s="423">
        <v>8700</v>
      </c>
      <c r="D22" s="10">
        <v>2430</v>
      </c>
      <c r="E22" s="10">
        <v>0</v>
      </c>
      <c r="F22" s="10">
        <v>1505</v>
      </c>
      <c r="G22" s="10">
        <v>195</v>
      </c>
      <c r="H22" s="10">
        <v>3140</v>
      </c>
      <c r="I22" s="77">
        <v>15970</v>
      </c>
      <c r="J22" s="10">
        <v>1855</v>
      </c>
      <c r="K22" s="10">
        <v>380</v>
      </c>
      <c r="L22" s="10">
        <v>200</v>
      </c>
      <c r="M22" s="10">
        <v>5</v>
      </c>
      <c r="N22" s="10">
        <v>280</v>
      </c>
      <c r="O22" s="77">
        <v>2725</v>
      </c>
      <c r="P22" s="10">
        <v>10555</v>
      </c>
      <c r="Q22" s="10">
        <v>2815</v>
      </c>
      <c r="R22" s="10">
        <v>0</v>
      </c>
      <c r="S22" s="10">
        <v>1705</v>
      </c>
      <c r="T22" s="10">
        <v>200</v>
      </c>
      <c r="U22" s="10">
        <v>3420</v>
      </c>
      <c r="V22" s="77">
        <v>18695</v>
      </c>
    </row>
    <row r="23" spans="1:22" x14ac:dyDescent="0.3">
      <c r="A23" s="972"/>
      <c r="B23" s="972" t="s">
        <v>198</v>
      </c>
      <c r="C23" s="423">
        <v>965</v>
      </c>
      <c r="D23" s="10">
        <v>625</v>
      </c>
      <c r="E23" s="10">
        <v>2200</v>
      </c>
      <c r="F23" s="10">
        <v>340</v>
      </c>
      <c r="G23" s="10">
        <v>2570</v>
      </c>
      <c r="H23" s="10">
        <v>355</v>
      </c>
      <c r="I23" s="77">
        <v>7055</v>
      </c>
      <c r="J23" s="10">
        <v>1795</v>
      </c>
      <c r="K23" s="10">
        <v>555</v>
      </c>
      <c r="L23" s="10">
        <v>1205</v>
      </c>
      <c r="M23" s="10">
        <v>0</v>
      </c>
      <c r="N23" s="10">
        <v>360</v>
      </c>
      <c r="O23" s="77">
        <v>3915</v>
      </c>
      <c r="P23" s="10">
        <v>2760</v>
      </c>
      <c r="Q23" s="10">
        <v>1180</v>
      </c>
      <c r="R23" s="10">
        <v>2200</v>
      </c>
      <c r="S23" s="10">
        <v>1550</v>
      </c>
      <c r="T23" s="10">
        <v>2570</v>
      </c>
      <c r="U23" s="10">
        <v>710</v>
      </c>
      <c r="V23" s="77">
        <v>10965</v>
      </c>
    </row>
    <row r="24" spans="1:22" x14ac:dyDescent="0.3">
      <c r="A24" s="984"/>
      <c r="B24" s="966" t="s">
        <v>2</v>
      </c>
      <c r="C24" s="475">
        <v>9665</v>
      </c>
      <c r="D24" s="13">
        <v>3055</v>
      </c>
      <c r="E24" s="13">
        <v>2200</v>
      </c>
      <c r="F24" s="13">
        <v>1845</v>
      </c>
      <c r="G24" s="13">
        <v>2765</v>
      </c>
      <c r="H24" s="13">
        <v>3495</v>
      </c>
      <c r="I24" s="239">
        <v>23025</v>
      </c>
      <c r="J24" s="13">
        <v>3650</v>
      </c>
      <c r="K24" s="13">
        <v>940</v>
      </c>
      <c r="L24" s="13">
        <v>1405</v>
      </c>
      <c r="M24" s="13">
        <v>5</v>
      </c>
      <c r="N24" s="13">
        <v>640</v>
      </c>
      <c r="O24" s="239">
        <v>6635</v>
      </c>
      <c r="P24" s="13">
        <v>13315</v>
      </c>
      <c r="Q24" s="13">
        <v>3995</v>
      </c>
      <c r="R24" s="13">
        <v>2200</v>
      </c>
      <c r="S24" s="13">
        <v>3250</v>
      </c>
      <c r="T24" s="13">
        <v>2770</v>
      </c>
      <c r="U24" s="13">
        <v>4130</v>
      </c>
      <c r="V24" s="239">
        <v>29660</v>
      </c>
    </row>
    <row r="27" spans="1:22" x14ac:dyDescent="0.3">
      <c r="A27" s="37" t="s">
        <v>11</v>
      </c>
    </row>
    <row r="28" spans="1:22" x14ac:dyDescent="0.3">
      <c r="A28" s="38" t="s">
        <v>1656</v>
      </c>
    </row>
    <row r="29" spans="1:22" x14ac:dyDescent="0.3">
      <c r="A29" t="s">
        <v>104</v>
      </c>
    </row>
    <row r="30" spans="1:22" x14ac:dyDescent="0.3">
      <c r="A30" s="233" t="s">
        <v>1657</v>
      </c>
    </row>
    <row r="31" spans="1:22" x14ac:dyDescent="0.3">
      <c r="A31" s="233" t="s">
        <v>1658</v>
      </c>
    </row>
    <row r="32" spans="1:22" x14ac:dyDescent="0.3">
      <c r="A32" s="233" t="s">
        <v>1845</v>
      </c>
    </row>
  </sheetData>
  <mergeCells count="7">
    <mergeCell ref="C3:M3"/>
    <mergeCell ref="C4:H4"/>
    <mergeCell ref="J4:L4"/>
    <mergeCell ref="P4:R4"/>
    <mergeCell ref="C5:H5"/>
    <mergeCell ref="J5:L5"/>
    <mergeCell ref="P5:R5"/>
  </mergeCells>
  <hyperlinks>
    <hyperlink ref="G1" location="Index!A1" display="Back to index" xr:uid="{F8B2DF23-7C83-40A6-AD45-48D5E380F8A4}"/>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4EB94-370C-49A8-AE92-8CB7C88CC116}">
  <sheetPr>
    <tabColor rgb="FF7030A0"/>
  </sheetPr>
  <dimension ref="A1:O162"/>
  <sheetViews>
    <sheetView topLeftCell="A77" zoomScale="90" zoomScaleNormal="90" workbookViewId="0">
      <selection activeCell="E91" sqref="E91:E92"/>
    </sheetView>
  </sheetViews>
  <sheetFormatPr defaultRowHeight="14.4" x14ac:dyDescent="0.3"/>
  <cols>
    <col min="1" max="1" width="14.44140625" customWidth="1"/>
    <col min="2" max="2" width="13.5546875" customWidth="1"/>
    <col min="11" max="11" width="9.109375" customWidth="1"/>
    <col min="12" max="12" width="28.5546875" customWidth="1"/>
  </cols>
  <sheetData>
    <row r="1" spans="1:13" x14ac:dyDescent="0.3">
      <c r="A1" s="3" t="s">
        <v>1852</v>
      </c>
      <c r="K1" s="881" t="s">
        <v>36</v>
      </c>
    </row>
    <row r="2" spans="1:13" x14ac:dyDescent="0.3">
      <c r="A2" s="3" t="s">
        <v>1866</v>
      </c>
      <c r="K2" s="881"/>
    </row>
    <row r="3" spans="1:13" x14ac:dyDescent="0.3">
      <c r="A3" s="3"/>
      <c r="K3" s="881"/>
    </row>
    <row r="4" spans="1:13" x14ac:dyDescent="0.3">
      <c r="A4" s="1002" t="s">
        <v>276</v>
      </c>
      <c r="B4" s="1002" t="s">
        <v>1842</v>
      </c>
      <c r="C4" s="1003" t="s">
        <v>1846</v>
      </c>
      <c r="D4" s="1003" t="s">
        <v>1847</v>
      </c>
      <c r="E4" s="1003" t="s">
        <v>1848</v>
      </c>
      <c r="F4" s="1003" t="s">
        <v>1849</v>
      </c>
      <c r="G4" s="1003" t="s">
        <v>1850</v>
      </c>
      <c r="H4" s="1003" t="s">
        <v>1851</v>
      </c>
      <c r="I4" s="997"/>
      <c r="J4" s="997"/>
      <c r="K4" s="997"/>
      <c r="L4" s="997"/>
      <c r="M4" s="997"/>
    </row>
    <row r="5" spans="1:13" x14ac:dyDescent="0.3">
      <c r="A5" s="981" t="s">
        <v>277</v>
      </c>
      <c r="B5" s="972" t="s">
        <v>197</v>
      </c>
      <c r="C5" s="1004">
        <v>3660</v>
      </c>
      <c r="D5" s="316">
        <v>3575</v>
      </c>
      <c r="E5" s="316">
        <v>3615</v>
      </c>
      <c r="F5" s="316">
        <v>3395</v>
      </c>
      <c r="G5" s="316">
        <v>3480</v>
      </c>
      <c r="H5" s="316">
        <v>3125</v>
      </c>
      <c r="I5" s="71"/>
      <c r="J5" s="71"/>
      <c r="K5" s="242"/>
      <c r="M5" s="71"/>
    </row>
    <row r="6" spans="1:13" x14ac:dyDescent="0.3">
      <c r="A6" s="981"/>
      <c r="B6" s="972" t="s">
        <v>198</v>
      </c>
      <c r="C6" s="1005">
        <v>305</v>
      </c>
      <c r="D6" s="998">
        <v>350</v>
      </c>
      <c r="E6" s="998">
        <v>365</v>
      </c>
      <c r="F6" s="998">
        <v>510</v>
      </c>
      <c r="G6" s="998">
        <v>675</v>
      </c>
      <c r="H6" s="998">
        <v>465</v>
      </c>
      <c r="I6" s="242"/>
      <c r="J6" s="71"/>
      <c r="K6" s="242"/>
      <c r="M6" s="71"/>
    </row>
    <row r="7" spans="1:13" x14ac:dyDescent="0.3">
      <c r="A7" s="984"/>
      <c r="B7" s="966" t="s">
        <v>2</v>
      </c>
      <c r="C7" s="1006">
        <v>3965</v>
      </c>
      <c r="D7" s="1000">
        <v>3925</v>
      </c>
      <c r="E7" s="1000">
        <v>3975</v>
      </c>
      <c r="F7" s="1000">
        <v>3905</v>
      </c>
      <c r="G7" s="1000">
        <v>4155</v>
      </c>
      <c r="H7" s="1000">
        <v>3590</v>
      </c>
      <c r="I7" s="71"/>
      <c r="J7" s="71"/>
      <c r="K7" s="242"/>
      <c r="M7" s="71"/>
    </row>
    <row r="8" spans="1:13" x14ac:dyDescent="0.3">
      <c r="A8" s="972" t="s">
        <v>112</v>
      </c>
      <c r="B8" s="972" t="s">
        <v>197</v>
      </c>
      <c r="C8" s="1005">
        <v>30</v>
      </c>
      <c r="D8" s="998">
        <v>30</v>
      </c>
      <c r="E8" s="998">
        <v>30</v>
      </c>
      <c r="F8" s="998">
        <v>20</v>
      </c>
      <c r="G8" s="998">
        <v>25</v>
      </c>
      <c r="H8" s="998">
        <v>20</v>
      </c>
      <c r="I8" s="242"/>
      <c r="J8" s="242"/>
      <c r="K8" s="242"/>
      <c r="M8" s="242"/>
    </row>
    <row r="9" spans="1:13" x14ac:dyDescent="0.3">
      <c r="A9" s="972"/>
      <c r="B9" s="972" t="s">
        <v>198</v>
      </c>
      <c r="C9" s="1005">
        <v>50</v>
      </c>
      <c r="D9" s="998">
        <v>40</v>
      </c>
      <c r="E9" s="998">
        <v>40</v>
      </c>
      <c r="F9" s="998">
        <v>35</v>
      </c>
      <c r="G9" s="998">
        <v>40</v>
      </c>
      <c r="H9" s="998">
        <v>20</v>
      </c>
      <c r="I9" s="242"/>
      <c r="J9" s="242"/>
      <c r="K9" s="242"/>
      <c r="M9" s="242"/>
    </row>
    <row r="10" spans="1:13" x14ac:dyDescent="0.3">
      <c r="A10" s="972"/>
      <c r="B10" s="966" t="s">
        <v>2</v>
      </c>
      <c r="C10" s="1007">
        <v>80</v>
      </c>
      <c r="D10" s="976">
        <v>65</v>
      </c>
      <c r="E10" s="976">
        <v>70</v>
      </c>
      <c r="F10" s="976">
        <v>55</v>
      </c>
      <c r="G10" s="976">
        <v>65</v>
      </c>
      <c r="H10" s="976">
        <v>40</v>
      </c>
      <c r="I10" s="242"/>
      <c r="J10" s="242"/>
      <c r="K10" s="242"/>
      <c r="M10" s="71"/>
    </row>
    <row r="11" spans="1:13" x14ac:dyDescent="0.3">
      <c r="A11" s="982" t="s">
        <v>1006</v>
      </c>
      <c r="B11" s="972" t="s">
        <v>197</v>
      </c>
      <c r="C11" s="1005">
        <v>295</v>
      </c>
      <c r="D11" s="998">
        <v>320</v>
      </c>
      <c r="E11" s="998">
        <v>340</v>
      </c>
      <c r="F11" s="998">
        <v>265</v>
      </c>
      <c r="G11" s="998">
        <v>225</v>
      </c>
      <c r="H11" s="998">
        <v>255</v>
      </c>
      <c r="I11" s="242"/>
      <c r="J11" s="242"/>
      <c r="K11" s="242"/>
      <c r="M11" s="242"/>
    </row>
    <row r="12" spans="1:13" x14ac:dyDescent="0.3">
      <c r="A12" s="981"/>
      <c r="B12" s="972" t="s">
        <v>198</v>
      </c>
      <c r="C12" s="1005">
        <v>90</v>
      </c>
      <c r="D12" s="998">
        <v>80</v>
      </c>
      <c r="E12" s="998">
        <v>65</v>
      </c>
      <c r="F12" s="998">
        <v>105</v>
      </c>
      <c r="G12" s="998">
        <v>85</v>
      </c>
      <c r="H12" s="998">
        <v>60</v>
      </c>
      <c r="I12" s="242"/>
      <c r="J12" s="242"/>
      <c r="K12" s="242"/>
      <c r="M12" s="242"/>
    </row>
    <row r="13" spans="1:13" x14ac:dyDescent="0.3">
      <c r="A13" s="984"/>
      <c r="B13" s="966" t="s">
        <v>2</v>
      </c>
      <c r="C13" s="1007">
        <v>385</v>
      </c>
      <c r="D13" s="976">
        <v>400</v>
      </c>
      <c r="E13" s="976">
        <v>405</v>
      </c>
      <c r="F13" s="976">
        <v>365</v>
      </c>
      <c r="G13" s="976">
        <v>310</v>
      </c>
      <c r="H13" s="976">
        <v>315</v>
      </c>
      <c r="I13" s="242"/>
      <c r="J13" s="242"/>
      <c r="K13" s="242"/>
      <c r="M13" s="71"/>
    </row>
    <row r="14" spans="1:13" x14ac:dyDescent="0.3">
      <c r="A14" s="972" t="s">
        <v>279</v>
      </c>
      <c r="B14" s="972" t="s">
        <v>197</v>
      </c>
      <c r="C14" s="1005">
        <v>5</v>
      </c>
      <c r="D14" s="998">
        <v>0</v>
      </c>
      <c r="E14" s="998">
        <v>5</v>
      </c>
      <c r="F14" s="998">
        <v>5</v>
      </c>
      <c r="G14" s="998">
        <v>5</v>
      </c>
      <c r="H14" s="998">
        <v>5</v>
      </c>
      <c r="I14" s="242"/>
      <c r="J14" s="242"/>
      <c r="K14" s="242"/>
      <c r="M14" s="242"/>
    </row>
    <row r="15" spans="1:13" x14ac:dyDescent="0.3">
      <c r="A15" s="972"/>
      <c r="B15" s="972" t="s">
        <v>198</v>
      </c>
      <c r="C15" s="1005">
        <v>5</v>
      </c>
      <c r="D15" s="998">
        <v>5</v>
      </c>
      <c r="E15" s="998">
        <v>5</v>
      </c>
      <c r="F15" s="998">
        <v>5</v>
      </c>
      <c r="G15" s="998">
        <v>5</v>
      </c>
      <c r="H15" s="998">
        <v>5</v>
      </c>
      <c r="I15" s="242"/>
      <c r="J15" s="242"/>
      <c r="K15" s="242"/>
      <c r="M15" s="242"/>
    </row>
    <row r="16" spans="1:13" x14ac:dyDescent="0.3">
      <c r="A16" s="972"/>
      <c r="B16" s="966" t="s">
        <v>2</v>
      </c>
      <c r="C16" s="1007">
        <v>10</v>
      </c>
      <c r="D16" s="976">
        <v>5</v>
      </c>
      <c r="E16" s="976">
        <v>10</v>
      </c>
      <c r="F16" s="976">
        <v>5</v>
      </c>
      <c r="G16" s="976">
        <v>10</v>
      </c>
      <c r="H16" s="976">
        <v>5</v>
      </c>
      <c r="I16" s="242"/>
      <c r="J16" s="242"/>
      <c r="K16" s="242"/>
      <c r="M16" s="242"/>
    </row>
    <row r="17" spans="1:15" x14ac:dyDescent="0.3">
      <c r="A17" s="982" t="s">
        <v>1843</v>
      </c>
      <c r="B17" s="972" t="s">
        <v>197</v>
      </c>
      <c r="C17" s="1005">
        <v>40</v>
      </c>
      <c r="D17" s="998">
        <v>10</v>
      </c>
      <c r="E17" s="998">
        <v>10</v>
      </c>
      <c r="F17" s="998">
        <v>15</v>
      </c>
      <c r="G17" s="998">
        <v>15</v>
      </c>
      <c r="H17" s="998">
        <v>15</v>
      </c>
      <c r="I17" s="242"/>
      <c r="J17" s="242"/>
      <c r="K17" s="242"/>
      <c r="M17" s="242"/>
    </row>
    <row r="18" spans="1:15" x14ac:dyDescent="0.3">
      <c r="A18" s="981"/>
      <c r="B18" s="972" t="s">
        <v>198</v>
      </c>
      <c r="C18" s="1005">
        <v>25</v>
      </c>
      <c r="D18" s="998">
        <v>25</v>
      </c>
      <c r="E18" s="998">
        <v>25</v>
      </c>
      <c r="F18" s="998">
        <v>70</v>
      </c>
      <c r="G18" s="998">
        <v>130</v>
      </c>
      <c r="H18" s="998">
        <v>170</v>
      </c>
      <c r="I18" s="242"/>
      <c r="J18" s="242"/>
      <c r="K18" s="242"/>
      <c r="M18" s="242"/>
    </row>
    <row r="19" spans="1:15" x14ac:dyDescent="0.3">
      <c r="A19" s="983"/>
      <c r="B19" s="966" t="s">
        <v>2</v>
      </c>
      <c r="C19" s="1007">
        <v>60</v>
      </c>
      <c r="D19" s="976">
        <v>35</v>
      </c>
      <c r="E19" s="976">
        <v>35</v>
      </c>
      <c r="F19" s="976">
        <v>90</v>
      </c>
      <c r="G19" s="976">
        <v>145</v>
      </c>
      <c r="H19" s="976">
        <v>180</v>
      </c>
      <c r="I19" s="242"/>
      <c r="J19" s="242"/>
      <c r="K19" s="242"/>
      <c r="M19" s="71"/>
    </row>
    <row r="20" spans="1:15" x14ac:dyDescent="0.3">
      <c r="A20" s="972" t="s">
        <v>2</v>
      </c>
      <c r="B20" s="972" t="s">
        <v>197</v>
      </c>
      <c r="C20" s="1004">
        <v>4030</v>
      </c>
      <c r="D20" s="316">
        <v>3935</v>
      </c>
      <c r="E20" s="316">
        <v>3995</v>
      </c>
      <c r="F20" s="316">
        <v>3695</v>
      </c>
      <c r="G20" s="316">
        <v>3750</v>
      </c>
      <c r="H20" s="316">
        <v>3420</v>
      </c>
      <c r="I20" s="71"/>
      <c r="J20" s="71"/>
      <c r="K20" s="242"/>
      <c r="M20" s="71"/>
    </row>
    <row r="21" spans="1:15" x14ac:dyDescent="0.3">
      <c r="A21" s="972"/>
      <c r="B21" s="972" t="s">
        <v>198</v>
      </c>
      <c r="C21" s="1005">
        <v>470</v>
      </c>
      <c r="D21" s="998">
        <v>500</v>
      </c>
      <c r="E21" s="998">
        <v>505</v>
      </c>
      <c r="F21" s="998">
        <v>725</v>
      </c>
      <c r="G21" s="998">
        <v>935</v>
      </c>
      <c r="H21" s="998">
        <v>710</v>
      </c>
      <c r="I21" s="71"/>
      <c r="J21" s="71"/>
      <c r="K21" s="242"/>
      <c r="M21" s="71"/>
    </row>
    <row r="22" spans="1:15" x14ac:dyDescent="0.3">
      <c r="A22" s="984"/>
      <c r="B22" s="966" t="s">
        <v>2</v>
      </c>
      <c r="C22" s="1006">
        <v>4500</v>
      </c>
      <c r="D22" s="1000">
        <v>4435</v>
      </c>
      <c r="E22" s="1000">
        <v>4500</v>
      </c>
      <c r="F22" s="1000">
        <v>4420</v>
      </c>
      <c r="G22" s="1000">
        <v>4685</v>
      </c>
      <c r="H22" s="1000">
        <v>4130</v>
      </c>
      <c r="I22" s="71"/>
      <c r="J22" s="71"/>
      <c r="K22" s="242"/>
      <c r="M22" s="71"/>
    </row>
    <row r="24" spans="1:15" x14ac:dyDescent="0.3">
      <c r="A24" s="3" t="s">
        <v>1844</v>
      </c>
      <c r="H24" s="1001"/>
    </row>
    <row r="25" spans="1:15" x14ac:dyDescent="0.3">
      <c r="A25" s="982"/>
      <c r="B25" s="969"/>
      <c r="C25" s="1343" t="s">
        <v>1841</v>
      </c>
      <c r="D25" s="1345"/>
      <c r="E25" s="1346" t="s">
        <v>2</v>
      </c>
      <c r="F25" s="997"/>
      <c r="G25" s="997"/>
      <c r="H25" s="997"/>
      <c r="I25" s="997"/>
      <c r="J25" s="997"/>
      <c r="K25" s="997"/>
      <c r="L25" s="997"/>
      <c r="M25" s="997"/>
      <c r="N25" s="997"/>
      <c r="O25" s="997"/>
    </row>
    <row r="26" spans="1:15" x14ac:dyDescent="0.3">
      <c r="A26" s="983" t="s">
        <v>276</v>
      </c>
      <c r="B26" s="984" t="s">
        <v>1842</v>
      </c>
      <c r="C26" s="986" t="s">
        <v>69</v>
      </c>
      <c r="D26" s="986" t="s">
        <v>70</v>
      </c>
      <c r="E26" s="1347"/>
      <c r="F26" s="997"/>
      <c r="G26" s="997"/>
      <c r="H26" s="997"/>
      <c r="I26" s="997"/>
      <c r="J26" s="997"/>
      <c r="K26" s="997"/>
      <c r="L26" s="997"/>
      <c r="M26" s="997"/>
      <c r="N26" s="997"/>
      <c r="O26" s="997"/>
    </row>
    <row r="27" spans="1:15" x14ac:dyDescent="0.3">
      <c r="A27" s="981" t="s">
        <v>277</v>
      </c>
      <c r="B27" s="972" t="s">
        <v>197</v>
      </c>
      <c r="C27" s="446">
        <v>2875</v>
      </c>
      <c r="D27" s="241">
        <v>255</v>
      </c>
      <c r="E27" s="372">
        <v>3125</v>
      </c>
      <c r="F27" s="71"/>
      <c r="G27" s="242"/>
      <c r="H27" s="71"/>
      <c r="I27" s="71"/>
      <c r="J27" s="71"/>
      <c r="K27" s="242"/>
      <c r="L27" s="71"/>
      <c r="M27" s="242"/>
      <c r="O27" s="71"/>
    </row>
    <row r="28" spans="1:15" x14ac:dyDescent="0.3">
      <c r="A28" s="981"/>
      <c r="B28" s="972" t="s">
        <v>198</v>
      </c>
      <c r="C28" s="423">
        <v>170</v>
      </c>
      <c r="D28" s="10">
        <v>295</v>
      </c>
      <c r="E28" s="11">
        <v>465</v>
      </c>
      <c r="F28" s="242"/>
      <c r="G28" s="242"/>
      <c r="H28" s="71"/>
      <c r="I28" s="242"/>
      <c r="J28" s="242"/>
      <c r="K28" s="1008"/>
      <c r="L28" s="1009"/>
      <c r="M28" s="242"/>
      <c r="O28" s="71"/>
    </row>
    <row r="29" spans="1:15" x14ac:dyDescent="0.3">
      <c r="A29" s="984"/>
      <c r="B29" s="966" t="s">
        <v>2</v>
      </c>
      <c r="C29" s="413">
        <v>3045</v>
      </c>
      <c r="D29" s="240">
        <v>545</v>
      </c>
      <c r="E29" s="373">
        <v>3590</v>
      </c>
      <c r="F29" s="71"/>
      <c r="G29" s="242"/>
      <c r="H29" s="71"/>
      <c r="I29" s="71"/>
      <c r="J29" s="71"/>
      <c r="K29" s="242"/>
      <c r="L29" s="71"/>
      <c r="M29" s="242"/>
      <c r="O29" s="71"/>
    </row>
    <row r="30" spans="1:15" x14ac:dyDescent="0.3">
      <c r="A30" s="972" t="s">
        <v>112</v>
      </c>
      <c r="B30" s="972" t="s">
        <v>197</v>
      </c>
      <c r="C30" s="423">
        <v>15</v>
      </c>
      <c r="D30" s="10">
        <v>5</v>
      </c>
      <c r="E30" s="11">
        <v>20</v>
      </c>
      <c r="F30" s="242"/>
      <c r="G30" s="242"/>
      <c r="H30" s="242"/>
      <c r="I30" s="242"/>
      <c r="J30" s="242"/>
      <c r="K30" s="242"/>
      <c r="L30" s="242"/>
      <c r="M30" s="242"/>
      <c r="O30" s="242"/>
    </row>
    <row r="31" spans="1:15" x14ac:dyDescent="0.3">
      <c r="A31" s="972"/>
      <c r="B31" s="972" t="s">
        <v>198</v>
      </c>
      <c r="C31" s="423">
        <v>5</v>
      </c>
      <c r="D31" s="10">
        <v>15</v>
      </c>
      <c r="E31" s="11">
        <v>20</v>
      </c>
      <c r="F31" s="242"/>
      <c r="G31" s="242"/>
      <c r="H31" s="242"/>
      <c r="I31" s="242"/>
      <c r="J31" s="242"/>
      <c r="K31" s="242"/>
      <c r="L31" s="242"/>
      <c r="M31" s="242"/>
      <c r="O31" s="242"/>
    </row>
    <row r="32" spans="1:15" x14ac:dyDescent="0.3">
      <c r="A32" s="972"/>
      <c r="B32" s="966" t="s">
        <v>2</v>
      </c>
      <c r="C32" s="413">
        <v>20</v>
      </c>
      <c r="D32" s="240">
        <v>20</v>
      </c>
      <c r="E32" s="373">
        <v>40</v>
      </c>
      <c r="F32" s="242"/>
      <c r="G32" s="242"/>
      <c r="H32" s="242"/>
      <c r="I32" s="242"/>
      <c r="J32" s="242"/>
      <c r="K32" s="1008"/>
      <c r="L32" s="242"/>
      <c r="M32" s="242"/>
      <c r="O32" s="71"/>
    </row>
    <row r="33" spans="1:15" x14ac:dyDescent="0.3">
      <c r="A33" s="982" t="s">
        <v>1006</v>
      </c>
      <c r="B33" s="972" t="s">
        <v>197</v>
      </c>
      <c r="C33" s="423">
        <v>235</v>
      </c>
      <c r="D33" s="10">
        <v>20</v>
      </c>
      <c r="E33" s="11">
        <v>255</v>
      </c>
      <c r="F33" s="242"/>
      <c r="G33" s="242"/>
      <c r="H33" s="242"/>
      <c r="I33" s="242"/>
      <c r="J33" s="242"/>
      <c r="K33" s="242"/>
      <c r="L33" s="242"/>
      <c r="M33" s="242"/>
      <c r="O33" s="242"/>
    </row>
    <row r="34" spans="1:15" x14ac:dyDescent="0.3">
      <c r="A34" s="981"/>
      <c r="B34" s="972" t="s">
        <v>198</v>
      </c>
      <c r="C34" s="423">
        <v>10</v>
      </c>
      <c r="D34" s="10">
        <v>45</v>
      </c>
      <c r="E34" s="11">
        <v>60</v>
      </c>
      <c r="F34" s="242"/>
      <c r="G34" s="242"/>
      <c r="H34" s="242"/>
      <c r="I34" s="242"/>
      <c r="J34" s="242"/>
      <c r="K34" s="242"/>
      <c r="L34" s="242"/>
      <c r="M34" s="242"/>
      <c r="O34" s="242"/>
    </row>
    <row r="35" spans="1:15" x14ac:dyDescent="0.3">
      <c r="A35" s="984"/>
      <c r="B35" s="966" t="s">
        <v>2</v>
      </c>
      <c r="C35" s="413">
        <v>245</v>
      </c>
      <c r="D35" s="240">
        <v>65</v>
      </c>
      <c r="E35" s="373">
        <v>315</v>
      </c>
      <c r="F35" s="242"/>
      <c r="G35" s="242"/>
      <c r="H35" s="242"/>
      <c r="I35" s="242"/>
      <c r="J35" s="242"/>
      <c r="K35" s="242"/>
      <c r="L35" s="242"/>
      <c r="M35" s="242"/>
      <c r="O35" s="71"/>
    </row>
    <row r="36" spans="1:15" x14ac:dyDescent="0.3">
      <c r="A36" s="972" t="s">
        <v>279</v>
      </c>
      <c r="B36" s="972" t="s">
        <v>197</v>
      </c>
      <c r="C36" s="423">
        <v>5</v>
      </c>
      <c r="D36" s="10">
        <v>0</v>
      </c>
      <c r="E36" s="11">
        <v>5</v>
      </c>
      <c r="F36" s="242"/>
      <c r="G36" s="242"/>
      <c r="H36" s="242"/>
      <c r="I36" s="242"/>
      <c r="J36" s="242"/>
      <c r="K36" s="242"/>
      <c r="L36" s="242"/>
      <c r="M36" s="242"/>
      <c r="O36" s="242"/>
    </row>
    <row r="37" spans="1:15" x14ac:dyDescent="0.3">
      <c r="A37" s="972"/>
      <c r="B37" s="972" t="s">
        <v>198</v>
      </c>
      <c r="C37" s="423">
        <v>0</v>
      </c>
      <c r="D37" s="10">
        <v>0</v>
      </c>
      <c r="E37" s="11">
        <v>5</v>
      </c>
      <c r="F37" s="242"/>
      <c r="G37" s="242"/>
      <c r="H37" s="242"/>
      <c r="I37" s="242"/>
      <c r="J37" s="242"/>
      <c r="K37" s="242"/>
      <c r="L37" s="242"/>
      <c r="M37" s="242"/>
      <c r="O37" s="242"/>
    </row>
    <row r="38" spans="1:15" x14ac:dyDescent="0.3">
      <c r="A38" s="972"/>
      <c r="B38" s="966" t="s">
        <v>2</v>
      </c>
      <c r="C38" s="413">
        <v>5</v>
      </c>
      <c r="D38" s="240">
        <v>0</v>
      </c>
      <c r="E38" s="373">
        <v>5</v>
      </c>
      <c r="F38" s="242"/>
      <c r="G38" s="242"/>
      <c r="H38" s="242"/>
      <c r="I38" s="242"/>
      <c r="J38" s="242"/>
      <c r="K38" s="242"/>
      <c r="L38" s="242"/>
      <c r="M38" s="242"/>
      <c r="O38" s="242"/>
    </row>
    <row r="39" spans="1:15" x14ac:dyDescent="0.3">
      <c r="A39" s="982" t="s">
        <v>1843</v>
      </c>
      <c r="B39" s="972" t="s">
        <v>197</v>
      </c>
      <c r="C39" s="423">
        <v>15</v>
      </c>
      <c r="D39" s="10">
        <v>0</v>
      </c>
      <c r="E39" s="11">
        <v>15</v>
      </c>
      <c r="F39" s="242"/>
      <c r="G39" s="242"/>
      <c r="H39" s="242"/>
      <c r="I39" s="242"/>
      <c r="J39" s="242"/>
      <c r="K39" s="242"/>
      <c r="L39" s="242"/>
      <c r="M39" s="242"/>
      <c r="O39" s="242"/>
    </row>
    <row r="40" spans="1:15" x14ac:dyDescent="0.3">
      <c r="A40" s="981"/>
      <c r="B40" s="972" t="s">
        <v>198</v>
      </c>
      <c r="C40" s="423">
        <v>170</v>
      </c>
      <c r="D40" s="10">
        <v>0</v>
      </c>
      <c r="E40" s="11">
        <v>170</v>
      </c>
      <c r="F40" s="242"/>
      <c r="G40" s="242"/>
      <c r="H40" s="242"/>
      <c r="I40" s="242"/>
      <c r="J40" s="242"/>
      <c r="K40" s="242"/>
      <c r="L40" s="242"/>
      <c r="M40" s="242"/>
      <c r="O40" s="242"/>
    </row>
    <row r="41" spans="1:15" x14ac:dyDescent="0.3">
      <c r="A41" s="983"/>
      <c r="B41" s="966" t="s">
        <v>2</v>
      </c>
      <c r="C41" s="413">
        <v>180</v>
      </c>
      <c r="D41" s="240">
        <v>0</v>
      </c>
      <c r="E41" s="373">
        <v>180</v>
      </c>
      <c r="F41" s="242"/>
      <c r="G41" s="242"/>
      <c r="H41" s="242"/>
      <c r="I41" s="242"/>
      <c r="J41" s="242"/>
      <c r="K41" s="242"/>
      <c r="L41" s="242"/>
      <c r="M41" s="242"/>
      <c r="O41" s="242"/>
    </row>
    <row r="42" spans="1:15" x14ac:dyDescent="0.3">
      <c r="A42" s="972" t="s">
        <v>2</v>
      </c>
      <c r="B42" s="972" t="s">
        <v>197</v>
      </c>
      <c r="C42" s="423">
        <v>3140</v>
      </c>
      <c r="D42" s="10">
        <v>280</v>
      </c>
      <c r="E42" s="11">
        <v>3420</v>
      </c>
      <c r="F42" s="71"/>
      <c r="G42" s="242"/>
      <c r="H42" s="71"/>
      <c r="I42" s="71"/>
      <c r="J42" s="71"/>
      <c r="K42" s="242"/>
      <c r="L42" s="71"/>
      <c r="M42" s="242"/>
      <c r="O42" s="71"/>
    </row>
    <row r="43" spans="1:15" x14ac:dyDescent="0.3">
      <c r="A43" s="972"/>
      <c r="B43" s="972" t="s">
        <v>198</v>
      </c>
      <c r="C43" s="423">
        <v>355</v>
      </c>
      <c r="D43" s="10">
        <v>360</v>
      </c>
      <c r="E43" s="11">
        <v>710</v>
      </c>
      <c r="F43" s="242"/>
      <c r="G43" s="242"/>
      <c r="H43" s="71"/>
      <c r="I43" s="242"/>
      <c r="J43" s="71"/>
      <c r="K43" s="242"/>
      <c r="L43" s="71"/>
      <c r="M43" s="242"/>
      <c r="O43" s="71"/>
    </row>
    <row r="44" spans="1:15" x14ac:dyDescent="0.3">
      <c r="A44" s="984"/>
      <c r="B44" s="966" t="s">
        <v>2</v>
      </c>
      <c r="C44" s="413">
        <v>3495</v>
      </c>
      <c r="D44" s="240">
        <v>640</v>
      </c>
      <c r="E44" s="373">
        <v>4130</v>
      </c>
      <c r="F44" s="71"/>
      <c r="G44" s="71"/>
      <c r="H44" s="71"/>
      <c r="I44" s="71"/>
      <c r="J44" s="71"/>
      <c r="K44" s="242"/>
      <c r="L44" s="71"/>
      <c r="M44" s="242"/>
      <c r="O44" s="71"/>
    </row>
    <row r="46" spans="1:15" x14ac:dyDescent="0.3">
      <c r="A46" t="s">
        <v>603</v>
      </c>
    </row>
    <row r="47" spans="1:15" x14ac:dyDescent="0.3">
      <c r="A47" s="982"/>
      <c r="B47" s="969"/>
      <c r="C47" s="1348" t="s">
        <v>1841</v>
      </c>
      <c r="D47" s="1348"/>
      <c r="E47" s="1346" t="s">
        <v>2</v>
      </c>
      <c r="H47" s="997"/>
      <c r="I47" s="997"/>
      <c r="J47" s="997"/>
      <c r="K47" s="997"/>
      <c r="L47" s="997"/>
      <c r="M47" s="997"/>
      <c r="N47" s="997"/>
    </row>
    <row r="48" spans="1:15" x14ac:dyDescent="0.3">
      <c r="A48" s="983" t="s">
        <v>276</v>
      </c>
      <c r="B48" s="984" t="s">
        <v>1842</v>
      </c>
      <c r="C48" s="996" t="s">
        <v>69</v>
      </c>
      <c r="D48" s="996" t="s">
        <v>70</v>
      </c>
      <c r="E48" s="1347"/>
      <c r="H48" s="997"/>
      <c r="I48" s="997"/>
      <c r="J48" s="997"/>
      <c r="K48" s="997"/>
      <c r="L48" s="997"/>
      <c r="M48" s="997"/>
      <c r="N48" s="997"/>
    </row>
    <row r="49" spans="1:14" x14ac:dyDescent="0.3">
      <c r="A49" s="981" t="s">
        <v>277</v>
      </c>
      <c r="B49" s="972" t="s">
        <v>197</v>
      </c>
      <c r="C49" s="446">
        <v>3145</v>
      </c>
      <c r="D49" s="241">
        <v>335</v>
      </c>
      <c r="E49" s="372">
        <v>3480</v>
      </c>
      <c r="H49" s="71"/>
      <c r="I49" s="71"/>
      <c r="J49" s="242"/>
      <c r="K49" s="71"/>
      <c r="L49" s="242"/>
      <c r="N49" s="71"/>
    </row>
    <row r="50" spans="1:14" x14ac:dyDescent="0.3">
      <c r="A50" s="981"/>
      <c r="B50" s="972" t="s">
        <v>198</v>
      </c>
      <c r="C50" s="423">
        <v>225</v>
      </c>
      <c r="D50" s="10">
        <v>450</v>
      </c>
      <c r="E50" s="11">
        <v>675</v>
      </c>
      <c r="H50" s="242"/>
      <c r="I50" s="242"/>
      <c r="J50" s="242"/>
      <c r="K50" s="71"/>
      <c r="L50" s="242"/>
      <c r="N50" s="71"/>
    </row>
    <row r="51" spans="1:14" x14ac:dyDescent="0.3">
      <c r="A51" s="984"/>
      <c r="B51" s="966" t="s">
        <v>2</v>
      </c>
      <c r="C51" s="413">
        <v>3370</v>
      </c>
      <c r="D51" s="240">
        <v>785</v>
      </c>
      <c r="E51" s="373">
        <v>4155</v>
      </c>
      <c r="H51" s="71"/>
      <c r="I51" s="71"/>
      <c r="J51" s="242"/>
      <c r="K51" s="71"/>
      <c r="L51" s="242"/>
      <c r="N51" s="71"/>
    </row>
    <row r="52" spans="1:14" x14ac:dyDescent="0.3">
      <c r="A52" s="972" t="s">
        <v>112</v>
      </c>
      <c r="B52" s="972" t="s">
        <v>197</v>
      </c>
      <c r="C52" s="423">
        <v>15</v>
      </c>
      <c r="D52" s="10">
        <v>10</v>
      </c>
      <c r="E52" s="11">
        <v>25</v>
      </c>
      <c r="H52" s="242"/>
      <c r="I52" s="242"/>
      <c r="J52" s="242"/>
      <c r="K52" s="242"/>
      <c r="L52" s="242"/>
      <c r="N52" s="242"/>
    </row>
    <row r="53" spans="1:14" x14ac:dyDescent="0.3">
      <c r="A53" s="972"/>
      <c r="B53" s="972" t="s">
        <v>198</v>
      </c>
      <c r="C53" s="423">
        <v>10</v>
      </c>
      <c r="D53" s="10">
        <v>30</v>
      </c>
      <c r="E53" s="11">
        <v>40</v>
      </c>
      <c r="H53" s="242"/>
      <c r="I53" s="242"/>
      <c r="J53" s="242"/>
      <c r="K53" s="242"/>
      <c r="L53" s="242"/>
      <c r="N53" s="242"/>
    </row>
    <row r="54" spans="1:14" x14ac:dyDescent="0.3">
      <c r="A54" s="972"/>
      <c r="B54" s="966" t="s">
        <v>2</v>
      </c>
      <c r="C54" s="413">
        <v>25</v>
      </c>
      <c r="D54" s="240">
        <v>40</v>
      </c>
      <c r="E54" s="373">
        <v>65</v>
      </c>
      <c r="H54" s="242"/>
      <c r="I54" s="242"/>
      <c r="J54" s="242"/>
      <c r="K54" s="242"/>
      <c r="L54" s="242"/>
      <c r="N54" s="71"/>
    </row>
    <row r="55" spans="1:14" x14ac:dyDescent="0.3">
      <c r="A55" s="982" t="s">
        <v>1006</v>
      </c>
      <c r="B55" s="972" t="s">
        <v>197</v>
      </c>
      <c r="C55" s="423">
        <v>195</v>
      </c>
      <c r="D55" s="10">
        <v>30</v>
      </c>
      <c r="E55" s="11">
        <v>225</v>
      </c>
      <c r="H55" s="242"/>
      <c r="I55" s="242"/>
      <c r="J55" s="242"/>
      <c r="K55" s="242"/>
      <c r="L55" s="242"/>
      <c r="N55" s="242"/>
    </row>
    <row r="56" spans="1:14" x14ac:dyDescent="0.3">
      <c r="A56" s="981"/>
      <c r="B56" s="972" t="s">
        <v>198</v>
      </c>
      <c r="C56" s="423">
        <v>25</v>
      </c>
      <c r="D56" s="10">
        <v>55</v>
      </c>
      <c r="E56" s="11">
        <v>85</v>
      </c>
      <c r="H56" s="242"/>
      <c r="I56" s="242"/>
      <c r="J56" s="242"/>
      <c r="K56" s="242"/>
      <c r="L56" s="242"/>
      <c r="N56" s="242"/>
    </row>
    <row r="57" spans="1:14" x14ac:dyDescent="0.3">
      <c r="A57" s="984"/>
      <c r="B57" s="966" t="s">
        <v>2</v>
      </c>
      <c r="C57" s="413">
        <v>225</v>
      </c>
      <c r="D57" s="240">
        <v>85</v>
      </c>
      <c r="E57" s="373">
        <v>310</v>
      </c>
      <c r="H57" s="242"/>
      <c r="I57" s="242"/>
      <c r="J57" s="242"/>
      <c r="K57" s="242"/>
      <c r="L57" s="242"/>
      <c r="N57" s="71"/>
    </row>
    <row r="58" spans="1:14" x14ac:dyDescent="0.3">
      <c r="A58" s="972" t="s">
        <v>279</v>
      </c>
      <c r="B58" s="972" t="s">
        <v>197</v>
      </c>
      <c r="C58" s="423">
        <v>5</v>
      </c>
      <c r="D58" s="10">
        <v>0</v>
      </c>
      <c r="E58" s="11">
        <v>5</v>
      </c>
      <c r="H58" s="242"/>
      <c r="I58" s="242"/>
      <c r="J58" s="242"/>
      <c r="K58" s="242"/>
      <c r="L58" s="242"/>
      <c r="N58" s="242"/>
    </row>
    <row r="59" spans="1:14" x14ac:dyDescent="0.3">
      <c r="A59" s="972"/>
      <c r="B59" s="972" t="s">
        <v>198</v>
      </c>
      <c r="C59" s="423">
        <v>5</v>
      </c>
      <c r="D59" s="10">
        <v>0</v>
      </c>
      <c r="E59" s="11">
        <v>5</v>
      </c>
      <c r="H59" s="242"/>
      <c r="I59" s="242"/>
      <c r="J59" s="242"/>
      <c r="K59" s="242"/>
      <c r="L59" s="242"/>
      <c r="N59" s="242"/>
    </row>
    <row r="60" spans="1:14" x14ac:dyDescent="0.3">
      <c r="A60" s="972"/>
      <c r="B60" s="966" t="s">
        <v>2</v>
      </c>
      <c r="C60" s="413">
        <v>5</v>
      </c>
      <c r="D60" s="240">
        <v>0</v>
      </c>
      <c r="E60" s="373">
        <v>10</v>
      </c>
      <c r="H60" s="242"/>
      <c r="I60" s="242"/>
      <c r="J60" s="242"/>
      <c r="K60" s="242"/>
      <c r="L60" s="242"/>
      <c r="N60" s="242"/>
    </row>
    <row r="61" spans="1:14" x14ac:dyDescent="0.3">
      <c r="A61" s="982" t="s">
        <v>1843</v>
      </c>
      <c r="B61" s="972" t="s">
        <v>197</v>
      </c>
      <c r="C61" s="423">
        <v>15</v>
      </c>
      <c r="D61" s="10">
        <v>0</v>
      </c>
      <c r="E61" s="11">
        <v>15</v>
      </c>
      <c r="H61" s="242"/>
      <c r="I61" s="242"/>
      <c r="J61" s="242"/>
      <c r="K61" s="242"/>
      <c r="L61" s="242"/>
      <c r="N61" s="242"/>
    </row>
    <row r="62" spans="1:14" x14ac:dyDescent="0.3">
      <c r="A62" s="981"/>
      <c r="B62" s="972" t="s">
        <v>198</v>
      </c>
      <c r="C62" s="423">
        <v>130</v>
      </c>
      <c r="D62" s="10">
        <v>0</v>
      </c>
      <c r="E62" s="11">
        <v>130</v>
      </c>
      <c r="H62" s="242"/>
      <c r="I62" s="242"/>
      <c r="J62" s="242"/>
      <c r="K62" s="242"/>
      <c r="L62" s="242"/>
      <c r="N62" s="242"/>
    </row>
    <row r="63" spans="1:14" x14ac:dyDescent="0.3">
      <c r="A63" s="983"/>
      <c r="B63" s="966" t="s">
        <v>2</v>
      </c>
      <c r="C63" s="413">
        <v>145</v>
      </c>
      <c r="D63" s="240">
        <v>0</v>
      </c>
      <c r="E63" s="373">
        <v>145</v>
      </c>
      <c r="H63" s="242"/>
      <c r="I63" s="242"/>
      <c r="J63" s="242"/>
      <c r="K63" s="242"/>
      <c r="L63" s="242"/>
      <c r="N63" s="242"/>
    </row>
    <row r="64" spans="1:14" x14ac:dyDescent="0.3">
      <c r="A64" s="972" t="s">
        <v>2</v>
      </c>
      <c r="B64" s="972" t="s">
        <v>197</v>
      </c>
      <c r="C64" s="423">
        <v>3375</v>
      </c>
      <c r="D64" s="10">
        <v>375</v>
      </c>
      <c r="E64" s="11">
        <v>3750</v>
      </c>
      <c r="H64" s="71"/>
      <c r="I64" s="71"/>
      <c r="J64" s="242"/>
      <c r="K64" s="71"/>
      <c r="L64" s="242"/>
      <c r="N64" s="71"/>
    </row>
    <row r="65" spans="1:14" x14ac:dyDescent="0.3">
      <c r="A65" s="972"/>
      <c r="B65" s="972" t="s">
        <v>198</v>
      </c>
      <c r="C65" s="423">
        <v>390</v>
      </c>
      <c r="D65" s="10">
        <v>540</v>
      </c>
      <c r="E65" s="11">
        <v>935</v>
      </c>
      <c r="H65" s="242"/>
      <c r="I65" s="242"/>
      <c r="J65" s="242"/>
      <c r="K65" s="71"/>
      <c r="L65" s="242"/>
      <c r="N65" s="71"/>
    </row>
    <row r="66" spans="1:14" x14ac:dyDescent="0.3">
      <c r="A66" s="984"/>
      <c r="B66" s="966" t="s">
        <v>2</v>
      </c>
      <c r="C66" s="413">
        <v>3770</v>
      </c>
      <c r="D66" s="240">
        <v>915</v>
      </c>
      <c r="E66" s="373">
        <v>4685</v>
      </c>
      <c r="H66" s="71"/>
      <c r="I66" s="71"/>
      <c r="J66" s="242"/>
      <c r="K66" s="71"/>
      <c r="L66" s="242"/>
      <c r="N66" s="71"/>
    </row>
    <row r="68" spans="1:14" x14ac:dyDescent="0.3">
      <c r="A68" t="s">
        <v>92</v>
      </c>
    </row>
    <row r="69" spans="1:14" x14ac:dyDescent="0.3">
      <c r="A69" s="982"/>
      <c r="B69" s="969"/>
      <c r="C69" s="1343" t="s">
        <v>1841</v>
      </c>
      <c r="D69" s="1344"/>
      <c r="E69" s="1346" t="s">
        <v>2</v>
      </c>
      <c r="H69" s="997"/>
      <c r="I69" s="997"/>
      <c r="J69" s="997"/>
      <c r="K69" s="997"/>
      <c r="L69" s="997"/>
      <c r="M69" s="997"/>
      <c r="N69" s="997"/>
    </row>
    <row r="70" spans="1:14" x14ac:dyDescent="0.3">
      <c r="A70" s="983" t="s">
        <v>276</v>
      </c>
      <c r="B70" s="984" t="s">
        <v>1842</v>
      </c>
      <c r="C70" s="986" t="s">
        <v>69</v>
      </c>
      <c r="D70" s="986" t="s">
        <v>70</v>
      </c>
      <c r="E70" s="1347"/>
      <c r="H70" s="997"/>
      <c r="I70" s="997"/>
      <c r="J70" s="997"/>
      <c r="K70" s="997"/>
      <c r="L70" s="997"/>
      <c r="M70" s="997"/>
      <c r="N70" s="997"/>
    </row>
    <row r="71" spans="1:14" x14ac:dyDescent="0.3">
      <c r="A71" s="981" t="s">
        <v>277</v>
      </c>
      <c r="B71" s="972" t="s">
        <v>197</v>
      </c>
      <c r="C71" s="446">
        <v>3110</v>
      </c>
      <c r="D71" s="241">
        <v>285</v>
      </c>
      <c r="E71" s="372">
        <v>3395</v>
      </c>
      <c r="H71" s="71"/>
      <c r="I71" s="71"/>
      <c r="J71" s="242"/>
      <c r="K71" s="71"/>
      <c r="L71" s="242"/>
      <c r="N71" s="71"/>
    </row>
    <row r="72" spans="1:14" x14ac:dyDescent="0.3">
      <c r="A72" s="981"/>
      <c r="B72" s="972" t="s">
        <v>198</v>
      </c>
      <c r="C72" s="423">
        <v>145</v>
      </c>
      <c r="D72" s="10">
        <v>360</v>
      </c>
      <c r="E72" s="11">
        <v>510</v>
      </c>
      <c r="H72" s="242"/>
      <c r="I72" s="242"/>
      <c r="J72" s="242"/>
      <c r="K72" s="71"/>
      <c r="L72" s="242"/>
      <c r="N72" s="71"/>
    </row>
    <row r="73" spans="1:14" x14ac:dyDescent="0.3">
      <c r="A73" s="984"/>
      <c r="B73" s="966" t="s">
        <v>2</v>
      </c>
      <c r="C73" s="413">
        <v>3255</v>
      </c>
      <c r="D73" s="240">
        <v>645</v>
      </c>
      <c r="E73" s="373">
        <v>3905</v>
      </c>
      <c r="H73" s="71"/>
      <c r="I73" s="71"/>
      <c r="J73" s="242"/>
      <c r="K73" s="71"/>
      <c r="L73" s="242"/>
      <c r="N73" s="71"/>
    </row>
    <row r="74" spans="1:14" x14ac:dyDescent="0.3">
      <c r="A74" s="972" t="s">
        <v>112</v>
      </c>
      <c r="B74" s="972" t="s">
        <v>197</v>
      </c>
      <c r="C74" s="423">
        <v>10</v>
      </c>
      <c r="D74" s="10">
        <v>5</v>
      </c>
      <c r="E74" s="11">
        <v>20</v>
      </c>
      <c r="H74" s="242"/>
      <c r="I74" s="242"/>
      <c r="J74" s="242"/>
      <c r="K74" s="242"/>
      <c r="L74" s="242"/>
      <c r="N74" s="242"/>
    </row>
    <row r="75" spans="1:14" x14ac:dyDescent="0.3">
      <c r="A75" s="972"/>
      <c r="B75" s="972" t="s">
        <v>198</v>
      </c>
      <c r="C75" s="423">
        <v>5</v>
      </c>
      <c r="D75" s="10">
        <v>30</v>
      </c>
      <c r="E75" s="11">
        <v>35</v>
      </c>
      <c r="H75" s="242"/>
      <c r="I75" s="242"/>
      <c r="J75" s="242"/>
      <c r="K75" s="242"/>
      <c r="L75" s="242"/>
      <c r="N75" s="242"/>
    </row>
    <row r="76" spans="1:14" x14ac:dyDescent="0.3">
      <c r="A76" s="972"/>
      <c r="B76" s="966" t="s">
        <v>2</v>
      </c>
      <c r="C76" s="413">
        <v>20</v>
      </c>
      <c r="D76" s="240">
        <v>35</v>
      </c>
      <c r="E76" s="373">
        <v>55</v>
      </c>
      <c r="H76" s="242"/>
      <c r="I76" s="242"/>
      <c r="J76" s="242"/>
      <c r="K76" s="242"/>
      <c r="L76" s="242"/>
      <c r="N76" s="71"/>
    </row>
    <row r="77" spans="1:14" x14ac:dyDescent="0.3">
      <c r="A77" s="982" t="s">
        <v>1006</v>
      </c>
      <c r="B77" s="972" t="s">
        <v>197</v>
      </c>
      <c r="C77" s="423">
        <v>160</v>
      </c>
      <c r="D77" s="10">
        <v>105</v>
      </c>
      <c r="E77" s="11">
        <v>265</v>
      </c>
      <c r="H77" s="242"/>
      <c r="I77" s="242"/>
      <c r="J77" s="242"/>
      <c r="K77" s="242"/>
      <c r="L77" s="242"/>
      <c r="N77" s="242"/>
    </row>
    <row r="78" spans="1:14" x14ac:dyDescent="0.3">
      <c r="A78" s="981"/>
      <c r="B78" s="972" t="s">
        <v>198</v>
      </c>
      <c r="C78" s="423">
        <v>20</v>
      </c>
      <c r="D78" s="10">
        <v>85</v>
      </c>
      <c r="E78" s="11">
        <v>105</v>
      </c>
      <c r="H78" s="242"/>
      <c r="I78" s="242"/>
      <c r="J78" s="242"/>
      <c r="K78" s="242"/>
      <c r="L78" s="242"/>
      <c r="N78" s="242"/>
    </row>
    <row r="79" spans="1:14" x14ac:dyDescent="0.3">
      <c r="A79" s="984"/>
      <c r="B79" s="966" t="s">
        <v>2</v>
      </c>
      <c r="C79" s="413">
        <v>175</v>
      </c>
      <c r="D79" s="240">
        <v>190</v>
      </c>
      <c r="E79" s="373">
        <v>365</v>
      </c>
      <c r="H79" s="242"/>
      <c r="I79" s="242"/>
      <c r="J79" s="242"/>
      <c r="K79" s="242"/>
      <c r="L79" s="242"/>
      <c r="N79" s="71"/>
    </row>
    <row r="80" spans="1:14" x14ac:dyDescent="0.3">
      <c r="A80" s="972" t="s">
        <v>279</v>
      </c>
      <c r="B80" s="972" t="s">
        <v>197</v>
      </c>
      <c r="C80" s="423">
        <v>0</v>
      </c>
      <c r="D80" s="10">
        <v>0</v>
      </c>
      <c r="E80" s="11">
        <v>5</v>
      </c>
      <c r="H80" s="242"/>
      <c r="I80" s="242"/>
      <c r="J80" s="242"/>
      <c r="K80" s="242"/>
      <c r="L80" s="242"/>
      <c r="N80" s="242"/>
    </row>
    <row r="81" spans="1:14" x14ac:dyDescent="0.3">
      <c r="A81" s="972"/>
      <c r="B81" s="972" t="s">
        <v>198</v>
      </c>
      <c r="C81" s="423">
        <v>5</v>
      </c>
      <c r="D81" s="10">
        <v>0</v>
      </c>
      <c r="E81" s="11">
        <v>5</v>
      </c>
      <c r="H81" s="242"/>
      <c r="I81" s="242"/>
      <c r="J81" s="242"/>
      <c r="K81" s="242"/>
      <c r="L81" s="242"/>
      <c r="N81" s="242"/>
    </row>
    <row r="82" spans="1:14" x14ac:dyDescent="0.3">
      <c r="A82" s="972"/>
      <c r="B82" s="966" t="s">
        <v>2</v>
      </c>
      <c r="C82" s="413">
        <v>5</v>
      </c>
      <c r="D82" s="240">
        <v>0</v>
      </c>
      <c r="E82" s="373">
        <v>5</v>
      </c>
      <c r="H82" s="242"/>
      <c r="I82" s="242"/>
      <c r="J82" s="242"/>
      <c r="K82" s="242"/>
      <c r="L82" s="242"/>
      <c r="N82" s="242"/>
    </row>
    <row r="83" spans="1:14" x14ac:dyDescent="0.3">
      <c r="A83" s="982" t="s">
        <v>1843</v>
      </c>
      <c r="B83" s="972" t="s">
        <v>197</v>
      </c>
      <c r="C83" s="423">
        <v>15</v>
      </c>
      <c r="D83" s="10">
        <v>0</v>
      </c>
      <c r="E83" s="11">
        <v>15</v>
      </c>
      <c r="H83" s="242"/>
      <c r="I83" s="242"/>
      <c r="J83" s="242"/>
      <c r="K83" s="242"/>
      <c r="L83" s="242"/>
      <c r="N83" s="242"/>
    </row>
    <row r="84" spans="1:14" x14ac:dyDescent="0.3">
      <c r="A84" s="981"/>
      <c r="B84" s="972" t="s">
        <v>198</v>
      </c>
      <c r="C84" s="423">
        <v>70</v>
      </c>
      <c r="D84" s="10">
        <v>5</v>
      </c>
      <c r="E84" s="11">
        <v>70</v>
      </c>
      <c r="H84" s="242"/>
      <c r="I84" s="242"/>
      <c r="J84" s="242"/>
      <c r="K84" s="242"/>
      <c r="L84" s="242"/>
      <c r="N84" s="242"/>
    </row>
    <row r="85" spans="1:14" x14ac:dyDescent="0.3">
      <c r="A85" s="983"/>
      <c r="B85" s="966" t="s">
        <v>2</v>
      </c>
      <c r="C85" s="413">
        <v>85</v>
      </c>
      <c r="D85" s="240">
        <v>5</v>
      </c>
      <c r="E85" s="373">
        <v>90</v>
      </c>
      <c r="H85" s="242"/>
      <c r="I85" s="242"/>
      <c r="J85" s="242"/>
      <c r="K85" s="242"/>
      <c r="L85" s="242"/>
      <c r="N85" s="242"/>
    </row>
    <row r="86" spans="1:14" x14ac:dyDescent="0.3">
      <c r="A86" s="972" t="s">
        <v>2</v>
      </c>
      <c r="B86" s="972" t="s">
        <v>197</v>
      </c>
      <c r="C86" s="423">
        <v>3300</v>
      </c>
      <c r="D86" s="10">
        <v>400</v>
      </c>
      <c r="E86" s="11">
        <v>3695</v>
      </c>
      <c r="H86" s="71"/>
      <c r="I86" s="71"/>
      <c r="J86" s="242"/>
      <c r="K86" s="71"/>
      <c r="L86" s="242"/>
      <c r="N86" s="71"/>
    </row>
    <row r="87" spans="1:14" x14ac:dyDescent="0.3">
      <c r="A87" s="972"/>
      <c r="B87" s="972" t="s">
        <v>198</v>
      </c>
      <c r="C87" s="423">
        <v>245</v>
      </c>
      <c r="D87" s="10">
        <v>480</v>
      </c>
      <c r="E87" s="11">
        <v>725</v>
      </c>
      <c r="H87" s="242"/>
      <c r="I87" s="71"/>
      <c r="J87" s="242"/>
      <c r="K87" s="71"/>
      <c r="L87" s="242"/>
      <c r="N87" s="71"/>
    </row>
    <row r="88" spans="1:14" x14ac:dyDescent="0.3">
      <c r="A88" s="984"/>
      <c r="B88" s="966" t="s">
        <v>2</v>
      </c>
      <c r="C88" s="413">
        <v>3540</v>
      </c>
      <c r="D88" s="240">
        <v>880</v>
      </c>
      <c r="E88" s="373">
        <v>4420</v>
      </c>
      <c r="H88" s="71"/>
      <c r="I88" s="71"/>
      <c r="J88" s="242"/>
      <c r="K88" s="71"/>
      <c r="L88" s="242"/>
      <c r="N88" s="71"/>
    </row>
    <row r="90" spans="1:14" x14ac:dyDescent="0.3">
      <c r="A90" t="s">
        <v>80</v>
      </c>
    </row>
    <row r="91" spans="1:14" x14ac:dyDescent="0.3">
      <c r="A91" s="982"/>
      <c r="B91" s="969"/>
      <c r="C91" s="1343" t="s">
        <v>1841</v>
      </c>
      <c r="D91" s="1344"/>
      <c r="E91" s="1346" t="s">
        <v>2</v>
      </c>
    </row>
    <row r="92" spans="1:14" x14ac:dyDescent="0.3">
      <c r="A92" s="983" t="s">
        <v>276</v>
      </c>
      <c r="B92" s="984" t="s">
        <v>1842</v>
      </c>
      <c r="C92" s="986" t="s">
        <v>69</v>
      </c>
      <c r="D92" s="986" t="s">
        <v>70</v>
      </c>
      <c r="E92" s="1347"/>
    </row>
    <row r="93" spans="1:14" x14ac:dyDescent="0.3">
      <c r="A93" s="981" t="s">
        <v>277</v>
      </c>
      <c r="B93" s="972" t="s">
        <v>197</v>
      </c>
      <c r="C93" s="71">
        <v>3245</v>
      </c>
      <c r="D93" s="242">
        <v>370</v>
      </c>
      <c r="E93" s="316">
        <v>3615</v>
      </c>
    </row>
    <row r="94" spans="1:14" x14ac:dyDescent="0.3">
      <c r="A94" s="981"/>
      <c r="B94" s="972" t="s">
        <v>198</v>
      </c>
      <c r="C94" s="242">
        <v>145</v>
      </c>
      <c r="D94" s="242">
        <v>215</v>
      </c>
      <c r="E94" s="998">
        <v>365</v>
      </c>
    </row>
    <row r="95" spans="1:14" x14ac:dyDescent="0.3">
      <c r="A95" s="984"/>
      <c r="B95" s="966" t="s">
        <v>2</v>
      </c>
      <c r="C95" s="975">
        <v>3390</v>
      </c>
      <c r="D95" s="999">
        <v>585</v>
      </c>
      <c r="E95" s="1000">
        <v>3975</v>
      </c>
    </row>
    <row r="96" spans="1:14" x14ac:dyDescent="0.3">
      <c r="A96" s="972" t="s">
        <v>112</v>
      </c>
      <c r="B96" s="972" t="s">
        <v>197</v>
      </c>
      <c r="C96" s="242">
        <v>10</v>
      </c>
      <c r="D96" s="242">
        <v>20</v>
      </c>
      <c r="E96" s="998">
        <v>30</v>
      </c>
    </row>
    <row r="97" spans="1:5" x14ac:dyDescent="0.3">
      <c r="A97" s="972"/>
      <c r="B97" s="972" t="s">
        <v>198</v>
      </c>
      <c r="C97" s="242">
        <v>10</v>
      </c>
      <c r="D97" s="242">
        <v>35</v>
      </c>
      <c r="E97" s="998">
        <v>40</v>
      </c>
    </row>
    <row r="98" spans="1:5" x14ac:dyDescent="0.3">
      <c r="A98" s="972"/>
      <c r="B98" s="966" t="s">
        <v>2</v>
      </c>
      <c r="C98" s="999">
        <v>20</v>
      </c>
      <c r="D98" s="999">
        <v>50</v>
      </c>
      <c r="E98" s="976">
        <v>70</v>
      </c>
    </row>
    <row r="99" spans="1:5" x14ac:dyDescent="0.3">
      <c r="A99" s="982" t="s">
        <v>1006</v>
      </c>
      <c r="B99" s="972" t="s">
        <v>197</v>
      </c>
      <c r="C99" s="242">
        <v>165</v>
      </c>
      <c r="D99" s="242">
        <v>175</v>
      </c>
      <c r="E99" s="998">
        <v>340</v>
      </c>
    </row>
    <row r="100" spans="1:5" x14ac:dyDescent="0.3">
      <c r="A100" s="981"/>
      <c r="B100" s="972" t="s">
        <v>198</v>
      </c>
      <c r="C100" s="242">
        <v>20</v>
      </c>
      <c r="D100" s="242">
        <v>45</v>
      </c>
      <c r="E100" s="998">
        <v>65</v>
      </c>
    </row>
    <row r="101" spans="1:5" x14ac:dyDescent="0.3">
      <c r="A101" s="984"/>
      <c r="B101" s="966" t="s">
        <v>2</v>
      </c>
      <c r="C101" s="999">
        <v>185</v>
      </c>
      <c r="D101" s="999">
        <v>220</v>
      </c>
      <c r="E101" s="976">
        <v>405</v>
      </c>
    </row>
    <row r="102" spans="1:5" x14ac:dyDescent="0.3">
      <c r="A102" s="972" t="s">
        <v>279</v>
      </c>
      <c r="B102" s="972" t="s">
        <v>197</v>
      </c>
      <c r="C102" s="242">
        <v>0</v>
      </c>
      <c r="D102" s="242">
        <v>0</v>
      </c>
      <c r="E102" s="998">
        <v>5</v>
      </c>
    </row>
    <row r="103" spans="1:5" x14ac:dyDescent="0.3">
      <c r="A103" s="972"/>
      <c r="B103" s="972" t="s">
        <v>198</v>
      </c>
      <c r="C103" s="242">
        <v>5</v>
      </c>
      <c r="D103" s="242">
        <v>0</v>
      </c>
      <c r="E103" s="998">
        <v>5</v>
      </c>
    </row>
    <row r="104" spans="1:5" x14ac:dyDescent="0.3">
      <c r="A104" s="972"/>
      <c r="B104" s="966" t="s">
        <v>2</v>
      </c>
      <c r="C104" s="999">
        <v>5</v>
      </c>
      <c r="D104" s="999">
        <v>0</v>
      </c>
      <c r="E104" s="976">
        <v>10</v>
      </c>
    </row>
    <row r="105" spans="1:5" x14ac:dyDescent="0.3">
      <c r="A105" s="982" t="s">
        <v>1843</v>
      </c>
      <c r="B105" s="972" t="s">
        <v>197</v>
      </c>
      <c r="C105" s="242">
        <v>10</v>
      </c>
      <c r="D105" s="242">
        <v>0</v>
      </c>
      <c r="E105" s="998">
        <v>10</v>
      </c>
    </row>
    <row r="106" spans="1:5" x14ac:dyDescent="0.3">
      <c r="A106" s="981"/>
      <c r="B106" s="972" t="s">
        <v>198</v>
      </c>
      <c r="C106" s="242">
        <v>25</v>
      </c>
      <c r="D106" s="242">
        <v>0</v>
      </c>
      <c r="E106" s="998">
        <v>25</v>
      </c>
    </row>
    <row r="107" spans="1:5" x14ac:dyDescent="0.3">
      <c r="A107" s="983"/>
      <c r="B107" s="966" t="s">
        <v>2</v>
      </c>
      <c r="C107" s="999">
        <v>35</v>
      </c>
      <c r="D107" s="999">
        <v>5</v>
      </c>
      <c r="E107" s="976">
        <v>35</v>
      </c>
    </row>
    <row r="108" spans="1:5" x14ac:dyDescent="0.3">
      <c r="A108" s="972" t="s">
        <v>2</v>
      </c>
      <c r="B108" s="972" t="s">
        <v>197</v>
      </c>
      <c r="C108" s="71">
        <v>3425</v>
      </c>
      <c r="D108" s="242">
        <v>565</v>
      </c>
      <c r="E108" s="316">
        <v>3995</v>
      </c>
    </row>
    <row r="109" spans="1:5" x14ac:dyDescent="0.3">
      <c r="A109" s="972"/>
      <c r="B109" s="972" t="s">
        <v>198</v>
      </c>
      <c r="C109" s="242">
        <v>210</v>
      </c>
      <c r="D109" s="242">
        <v>295</v>
      </c>
      <c r="E109" s="998">
        <v>505</v>
      </c>
    </row>
    <row r="110" spans="1:5" x14ac:dyDescent="0.3">
      <c r="A110" s="984"/>
      <c r="B110" s="966" t="s">
        <v>2</v>
      </c>
      <c r="C110" s="975">
        <v>3635</v>
      </c>
      <c r="D110" s="999">
        <v>865</v>
      </c>
      <c r="E110" s="1000">
        <v>4500</v>
      </c>
    </row>
    <row r="112" spans="1:5" x14ac:dyDescent="0.3">
      <c r="A112" t="s">
        <v>8</v>
      </c>
    </row>
    <row r="113" spans="1:5" x14ac:dyDescent="0.3">
      <c r="A113" s="982"/>
      <c r="B113" s="969"/>
      <c r="C113" s="1343" t="s">
        <v>1841</v>
      </c>
      <c r="D113" s="1344"/>
      <c r="E113" s="1346" t="s">
        <v>2</v>
      </c>
    </row>
    <row r="114" spans="1:5" x14ac:dyDescent="0.3">
      <c r="A114" s="983" t="s">
        <v>276</v>
      </c>
      <c r="B114" s="984" t="s">
        <v>1842</v>
      </c>
      <c r="C114" s="986" t="s">
        <v>69</v>
      </c>
      <c r="D114" s="986" t="s">
        <v>70</v>
      </c>
      <c r="E114" s="1347"/>
    </row>
    <row r="115" spans="1:5" x14ac:dyDescent="0.3">
      <c r="A115" s="981" t="s">
        <v>277</v>
      </c>
      <c r="B115" s="972" t="s">
        <v>197</v>
      </c>
      <c r="C115" s="71">
        <v>3245</v>
      </c>
      <c r="D115" s="242">
        <v>330</v>
      </c>
      <c r="E115" s="316">
        <v>3575</v>
      </c>
    </row>
    <row r="116" spans="1:5" x14ac:dyDescent="0.3">
      <c r="A116" s="981"/>
      <c r="B116" s="972" t="s">
        <v>198</v>
      </c>
      <c r="C116" s="242">
        <v>195</v>
      </c>
      <c r="D116" s="242">
        <v>160</v>
      </c>
      <c r="E116" s="998">
        <v>350</v>
      </c>
    </row>
    <row r="117" spans="1:5" x14ac:dyDescent="0.3">
      <c r="A117" s="984"/>
      <c r="B117" s="966" t="s">
        <v>2</v>
      </c>
      <c r="C117" s="975">
        <v>3435</v>
      </c>
      <c r="D117" s="999">
        <v>490</v>
      </c>
      <c r="E117" s="1000">
        <v>3925</v>
      </c>
    </row>
    <row r="118" spans="1:5" x14ac:dyDescent="0.3">
      <c r="A118" s="972" t="s">
        <v>112</v>
      </c>
      <c r="B118" s="972" t="s">
        <v>197</v>
      </c>
      <c r="C118" s="242">
        <v>10</v>
      </c>
      <c r="D118" s="242">
        <v>20</v>
      </c>
      <c r="E118" s="998">
        <v>30</v>
      </c>
    </row>
    <row r="119" spans="1:5" x14ac:dyDescent="0.3">
      <c r="A119" s="972"/>
      <c r="B119" s="972" t="s">
        <v>198</v>
      </c>
      <c r="C119" s="242">
        <v>10</v>
      </c>
      <c r="D119" s="242">
        <v>25</v>
      </c>
      <c r="E119" s="998">
        <v>40</v>
      </c>
    </row>
    <row r="120" spans="1:5" x14ac:dyDescent="0.3">
      <c r="A120" s="972"/>
      <c r="B120" s="966" t="s">
        <v>2</v>
      </c>
      <c r="C120" s="999">
        <v>20</v>
      </c>
      <c r="D120" s="999">
        <v>45</v>
      </c>
      <c r="E120" s="976">
        <v>65</v>
      </c>
    </row>
    <row r="121" spans="1:5" x14ac:dyDescent="0.3">
      <c r="A121" s="982" t="s">
        <v>1006</v>
      </c>
      <c r="B121" s="972" t="s">
        <v>197</v>
      </c>
      <c r="C121" s="242">
        <v>180</v>
      </c>
      <c r="D121" s="242">
        <v>140</v>
      </c>
      <c r="E121" s="998">
        <v>320</v>
      </c>
    </row>
    <row r="122" spans="1:5" x14ac:dyDescent="0.3">
      <c r="A122" s="981"/>
      <c r="B122" s="972" t="s">
        <v>198</v>
      </c>
      <c r="C122" s="242">
        <v>40</v>
      </c>
      <c r="D122" s="242">
        <v>40</v>
      </c>
      <c r="E122" s="998">
        <v>80</v>
      </c>
    </row>
    <row r="123" spans="1:5" x14ac:dyDescent="0.3">
      <c r="A123" s="984"/>
      <c r="B123" s="966" t="s">
        <v>2</v>
      </c>
      <c r="C123" s="999">
        <v>215</v>
      </c>
      <c r="D123" s="999">
        <v>185</v>
      </c>
      <c r="E123" s="976">
        <v>400</v>
      </c>
    </row>
    <row r="124" spans="1:5" x14ac:dyDescent="0.3">
      <c r="A124" s="972" t="s">
        <v>279</v>
      </c>
      <c r="B124" s="972" t="s">
        <v>197</v>
      </c>
      <c r="C124" s="242">
        <v>0</v>
      </c>
      <c r="D124" s="242">
        <v>0</v>
      </c>
      <c r="E124" s="998">
        <v>0</v>
      </c>
    </row>
    <row r="125" spans="1:5" x14ac:dyDescent="0.3">
      <c r="A125" s="972"/>
      <c r="B125" s="972" t="s">
        <v>198</v>
      </c>
      <c r="C125" s="242">
        <v>5</v>
      </c>
      <c r="D125" s="242">
        <v>0</v>
      </c>
      <c r="E125" s="998">
        <v>5</v>
      </c>
    </row>
    <row r="126" spans="1:5" x14ac:dyDescent="0.3">
      <c r="A126" s="972"/>
      <c r="B126" s="966" t="s">
        <v>2</v>
      </c>
      <c r="C126" s="999">
        <v>5</v>
      </c>
      <c r="D126" s="999">
        <v>0</v>
      </c>
      <c r="E126" s="976">
        <v>5</v>
      </c>
    </row>
    <row r="127" spans="1:5" x14ac:dyDescent="0.3">
      <c r="A127" s="982" t="s">
        <v>1843</v>
      </c>
      <c r="B127" s="972" t="s">
        <v>197</v>
      </c>
      <c r="C127" s="242">
        <v>5</v>
      </c>
      <c r="D127" s="242">
        <v>0</v>
      </c>
      <c r="E127" s="998">
        <v>10</v>
      </c>
    </row>
    <row r="128" spans="1:5" x14ac:dyDescent="0.3">
      <c r="A128" s="981"/>
      <c r="B128" s="972" t="s">
        <v>198</v>
      </c>
      <c r="C128" s="242">
        <v>25</v>
      </c>
      <c r="D128" s="242">
        <v>0</v>
      </c>
      <c r="E128" s="998">
        <v>25</v>
      </c>
    </row>
    <row r="129" spans="1:5" x14ac:dyDescent="0.3">
      <c r="A129" s="983"/>
      <c r="B129" s="966" t="s">
        <v>2</v>
      </c>
      <c r="C129" s="999">
        <v>30</v>
      </c>
      <c r="D129" s="999">
        <v>0</v>
      </c>
      <c r="E129" s="976">
        <v>35</v>
      </c>
    </row>
    <row r="130" spans="1:5" x14ac:dyDescent="0.3">
      <c r="A130" s="972" t="s">
        <v>2</v>
      </c>
      <c r="B130" s="972" t="s">
        <v>197</v>
      </c>
      <c r="C130" s="71">
        <v>3440</v>
      </c>
      <c r="D130" s="242">
        <v>495</v>
      </c>
      <c r="E130" s="316">
        <v>3935</v>
      </c>
    </row>
    <row r="131" spans="1:5" x14ac:dyDescent="0.3">
      <c r="A131" s="972"/>
      <c r="B131" s="972" t="s">
        <v>198</v>
      </c>
      <c r="C131" s="242">
        <v>270</v>
      </c>
      <c r="D131" s="242">
        <v>230</v>
      </c>
      <c r="E131" s="998">
        <v>500</v>
      </c>
    </row>
    <row r="132" spans="1:5" x14ac:dyDescent="0.3">
      <c r="A132" s="984"/>
      <c r="B132" s="966" t="s">
        <v>2</v>
      </c>
      <c r="C132" s="975">
        <v>3710</v>
      </c>
      <c r="D132" s="999">
        <v>720</v>
      </c>
      <c r="E132" s="1000">
        <v>4435</v>
      </c>
    </row>
    <row r="134" spans="1:5" x14ac:dyDescent="0.3">
      <c r="A134" t="s">
        <v>7</v>
      </c>
    </row>
    <row r="135" spans="1:5" x14ac:dyDescent="0.3">
      <c r="A135" s="982"/>
      <c r="B135" s="969"/>
      <c r="C135" s="1343" t="s">
        <v>1841</v>
      </c>
      <c r="D135" s="1344"/>
      <c r="E135" s="1346" t="s">
        <v>2</v>
      </c>
    </row>
    <row r="136" spans="1:5" x14ac:dyDescent="0.3">
      <c r="A136" s="983" t="s">
        <v>276</v>
      </c>
      <c r="B136" s="984" t="s">
        <v>1842</v>
      </c>
      <c r="C136" s="986" t="s">
        <v>69</v>
      </c>
      <c r="D136" s="986" t="s">
        <v>70</v>
      </c>
      <c r="E136" s="1347"/>
    </row>
    <row r="137" spans="1:5" x14ac:dyDescent="0.3">
      <c r="A137" s="981" t="s">
        <v>277</v>
      </c>
      <c r="B137" s="972" t="s">
        <v>197</v>
      </c>
      <c r="C137" s="10">
        <v>3235</v>
      </c>
      <c r="D137" s="10">
        <v>425</v>
      </c>
      <c r="E137" s="372">
        <v>3660</v>
      </c>
    </row>
    <row r="138" spans="1:5" x14ac:dyDescent="0.3">
      <c r="A138" s="981"/>
      <c r="B138" s="972" t="s">
        <v>198</v>
      </c>
      <c r="C138" s="10">
        <v>120</v>
      </c>
      <c r="D138" s="10">
        <v>185</v>
      </c>
      <c r="E138" s="11">
        <v>305</v>
      </c>
    </row>
    <row r="139" spans="1:5" x14ac:dyDescent="0.3">
      <c r="A139" s="984"/>
      <c r="B139" s="966" t="s">
        <v>2</v>
      </c>
      <c r="C139" s="413">
        <v>3360</v>
      </c>
      <c r="D139" s="240">
        <v>605</v>
      </c>
      <c r="E139" s="373">
        <v>3965</v>
      </c>
    </row>
    <row r="140" spans="1:5" x14ac:dyDescent="0.3">
      <c r="A140" s="972" t="s">
        <v>112</v>
      </c>
      <c r="B140" s="972" t="s">
        <v>197</v>
      </c>
      <c r="C140" s="10">
        <v>15</v>
      </c>
      <c r="D140" s="10">
        <v>15</v>
      </c>
      <c r="E140" s="11">
        <v>30</v>
      </c>
    </row>
    <row r="141" spans="1:5" x14ac:dyDescent="0.3">
      <c r="A141" s="972"/>
      <c r="B141" s="972" t="s">
        <v>198</v>
      </c>
      <c r="C141" s="10">
        <v>10</v>
      </c>
      <c r="D141" s="10">
        <v>40</v>
      </c>
      <c r="E141" s="11">
        <v>50</v>
      </c>
    </row>
    <row r="142" spans="1:5" x14ac:dyDescent="0.3">
      <c r="A142" s="972"/>
      <c r="B142" s="966" t="s">
        <v>2</v>
      </c>
      <c r="C142" s="413">
        <v>25</v>
      </c>
      <c r="D142" s="240">
        <v>55</v>
      </c>
      <c r="E142" s="373">
        <v>80</v>
      </c>
    </row>
    <row r="143" spans="1:5" x14ac:dyDescent="0.3">
      <c r="A143" s="982" t="s">
        <v>1006</v>
      </c>
      <c r="B143" s="972" t="s">
        <v>197</v>
      </c>
      <c r="C143" s="10">
        <v>235</v>
      </c>
      <c r="D143" s="10">
        <v>60</v>
      </c>
      <c r="E143" s="11">
        <v>295</v>
      </c>
    </row>
    <row r="144" spans="1:5" x14ac:dyDescent="0.3">
      <c r="A144" s="981"/>
      <c r="B144" s="972" t="s">
        <v>198</v>
      </c>
      <c r="C144" s="10">
        <v>40</v>
      </c>
      <c r="D144" s="10">
        <v>50</v>
      </c>
      <c r="E144" s="11">
        <v>90</v>
      </c>
    </row>
    <row r="145" spans="1:5" x14ac:dyDescent="0.3">
      <c r="A145" s="984"/>
      <c r="B145" s="966" t="s">
        <v>2</v>
      </c>
      <c r="C145" s="413">
        <v>275</v>
      </c>
      <c r="D145" s="240">
        <v>105</v>
      </c>
      <c r="E145" s="373">
        <v>385</v>
      </c>
    </row>
    <row r="146" spans="1:5" x14ac:dyDescent="0.3">
      <c r="A146" s="972" t="s">
        <v>279</v>
      </c>
      <c r="B146" s="972" t="s">
        <v>197</v>
      </c>
      <c r="C146" s="10">
        <v>5</v>
      </c>
      <c r="D146" s="10">
        <v>0</v>
      </c>
      <c r="E146" s="11">
        <v>5</v>
      </c>
    </row>
    <row r="147" spans="1:5" x14ac:dyDescent="0.3">
      <c r="A147" s="972"/>
      <c r="B147" s="972" t="s">
        <v>198</v>
      </c>
      <c r="C147" s="10">
        <v>5</v>
      </c>
      <c r="D147" s="10">
        <v>0</v>
      </c>
      <c r="E147" s="11">
        <v>5</v>
      </c>
    </row>
    <row r="148" spans="1:5" x14ac:dyDescent="0.3">
      <c r="A148" s="972"/>
      <c r="B148" s="966" t="s">
        <v>2</v>
      </c>
      <c r="C148" s="413">
        <v>10</v>
      </c>
      <c r="D148" s="240">
        <v>5</v>
      </c>
      <c r="E148" s="373">
        <v>10</v>
      </c>
    </row>
    <row r="149" spans="1:5" x14ac:dyDescent="0.3">
      <c r="A149" s="969" t="s">
        <v>280</v>
      </c>
      <c r="B149" s="972" t="s">
        <v>197</v>
      </c>
      <c r="C149" s="10">
        <v>15</v>
      </c>
      <c r="D149" s="10">
        <v>25</v>
      </c>
      <c r="E149" s="11">
        <v>40</v>
      </c>
    </row>
    <row r="150" spans="1:5" x14ac:dyDescent="0.3">
      <c r="A150" s="972"/>
      <c r="B150" s="972" t="s">
        <v>198</v>
      </c>
      <c r="C150" s="10">
        <v>20</v>
      </c>
      <c r="D150" s="10">
        <v>0</v>
      </c>
      <c r="E150" s="11">
        <v>25</v>
      </c>
    </row>
    <row r="151" spans="1:5" x14ac:dyDescent="0.3">
      <c r="A151" s="984"/>
      <c r="B151" s="966" t="s">
        <v>2</v>
      </c>
      <c r="C151" s="413">
        <v>35</v>
      </c>
      <c r="D151" s="240">
        <v>25</v>
      </c>
      <c r="E151" s="373">
        <v>60</v>
      </c>
    </row>
    <row r="152" spans="1:5" x14ac:dyDescent="0.3">
      <c r="A152" s="972" t="s">
        <v>2</v>
      </c>
      <c r="B152" s="972" t="s">
        <v>197</v>
      </c>
      <c r="C152" s="10">
        <v>3500</v>
      </c>
      <c r="D152" s="10">
        <v>525</v>
      </c>
      <c r="E152" s="11">
        <v>4030</v>
      </c>
    </row>
    <row r="153" spans="1:5" x14ac:dyDescent="0.3">
      <c r="A153" s="972"/>
      <c r="B153" s="972" t="s">
        <v>198</v>
      </c>
      <c r="C153" s="10">
        <v>200</v>
      </c>
      <c r="D153" s="10">
        <v>270</v>
      </c>
      <c r="E153" s="11">
        <v>470</v>
      </c>
    </row>
    <row r="154" spans="1:5" x14ac:dyDescent="0.3">
      <c r="A154" s="984"/>
      <c r="B154" s="966" t="s">
        <v>2</v>
      </c>
      <c r="C154" s="413">
        <v>3700</v>
      </c>
      <c r="D154" s="240">
        <v>800</v>
      </c>
      <c r="E154" s="373">
        <v>4500</v>
      </c>
    </row>
    <row r="157" spans="1:5" x14ac:dyDescent="0.3">
      <c r="A157" s="37" t="s">
        <v>11</v>
      </c>
    </row>
    <row r="158" spans="1:5" x14ac:dyDescent="0.3">
      <c r="A158" s="38" t="s">
        <v>1656</v>
      </c>
    </row>
    <row r="159" spans="1:5" x14ac:dyDescent="0.3">
      <c r="A159" t="s">
        <v>104</v>
      </c>
    </row>
    <row r="160" spans="1:5" x14ac:dyDescent="0.3">
      <c r="A160" s="233" t="s">
        <v>1657</v>
      </c>
    </row>
    <row r="161" spans="1:1" x14ac:dyDescent="0.3">
      <c r="A161" s="233" t="s">
        <v>1658</v>
      </c>
    </row>
    <row r="162" spans="1:1" x14ac:dyDescent="0.3">
      <c r="A162" s="233" t="s">
        <v>1659</v>
      </c>
    </row>
  </sheetData>
  <mergeCells count="12">
    <mergeCell ref="C25:D25"/>
    <mergeCell ref="E25:E26"/>
    <mergeCell ref="C47:D47"/>
    <mergeCell ref="E47:E48"/>
    <mergeCell ref="C69:D69"/>
    <mergeCell ref="E69:E70"/>
    <mergeCell ref="C91:D91"/>
    <mergeCell ref="E91:E92"/>
    <mergeCell ref="C113:D113"/>
    <mergeCell ref="E113:E114"/>
    <mergeCell ref="C135:D135"/>
    <mergeCell ref="E135:E136"/>
  </mergeCells>
  <hyperlinks>
    <hyperlink ref="K1" location="Index!A1" display="Back to index" xr:uid="{64819938-2B70-4018-ACA4-38207A6B51C9}"/>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A14E7-F6BE-416C-A02F-325FC3D74503}">
  <sheetPr>
    <tabColor rgb="FF7030A0"/>
  </sheetPr>
  <dimension ref="A1:M48"/>
  <sheetViews>
    <sheetView workbookViewId="0">
      <selection activeCell="F10" sqref="F10"/>
    </sheetView>
  </sheetViews>
  <sheetFormatPr defaultColWidth="8.5546875" defaultRowHeight="14.4" x14ac:dyDescent="0.3"/>
  <cols>
    <col min="1" max="1" width="34.44140625" style="233" customWidth="1"/>
    <col min="2" max="7" width="8.5546875" style="233"/>
    <col min="8" max="8" width="49.44140625" style="233" bestFit="1" customWidth="1"/>
    <col min="9" max="16384" width="8.5546875" style="233"/>
  </cols>
  <sheetData>
    <row r="1" spans="1:13" x14ac:dyDescent="0.3">
      <c r="A1" s="215" t="s">
        <v>1868</v>
      </c>
      <c r="H1" s="291" t="s">
        <v>1867</v>
      </c>
      <c r="I1" s="932"/>
      <c r="J1" s="932"/>
    </row>
    <row r="2" spans="1:13" x14ac:dyDescent="0.3">
      <c r="H2" s="932"/>
      <c r="I2" s="932"/>
      <c r="J2" s="932"/>
    </row>
    <row r="3" spans="1:13" x14ac:dyDescent="0.3">
      <c r="A3" s="966" t="s">
        <v>211</v>
      </c>
      <c r="B3" s="967" t="s">
        <v>399</v>
      </c>
      <c r="C3" s="968" t="s">
        <v>400</v>
      </c>
      <c r="H3" s="966" t="s">
        <v>211</v>
      </c>
      <c r="I3" s="967" t="s">
        <v>399</v>
      </c>
      <c r="J3" s="968" t="s">
        <v>400</v>
      </c>
      <c r="M3" s="881" t="s">
        <v>36</v>
      </c>
    </row>
    <row r="4" spans="1:13" x14ac:dyDescent="0.3">
      <c r="A4" s="969" t="s">
        <v>1661</v>
      </c>
      <c r="B4" s="970">
        <v>910</v>
      </c>
      <c r="C4" s="971">
        <v>0.22</v>
      </c>
      <c r="H4" s="972" t="s">
        <v>1662</v>
      </c>
      <c r="I4" s="71">
        <v>1320</v>
      </c>
      <c r="J4" s="973">
        <v>0.32</v>
      </c>
    </row>
    <row r="5" spans="1:13" x14ac:dyDescent="0.3">
      <c r="A5" s="972" t="s">
        <v>1663</v>
      </c>
      <c r="B5" s="226">
        <v>440</v>
      </c>
      <c r="C5" s="974">
        <v>0.11</v>
      </c>
      <c r="H5" s="972" t="s">
        <v>1664</v>
      </c>
      <c r="I5" s="71">
        <v>660</v>
      </c>
      <c r="J5" s="973">
        <v>0.16</v>
      </c>
    </row>
    <row r="6" spans="1:13" x14ac:dyDescent="0.3">
      <c r="A6" s="972" t="s">
        <v>368</v>
      </c>
      <c r="B6" s="226">
        <v>345</v>
      </c>
      <c r="C6" s="974">
        <v>0.08</v>
      </c>
      <c r="H6" s="972" t="s">
        <v>222</v>
      </c>
      <c r="I6" s="71">
        <v>610</v>
      </c>
      <c r="J6" s="973">
        <v>0.15</v>
      </c>
    </row>
    <row r="7" spans="1:13" x14ac:dyDescent="0.3">
      <c r="A7" s="972" t="s">
        <v>1665</v>
      </c>
      <c r="B7" s="226">
        <v>335</v>
      </c>
      <c r="C7" s="974">
        <v>0.08</v>
      </c>
      <c r="H7" s="972" t="s">
        <v>973</v>
      </c>
      <c r="I7" s="71">
        <v>385</v>
      </c>
      <c r="J7" s="973">
        <v>0.09</v>
      </c>
    </row>
    <row r="8" spans="1:13" x14ac:dyDescent="0.3">
      <c r="A8" s="972" t="s">
        <v>1666</v>
      </c>
      <c r="B8" s="226">
        <v>210</v>
      </c>
      <c r="C8" s="974">
        <v>0.05</v>
      </c>
      <c r="H8" s="972" t="s">
        <v>1667</v>
      </c>
      <c r="I8" s="71">
        <v>335</v>
      </c>
      <c r="J8" s="973">
        <v>0.08</v>
      </c>
    </row>
    <row r="9" spans="1:13" x14ac:dyDescent="0.3">
      <c r="A9" s="972" t="s">
        <v>1668</v>
      </c>
      <c r="B9" s="226">
        <v>195</v>
      </c>
      <c r="C9" s="974">
        <v>0.05</v>
      </c>
      <c r="H9" s="972" t="s">
        <v>1669</v>
      </c>
      <c r="I9" s="71">
        <v>225</v>
      </c>
      <c r="J9" s="973">
        <v>0.06</v>
      </c>
    </row>
    <row r="10" spans="1:13" x14ac:dyDescent="0.3">
      <c r="A10" s="972" t="s">
        <v>228</v>
      </c>
      <c r="B10" s="226">
        <v>155</v>
      </c>
      <c r="C10" s="974">
        <v>0.04</v>
      </c>
      <c r="H10" s="972" t="s">
        <v>228</v>
      </c>
      <c r="I10" s="71">
        <v>155</v>
      </c>
      <c r="J10" s="973">
        <v>0.04</v>
      </c>
    </row>
    <row r="11" spans="1:13" x14ac:dyDescent="0.3">
      <c r="A11" s="972" t="s">
        <v>1670</v>
      </c>
      <c r="B11" s="226">
        <v>150</v>
      </c>
      <c r="C11" s="974">
        <v>0.04</v>
      </c>
      <c r="H11" s="972" t="s">
        <v>1671</v>
      </c>
      <c r="I11" s="71">
        <v>110</v>
      </c>
      <c r="J11" s="973">
        <v>0.03</v>
      </c>
    </row>
    <row r="12" spans="1:13" x14ac:dyDescent="0.3">
      <c r="A12" s="972" t="s">
        <v>1672</v>
      </c>
      <c r="B12" s="226">
        <v>125</v>
      </c>
      <c r="C12" s="974">
        <v>0.03</v>
      </c>
      <c r="H12" s="972" t="s">
        <v>1673</v>
      </c>
      <c r="I12" s="71">
        <v>105</v>
      </c>
      <c r="J12" s="973">
        <v>0.02</v>
      </c>
    </row>
    <row r="13" spans="1:13" x14ac:dyDescent="0.3">
      <c r="A13" s="972" t="s">
        <v>1674</v>
      </c>
      <c r="B13" s="226">
        <v>115</v>
      </c>
      <c r="C13" s="974">
        <v>0.03</v>
      </c>
      <c r="H13" s="972" t="s">
        <v>1675</v>
      </c>
      <c r="I13" s="71">
        <v>75</v>
      </c>
      <c r="J13" s="973">
        <v>0.02</v>
      </c>
    </row>
    <row r="14" spans="1:13" x14ac:dyDescent="0.3">
      <c r="A14" s="972" t="s">
        <v>1676</v>
      </c>
      <c r="B14" s="226">
        <v>110</v>
      </c>
      <c r="C14" s="974">
        <v>0.03</v>
      </c>
      <c r="H14" s="972" t="s">
        <v>1677</v>
      </c>
      <c r="I14" s="71">
        <v>65</v>
      </c>
      <c r="J14" s="973">
        <v>0.02</v>
      </c>
    </row>
    <row r="15" spans="1:13" x14ac:dyDescent="0.3">
      <c r="A15" s="972" t="s">
        <v>1678</v>
      </c>
      <c r="B15" s="226">
        <v>105</v>
      </c>
      <c r="C15" s="974">
        <v>0.02</v>
      </c>
      <c r="H15" s="972" t="s">
        <v>1679</v>
      </c>
      <c r="I15" s="71">
        <v>55</v>
      </c>
      <c r="J15" s="973">
        <v>0.01</v>
      </c>
    </row>
    <row r="16" spans="1:13" x14ac:dyDescent="0.3">
      <c r="A16" s="972" t="s">
        <v>1680</v>
      </c>
      <c r="B16" s="226">
        <v>80</v>
      </c>
      <c r="C16" s="974">
        <v>0.02</v>
      </c>
      <c r="H16" s="972" t="s">
        <v>371</v>
      </c>
      <c r="I16" s="71">
        <v>25</v>
      </c>
      <c r="J16" s="973">
        <v>0.01</v>
      </c>
    </row>
    <row r="17" spans="1:10" x14ac:dyDescent="0.3">
      <c r="A17" s="972" t="s">
        <v>1681</v>
      </c>
      <c r="B17" s="226">
        <v>75</v>
      </c>
      <c r="C17" s="974">
        <v>0.02</v>
      </c>
      <c r="H17" s="972" t="s">
        <v>1682</v>
      </c>
      <c r="I17" s="71">
        <v>10</v>
      </c>
      <c r="J17" s="973">
        <v>0</v>
      </c>
    </row>
    <row r="18" spans="1:10" x14ac:dyDescent="0.3">
      <c r="A18" s="972" t="s">
        <v>270</v>
      </c>
      <c r="B18" s="226">
        <v>65</v>
      </c>
      <c r="C18" s="974">
        <v>0.02</v>
      </c>
      <c r="H18" s="966" t="s">
        <v>2</v>
      </c>
      <c r="I18" s="975">
        <v>4130</v>
      </c>
      <c r="J18" s="976"/>
    </row>
    <row r="19" spans="1:10" x14ac:dyDescent="0.3">
      <c r="A19" s="972" t="s">
        <v>1683</v>
      </c>
      <c r="B19" s="226">
        <v>65</v>
      </c>
      <c r="C19" s="974">
        <v>0.02</v>
      </c>
    </row>
    <row r="20" spans="1:10" x14ac:dyDescent="0.3">
      <c r="A20" s="972" t="s">
        <v>1684</v>
      </c>
      <c r="B20" s="226">
        <v>60</v>
      </c>
      <c r="C20" s="974">
        <v>0.01</v>
      </c>
    </row>
    <row r="21" spans="1:10" x14ac:dyDescent="0.3">
      <c r="A21" s="972" t="s">
        <v>1685</v>
      </c>
      <c r="B21" s="226">
        <v>55</v>
      </c>
      <c r="C21" s="974">
        <v>0.01</v>
      </c>
    </row>
    <row r="22" spans="1:10" x14ac:dyDescent="0.3">
      <c r="A22" s="972" t="s">
        <v>1686</v>
      </c>
      <c r="B22" s="226">
        <v>55</v>
      </c>
      <c r="C22" s="974">
        <v>0.01</v>
      </c>
    </row>
    <row r="23" spans="1:10" x14ac:dyDescent="0.3">
      <c r="A23" s="972" t="s">
        <v>1687</v>
      </c>
      <c r="B23" s="226">
        <v>55</v>
      </c>
      <c r="C23" s="974">
        <v>0.01</v>
      </c>
    </row>
    <row r="24" spans="1:10" x14ac:dyDescent="0.3">
      <c r="A24" s="972" t="s">
        <v>1688</v>
      </c>
      <c r="B24" s="226">
        <v>55</v>
      </c>
      <c r="C24" s="974">
        <v>0.01</v>
      </c>
    </row>
    <row r="25" spans="1:10" x14ac:dyDescent="0.3">
      <c r="A25" s="972" t="s">
        <v>1689</v>
      </c>
      <c r="B25" s="226">
        <v>45</v>
      </c>
      <c r="C25" s="974">
        <v>0.01</v>
      </c>
    </row>
    <row r="26" spans="1:10" x14ac:dyDescent="0.3">
      <c r="A26" s="972" t="s">
        <v>1690</v>
      </c>
      <c r="B26" s="226">
        <v>45</v>
      </c>
      <c r="C26" s="974">
        <v>0.01</v>
      </c>
    </row>
    <row r="27" spans="1:10" x14ac:dyDescent="0.3">
      <c r="A27" s="972" t="s">
        <v>1691</v>
      </c>
      <c r="B27" s="226">
        <v>45</v>
      </c>
      <c r="C27" s="974">
        <v>0.01</v>
      </c>
    </row>
    <row r="28" spans="1:10" x14ac:dyDescent="0.3">
      <c r="A28" s="972" t="s">
        <v>1692</v>
      </c>
      <c r="B28" s="226">
        <v>35</v>
      </c>
      <c r="C28" s="974">
        <v>0.01</v>
      </c>
    </row>
    <row r="29" spans="1:10" x14ac:dyDescent="0.3">
      <c r="A29" s="972" t="s">
        <v>1693</v>
      </c>
      <c r="B29" s="226">
        <v>35</v>
      </c>
      <c r="C29" s="974">
        <v>0.01</v>
      </c>
    </row>
    <row r="30" spans="1:10" x14ac:dyDescent="0.3">
      <c r="A30" s="972" t="s">
        <v>1694</v>
      </c>
      <c r="B30" s="226">
        <v>30</v>
      </c>
      <c r="C30" s="974">
        <v>0.01</v>
      </c>
    </row>
    <row r="31" spans="1:10" x14ac:dyDescent="0.3">
      <c r="A31" s="972" t="s">
        <v>1695</v>
      </c>
      <c r="B31" s="226">
        <v>30</v>
      </c>
      <c r="C31" s="974">
        <v>0.01</v>
      </c>
    </row>
    <row r="32" spans="1:10" x14ac:dyDescent="0.3">
      <c r="A32" s="972" t="s">
        <v>1696</v>
      </c>
      <c r="B32" s="226">
        <v>25</v>
      </c>
      <c r="C32" s="974">
        <v>0.01</v>
      </c>
    </row>
    <row r="33" spans="1:3" x14ac:dyDescent="0.3">
      <c r="A33" s="972" t="s">
        <v>1697</v>
      </c>
      <c r="B33" s="226">
        <v>25</v>
      </c>
      <c r="C33" s="974">
        <v>0.01</v>
      </c>
    </row>
    <row r="34" spans="1:3" x14ac:dyDescent="0.3">
      <c r="A34" s="972" t="s">
        <v>1698</v>
      </c>
      <c r="B34" s="226">
        <v>25</v>
      </c>
      <c r="C34" s="974">
        <v>0.01</v>
      </c>
    </row>
    <row r="35" spans="1:3" x14ac:dyDescent="0.3">
      <c r="A35" s="972" t="s">
        <v>1699</v>
      </c>
      <c r="B35" s="226">
        <v>20</v>
      </c>
      <c r="C35" s="974">
        <v>0.01</v>
      </c>
    </row>
    <row r="36" spans="1:3" x14ac:dyDescent="0.3">
      <c r="A36" s="972" t="s">
        <v>1700</v>
      </c>
      <c r="B36" s="226">
        <v>10</v>
      </c>
      <c r="C36" s="974">
        <v>0</v>
      </c>
    </row>
    <row r="37" spans="1:3" x14ac:dyDescent="0.3">
      <c r="A37" s="972" t="s">
        <v>1701</v>
      </c>
      <c r="B37" s="226">
        <v>0</v>
      </c>
      <c r="C37" s="974">
        <v>0</v>
      </c>
    </row>
    <row r="38" spans="1:3" x14ac:dyDescent="0.3">
      <c r="A38" s="966" t="s">
        <v>2</v>
      </c>
      <c r="B38" s="977">
        <v>4130</v>
      </c>
      <c r="C38" s="978"/>
    </row>
    <row r="41" spans="1:3" x14ac:dyDescent="0.3">
      <c r="A41" s="37" t="s">
        <v>11</v>
      </c>
    </row>
    <row r="42" spans="1:3" x14ac:dyDescent="0.3">
      <c r="A42" s="929" t="s">
        <v>1656</v>
      </c>
    </row>
    <row r="43" spans="1:3" x14ac:dyDescent="0.3">
      <c r="A43" s="932" t="s">
        <v>104</v>
      </c>
    </row>
    <row r="44" spans="1:3" x14ac:dyDescent="0.3">
      <c r="A44" s="233" t="s">
        <v>1657</v>
      </c>
    </row>
    <row r="45" spans="1:3" x14ac:dyDescent="0.3">
      <c r="A45" s="233" t="s">
        <v>1702</v>
      </c>
    </row>
    <row r="46" spans="1:3" x14ac:dyDescent="0.3">
      <c r="A46" s="233" t="s">
        <v>1659</v>
      </c>
    </row>
    <row r="47" spans="1:3" x14ac:dyDescent="0.3">
      <c r="A47" s="233" t="s">
        <v>1703</v>
      </c>
    </row>
    <row r="48" spans="1:3" x14ac:dyDescent="0.3">
      <c r="A48" s="233" t="s">
        <v>1704</v>
      </c>
    </row>
  </sheetData>
  <hyperlinks>
    <hyperlink ref="M3" location="Index!A1" display="Back to index" xr:uid="{460E3BDB-CBC3-4B69-BD69-04F3418297E8}"/>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9567-FA5E-4004-8E2B-41B36A565CCF}">
  <sheetPr>
    <tabColor rgb="FF7030A0"/>
  </sheetPr>
  <dimension ref="A1:G164"/>
  <sheetViews>
    <sheetView workbookViewId="0">
      <selection activeCell="G4" sqref="G4"/>
    </sheetView>
  </sheetViews>
  <sheetFormatPr defaultColWidth="8.5546875" defaultRowHeight="14.4" x14ac:dyDescent="0.3"/>
  <cols>
    <col min="1" max="1" width="33.5546875" style="233" customWidth="1"/>
    <col min="2" max="2" width="31.44140625" style="233" bestFit="1" customWidth="1"/>
    <col min="3" max="16384" width="8.5546875" style="233"/>
  </cols>
  <sheetData>
    <row r="1" spans="1:7" x14ac:dyDescent="0.3">
      <c r="A1" s="215" t="s">
        <v>1705</v>
      </c>
    </row>
    <row r="2" spans="1:7" x14ac:dyDescent="0.3">
      <c r="A2" s="215"/>
    </row>
    <row r="3" spans="1:7" x14ac:dyDescent="0.3">
      <c r="A3" s="979" t="s">
        <v>211</v>
      </c>
      <c r="B3" s="980" t="s">
        <v>1706</v>
      </c>
      <c r="C3" s="967" t="s">
        <v>399</v>
      </c>
      <c r="D3" s="968" t="s">
        <v>400</v>
      </c>
    </row>
    <row r="4" spans="1:7" x14ac:dyDescent="0.3">
      <c r="A4" s="979" t="s">
        <v>1675</v>
      </c>
      <c r="B4" s="966" t="s">
        <v>1707</v>
      </c>
      <c r="C4" s="977">
        <v>75</v>
      </c>
      <c r="D4" s="978">
        <v>0.02</v>
      </c>
      <c r="G4" s="881" t="s">
        <v>36</v>
      </c>
    </row>
    <row r="5" spans="1:7" x14ac:dyDescent="0.3">
      <c r="A5" s="981" t="s">
        <v>1662</v>
      </c>
      <c r="B5" s="972" t="s">
        <v>1708</v>
      </c>
      <c r="C5" s="226">
        <v>10</v>
      </c>
      <c r="D5" s="974">
        <v>0</v>
      </c>
    </row>
    <row r="6" spans="1:7" x14ac:dyDescent="0.3">
      <c r="A6" s="981" t="s">
        <v>1709</v>
      </c>
      <c r="B6" s="972" t="s">
        <v>1710</v>
      </c>
      <c r="C6" s="226">
        <v>210</v>
      </c>
      <c r="D6" s="974">
        <v>0.05</v>
      </c>
    </row>
    <row r="7" spans="1:7" x14ac:dyDescent="0.3">
      <c r="A7" s="981" t="s">
        <v>1709</v>
      </c>
      <c r="B7" s="972" t="s">
        <v>1711</v>
      </c>
      <c r="C7" s="226">
        <v>910</v>
      </c>
      <c r="D7" s="974">
        <v>0.22</v>
      </c>
    </row>
    <row r="8" spans="1:7" x14ac:dyDescent="0.3">
      <c r="A8" s="981" t="s">
        <v>1709</v>
      </c>
      <c r="B8" s="972" t="s">
        <v>1712</v>
      </c>
      <c r="C8" s="226">
        <v>40</v>
      </c>
      <c r="D8" s="974">
        <v>0.01</v>
      </c>
    </row>
    <row r="9" spans="1:7" x14ac:dyDescent="0.3">
      <c r="A9" s="981" t="s">
        <v>1709</v>
      </c>
      <c r="B9" s="972" t="s">
        <v>1713</v>
      </c>
      <c r="C9" s="226">
        <v>65</v>
      </c>
      <c r="D9" s="974">
        <v>0.02</v>
      </c>
    </row>
    <row r="10" spans="1:7" x14ac:dyDescent="0.3">
      <c r="A10" s="981" t="s">
        <v>1709</v>
      </c>
      <c r="B10" s="972" t="s">
        <v>1714</v>
      </c>
      <c r="C10" s="226">
        <v>10</v>
      </c>
      <c r="D10" s="974">
        <v>0</v>
      </c>
    </row>
    <row r="11" spans="1:7" x14ac:dyDescent="0.3">
      <c r="A11" s="981" t="s">
        <v>1709</v>
      </c>
      <c r="B11" s="972" t="s">
        <v>1715</v>
      </c>
      <c r="C11" s="226">
        <v>20</v>
      </c>
      <c r="D11" s="974">
        <v>0</v>
      </c>
    </row>
    <row r="12" spans="1:7" x14ac:dyDescent="0.3">
      <c r="A12" s="981" t="s">
        <v>1709</v>
      </c>
      <c r="B12" s="972" t="s">
        <v>1716</v>
      </c>
      <c r="C12" s="226">
        <v>5</v>
      </c>
      <c r="D12" s="974">
        <v>0</v>
      </c>
    </row>
    <row r="13" spans="1:7" x14ac:dyDescent="0.3">
      <c r="A13" s="981" t="s">
        <v>1709</v>
      </c>
      <c r="B13" s="972" t="s">
        <v>1717</v>
      </c>
      <c r="C13" s="226">
        <v>10</v>
      </c>
      <c r="D13" s="974">
        <v>0</v>
      </c>
    </row>
    <row r="14" spans="1:7" x14ac:dyDescent="0.3">
      <c r="A14" s="981" t="s">
        <v>1709</v>
      </c>
      <c r="B14" s="972" t="s">
        <v>1718</v>
      </c>
      <c r="C14" s="226">
        <v>15</v>
      </c>
      <c r="D14" s="974">
        <v>0</v>
      </c>
    </row>
    <row r="15" spans="1:7" x14ac:dyDescent="0.3">
      <c r="A15" s="981" t="s">
        <v>1709</v>
      </c>
      <c r="B15" s="972" t="s">
        <v>1719</v>
      </c>
      <c r="C15" s="226">
        <v>0</v>
      </c>
      <c r="D15" s="974">
        <v>0</v>
      </c>
    </row>
    <row r="16" spans="1:7" x14ac:dyDescent="0.3">
      <c r="A16" s="981" t="s">
        <v>1709</v>
      </c>
      <c r="B16" s="972" t="s">
        <v>1720</v>
      </c>
      <c r="C16" s="226">
        <v>5</v>
      </c>
      <c r="D16" s="974">
        <v>0</v>
      </c>
    </row>
    <row r="17" spans="1:4" x14ac:dyDescent="0.3">
      <c r="A17" s="981" t="s">
        <v>1709</v>
      </c>
      <c r="B17" s="972" t="s">
        <v>1721</v>
      </c>
      <c r="C17" s="226">
        <v>25</v>
      </c>
      <c r="D17" s="974">
        <v>0.01</v>
      </c>
    </row>
    <row r="18" spans="1:4" x14ac:dyDescent="0.3">
      <c r="A18" s="979" t="s">
        <v>1673</v>
      </c>
      <c r="B18" s="966" t="s">
        <v>1722</v>
      </c>
      <c r="C18" s="977">
        <v>105</v>
      </c>
      <c r="D18" s="978">
        <v>0.02</v>
      </c>
    </row>
    <row r="19" spans="1:4" x14ac:dyDescent="0.3">
      <c r="A19" s="981" t="s">
        <v>371</v>
      </c>
      <c r="B19" s="972" t="s">
        <v>1723</v>
      </c>
      <c r="C19" s="226">
        <v>0</v>
      </c>
      <c r="D19" s="974">
        <v>0</v>
      </c>
    </row>
    <row r="20" spans="1:4" x14ac:dyDescent="0.3">
      <c r="A20" s="981" t="s">
        <v>1709</v>
      </c>
      <c r="B20" s="972" t="s">
        <v>1724</v>
      </c>
      <c r="C20" s="226">
        <v>15</v>
      </c>
      <c r="D20" s="974">
        <v>0</v>
      </c>
    </row>
    <row r="21" spans="1:4" x14ac:dyDescent="0.3">
      <c r="A21" s="981" t="s">
        <v>1709</v>
      </c>
      <c r="B21" s="972" t="s">
        <v>1725</v>
      </c>
      <c r="C21" s="226">
        <v>10</v>
      </c>
      <c r="D21" s="974">
        <v>0</v>
      </c>
    </row>
    <row r="22" spans="1:4" x14ac:dyDescent="0.3">
      <c r="A22" s="982" t="s">
        <v>1669</v>
      </c>
      <c r="B22" s="969" t="s">
        <v>1726</v>
      </c>
      <c r="C22" s="970">
        <v>25</v>
      </c>
      <c r="D22" s="971">
        <v>0.01</v>
      </c>
    </row>
    <row r="23" spans="1:4" x14ac:dyDescent="0.3">
      <c r="A23" s="981" t="s">
        <v>1709</v>
      </c>
      <c r="B23" s="972" t="s">
        <v>1727</v>
      </c>
      <c r="C23" s="226">
        <v>10</v>
      </c>
      <c r="D23" s="974">
        <v>0</v>
      </c>
    </row>
    <row r="24" spans="1:4" x14ac:dyDescent="0.3">
      <c r="A24" s="981" t="s">
        <v>1709</v>
      </c>
      <c r="B24" s="972" t="s">
        <v>1728</v>
      </c>
      <c r="C24" s="226">
        <v>55</v>
      </c>
      <c r="D24" s="974">
        <v>0.01</v>
      </c>
    </row>
    <row r="25" spans="1:4" x14ac:dyDescent="0.3">
      <c r="A25" s="981" t="s">
        <v>1709</v>
      </c>
      <c r="B25" s="972" t="s">
        <v>1729</v>
      </c>
      <c r="C25" s="226">
        <v>15</v>
      </c>
      <c r="D25" s="974">
        <v>0</v>
      </c>
    </row>
    <row r="26" spans="1:4" x14ac:dyDescent="0.3">
      <c r="A26" s="981" t="s">
        <v>1709</v>
      </c>
      <c r="B26" s="972" t="s">
        <v>1730</v>
      </c>
      <c r="C26" s="226">
        <v>0</v>
      </c>
      <c r="D26" s="974">
        <v>0</v>
      </c>
    </row>
    <row r="27" spans="1:4" x14ac:dyDescent="0.3">
      <c r="A27" s="981" t="s">
        <v>1709</v>
      </c>
      <c r="B27" s="972" t="s">
        <v>1731</v>
      </c>
      <c r="C27" s="226">
        <v>20</v>
      </c>
      <c r="D27" s="974">
        <v>0</v>
      </c>
    </row>
    <row r="28" spans="1:4" x14ac:dyDescent="0.3">
      <c r="A28" s="981" t="s">
        <v>1709</v>
      </c>
      <c r="B28" s="972" t="s">
        <v>1732</v>
      </c>
      <c r="C28" s="226">
        <v>0</v>
      </c>
      <c r="D28" s="974">
        <v>0</v>
      </c>
    </row>
    <row r="29" spans="1:4" x14ac:dyDescent="0.3">
      <c r="A29" s="981" t="s">
        <v>1709</v>
      </c>
      <c r="B29" s="972" t="s">
        <v>1733</v>
      </c>
      <c r="C29" s="226">
        <v>55</v>
      </c>
      <c r="D29" s="974">
        <v>0.01</v>
      </c>
    </row>
    <row r="30" spans="1:4" x14ac:dyDescent="0.3">
      <c r="A30" s="981" t="s">
        <v>1709</v>
      </c>
      <c r="B30" s="972" t="s">
        <v>1734</v>
      </c>
      <c r="C30" s="226">
        <v>0</v>
      </c>
      <c r="D30" s="974">
        <v>0</v>
      </c>
    </row>
    <row r="31" spans="1:4" x14ac:dyDescent="0.3">
      <c r="A31" s="981" t="s">
        <v>1709</v>
      </c>
      <c r="B31" s="972" t="s">
        <v>1735</v>
      </c>
      <c r="C31" s="226">
        <v>5</v>
      </c>
      <c r="D31" s="974">
        <v>0</v>
      </c>
    </row>
    <row r="32" spans="1:4" x14ac:dyDescent="0.3">
      <c r="A32" s="981" t="s">
        <v>1709</v>
      </c>
      <c r="B32" s="972" t="s">
        <v>1736</v>
      </c>
      <c r="C32" s="226">
        <v>5</v>
      </c>
      <c r="D32" s="974">
        <v>0</v>
      </c>
    </row>
    <row r="33" spans="1:4" x14ac:dyDescent="0.3">
      <c r="A33" s="981" t="s">
        <v>1709</v>
      </c>
      <c r="B33" s="972" t="s">
        <v>1737</v>
      </c>
      <c r="C33" s="226">
        <v>5</v>
      </c>
      <c r="D33" s="974">
        <v>0</v>
      </c>
    </row>
    <row r="34" spans="1:4" x14ac:dyDescent="0.3">
      <c r="A34" s="981" t="s">
        <v>1709</v>
      </c>
      <c r="B34" s="972" t="s">
        <v>1738</v>
      </c>
      <c r="C34" s="226">
        <v>20</v>
      </c>
      <c r="D34" s="974">
        <v>0.01</v>
      </c>
    </row>
    <row r="35" spans="1:4" x14ac:dyDescent="0.3">
      <c r="A35" s="983" t="s">
        <v>1709</v>
      </c>
      <c r="B35" s="984" t="s">
        <v>1739</v>
      </c>
      <c r="C35" s="230">
        <v>5</v>
      </c>
      <c r="D35" s="985">
        <v>0</v>
      </c>
    </row>
    <row r="36" spans="1:4" x14ac:dyDescent="0.3">
      <c r="A36" s="981" t="s">
        <v>222</v>
      </c>
      <c r="B36" s="972" t="s">
        <v>1740</v>
      </c>
      <c r="C36" s="226">
        <v>0</v>
      </c>
      <c r="D36" s="974">
        <v>0</v>
      </c>
    </row>
    <row r="37" spans="1:4" x14ac:dyDescent="0.3">
      <c r="A37" s="981" t="s">
        <v>1709</v>
      </c>
      <c r="B37" s="972" t="s">
        <v>1741</v>
      </c>
      <c r="C37" s="226">
        <v>20</v>
      </c>
      <c r="D37" s="974">
        <v>0.01</v>
      </c>
    </row>
    <row r="38" spans="1:4" x14ac:dyDescent="0.3">
      <c r="A38" s="981" t="s">
        <v>1709</v>
      </c>
      <c r="B38" s="972" t="s">
        <v>1742</v>
      </c>
      <c r="C38" s="226">
        <v>0</v>
      </c>
      <c r="D38" s="974">
        <v>0</v>
      </c>
    </row>
    <row r="39" spans="1:4" x14ac:dyDescent="0.3">
      <c r="A39" s="981" t="s">
        <v>1709</v>
      </c>
      <c r="B39" s="972" t="s">
        <v>1743</v>
      </c>
      <c r="C39" s="226">
        <v>0</v>
      </c>
      <c r="D39" s="974">
        <v>0</v>
      </c>
    </row>
    <row r="40" spans="1:4" x14ac:dyDescent="0.3">
      <c r="A40" s="981" t="s">
        <v>1709</v>
      </c>
      <c r="B40" s="972" t="s">
        <v>1744</v>
      </c>
      <c r="C40" s="226">
        <v>10</v>
      </c>
      <c r="D40" s="974">
        <v>0</v>
      </c>
    </row>
    <row r="41" spans="1:4" x14ac:dyDescent="0.3">
      <c r="A41" s="981" t="s">
        <v>1709</v>
      </c>
      <c r="B41" s="972" t="s">
        <v>1745</v>
      </c>
      <c r="C41" s="226">
        <v>20</v>
      </c>
      <c r="D41" s="974">
        <v>0</v>
      </c>
    </row>
    <row r="42" spans="1:4" x14ac:dyDescent="0.3">
      <c r="A42" s="981" t="s">
        <v>1709</v>
      </c>
      <c r="B42" s="972" t="s">
        <v>1746</v>
      </c>
      <c r="C42" s="226">
        <v>10</v>
      </c>
      <c r="D42" s="974">
        <v>0</v>
      </c>
    </row>
    <row r="43" spans="1:4" x14ac:dyDescent="0.3">
      <c r="A43" s="981" t="s">
        <v>1709</v>
      </c>
      <c r="B43" s="972" t="s">
        <v>1747</v>
      </c>
      <c r="C43" s="226">
        <v>15</v>
      </c>
      <c r="D43" s="974">
        <v>0</v>
      </c>
    </row>
    <row r="44" spans="1:4" x14ac:dyDescent="0.3">
      <c r="A44" s="981" t="s">
        <v>1709</v>
      </c>
      <c r="B44" s="972" t="s">
        <v>1748</v>
      </c>
      <c r="C44" s="226">
        <v>5</v>
      </c>
      <c r="D44" s="974">
        <v>0</v>
      </c>
    </row>
    <row r="45" spans="1:4" x14ac:dyDescent="0.3">
      <c r="A45" s="981" t="s">
        <v>1709</v>
      </c>
      <c r="B45" s="972" t="s">
        <v>1749</v>
      </c>
      <c r="C45" s="226">
        <v>40</v>
      </c>
      <c r="D45" s="974">
        <v>0.01</v>
      </c>
    </row>
    <row r="46" spans="1:4" x14ac:dyDescent="0.3">
      <c r="A46" s="981" t="s">
        <v>1709</v>
      </c>
      <c r="B46" s="972" t="s">
        <v>1750</v>
      </c>
      <c r="C46" s="226">
        <v>215</v>
      </c>
      <c r="D46" s="974">
        <v>0.05</v>
      </c>
    </row>
    <row r="47" spans="1:4" x14ac:dyDescent="0.3">
      <c r="A47" s="981" t="s">
        <v>1709</v>
      </c>
      <c r="B47" s="972" t="s">
        <v>1751</v>
      </c>
      <c r="C47" s="226">
        <v>10</v>
      </c>
      <c r="D47" s="974">
        <v>0</v>
      </c>
    </row>
    <row r="48" spans="1:4" x14ac:dyDescent="0.3">
      <c r="A48" s="981" t="s">
        <v>1709</v>
      </c>
      <c r="B48" s="972" t="s">
        <v>1752</v>
      </c>
      <c r="C48" s="226">
        <v>85</v>
      </c>
      <c r="D48" s="974">
        <v>0.02</v>
      </c>
    </row>
    <row r="49" spans="1:4" x14ac:dyDescent="0.3">
      <c r="A49" s="981" t="s">
        <v>1709</v>
      </c>
      <c r="B49" s="972" t="s">
        <v>1753</v>
      </c>
      <c r="C49" s="226">
        <v>0</v>
      </c>
      <c r="D49" s="974">
        <v>0</v>
      </c>
    </row>
    <row r="50" spans="1:4" x14ac:dyDescent="0.3">
      <c r="A50" s="981" t="s">
        <v>1709</v>
      </c>
      <c r="B50" s="972" t="s">
        <v>1754</v>
      </c>
      <c r="C50" s="226">
        <v>10</v>
      </c>
      <c r="D50" s="974">
        <v>0</v>
      </c>
    </row>
    <row r="51" spans="1:4" x14ac:dyDescent="0.3">
      <c r="A51" s="981" t="s">
        <v>1709</v>
      </c>
      <c r="B51" s="972" t="s">
        <v>1755</v>
      </c>
      <c r="C51" s="226">
        <v>40</v>
      </c>
      <c r="D51" s="974">
        <v>0.01</v>
      </c>
    </row>
    <row r="52" spans="1:4" x14ac:dyDescent="0.3">
      <c r="A52" s="981" t="s">
        <v>1709</v>
      </c>
      <c r="B52" s="972" t="s">
        <v>1756</v>
      </c>
      <c r="C52" s="226">
        <v>15</v>
      </c>
      <c r="D52" s="974">
        <v>0</v>
      </c>
    </row>
    <row r="53" spans="1:4" x14ac:dyDescent="0.3">
      <c r="A53" s="981" t="s">
        <v>1709</v>
      </c>
      <c r="B53" s="972" t="s">
        <v>1757</v>
      </c>
      <c r="C53" s="226">
        <v>40</v>
      </c>
      <c r="D53" s="974">
        <v>0.01</v>
      </c>
    </row>
    <row r="54" spans="1:4" x14ac:dyDescent="0.3">
      <c r="A54" s="981" t="s">
        <v>1709</v>
      </c>
      <c r="B54" s="972" t="s">
        <v>1758</v>
      </c>
      <c r="C54" s="226">
        <v>15</v>
      </c>
      <c r="D54" s="974">
        <v>0</v>
      </c>
    </row>
    <row r="55" spans="1:4" x14ac:dyDescent="0.3">
      <c r="A55" s="981" t="s">
        <v>1709</v>
      </c>
      <c r="B55" s="972" t="s">
        <v>1759</v>
      </c>
      <c r="C55" s="226">
        <v>0</v>
      </c>
      <c r="D55" s="974">
        <v>0</v>
      </c>
    </row>
    <row r="56" spans="1:4" x14ac:dyDescent="0.3">
      <c r="A56" s="981" t="s">
        <v>1709</v>
      </c>
      <c r="B56" s="972" t="s">
        <v>1760</v>
      </c>
      <c r="C56" s="226">
        <v>15</v>
      </c>
      <c r="D56" s="974">
        <v>0</v>
      </c>
    </row>
    <row r="57" spans="1:4" x14ac:dyDescent="0.3">
      <c r="A57" s="981" t="s">
        <v>1709</v>
      </c>
      <c r="B57" s="972" t="s">
        <v>1761</v>
      </c>
      <c r="C57" s="226">
        <v>45</v>
      </c>
      <c r="D57" s="974">
        <v>0.01</v>
      </c>
    </row>
    <row r="58" spans="1:4" x14ac:dyDescent="0.3">
      <c r="A58" s="981" t="s">
        <v>1709</v>
      </c>
      <c r="B58" s="972" t="s">
        <v>1762</v>
      </c>
      <c r="C58" s="226">
        <v>0</v>
      </c>
      <c r="D58" s="974">
        <v>0</v>
      </c>
    </row>
    <row r="59" spans="1:4" x14ac:dyDescent="0.3">
      <c r="A59" s="982" t="s">
        <v>973</v>
      </c>
      <c r="B59" s="969" t="s">
        <v>1763</v>
      </c>
      <c r="C59" s="970">
        <v>10</v>
      </c>
      <c r="D59" s="971">
        <v>0</v>
      </c>
    </row>
    <row r="60" spans="1:4" x14ac:dyDescent="0.3">
      <c r="A60" s="981" t="s">
        <v>1709</v>
      </c>
      <c r="B60" s="972" t="s">
        <v>1764</v>
      </c>
      <c r="C60" s="226">
        <v>10</v>
      </c>
      <c r="D60" s="974">
        <v>0</v>
      </c>
    </row>
    <row r="61" spans="1:4" x14ac:dyDescent="0.3">
      <c r="A61" s="981" t="s">
        <v>1709</v>
      </c>
      <c r="B61" s="972" t="s">
        <v>1765</v>
      </c>
      <c r="C61" s="226">
        <v>10</v>
      </c>
      <c r="D61" s="974">
        <v>0</v>
      </c>
    </row>
    <row r="62" spans="1:4" x14ac:dyDescent="0.3">
      <c r="A62" s="981" t="s">
        <v>1709</v>
      </c>
      <c r="B62" s="972" t="s">
        <v>1766</v>
      </c>
      <c r="C62" s="226">
        <v>95</v>
      </c>
      <c r="D62" s="974">
        <v>0.02</v>
      </c>
    </row>
    <row r="63" spans="1:4" x14ac:dyDescent="0.3">
      <c r="A63" s="981" t="s">
        <v>1709</v>
      </c>
      <c r="B63" s="972" t="s">
        <v>1767</v>
      </c>
      <c r="C63" s="226">
        <v>205</v>
      </c>
      <c r="D63" s="974">
        <v>0.05</v>
      </c>
    </row>
    <row r="64" spans="1:4" x14ac:dyDescent="0.3">
      <c r="A64" s="981" t="s">
        <v>1709</v>
      </c>
      <c r="B64" s="972" t="s">
        <v>1768</v>
      </c>
      <c r="C64" s="226">
        <v>20</v>
      </c>
      <c r="D64" s="974">
        <v>0</v>
      </c>
    </row>
    <row r="65" spans="1:4" x14ac:dyDescent="0.3">
      <c r="A65" s="981" t="s">
        <v>1709</v>
      </c>
      <c r="B65" s="972" t="s">
        <v>1769</v>
      </c>
      <c r="C65" s="226">
        <v>5</v>
      </c>
      <c r="D65" s="974">
        <v>0</v>
      </c>
    </row>
    <row r="66" spans="1:4" x14ac:dyDescent="0.3">
      <c r="A66" s="981" t="s">
        <v>1709</v>
      </c>
      <c r="B66" s="972" t="s">
        <v>1770</v>
      </c>
      <c r="C66" s="226">
        <v>5</v>
      </c>
      <c r="D66" s="974">
        <v>0</v>
      </c>
    </row>
    <row r="67" spans="1:4" x14ac:dyDescent="0.3">
      <c r="A67" s="981" t="s">
        <v>1709</v>
      </c>
      <c r="B67" s="972" t="s">
        <v>1771</v>
      </c>
      <c r="C67" s="226">
        <v>10</v>
      </c>
      <c r="D67" s="974">
        <v>0</v>
      </c>
    </row>
    <row r="68" spans="1:4" x14ac:dyDescent="0.3">
      <c r="A68" s="981" t="s">
        <v>1709</v>
      </c>
      <c r="B68" s="972" t="s">
        <v>1772</v>
      </c>
      <c r="C68" s="226">
        <v>20</v>
      </c>
      <c r="D68" s="974">
        <v>0</v>
      </c>
    </row>
    <row r="69" spans="1:4" x14ac:dyDescent="0.3">
      <c r="A69" s="983" t="s">
        <v>1709</v>
      </c>
      <c r="B69" s="984" t="s">
        <v>1773</v>
      </c>
      <c r="C69" s="230">
        <v>5</v>
      </c>
      <c r="D69" s="985">
        <v>0</v>
      </c>
    </row>
    <row r="70" spans="1:4" x14ac:dyDescent="0.3">
      <c r="A70" s="981" t="s">
        <v>228</v>
      </c>
      <c r="B70" s="972" t="s">
        <v>1774</v>
      </c>
      <c r="C70" s="226">
        <v>130</v>
      </c>
      <c r="D70" s="974">
        <v>0.03</v>
      </c>
    </row>
    <row r="71" spans="1:4" x14ac:dyDescent="0.3">
      <c r="A71" s="981" t="s">
        <v>1709</v>
      </c>
      <c r="B71" s="972" t="s">
        <v>1775</v>
      </c>
      <c r="C71" s="226">
        <v>10</v>
      </c>
      <c r="D71" s="974">
        <v>0</v>
      </c>
    </row>
    <row r="72" spans="1:4" x14ac:dyDescent="0.3">
      <c r="A72" s="981" t="s">
        <v>1709</v>
      </c>
      <c r="B72" s="972" t="s">
        <v>1776</v>
      </c>
      <c r="C72" s="226">
        <v>5</v>
      </c>
      <c r="D72" s="974">
        <v>0</v>
      </c>
    </row>
    <row r="73" spans="1:4" x14ac:dyDescent="0.3">
      <c r="A73" s="981" t="s">
        <v>1709</v>
      </c>
      <c r="B73" s="972" t="s">
        <v>1777</v>
      </c>
      <c r="C73" s="226">
        <v>5</v>
      </c>
      <c r="D73" s="974">
        <v>0</v>
      </c>
    </row>
    <row r="74" spans="1:4" x14ac:dyDescent="0.3">
      <c r="A74" s="981" t="s">
        <v>1709</v>
      </c>
      <c r="B74" s="972" t="s">
        <v>1778</v>
      </c>
      <c r="C74" s="226">
        <v>5</v>
      </c>
      <c r="D74" s="974">
        <v>0</v>
      </c>
    </row>
    <row r="75" spans="1:4" x14ac:dyDescent="0.3">
      <c r="A75" s="981" t="s">
        <v>1709</v>
      </c>
      <c r="B75" s="972" t="s">
        <v>1779</v>
      </c>
      <c r="C75" s="226">
        <v>0</v>
      </c>
      <c r="D75" s="974">
        <v>0</v>
      </c>
    </row>
    <row r="76" spans="1:4" x14ac:dyDescent="0.3">
      <c r="A76" s="982" t="s">
        <v>1664</v>
      </c>
      <c r="B76" s="969" t="s">
        <v>1780</v>
      </c>
      <c r="C76" s="970">
        <v>0</v>
      </c>
      <c r="D76" s="971">
        <v>0</v>
      </c>
    </row>
    <row r="77" spans="1:4" x14ac:dyDescent="0.3">
      <c r="A77" s="981" t="s">
        <v>1709</v>
      </c>
      <c r="B77" s="972" t="s">
        <v>1781</v>
      </c>
      <c r="C77" s="226">
        <v>0</v>
      </c>
      <c r="D77" s="974">
        <v>0</v>
      </c>
    </row>
    <row r="78" spans="1:4" x14ac:dyDescent="0.3">
      <c r="A78" s="981" t="s">
        <v>1709</v>
      </c>
      <c r="B78" s="972" t="s">
        <v>1730</v>
      </c>
      <c r="C78" s="226">
        <v>0</v>
      </c>
      <c r="D78" s="974">
        <v>0</v>
      </c>
    </row>
    <row r="79" spans="1:4" x14ac:dyDescent="0.3">
      <c r="A79" s="981" t="s">
        <v>1709</v>
      </c>
      <c r="B79" s="972" t="s">
        <v>1782</v>
      </c>
      <c r="C79" s="226">
        <v>35</v>
      </c>
      <c r="D79" s="974">
        <v>0.01</v>
      </c>
    </row>
    <row r="80" spans="1:4" x14ac:dyDescent="0.3">
      <c r="A80" s="981" t="s">
        <v>1709</v>
      </c>
      <c r="B80" s="972" t="s">
        <v>1783</v>
      </c>
      <c r="C80" s="226">
        <v>10</v>
      </c>
      <c r="D80" s="974">
        <v>0</v>
      </c>
    </row>
    <row r="81" spans="1:4" x14ac:dyDescent="0.3">
      <c r="A81" s="981" t="s">
        <v>1709</v>
      </c>
      <c r="B81" s="972" t="s">
        <v>1784</v>
      </c>
      <c r="C81" s="226">
        <v>70</v>
      </c>
      <c r="D81" s="974">
        <v>0.02</v>
      </c>
    </row>
    <row r="82" spans="1:4" x14ac:dyDescent="0.3">
      <c r="A82" s="981" t="s">
        <v>1709</v>
      </c>
      <c r="B82" s="972" t="s">
        <v>1785</v>
      </c>
      <c r="C82" s="226">
        <v>180</v>
      </c>
      <c r="D82" s="974">
        <v>0.04</v>
      </c>
    </row>
    <row r="83" spans="1:4" x14ac:dyDescent="0.3">
      <c r="A83" s="981" t="s">
        <v>1709</v>
      </c>
      <c r="B83" s="972" t="s">
        <v>1745</v>
      </c>
      <c r="C83" s="226">
        <v>20</v>
      </c>
      <c r="D83" s="974">
        <v>0</v>
      </c>
    </row>
    <row r="84" spans="1:4" x14ac:dyDescent="0.3">
      <c r="A84" s="981" t="s">
        <v>1709</v>
      </c>
      <c r="B84" s="972" t="s">
        <v>1746</v>
      </c>
      <c r="C84" s="226">
        <v>10</v>
      </c>
      <c r="D84" s="974">
        <v>0</v>
      </c>
    </row>
    <row r="85" spans="1:4" x14ac:dyDescent="0.3">
      <c r="A85" s="981" t="s">
        <v>1709</v>
      </c>
      <c r="B85" s="972" t="s">
        <v>1786</v>
      </c>
      <c r="C85" s="226">
        <v>10</v>
      </c>
      <c r="D85" s="974">
        <v>0</v>
      </c>
    </row>
    <row r="86" spans="1:4" x14ac:dyDescent="0.3">
      <c r="A86" s="981" t="s">
        <v>1709</v>
      </c>
      <c r="B86" s="972" t="s">
        <v>1787</v>
      </c>
      <c r="C86" s="226">
        <v>5</v>
      </c>
      <c r="D86" s="974">
        <v>0</v>
      </c>
    </row>
    <row r="87" spans="1:4" x14ac:dyDescent="0.3">
      <c r="A87" s="981" t="s">
        <v>1709</v>
      </c>
      <c r="B87" s="972" t="s">
        <v>1747</v>
      </c>
      <c r="C87" s="226">
        <v>30</v>
      </c>
      <c r="D87" s="974">
        <v>0.01</v>
      </c>
    </row>
    <row r="88" spans="1:4" x14ac:dyDescent="0.3">
      <c r="A88" s="981" t="s">
        <v>1709</v>
      </c>
      <c r="B88" s="972" t="s">
        <v>1788</v>
      </c>
      <c r="C88" s="226">
        <v>5</v>
      </c>
      <c r="D88" s="974">
        <v>0</v>
      </c>
    </row>
    <row r="89" spans="1:4" x14ac:dyDescent="0.3">
      <c r="A89" s="981" t="s">
        <v>1709</v>
      </c>
      <c r="B89" s="972" t="s">
        <v>1789</v>
      </c>
      <c r="C89" s="226">
        <v>0</v>
      </c>
      <c r="D89" s="974">
        <v>0</v>
      </c>
    </row>
    <row r="90" spans="1:4" x14ac:dyDescent="0.3">
      <c r="A90" s="981" t="s">
        <v>1709</v>
      </c>
      <c r="B90" s="972" t="s">
        <v>1776</v>
      </c>
      <c r="C90" s="226">
        <v>5</v>
      </c>
      <c r="D90" s="974">
        <v>0</v>
      </c>
    </row>
    <row r="91" spans="1:4" x14ac:dyDescent="0.3">
      <c r="A91" s="981" t="s">
        <v>1709</v>
      </c>
      <c r="B91" s="972" t="s">
        <v>1778</v>
      </c>
      <c r="C91" s="226">
        <v>0</v>
      </c>
      <c r="D91" s="974">
        <v>0</v>
      </c>
    </row>
    <row r="92" spans="1:4" x14ac:dyDescent="0.3">
      <c r="A92" s="981" t="s">
        <v>1709</v>
      </c>
      <c r="B92" s="972" t="s">
        <v>1779</v>
      </c>
      <c r="C92" s="226">
        <v>0</v>
      </c>
      <c r="D92" s="974">
        <v>0</v>
      </c>
    </row>
    <row r="93" spans="1:4" x14ac:dyDescent="0.3">
      <c r="A93" s="981" t="s">
        <v>1709</v>
      </c>
      <c r="B93" s="972" t="s">
        <v>1790</v>
      </c>
      <c r="C93" s="226">
        <v>0</v>
      </c>
      <c r="D93" s="974">
        <v>0</v>
      </c>
    </row>
    <row r="94" spans="1:4" x14ac:dyDescent="0.3">
      <c r="A94" s="981" t="s">
        <v>1709</v>
      </c>
      <c r="B94" s="972" t="s">
        <v>1791</v>
      </c>
      <c r="C94" s="226">
        <v>0</v>
      </c>
      <c r="D94" s="974">
        <v>0</v>
      </c>
    </row>
    <row r="95" spans="1:4" x14ac:dyDescent="0.3">
      <c r="A95" s="981" t="s">
        <v>1709</v>
      </c>
      <c r="B95" s="972" t="s">
        <v>1792</v>
      </c>
      <c r="C95" s="226">
        <v>0</v>
      </c>
      <c r="D95" s="974">
        <v>0</v>
      </c>
    </row>
    <row r="96" spans="1:4" x14ac:dyDescent="0.3">
      <c r="A96" s="981" t="s">
        <v>1709</v>
      </c>
      <c r="B96" s="972" t="s">
        <v>1793</v>
      </c>
      <c r="C96" s="226">
        <v>5</v>
      </c>
      <c r="D96" s="974">
        <v>0</v>
      </c>
    </row>
    <row r="97" spans="1:4" x14ac:dyDescent="0.3">
      <c r="A97" s="981" t="s">
        <v>1709</v>
      </c>
      <c r="B97" s="972" t="s">
        <v>1794</v>
      </c>
      <c r="C97" s="226">
        <v>0</v>
      </c>
      <c r="D97" s="974">
        <v>0</v>
      </c>
    </row>
    <row r="98" spans="1:4" x14ac:dyDescent="0.3">
      <c r="A98" s="981" t="s">
        <v>1709</v>
      </c>
      <c r="B98" s="972" t="s">
        <v>1795</v>
      </c>
      <c r="C98" s="226">
        <v>10</v>
      </c>
      <c r="D98" s="974">
        <v>0</v>
      </c>
    </row>
    <row r="99" spans="1:4" x14ac:dyDescent="0.3">
      <c r="A99" s="981" t="s">
        <v>1709</v>
      </c>
      <c r="B99" s="972" t="s">
        <v>1796</v>
      </c>
      <c r="C99" s="226">
        <v>20</v>
      </c>
      <c r="D99" s="974">
        <v>0</v>
      </c>
    </row>
    <row r="100" spans="1:4" x14ac:dyDescent="0.3">
      <c r="A100" s="981" t="s">
        <v>1709</v>
      </c>
      <c r="B100" s="972" t="s">
        <v>1797</v>
      </c>
      <c r="C100" s="226">
        <v>10</v>
      </c>
      <c r="D100" s="974">
        <v>0</v>
      </c>
    </row>
    <row r="101" spans="1:4" x14ac:dyDescent="0.3">
      <c r="A101" s="981" t="s">
        <v>1709</v>
      </c>
      <c r="B101" s="972" t="s">
        <v>1798</v>
      </c>
      <c r="C101" s="226">
        <v>5</v>
      </c>
      <c r="D101" s="974">
        <v>0</v>
      </c>
    </row>
    <row r="102" spans="1:4" x14ac:dyDescent="0.3">
      <c r="A102" s="981" t="s">
        <v>1709</v>
      </c>
      <c r="B102" s="972" t="s">
        <v>1799</v>
      </c>
      <c r="C102" s="226">
        <v>15</v>
      </c>
      <c r="D102" s="974">
        <v>0</v>
      </c>
    </row>
    <row r="103" spans="1:4" x14ac:dyDescent="0.3">
      <c r="A103" s="981" t="s">
        <v>1709</v>
      </c>
      <c r="B103" s="972" t="s">
        <v>1800</v>
      </c>
      <c r="C103" s="226">
        <v>15</v>
      </c>
      <c r="D103" s="974">
        <v>0</v>
      </c>
    </row>
    <row r="104" spans="1:4" x14ac:dyDescent="0.3">
      <c r="A104" s="981" t="s">
        <v>1709</v>
      </c>
      <c r="B104" s="972" t="s">
        <v>1801</v>
      </c>
      <c r="C104" s="226">
        <v>55</v>
      </c>
      <c r="D104" s="974">
        <v>0.01</v>
      </c>
    </row>
    <row r="105" spans="1:4" x14ac:dyDescent="0.3">
      <c r="A105" s="981" t="s">
        <v>1709</v>
      </c>
      <c r="B105" s="972" t="s">
        <v>1802</v>
      </c>
      <c r="C105" s="226">
        <v>5</v>
      </c>
      <c r="D105" s="974">
        <v>0</v>
      </c>
    </row>
    <row r="106" spans="1:4" x14ac:dyDescent="0.3">
      <c r="A106" s="981" t="s">
        <v>1709</v>
      </c>
      <c r="B106" s="972" t="s">
        <v>1803</v>
      </c>
      <c r="C106" s="226">
        <v>15</v>
      </c>
      <c r="D106" s="974">
        <v>0</v>
      </c>
    </row>
    <row r="107" spans="1:4" x14ac:dyDescent="0.3">
      <c r="A107" s="981" t="s">
        <v>1709</v>
      </c>
      <c r="B107" s="972" t="s">
        <v>1804</v>
      </c>
      <c r="C107" s="226">
        <v>0</v>
      </c>
      <c r="D107" s="974">
        <v>0</v>
      </c>
    </row>
    <row r="108" spans="1:4" x14ac:dyDescent="0.3">
      <c r="A108" s="981" t="s">
        <v>1709</v>
      </c>
      <c r="B108" s="972" t="s">
        <v>1805</v>
      </c>
      <c r="C108" s="226">
        <v>35</v>
      </c>
      <c r="D108" s="974">
        <v>0.01</v>
      </c>
    </row>
    <row r="109" spans="1:4" x14ac:dyDescent="0.3">
      <c r="A109" s="981" t="s">
        <v>1709</v>
      </c>
      <c r="B109" s="972" t="s">
        <v>1806</v>
      </c>
      <c r="C109" s="226">
        <v>55</v>
      </c>
      <c r="D109" s="974">
        <v>0.01</v>
      </c>
    </row>
    <row r="110" spans="1:4" x14ac:dyDescent="0.3">
      <c r="A110" s="981" t="s">
        <v>1709</v>
      </c>
      <c r="B110" s="972" t="s">
        <v>1807</v>
      </c>
      <c r="C110" s="226">
        <v>25</v>
      </c>
      <c r="D110" s="974">
        <v>0.01</v>
      </c>
    </row>
    <row r="111" spans="1:4" x14ac:dyDescent="0.3">
      <c r="A111" s="981" t="s">
        <v>1709</v>
      </c>
      <c r="B111" s="972" t="s">
        <v>1808</v>
      </c>
      <c r="C111" s="226">
        <v>0</v>
      </c>
      <c r="D111" s="974">
        <v>0</v>
      </c>
    </row>
    <row r="112" spans="1:4" x14ac:dyDescent="0.3">
      <c r="A112" s="981" t="s">
        <v>1709</v>
      </c>
      <c r="B112" s="972" t="s">
        <v>1809</v>
      </c>
      <c r="C112" s="226">
        <v>0</v>
      </c>
      <c r="D112" s="974">
        <v>0</v>
      </c>
    </row>
    <row r="113" spans="1:4" x14ac:dyDescent="0.3">
      <c r="A113" s="983" t="s">
        <v>1709</v>
      </c>
      <c r="B113" s="984" t="s">
        <v>1810</v>
      </c>
      <c r="C113" s="230">
        <v>10</v>
      </c>
      <c r="D113" s="985">
        <v>0</v>
      </c>
    </row>
    <row r="114" spans="1:4" x14ac:dyDescent="0.3">
      <c r="A114" s="981" t="s">
        <v>1671</v>
      </c>
      <c r="B114" s="972" t="s">
        <v>1811</v>
      </c>
      <c r="C114" s="226">
        <v>20</v>
      </c>
      <c r="D114" s="974">
        <v>0.01</v>
      </c>
    </row>
    <row r="115" spans="1:4" x14ac:dyDescent="0.3">
      <c r="A115" s="981" t="s">
        <v>1709</v>
      </c>
      <c r="B115" s="972" t="s">
        <v>1812</v>
      </c>
      <c r="C115" s="226">
        <v>5</v>
      </c>
      <c r="D115" s="974">
        <v>0</v>
      </c>
    </row>
    <row r="116" spans="1:4" x14ac:dyDescent="0.3">
      <c r="A116" s="981" t="s">
        <v>1709</v>
      </c>
      <c r="B116" s="972" t="s">
        <v>1740</v>
      </c>
      <c r="C116" s="226">
        <v>0</v>
      </c>
      <c r="D116" s="974">
        <v>0</v>
      </c>
    </row>
    <row r="117" spans="1:4" x14ac:dyDescent="0.3">
      <c r="A117" s="981" t="s">
        <v>1709</v>
      </c>
      <c r="B117" s="972" t="s">
        <v>1813</v>
      </c>
      <c r="C117" s="226">
        <v>0</v>
      </c>
      <c r="D117" s="974">
        <v>0</v>
      </c>
    </row>
    <row r="118" spans="1:4" x14ac:dyDescent="0.3">
      <c r="A118" s="981" t="s">
        <v>1709</v>
      </c>
      <c r="B118" s="972" t="s">
        <v>1780</v>
      </c>
      <c r="C118" s="226">
        <v>0</v>
      </c>
      <c r="D118" s="974">
        <v>0</v>
      </c>
    </row>
    <row r="119" spans="1:4" x14ac:dyDescent="0.3">
      <c r="A119" s="981" t="s">
        <v>1709</v>
      </c>
      <c r="B119" s="972" t="s">
        <v>1781</v>
      </c>
      <c r="C119" s="226">
        <v>0</v>
      </c>
      <c r="D119" s="974">
        <v>0</v>
      </c>
    </row>
    <row r="120" spans="1:4" x14ac:dyDescent="0.3">
      <c r="A120" s="981" t="s">
        <v>1709</v>
      </c>
      <c r="B120" s="972" t="s">
        <v>1814</v>
      </c>
      <c r="C120" s="226">
        <v>5</v>
      </c>
      <c r="D120" s="974">
        <v>0</v>
      </c>
    </row>
    <row r="121" spans="1:4" x14ac:dyDescent="0.3">
      <c r="A121" s="981" t="s">
        <v>1709</v>
      </c>
      <c r="B121" s="972" t="s">
        <v>1815</v>
      </c>
      <c r="C121" s="226">
        <v>0</v>
      </c>
      <c r="D121" s="974">
        <v>0</v>
      </c>
    </row>
    <row r="122" spans="1:4" x14ac:dyDescent="0.3">
      <c r="A122" s="981" t="s">
        <v>1709</v>
      </c>
      <c r="B122" s="972" t="s">
        <v>1788</v>
      </c>
      <c r="C122" s="226">
        <v>0</v>
      </c>
      <c r="D122" s="974">
        <v>0</v>
      </c>
    </row>
    <row r="123" spans="1:4" x14ac:dyDescent="0.3">
      <c r="A123" s="981" t="s">
        <v>1709</v>
      </c>
      <c r="B123" s="972" t="s">
        <v>1816</v>
      </c>
      <c r="C123" s="226">
        <v>20</v>
      </c>
      <c r="D123" s="974">
        <v>0</v>
      </c>
    </row>
    <row r="124" spans="1:4" x14ac:dyDescent="0.3">
      <c r="A124" s="981" t="s">
        <v>1709</v>
      </c>
      <c r="B124" s="972" t="s">
        <v>1817</v>
      </c>
      <c r="C124" s="226">
        <v>20</v>
      </c>
      <c r="D124" s="974">
        <v>0.01</v>
      </c>
    </row>
    <row r="125" spans="1:4" x14ac:dyDescent="0.3">
      <c r="A125" s="981" t="s">
        <v>1709</v>
      </c>
      <c r="B125" s="972" t="s">
        <v>1777</v>
      </c>
      <c r="C125" s="226">
        <v>5</v>
      </c>
      <c r="D125" s="974">
        <v>0</v>
      </c>
    </row>
    <row r="126" spans="1:4" x14ac:dyDescent="0.3">
      <c r="A126" s="981" t="s">
        <v>1709</v>
      </c>
      <c r="B126" s="972" t="s">
        <v>1818</v>
      </c>
      <c r="C126" s="226">
        <v>20</v>
      </c>
      <c r="D126" s="974">
        <v>0</v>
      </c>
    </row>
    <row r="127" spans="1:4" x14ac:dyDescent="0.3">
      <c r="A127" s="981" t="s">
        <v>1709</v>
      </c>
      <c r="B127" s="972" t="s">
        <v>1819</v>
      </c>
      <c r="C127" s="226">
        <v>10</v>
      </c>
      <c r="D127" s="974">
        <v>0</v>
      </c>
    </row>
    <row r="128" spans="1:4" x14ac:dyDescent="0.3">
      <c r="A128" s="982" t="s">
        <v>1677</v>
      </c>
      <c r="B128" s="969" t="s">
        <v>1820</v>
      </c>
      <c r="C128" s="970">
        <v>5</v>
      </c>
      <c r="D128" s="971">
        <v>0</v>
      </c>
    </row>
    <row r="129" spans="1:4" x14ac:dyDescent="0.3">
      <c r="A129" s="981" t="s">
        <v>1709</v>
      </c>
      <c r="B129" s="972" t="s">
        <v>1812</v>
      </c>
      <c r="C129" s="226">
        <v>5</v>
      </c>
      <c r="D129" s="974">
        <v>0</v>
      </c>
    </row>
    <row r="130" spans="1:4" x14ac:dyDescent="0.3">
      <c r="A130" s="981" t="s">
        <v>1709</v>
      </c>
      <c r="B130" s="972" t="s">
        <v>1821</v>
      </c>
      <c r="C130" s="226">
        <v>0</v>
      </c>
      <c r="D130" s="974">
        <v>0</v>
      </c>
    </row>
    <row r="131" spans="1:4" x14ac:dyDescent="0.3">
      <c r="A131" s="981" t="s">
        <v>1709</v>
      </c>
      <c r="B131" s="972" t="s">
        <v>1787</v>
      </c>
      <c r="C131" s="226">
        <v>5</v>
      </c>
      <c r="D131" s="974">
        <v>0</v>
      </c>
    </row>
    <row r="132" spans="1:4" x14ac:dyDescent="0.3">
      <c r="A132" s="981" t="s">
        <v>1709</v>
      </c>
      <c r="B132" s="972" t="s">
        <v>1822</v>
      </c>
      <c r="C132" s="226">
        <v>25</v>
      </c>
      <c r="D132" s="974">
        <v>0.01</v>
      </c>
    </row>
    <row r="133" spans="1:4" x14ac:dyDescent="0.3">
      <c r="A133" s="981" t="s">
        <v>1709</v>
      </c>
      <c r="B133" s="972" t="s">
        <v>1823</v>
      </c>
      <c r="C133" s="226">
        <v>5</v>
      </c>
      <c r="D133" s="974">
        <v>0</v>
      </c>
    </row>
    <row r="134" spans="1:4" x14ac:dyDescent="0.3">
      <c r="A134" s="981" t="s">
        <v>1709</v>
      </c>
      <c r="B134" s="972" t="s">
        <v>1824</v>
      </c>
      <c r="C134" s="226">
        <v>10</v>
      </c>
      <c r="D134" s="974">
        <v>0</v>
      </c>
    </row>
    <row r="135" spans="1:4" x14ac:dyDescent="0.3">
      <c r="A135" s="983" t="s">
        <v>1709</v>
      </c>
      <c r="B135" s="984" t="s">
        <v>1825</v>
      </c>
      <c r="C135" s="230">
        <v>15</v>
      </c>
      <c r="D135" s="985">
        <v>0</v>
      </c>
    </row>
    <row r="136" spans="1:4" x14ac:dyDescent="0.3">
      <c r="A136" s="981" t="s">
        <v>1679</v>
      </c>
      <c r="B136" s="972" t="s">
        <v>1826</v>
      </c>
      <c r="C136" s="226">
        <v>25</v>
      </c>
      <c r="D136" s="974">
        <v>0.01</v>
      </c>
    </row>
    <row r="137" spans="1:4" x14ac:dyDescent="0.3">
      <c r="A137" s="981" t="s">
        <v>1709</v>
      </c>
      <c r="B137" s="972" t="s">
        <v>1827</v>
      </c>
      <c r="C137" s="226">
        <v>10</v>
      </c>
      <c r="D137" s="974">
        <v>0</v>
      </c>
    </row>
    <row r="138" spans="1:4" x14ac:dyDescent="0.3">
      <c r="A138" s="981" t="s">
        <v>1709</v>
      </c>
      <c r="B138" s="972" t="s">
        <v>1828</v>
      </c>
      <c r="C138" s="226">
        <v>20</v>
      </c>
      <c r="D138" s="974">
        <v>0</v>
      </c>
    </row>
    <row r="139" spans="1:4" x14ac:dyDescent="0.3">
      <c r="A139" s="982" t="s">
        <v>1682</v>
      </c>
      <c r="B139" s="969" t="s">
        <v>1829</v>
      </c>
      <c r="C139" s="970">
        <v>5</v>
      </c>
      <c r="D139" s="971">
        <v>0</v>
      </c>
    </row>
    <row r="140" spans="1:4" x14ac:dyDescent="0.3">
      <c r="A140" s="983" t="s">
        <v>1709</v>
      </c>
      <c r="B140" s="984" t="s">
        <v>1830</v>
      </c>
      <c r="C140" s="230">
        <v>0</v>
      </c>
      <c r="D140" s="985">
        <v>0</v>
      </c>
    </row>
    <row r="141" spans="1:4" x14ac:dyDescent="0.3">
      <c r="A141" s="981" t="s">
        <v>1667</v>
      </c>
      <c r="B141" s="972" t="s">
        <v>1831</v>
      </c>
      <c r="C141" s="226">
        <v>50</v>
      </c>
      <c r="D141" s="974">
        <v>0.01</v>
      </c>
    </row>
    <row r="142" spans="1:4" x14ac:dyDescent="0.3">
      <c r="A142" s="981" t="s">
        <v>1709</v>
      </c>
      <c r="B142" s="972" t="s">
        <v>1820</v>
      </c>
      <c r="C142" s="226">
        <v>5</v>
      </c>
      <c r="D142" s="974">
        <v>0</v>
      </c>
    </row>
    <row r="143" spans="1:4" x14ac:dyDescent="0.3">
      <c r="A143" s="981" t="s">
        <v>1709</v>
      </c>
      <c r="B143" s="972" t="s">
        <v>1832</v>
      </c>
      <c r="C143" s="226">
        <v>0</v>
      </c>
      <c r="D143" s="974">
        <v>0</v>
      </c>
    </row>
    <row r="144" spans="1:4" x14ac:dyDescent="0.3">
      <c r="A144" s="981" t="s">
        <v>1709</v>
      </c>
      <c r="B144" s="972" t="s">
        <v>1813</v>
      </c>
      <c r="C144" s="226">
        <v>0</v>
      </c>
      <c r="D144" s="974">
        <v>0</v>
      </c>
    </row>
    <row r="145" spans="1:4" x14ac:dyDescent="0.3">
      <c r="A145" s="981" t="s">
        <v>1709</v>
      </c>
      <c r="B145" s="972" t="s">
        <v>1814</v>
      </c>
      <c r="C145" s="226">
        <v>0</v>
      </c>
      <c r="D145" s="974">
        <v>0</v>
      </c>
    </row>
    <row r="146" spans="1:4" x14ac:dyDescent="0.3">
      <c r="A146" s="981" t="s">
        <v>1709</v>
      </c>
      <c r="B146" s="972" t="s">
        <v>1821</v>
      </c>
      <c r="C146" s="226">
        <v>0</v>
      </c>
      <c r="D146" s="974">
        <v>0</v>
      </c>
    </row>
    <row r="147" spans="1:4" x14ac:dyDescent="0.3">
      <c r="A147" s="981" t="s">
        <v>1709</v>
      </c>
      <c r="B147" s="972" t="s">
        <v>1833</v>
      </c>
      <c r="C147" s="226">
        <v>0</v>
      </c>
      <c r="D147" s="974">
        <v>0</v>
      </c>
    </row>
    <row r="148" spans="1:4" x14ac:dyDescent="0.3">
      <c r="A148" s="981" t="s">
        <v>1709</v>
      </c>
      <c r="B148" s="972" t="s">
        <v>1815</v>
      </c>
      <c r="C148" s="226">
        <v>5</v>
      </c>
      <c r="D148" s="974">
        <v>0</v>
      </c>
    </row>
    <row r="149" spans="1:4" x14ac:dyDescent="0.3">
      <c r="A149" s="981" t="s">
        <v>1709</v>
      </c>
      <c r="B149" s="972" t="s">
        <v>1834</v>
      </c>
      <c r="C149" s="226">
        <v>85</v>
      </c>
      <c r="D149" s="974">
        <v>0.02</v>
      </c>
    </row>
    <row r="150" spans="1:4" x14ac:dyDescent="0.3">
      <c r="A150" s="981" t="s">
        <v>1709</v>
      </c>
      <c r="B150" s="972" t="s">
        <v>1835</v>
      </c>
      <c r="C150" s="226">
        <v>0</v>
      </c>
      <c r="D150" s="974">
        <v>0</v>
      </c>
    </row>
    <row r="151" spans="1:4" x14ac:dyDescent="0.3">
      <c r="A151" s="981" t="s">
        <v>1709</v>
      </c>
      <c r="B151" s="972" t="s">
        <v>1836</v>
      </c>
      <c r="C151" s="226">
        <v>150</v>
      </c>
      <c r="D151" s="974">
        <v>0.04</v>
      </c>
    </row>
    <row r="152" spans="1:4" x14ac:dyDescent="0.3">
      <c r="A152" s="981" t="s">
        <v>1709</v>
      </c>
      <c r="B152" s="972" t="s">
        <v>1837</v>
      </c>
      <c r="C152" s="226">
        <v>0</v>
      </c>
      <c r="D152" s="974">
        <v>0</v>
      </c>
    </row>
    <row r="153" spans="1:4" x14ac:dyDescent="0.3">
      <c r="A153" s="981" t="s">
        <v>1709</v>
      </c>
      <c r="B153" s="972" t="s">
        <v>1838</v>
      </c>
      <c r="C153" s="226">
        <v>25</v>
      </c>
      <c r="D153" s="974">
        <v>0.01</v>
      </c>
    </row>
    <row r="154" spans="1:4" x14ac:dyDescent="0.3">
      <c r="A154" s="981" t="s">
        <v>1709</v>
      </c>
      <c r="B154" s="972" t="s">
        <v>1839</v>
      </c>
      <c r="C154" s="226">
        <v>5</v>
      </c>
      <c r="D154" s="974">
        <v>0</v>
      </c>
    </row>
    <row r="155" spans="1:4" x14ac:dyDescent="0.3">
      <c r="A155" s="983" t="s">
        <v>1709</v>
      </c>
      <c r="B155" s="984" t="s">
        <v>1840</v>
      </c>
      <c r="C155" s="230">
        <v>0</v>
      </c>
      <c r="D155" s="985">
        <v>0</v>
      </c>
    </row>
    <row r="157" spans="1:4" x14ac:dyDescent="0.3">
      <c r="A157" s="37" t="s">
        <v>11</v>
      </c>
    </row>
    <row r="158" spans="1:4" x14ac:dyDescent="0.3">
      <c r="A158" s="929" t="s">
        <v>1656</v>
      </c>
    </row>
    <row r="159" spans="1:4" x14ac:dyDescent="0.3">
      <c r="A159" s="932" t="s">
        <v>104</v>
      </c>
    </row>
    <row r="160" spans="1:4" x14ac:dyDescent="0.3">
      <c r="A160" s="233" t="s">
        <v>1657</v>
      </c>
    </row>
    <row r="161" spans="1:1" x14ac:dyDescent="0.3">
      <c r="A161" s="233" t="s">
        <v>1702</v>
      </c>
    </row>
    <row r="162" spans="1:1" x14ac:dyDescent="0.3">
      <c r="A162" s="233" t="s">
        <v>1659</v>
      </c>
    </row>
    <row r="163" spans="1:1" x14ac:dyDescent="0.3">
      <c r="A163" s="233" t="s">
        <v>1703</v>
      </c>
    </row>
    <row r="164" spans="1:1" x14ac:dyDescent="0.3">
      <c r="A164" s="233" t="s">
        <v>1704</v>
      </c>
    </row>
  </sheetData>
  <hyperlinks>
    <hyperlink ref="G4" location="Index!A1" display="Back to index" xr:uid="{E65B26E4-A1EC-4CE4-9FE7-0C67AE26C33A}"/>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1C668-283E-48DB-95CB-3646CC80DD5A}">
  <sheetPr>
    <tabColor rgb="FF7030A0"/>
  </sheetPr>
  <dimension ref="A1:G16"/>
  <sheetViews>
    <sheetView workbookViewId="0">
      <selection activeCell="G1" sqref="G1"/>
    </sheetView>
  </sheetViews>
  <sheetFormatPr defaultColWidth="8.88671875" defaultRowHeight="14.4" x14ac:dyDescent="0.3"/>
  <cols>
    <col min="1" max="1" width="49" style="22" customWidth="1"/>
    <col min="2" max="16384" width="8.88671875" style="22"/>
  </cols>
  <sheetData>
    <row r="1" spans="1:7" x14ac:dyDescent="0.3">
      <c r="A1" s="67" t="s">
        <v>1853</v>
      </c>
      <c r="G1" s="881" t="s">
        <v>36</v>
      </c>
    </row>
    <row r="2" spans="1:7" x14ac:dyDescent="0.3">
      <c r="A2" s="1010"/>
      <c r="B2" s="1010"/>
      <c r="C2" s="1010"/>
      <c r="D2" s="1010"/>
    </row>
    <row r="3" spans="1:7" x14ac:dyDescent="0.3">
      <c r="A3" s="25" t="s">
        <v>1854</v>
      </c>
      <c r="B3" s="26" t="s">
        <v>69</v>
      </c>
      <c r="C3" s="26" t="s">
        <v>70</v>
      </c>
      <c r="D3" s="26" t="s">
        <v>2</v>
      </c>
    </row>
    <row r="4" spans="1:7" x14ac:dyDescent="0.3">
      <c r="A4" s="27" t="s">
        <v>1855</v>
      </c>
      <c r="B4" s="28">
        <v>20</v>
      </c>
      <c r="C4" s="29">
        <v>80</v>
      </c>
      <c r="D4" s="29">
        <v>100</v>
      </c>
    </row>
    <row r="5" spans="1:7" x14ac:dyDescent="0.3">
      <c r="A5" s="27" t="s">
        <v>1856</v>
      </c>
      <c r="B5" s="28">
        <v>135</v>
      </c>
      <c r="C5" s="29">
        <v>0</v>
      </c>
      <c r="D5" s="29">
        <v>135</v>
      </c>
    </row>
    <row r="6" spans="1:7" x14ac:dyDescent="0.3">
      <c r="A6" s="27" t="s">
        <v>1857</v>
      </c>
      <c r="B6" s="28">
        <v>15</v>
      </c>
      <c r="C6" s="29">
        <v>0</v>
      </c>
      <c r="D6" s="29">
        <v>15</v>
      </c>
    </row>
    <row r="7" spans="1:7" x14ac:dyDescent="0.3">
      <c r="A7" s="27" t="s">
        <v>1858</v>
      </c>
      <c r="B7" s="28">
        <v>0</v>
      </c>
      <c r="C7" s="29">
        <v>0</v>
      </c>
      <c r="D7" s="29">
        <v>0</v>
      </c>
    </row>
    <row r="8" spans="1:7" x14ac:dyDescent="0.3">
      <c r="A8" s="27" t="s">
        <v>1859</v>
      </c>
      <c r="B8" s="30">
        <v>3320</v>
      </c>
      <c r="C8" s="31">
        <v>560</v>
      </c>
      <c r="D8" s="29">
        <v>3880</v>
      </c>
    </row>
    <row r="9" spans="1:7" x14ac:dyDescent="0.3">
      <c r="A9" s="32" t="s">
        <v>2</v>
      </c>
      <c r="B9" s="33">
        <v>3495</v>
      </c>
      <c r="C9" s="34">
        <v>640</v>
      </c>
      <c r="D9" s="33">
        <v>4130</v>
      </c>
    </row>
    <row r="10" spans="1:7" x14ac:dyDescent="0.3">
      <c r="A10" s="35" t="s">
        <v>51</v>
      </c>
    </row>
    <row r="12" spans="1:7" x14ac:dyDescent="0.3">
      <c r="A12" s="1011" t="s">
        <v>11</v>
      </c>
    </row>
    <row r="13" spans="1:7" x14ac:dyDescent="0.3">
      <c r="A13" s="87" t="s">
        <v>1860</v>
      </c>
    </row>
    <row r="14" spans="1:7" x14ac:dyDescent="0.3">
      <c r="A14" s="22" t="s">
        <v>1861</v>
      </c>
    </row>
    <row r="15" spans="1:7" x14ac:dyDescent="0.3">
      <c r="A15" s="1012" t="s">
        <v>1862</v>
      </c>
    </row>
    <row r="16" spans="1:7" x14ac:dyDescent="0.3">
      <c r="A16" s="1012" t="s">
        <v>1863</v>
      </c>
    </row>
  </sheetData>
  <hyperlinks>
    <hyperlink ref="G1" location="Index!A1" display="Back to index" xr:uid="{E1435D31-390B-45B2-AB4C-3D65836E7ACD}"/>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A41EB-D29D-48E4-9A32-BA9F7765709D}">
  <sheetPr>
    <tabColor rgb="FF7030A0"/>
  </sheetPr>
  <dimension ref="A1:O39"/>
  <sheetViews>
    <sheetView workbookViewId="0">
      <selection activeCell="O1" sqref="O1"/>
    </sheetView>
  </sheetViews>
  <sheetFormatPr defaultRowHeight="14.4" x14ac:dyDescent="0.3"/>
  <cols>
    <col min="1" max="1" width="22.44140625" customWidth="1"/>
  </cols>
  <sheetData>
    <row r="1" spans="1:15" x14ac:dyDescent="0.3">
      <c r="A1" s="879" t="s">
        <v>1877</v>
      </c>
      <c r="B1" s="932"/>
      <c r="C1" s="932"/>
      <c r="D1" s="932"/>
      <c r="E1" s="932"/>
      <c r="F1" s="932"/>
      <c r="G1" s="932"/>
      <c r="H1" s="932"/>
      <c r="I1" s="932"/>
      <c r="J1" s="932"/>
      <c r="K1" s="932"/>
      <c r="O1" s="881" t="s">
        <v>36</v>
      </c>
    </row>
    <row r="2" spans="1:15" x14ac:dyDescent="0.3">
      <c r="A2" s="1013"/>
      <c r="B2" s="932"/>
      <c r="C2" s="932"/>
      <c r="D2" s="1013"/>
      <c r="E2" s="1013"/>
      <c r="F2" s="932"/>
      <c r="G2" s="932"/>
      <c r="H2" s="1013"/>
      <c r="I2" s="1013"/>
      <c r="J2" s="932"/>
      <c r="K2" s="932"/>
    </row>
    <row r="3" spans="1:15" x14ac:dyDescent="0.3">
      <c r="A3" s="80"/>
      <c r="B3" s="1029" t="s">
        <v>8</v>
      </c>
      <c r="C3" s="1027"/>
      <c r="D3" s="1028" t="s">
        <v>80</v>
      </c>
      <c r="E3" s="1028"/>
      <c r="F3" s="1029" t="s">
        <v>92</v>
      </c>
      <c r="G3" s="1027"/>
      <c r="H3" s="1028" t="s">
        <v>603</v>
      </c>
      <c r="I3" s="1028"/>
      <c r="J3" s="1029" t="s">
        <v>1081</v>
      </c>
      <c r="K3" s="1027"/>
    </row>
    <row r="4" spans="1:15" x14ac:dyDescent="0.3">
      <c r="A4" s="25" t="s">
        <v>1878</v>
      </c>
      <c r="B4" s="1032" t="s">
        <v>1879</v>
      </c>
      <c r="C4" s="1030" t="s">
        <v>1880</v>
      </c>
      <c r="D4" s="1031" t="s">
        <v>1879</v>
      </c>
      <c r="E4" s="1031" t="s">
        <v>1880</v>
      </c>
      <c r="F4" s="1032" t="s">
        <v>1879</v>
      </c>
      <c r="G4" s="1030" t="s">
        <v>1880</v>
      </c>
      <c r="H4" s="1031" t="s">
        <v>1879</v>
      </c>
      <c r="I4" s="1031" t="s">
        <v>1880</v>
      </c>
      <c r="J4" s="1032" t="s">
        <v>1879</v>
      </c>
      <c r="K4" s="1030" t="s">
        <v>1880</v>
      </c>
    </row>
    <row r="5" spans="1:15" x14ac:dyDescent="0.3">
      <c r="A5" s="889" t="s">
        <v>277</v>
      </c>
      <c r="B5" s="1014"/>
      <c r="C5" s="1015"/>
      <c r="D5" s="1016"/>
      <c r="E5" s="1016"/>
      <c r="F5" s="1014"/>
      <c r="G5" s="1015"/>
      <c r="H5" s="1016"/>
      <c r="I5" s="1016"/>
      <c r="J5" s="1014"/>
      <c r="K5" s="1015"/>
    </row>
    <row r="6" spans="1:15" x14ac:dyDescent="0.3">
      <c r="A6" s="896" t="s">
        <v>564</v>
      </c>
      <c r="B6" s="1017">
        <v>7870</v>
      </c>
      <c r="C6" s="1018">
        <v>270</v>
      </c>
      <c r="D6" s="1019">
        <v>8030</v>
      </c>
      <c r="E6" s="1019">
        <v>290</v>
      </c>
      <c r="F6" s="1017">
        <v>7855</v>
      </c>
      <c r="G6" s="1018">
        <v>95</v>
      </c>
      <c r="H6" s="1019">
        <v>9010</v>
      </c>
      <c r="I6" s="1019">
        <v>565</v>
      </c>
      <c r="J6" s="1017">
        <v>7900</v>
      </c>
      <c r="K6" s="1018">
        <v>415</v>
      </c>
    </row>
    <row r="7" spans="1:15" x14ac:dyDescent="0.3">
      <c r="A7" s="896" t="s">
        <v>1652</v>
      </c>
      <c r="B7" s="1017">
        <v>930</v>
      </c>
      <c r="C7" s="1018">
        <v>120</v>
      </c>
      <c r="D7" s="1019">
        <v>930</v>
      </c>
      <c r="E7" s="1019">
        <v>150</v>
      </c>
      <c r="F7" s="1017">
        <v>715</v>
      </c>
      <c r="G7" s="1018">
        <v>55</v>
      </c>
      <c r="H7" s="1019">
        <v>1195</v>
      </c>
      <c r="I7" s="1019">
        <v>245</v>
      </c>
      <c r="J7" s="1017">
        <v>1210</v>
      </c>
      <c r="K7" s="1018">
        <v>160</v>
      </c>
    </row>
    <row r="8" spans="1:15" x14ac:dyDescent="0.3">
      <c r="A8" s="896" t="s">
        <v>198</v>
      </c>
      <c r="B8" s="1017">
        <v>3125</v>
      </c>
      <c r="C8" s="1018">
        <v>35</v>
      </c>
      <c r="D8" s="1019">
        <v>3925</v>
      </c>
      <c r="E8" s="1019">
        <v>50</v>
      </c>
      <c r="F8" s="1017">
        <v>3385</v>
      </c>
      <c r="G8" s="1018">
        <v>30</v>
      </c>
      <c r="H8" s="1019">
        <v>4760</v>
      </c>
      <c r="I8" s="1019">
        <v>80</v>
      </c>
      <c r="J8" s="1017">
        <v>4375</v>
      </c>
      <c r="K8" s="1018">
        <v>80</v>
      </c>
    </row>
    <row r="9" spans="1:15" x14ac:dyDescent="0.3">
      <c r="A9" s="1033" t="s">
        <v>2</v>
      </c>
      <c r="B9" s="1017">
        <v>11920</v>
      </c>
      <c r="C9" s="1018">
        <v>425</v>
      </c>
      <c r="D9" s="1019">
        <v>12885</v>
      </c>
      <c r="E9" s="1019">
        <v>485</v>
      </c>
      <c r="F9" s="1017">
        <v>11950</v>
      </c>
      <c r="G9" s="1020">
        <v>180</v>
      </c>
      <c r="H9" s="1019">
        <v>14960</v>
      </c>
      <c r="I9" s="1019">
        <v>890</v>
      </c>
      <c r="J9" s="1017">
        <v>13485</v>
      </c>
      <c r="K9" s="1018">
        <v>660</v>
      </c>
    </row>
    <row r="10" spans="1:15" x14ac:dyDescent="0.3">
      <c r="A10" s="1034" t="s">
        <v>112</v>
      </c>
      <c r="B10" s="1021"/>
      <c r="C10" s="1022"/>
      <c r="D10" s="1023"/>
      <c r="E10" s="1023"/>
      <c r="F10" s="1021"/>
      <c r="G10" s="1022"/>
      <c r="H10" s="1023"/>
      <c r="I10" s="1023"/>
      <c r="J10" s="1021"/>
      <c r="K10" s="1022"/>
    </row>
    <row r="11" spans="1:15" x14ac:dyDescent="0.3">
      <c r="A11" s="896" t="s">
        <v>564</v>
      </c>
      <c r="B11" s="1017">
        <v>225</v>
      </c>
      <c r="C11" s="1018">
        <v>0</v>
      </c>
      <c r="D11" s="1019">
        <v>310</v>
      </c>
      <c r="E11" s="1018">
        <v>0</v>
      </c>
      <c r="F11" s="1019">
        <v>335</v>
      </c>
      <c r="G11" s="1018">
        <v>0</v>
      </c>
      <c r="H11" s="1019">
        <v>370</v>
      </c>
      <c r="I11" s="1019">
        <v>0</v>
      </c>
      <c r="J11" s="1017">
        <v>325</v>
      </c>
      <c r="K11" s="1018">
        <v>0</v>
      </c>
    </row>
    <row r="12" spans="1:15" x14ac:dyDescent="0.3">
      <c r="A12" s="896" t="s">
        <v>1652</v>
      </c>
      <c r="B12" s="1017">
        <v>90</v>
      </c>
      <c r="C12" s="1018">
        <v>0</v>
      </c>
      <c r="D12" s="1019">
        <v>180</v>
      </c>
      <c r="E12" s="1018">
        <v>0</v>
      </c>
      <c r="F12" s="1019">
        <v>95</v>
      </c>
      <c r="G12" s="1018">
        <v>0</v>
      </c>
      <c r="H12" s="1019">
        <v>45</v>
      </c>
      <c r="I12" s="1019">
        <v>0</v>
      </c>
      <c r="J12" s="1017">
        <v>65</v>
      </c>
      <c r="K12" s="1018">
        <v>0</v>
      </c>
    </row>
    <row r="13" spans="1:15" x14ac:dyDescent="0.3">
      <c r="A13" s="896" t="s">
        <v>198</v>
      </c>
      <c r="B13" s="1017">
        <v>445</v>
      </c>
      <c r="C13" s="1018">
        <v>0</v>
      </c>
      <c r="D13" s="1019">
        <v>610</v>
      </c>
      <c r="E13" s="1018">
        <v>0</v>
      </c>
      <c r="F13" s="1019">
        <v>660</v>
      </c>
      <c r="G13" s="1018">
        <v>0</v>
      </c>
      <c r="H13" s="1019">
        <v>590</v>
      </c>
      <c r="I13" s="1019">
        <v>0</v>
      </c>
      <c r="J13" s="1017">
        <v>480</v>
      </c>
      <c r="K13" s="1018">
        <v>0</v>
      </c>
    </row>
    <row r="14" spans="1:15" x14ac:dyDescent="0.3">
      <c r="A14" s="896" t="s">
        <v>2</v>
      </c>
      <c r="B14" s="1024">
        <v>760</v>
      </c>
      <c r="C14" s="1020">
        <v>0</v>
      </c>
      <c r="D14" s="1025">
        <v>1100</v>
      </c>
      <c r="E14" s="1020">
        <v>0</v>
      </c>
      <c r="F14" s="1024">
        <v>1090</v>
      </c>
      <c r="G14" s="1020">
        <v>0</v>
      </c>
      <c r="H14" s="1025">
        <v>1010</v>
      </c>
      <c r="I14" s="1020">
        <v>0</v>
      </c>
      <c r="J14" s="1024">
        <v>870</v>
      </c>
      <c r="K14" s="1020">
        <v>0</v>
      </c>
    </row>
    <row r="15" spans="1:15" x14ac:dyDescent="0.3">
      <c r="A15" s="889" t="s">
        <v>278</v>
      </c>
      <c r="B15" s="1017"/>
      <c r="C15" s="1018"/>
      <c r="D15" s="1019"/>
      <c r="E15" s="1018"/>
      <c r="F15" s="1019"/>
      <c r="G15" s="1018"/>
      <c r="H15" s="1019"/>
      <c r="I15" s="1019"/>
      <c r="J15" s="1017"/>
      <c r="K15" s="1018"/>
    </row>
    <row r="16" spans="1:15" x14ac:dyDescent="0.3">
      <c r="A16" s="896" t="s">
        <v>564</v>
      </c>
      <c r="B16" s="1017">
        <v>245</v>
      </c>
      <c r="C16" s="1018">
        <v>0</v>
      </c>
      <c r="D16" s="1019">
        <v>220</v>
      </c>
      <c r="E16" s="1018">
        <v>0</v>
      </c>
      <c r="F16" s="1019">
        <v>240</v>
      </c>
      <c r="G16" s="1018">
        <v>0</v>
      </c>
      <c r="H16" s="1019">
        <v>260</v>
      </c>
      <c r="I16" s="1019">
        <v>0</v>
      </c>
      <c r="J16" s="1017">
        <v>235</v>
      </c>
      <c r="K16" s="1018">
        <v>0</v>
      </c>
    </row>
    <row r="17" spans="1:11" x14ac:dyDescent="0.3">
      <c r="A17" s="896" t="s">
        <v>1652</v>
      </c>
      <c r="B17" s="1017">
        <v>90</v>
      </c>
      <c r="C17" s="1018">
        <v>0</v>
      </c>
      <c r="D17" s="1019">
        <v>195</v>
      </c>
      <c r="E17" s="1018">
        <v>0</v>
      </c>
      <c r="F17" s="1019">
        <v>115</v>
      </c>
      <c r="G17" s="1018">
        <v>0</v>
      </c>
      <c r="H17" s="1019">
        <v>100</v>
      </c>
      <c r="I17" s="1019">
        <v>0</v>
      </c>
      <c r="J17" s="1017">
        <v>25</v>
      </c>
      <c r="K17" s="1018">
        <v>0</v>
      </c>
    </row>
    <row r="18" spans="1:11" x14ac:dyDescent="0.3">
      <c r="A18" s="896" t="s">
        <v>198</v>
      </c>
      <c r="B18" s="1017">
        <v>350</v>
      </c>
      <c r="C18" s="1018">
        <v>0</v>
      </c>
      <c r="D18" s="1019">
        <v>445</v>
      </c>
      <c r="E18" s="1018">
        <v>0</v>
      </c>
      <c r="F18" s="1019">
        <v>470</v>
      </c>
      <c r="G18" s="1018">
        <v>0</v>
      </c>
      <c r="H18" s="1019">
        <v>495</v>
      </c>
      <c r="I18" s="1019">
        <v>0</v>
      </c>
      <c r="J18" s="1017">
        <v>415</v>
      </c>
      <c r="K18" s="1018">
        <v>0</v>
      </c>
    </row>
    <row r="19" spans="1:11" x14ac:dyDescent="0.3">
      <c r="A19" s="1033" t="s">
        <v>2</v>
      </c>
      <c r="B19" s="1017">
        <v>685</v>
      </c>
      <c r="C19" s="1018">
        <v>0</v>
      </c>
      <c r="D19" s="1019">
        <v>860</v>
      </c>
      <c r="E19" s="1020">
        <v>0</v>
      </c>
      <c r="F19" s="1019">
        <v>825</v>
      </c>
      <c r="G19" s="1018">
        <v>0</v>
      </c>
      <c r="H19" s="1019">
        <v>860</v>
      </c>
      <c r="I19" s="1019">
        <v>0</v>
      </c>
      <c r="J19" s="1017">
        <v>675</v>
      </c>
      <c r="K19" s="1018">
        <v>0</v>
      </c>
    </row>
    <row r="20" spans="1:11" x14ac:dyDescent="0.3">
      <c r="A20" s="1034" t="s">
        <v>279</v>
      </c>
      <c r="B20" s="1021"/>
      <c r="C20" s="1022"/>
      <c r="D20" s="1023"/>
      <c r="E20" s="1023"/>
      <c r="F20" s="1021"/>
      <c r="G20" s="1022"/>
      <c r="H20" s="1023"/>
      <c r="I20" s="1023"/>
      <c r="J20" s="1021"/>
      <c r="K20" s="1022"/>
    </row>
    <row r="21" spans="1:11" x14ac:dyDescent="0.3">
      <c r="A21" s="896" t="s">
        <v>564</v>
      </c>
      <c r="B21" s="1017">
        <v>45</v>
      </c>
      <c r="C21" s="1018">
        <v>0</v>
      </c>
      <c r="D21" s="1019">
        <v>50</v>
      </c>
      <c r="E21" s="1019">
        <v>0</v>
      </c>
      <c r="F21" s="1017">
        <v>45</v>
      </c>
      <c r="G21" s="1018">
        <v>0</v>
      </c>
      <c r="H21" s="1019">
        <v>45</v>
      </c>
      <c r="I21" s="1019">
        <v>0</v>
      </c>
      <c r="J21" s="1017">
        <v>30</v>
      </c>
      <c r="K21" s="1018">
        <v>0</v>
      </c>
    </row>
    <row r="22" spans="1:11" x14ac:dyDescent="0.3">
      <c r="A22" s="896" t="s">
        <v>1652</v>
      </c>
      <c r="B22" s="1017">
        <v>0</v>
      </c>
      <c r="C22" s="1018">
        <v>0</v>
      </c>
      <c r="D22" s="1019">
        <v>10</v>
      </c>
      <c r="E22" s="1019">
        <v>0</v>
      </c>
      <c r="F22" s="1017">
        <v>0</v>
      </c>
      <c r="G22" s="1018">
        <v>0</v>
      </c>
      <c r="H22" s="1019">
        <v>0</v>
      </c>
      <c r="I22" s="1019">
        <v>0</v>
      </c>
      <c r="J22" s="1017">
        <v>5</v>
      </c>
      <c r="K22" s="1018">
        <v>0</v>
      </c>
    </row>
    <row r="23" spans="1:11" x14ac:dyDescent="0.3">
      <c r="A23" s="896" t="s">
        <v>198</v>
      </c>
      <c r="B23" s="1017">
        <v>65</v>
      </c>
      <c r="C23" s="1018">
        <v>0</v>
      </c>
      <c r="D23" s="1019">
        <v>90</v>
      </c>
      <c r="E23" s="1019">
        <v>0</v>
      </c>
      <c r="F23" s="1017">
        <v>90</v>
      </c>
      <c r="G23" s="1018">
        <v>0</v>
      </c>
      <c r="H23" s="1019">
        <v>90</v>
      </c>
      <c r="I23" s="1019">
        <v>0</v>
      </c>
      <c r="J23" s="1017">
        <v>75</v>
      </c>
      <c r="K23" s="1018">
        <v>0</v>
      </c>
    </row>
    <row r="24" spans="1:11" x14ac:dyDescent="0.3">
      <c r="A24" s="1033" t="s">
        <v>2</v>
      </c>
      <c r="B24" s="1024">
        <v>115</v>
      </c>
      <c r="C24" s="1020">
        <v>0</v>
      </c>
      <c r="D24" s="1025">
        <v>150</v>
      </c>
      <c r="E24" s="1025">
        <v>0</v>
      </c>
      <c r="F24" s="1024">
        <v>135</v>
      </c>
      <c r="G24" s="1020">
        <v>0</v>
      </c>
      <c r="H24" s="1025">
        <v>135</v>
      </c>
      <c r="I24" s="1025">
        <v>0</v>
      </c>
      <c r="J24" s="1024">
        <v>110</v>
      </c>
      <c r="K24" s="1020">
        <v>0</v>
      </c>
    </row>
    <row r="25" spans="1:11" x14ac:dyDescent="0.3">
      <c r="A25" s="1035" t="s">
        <v>1007</v>
      </c>
      <c r="B25" s="1017"/>
      <c r="C25" s="1018"/>
      <c r="D25" s="1019"/>
      <c r="E25" s="1019"/>
      <c r="F25" s="1017"/>
      <c r="G25" s="1018"/>
      <c r="H25" s="1019"/>
      <c r="I25" s="1019"/>
      <c r="J25" s="1017"/>
      <c r="K25" s="1018"/>
    </row>
    <row r="26" spans="1:11" x14ac:dyDescent="0.3">
      <c r="A26" s="896" t="s">
        <v>564</v>
      </c>
      <c r="B26" s="1017">
        <v>380</v>
      </c>
      <c r="C26" s="1018">
        <v>0</v>
      </c>
      <c r="D26" s="1019">
        <v>445</v>
      </c>
      <c r="E26" s="1019">
        <v>0</v>
      </c>
      <c r="F26" s="1017">
        <v>495</v>
      </c>
      <c r="G26" s="1018">
        <v>0</v>
      </c>
      <c r="H26" s="1019">
        <v>490</v>
      </c>
      <c r="I26" s="1019">
        <v>0</v>
      </c>
      <c r="J26" s="1017">
        <v>635</v>
      </c>
      <c r="K26" s="1018">
        <v>0</v>
      </c>
    </row>
    <row r="27" spans="1:11" x14ac:dyDescent="0.3">
      <c r="A27" s="896" t="s">
        <v>1652</v>
      </c>
      <c r="B27" s="1017">
        <v>180</v>
      </c>
      <c r="C27" s="1018">
        <v>0</v>
      </c>
      <c r="D27" s="1019">
        <v>115</v>
      </c>
      <c r="E27" s="1019">
        <v>0</v>
      </c>
      <c r="F27" s="1017">
        <v>245</v>
      </c>
      <c r="G27" s="1018">
        <v>0</v>
      </c>
      <c r="H27" s="1019">
        <v>315</v>
      </c>
      <c r="I27" s="1019">
        <v>0</v>
      </c>
      <c r="J27" s="1017">
        <v>170</v>
      </c>
      <c r="K27" s="1018">
        <v>0</v>
      </c>
    </row>
    <row r="28" spans="1:11" x14ac:dyDescent="0.3">
      <c r="A28" s="896" t="s">
        <v>198</v>
      </c>
      <c r="B28" s="1017">
        <v>590</v>
      </c>
      <c r="C28" s="1018">
        <v>0</v>
      </c>
      <c r="D28" s="1019">
        <v>875</v>
      </c>
      <c r="E28" s="1019">
        <v>0</v>
      </c>
      <c r="F28" s="1017">
        <v>865</v>
      </c>
      <c r="G28" s="1018">
        <v>0</v>
      </c>
      <c r="H28" s="1019">
        <v>1235</v>
      </c>
      <c r="I28" s="1019">
        <v>0</v>
      </c>
      <c r="J28" s="1017">
        <v>1940</v>
      </c>
      <c r="K28" s="1018">
        <v>0</v>
      </c>
    </row>
    <row r="29" spans="1:11" x14ac:dyDescent="0.3">
      <c r="A29" s="896" t="s">
        <v>2</v>
      </c>
      <c r="B29" s="1017">
        <v>1150</v>
      </c>
      <c r="C29" s="1018">
        <v>0</v>
      </c>
      <c r="D29" s="1019">
        <v>1435</v>
      </c>
      <c r="E29" s="1019">
        <v>0</v>
      </c>
      <c r="F29" s="1017">
        <v>1605</v>
      </c>
      <c r="G29" s="1018">
        <v>0</v>
      </c>
      <c r="H29" s="1019">
        <v>2045</v>
      </c>
      <c r="I29" s="1019">
        <v>0</v>
      </c>
      <c r="J29" s="1017">
        <v>2750</v>
      </c>
      <c r="K29" s="1018">
        <v>0</v>
      </c>
    </row>
    <row r="30" spans="1:11" x14ac:dyDescent="0.3">
      <c r="A30" s="889" t="s">
        <v>524</v>
      </c>
      <c r="B30" s="1021"/>
      <c r="C30" s="1022"/>
      <c r="D30" s="1023"/>
      <c r="E30" s="1023"/>
      <c r="F30" s="1021"/>
      <c r="G30" s="1022"/>
      <c r="H30" s="1023"/>
      <c r="I30" s="1023"/>
      <c r="J30" s="1021"/>
      <c r="K30" s="1022"/>
    </row>
    <row r="31" spans="1:11" x14ac:dyDescent="0.3">
      <c r="A31" s="896" t="s">
        <v>564</v>
      </c>
      <c r="B31" s="1017">
        <v>8765</v>
      </c>
      <c r="C31" s="1018">
        <v>270</v>
      </c>
      <c r="D31" s="1019">
        <v>9055</v>
      </c>
      <c r="E31" s="1019">
        <v>290</v>
      </c>
      <c r="F31" s="1017">
        <v>8970</v>
      </c>
      <c r="G31" s="1018">
        <v>95</v>
      </c>
      <c r="H31" s="1019">
        <v>10180</v>
      </c>
      <c r="I31" s="1019">
        <v>565</v>
      </c>
      <c r="J31" s="1017">
        <v>9120</v>
      </c>
      <c r="K31" s="1018">
        <v>415</v>
      </c>
    </row>
    <row r="32" spans="1:11" x14ac:dyDescent="0.3">
      <c r="A32" s="896" t="s">
        <v>1652</v>
      </c>
      <c r="B32" s="1017">
        <v>1285</v>
      </c>
      <c r="C32" s="1018">
        <v>120</v>
      </c>
      <c r="D32" s="1019">
        <v>1425</v>
      </c>
      <c r="E32" s="1019">
        <v>150</v>
      </c>
      <c r="F32" s="1017">
        <v>1175</v>
      </c>
      <c r="G32" s="1018">
        <v>55</v>
      </c>
      <c r="H32" s="1019">
        <v>1660</v>
      </c>
      <c r="I32" s="1019">
        <v>245</v>
      </c>
      <c r="J32" s="1017">
        <v>1475</v>
      </c>
      <c r="K32" s="1018">
        <v>160</v>
      </c>
    </row>
    <row r="33" spans="1:11" x14ac:dyDescent="0.3">
      <c r="A33" s="896" t="s">
        <v>198</v>
      </c>
      <c r="B33" s="1017">
        <v>4580</v>
      </c>
      <c r="C33" s="1018">
        <v>35</v>
      </c>
      <c r="D33" s="1019">
        <v>5950</v>
      </c>
      <c r="E33" s="1019">
        <v>50</v>
      </c>
      <c r="F33" s="1017">
        <v>5465</v>
      </c>
      <c r="G33" s="1018">
        <v>30</v>
      </c>
      <c r="H33" s="1019">
        <v>7175</v>
      </c>
      <c r="I33" s="1019">
        <v>80</v>
      </c>
      <c r="J33" s="1017">
        <v>7290</v>
      </c>
      <c r="K33" s="1018">
        <v>80</v>
      </c>
    </row>
    <row r="34" spans="1:11" x14ac:dyDescent="0.3">
      <c r="A34" s="1033" t="s">
        <v>2</v>
      </c>
      <c r="B34" s="1024">
        <v>14630</v>
      </c>
      <c r="C34" s="1020">
        <v>425</v>
      </c>
      <c r="D34" s="1025">
        <v>16430</v>
      </c>
      <c r="E34" s="1025">
        <v>485</v>
      </c>
      <c r="F34" s="1024">
        <v>15610</v>
      </c>
      <c r="G34" s="1020">
        <v>180</v>
      </c>
      <c r="H34" s="1025">
        <v>19015</v>
      </c>
      <c r="I34" s="1025">
        <v>890</v>
      </c>
      <c r="J34" s="1024">
        <v>17885</v>
      </c>
      <c r="K34" s="1020">
        <v>660</v>
      </c>
    </row>
    <row r="35" spans="1:11" x14ac:dyDescent="0.3">
      <c r="A35" s="242" t="s">
        <v>1881</v>
      </c>
    </row>
    <row r="36" spans="1:11" x14ac:dyDescent="0.3">
      <c r="A36" s="242"/>
    </row>
    <row r="37" spans="1:11" x14ac:dyDescent="0.3">
      <c r="A37" s="1026" t="s">
        <v>11</v>
      </c>
    </row>
    <row r="38" spans="1:11" x14ac:dyDescent="0.3">
      <c r="A38" s="242" t="s">
        <v>577</v>
      </c>
    </row>
    <row r="39" spans="1:11" x14ac:dyDescent="0.3">
      <c r="A39" s="242" t="s">
        <v>104</v>
      </c>
    </row>
  </sheetData>
  <hyperlinks>
    <hyperlink ref="O1" location="Index!A1" display="Back to index" xr:uid="{9610AF2A-5F13-460D-92C4-F9021DBBC7B3}"/>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25098-9074-4625-A73F-2A8307EFA893}">
  <sheetPr>
    <tabColor rgb="FF7030A0"/>
  </sheetPr>
  <dimension ref="A1:J16"/>
  <sheetViews>
    <sheetView workbookViewId="0">
      <selection activeCell="J1" sqref="J1"/>
    </sheetView>
  </sheetViews>
  <sheetFormatPr defaultColWidth="8.88671875" defaultRowHeight="14.4" x14ac:dyDescent="0.3"/>
  <cols>
    <col min="1" max="1" width="49" style="22" customWidth="1"/>
    <col min="2" max="16384" width="8.88671875" style="22"/>
  </cols>
  <sheetData>
    <row r="1" spans="1:10" x14ac:dyDescent="0.3">
      <c r="A1" s="67" t="s">
        <v>1853</v>
      </c>
      <c r="J1" s="881" t="s">
        <v>36</v>
      </c>
    </row>
    <row r="2" spans="1:10" x14ac:dyDescent="0.3">
      <c r="A2" s="1010"/>
      <c r="B2" s="1010"/>
      <c r="C2" s="1010"/>
      <c r="D2" s="1010"/>
    </row>
    <row r="3" spans="1:10" x14ac:dyDescent="0.3">
      <c r="A3" s="25" t="s">
        <v>1854</v>
      </c>
      <c r="B3" s="26" t="s">
        <v>69</v>
      </c>
      <c r="C3" s="26" t="s">
        <v>70</v>
      </c>
      <c r="D3" s="26" t="s">
        <v>2</v>
      </c>
    </row>
    <row r="4" spans="1:10" x14ac:dyDescent="0.3">
      <c r="A4" s="27" t="s">
        <v>1855</v>
      </c>
      <c r="B4" s="28">
        <v>20</v>
      </c>
      <c r="C4" s="29">
        <v>80</v>
      </c>
      <c r="D4" s="29">
        <v>100</v>
      </c>
    </row>
    <row r="5" spans="1:10" x14ac:dyDescent="0.3">
      <c r="A5" s="27" t="s">
        <v>1856</v>
      </c>
      <c r="B5" s="28">
        <v>135</v>
      </c>
      <c r="C5" s="29">
        <v>0</v>
      </c>
      <c r="D5" s="29">
        <v>135</v>
      </c>
    </row>
    <row r="6" spans="1:10" x14ac:dyDescent="0.3">
      <c r="A6" s="27" t="s">
        <v>1857</v>
      </c>
      <c r="B6" s="28">
        <v>15</v>
      </c>
      <c r="C6" s="29">
        <v>0</v>
      </c>
      <c r="D6" s="29">
        <v>15</v>
      </c>
    </row>
    <row r="7" spans="1:10" x14ac:dyDescent="0.3">
      <c r="A7" s="27" t="s">
        <v>1858</v>
      </c>
      <c r="B7" s="28">
        <v>0</v>
      </c>
      <c r="C7" s="29">
        <v>0</v>
      </c>
      <c r="D7" s="29">
        <v>0</v>
      </c>
    </row>
    <row r="8" spans="1:10" x14ac:dyDescent="0.3">
      <c r="A8" s="27" t="s">
        <v>1859</v>
      </c>
      <c r="B8" s="30">
        <v>3320</v>
      </c>
      <c r="C8" s="31">
        <v>560</v>
      </c>
      <c r="D8" s="29">
        <v>3880</v>
      </c>
    </row>
    <row r="9" spans="1:10" x14ac:dyDescent="0.3">
      <c r="A9" s="32" t="s">
        <v>2</v>
      </c>
      <c r="B9" s="33">
        <v>3495</v>
      </c>
      <c r="C9" s="34">
        <v>640</v>
      </c>
      <c r="D9" s="33">
        <v>4130</v>
      </c>
    </row>
    <row r="10" spans="1:10" x14ac:dyDescent="0.3">
      <c r="A10" s="35" t="s">
        <v>51</v>
      </c>
    </row>
    <row r="12" spans="1:10" x14ac:dyDescent="0.3">
      <c r="A12" s="1011" t="s">
        <v>11</v>
      </c>
    </row>
    <row r="13" spans="1:10" x14ac:dyDescent="0.3">
      <c r="A13" s="87" t="s">
        <v>1860</v>
      </c>
    </row>
    <row r="14" spans="1:10" x14ac:dyDescent="0.3">
      <c r="A14" s="22" t="s">
        <v>1861</v>
      </c>
    </row>
    <row r="15" spans="1:10" x14ac:dyDescent="0.3">
      <c r="A15" s="1012" t="s">
        <v>1862</v>
      </c>
    </row>
    <row r="16" spans="1:10" x14ac:dyDescent="0.3">
      <c r="A16" s="1012" t="s">
        <v>1863</v>
      </c>
    </row>
  </sheetData>
  <hyperlinks>
    <hyperlink ref="J1" location="Index!A1" display="Back to index" xr:uid="{F17640C0-8361-4FCF-8B1A-B017F6CA5BAA}"/>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7B958-B4FC-4F62-94CE-629A56CF5205}">
  <sheetPr>
    <tabColor rgb="FF7030A0"/>
  </sheetPr>
  <dimension ref="A1:N28"/>
  <sheetViews>
    <sheetView workbookViewId="0">
      <selection activeCell="N1" sqref="N1"/>
    </sheetView>
  </sheetViews>
  <sheetFormatPr defaultColWidth="8.88671875" defaultRowHeight="14.4" x14ac:dyDescent="0.3"/>
  <cols>
    <col min="1" max="1" width="18.44140625" style="22" customWidth="1"/>
    <col min="2" max="16384" width="8.88671875" style="22"/>
  </cols>
  <sheetData>
    <row r="1" spans="1:14" x14ac:dyDescent="0.3">
      <c r="A1" s="752" t="s">
        <v>1883</v>
      </c>
      <c r="N1" s="881" t="s">
        <v>36</v>
      </c>
    </row>
    <row r="3" spans="1:14" x14ac:dyDescent="0.3">
      <c r="A3" s="24"/>
      <c r="B3" s="1036" t="s">
        <v>300</v>
      </c>
      <c r="C3" s="1037"/>
      <c r="D3" s="1038"/>
      <c r="E3" s="1037" t="s">
        <v>301</v>
      </c>
      <c r="F3" s="1037"/>
      <c r="G3" s="1038"/>
    </row>
    <row r="4" spans="1:14" x14ac:dyDescent="0.3">
      <c r="A4" s="395" t="s">
        <v>40</v>
      </c>
      <c r="B4" s="1039" t="s">
        <v>92</v>
      </c>
      <c r="C4" s="1040" t="s">
        <v>603</v>
      </c>
      <c r="D4" s="1041" t="s">
        <v>1081</v>
      </c>
      <c r="E4" s="1042" t="s">
        <v>92</v>
      </c>
      <c r="F4" s="1043" t="s">
        <v>603</v>
      </c>
      <c r="G4" s="1044" t="s">
        <v>1081</v>
      </c>
    </row>
    <row r="5" spans="1:14" x14ac:dyDescent="0.3">
      <c r="A5" s="24" t="s">
        <v>44</v>
      </c>
      <c r="B5" s="1045">
        <v>175</v>
      </c>
      <c r="C5" s="1046">
        <v>160</v>
      </c>
      <c r="D5" s="1047">
        <v>155</v>
      </c>
      <c r="E5" s="1046">
        <v>425</v>
      </c>
      <c r="F5" s="1046">
        <v>455</v>
      </c>
      <c r="G5" s="1047">
        <v>465</v>
      </c>
    </row>
    <row r="6" spans="1:14" x14ac:dyDescent="0.3">
      <c r="A6" s="395" t="s">
        <v>817</v>
      </c>
      <c r="B6" s="35">
        <v>45</v>
      </c>
      <c r="C6" s="22">
        <v>60</v>
      </c>
      <c r="D6" s="397">
        <v>40</v>
      </c>
      <c r="E6" s="22">
        <v>145</v>
      </c>
      <c r="F6" s="22">
        <v>160</v>
      </c>
      <c r="G6" s="397">
        <v>145</v>
      </c>
    </row>
    <row r="7" spans="1:14" x14ac:dyDescent="0.3">
      <c r="A7" s="1048" t="s">
        <v>2</v>
      </c>
      <c r="B7" s="1049">
        <v>220</v>
      </c>
      <c r="C7" s="1010">
        <v>220</v>
      </c>
      <c r="D7" s="1050">
        <v>195</v>
      </c>
      <c r="E7" s="1010">
        <v>570</v>
      </c>
      <c r="F7" s="1010">
        <v>615</v>
      </c>
      <c r="G7" s="1050">
        <v>610</v>
      </c>
    </row>
    <row r="10" spans="1:14" x14ac:dyDescent="0.3">
      <c r="A10" s="22" t="s">
        <v>1884</v>
      </c>
    </row>
    <row r="11" spans="1:14" x14ac:dyDescent="0.3">
      <c r="A11" s="22" t="s">
        <v>1885</v>
      </c>
    </row>
    <row r="12" spans="1:14" x14ac:dyDescent="0.3">
      <c r="A12" s="87" t="s">
        <v>1886</v>
      </c>
    </row>
    <row r="13" spans="1:14" x14ac:dyDescent="0.3">
      <c r="A13" s="87" t="s">
        <v>1887</v>
      </c>
    </row>
    <row r="14" spans="1:14" x14ac:dyDescent="0.3">
      <c r="A14" s="87" t="s">
        <v>1888</v>
      </c>
    </row>
    <row r="15" spans="1:14" x14ac:dyDescent="0.3">
      <c r="A15" s="87" t="s">
        <v>1889</v>
      </c>
    </row>
    <row r="16" spans="1:14" x14ac:dyDescent="0.3">
      <c r="A16" s="87" t="s">
        <v>1890</v>
      </c>
    </row>
    <row r="17" spans="1:1" x14ac:dyDescent="0.3">
      <c r="A17" s="87" t="s">
        <v>1891</v>
      </c>
    </row>
    <row r="18" spans="1:1" x14ac:dyDescent="0.3">
      <c r="A18" s="87" t="s">
        <v>1892</v>
      </c>
    </row>
    <row r="19" spans="1:1" x14ac:dyDescent="0.3">
      <c r="A19" s="87" t="s">
        <v>1893</v>
      </c>
    </row>
    <row r="20" spans="1:1" x14ac:dyDescent="0.3">
      <c r="A20" s="87" t="s">
        <v>1894</v>
      </c>
    </row>
    <row r="21" spans="1:1" x14ac:dyDescent="0.3">
      <c r="A21" s="87" t="s">
        <v>1895</v>
      </c>
    </row>
    <row r="22" spans="1:1" x14ac:dyDescent="0.3">
      <c r="A22" s="87" t="s">
        <v>1896</v>
      </c>
    </row>
    <row r="23" spans="1:1" x14ac:dyDescent="0.3">
      <c r="A23" s="87" t="s">
        <v>1897</v>
      </c>
    </row>
    <row r="25" spans="1:1" x14ac:dyDescent="0.3">
      <c r="A25" s="1011" t="s">
        <v>11</v>
      </c>
    </row>
    <row r="26" spans="1:1" x14ac:dyDescent="0.3">
      <c r="A26" s="87" t="s">
        <v>1860</v>
      </c>
    </row>
    <row r="27" spans="1:1" x14ac:dyDescent="0.3">
      <c r="A27" s="22" t="s">
        <v>1898</v>
      </c>
    </row>
    <row r="28" spans="1:1" x14ac:dyDescent="0.3">
      <c r="A28" s="22" t="s">
        <v>566</v>
      </c>
    </row>
  </sheetData>
  <hyperlinks>
    <hyperlink ref="N1" location="Index!A1" display="Back to index" xr:uid="{B59DED04-DBE8-4D0A-823C-74C11A0F0F4C}"/>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20A9D-60AC-420C-8911-B2EB43876917}">
  <sheetPr>
    <tabColor rgb="FF7030A0"/>
  </sheetPr>
  <dimension ref="A1:R31"/>
  <sheetViews>
    <sheetView workbookViewId="0"/>
  </sheetViews>
  <sheetFormatPr defaultColWidth="8.88671875" defaultRowHeight="14.4" x14ac:dyDescent="0.3"/>
  <cols>
    <col min="1" max="1" width="40.44140625" style="242" customWidth="1"/>
    <col min="2" max="9" width="8.88671875" style="242"/>
    <col min="10" max="10" width="9" style="242" customWidth="1"/>
    <col min="11" max="16384" width="8.88671875" style="242"/>
  </cols>
  <sheetData>
    <row r="1" spans="1:18" x14ac:dyDescent="0.3">
      <c r="A1" s="291" t="s">
        <v>2877</v>
      </c>
    </row>
    <row r="3" spans="1:18" ht="35.1" customHeight="1" x14ac:dyDescent="0.3">
      <c r="A3" s="1101"/>
      <c r="B3" s="1349" t="s">
        <v>1899</v>
      </c>
      <c r="C3" s="1350"/>
      <c r="D3" s="1350"/>
      <c r="E3" s="1350"/>
      <c r="F3" s="1350"/>
      <c r="G3" s="1350"/>
      <c r="H3" s="1351"/>
      <c r="R3" s="1051"/>
    </row>
    <row r="4" spans="1:18" ht="63.6" customHeight="1" x14ac:dyDescent="0.3">
      <c r="A4" s="1102" t="s">
        <v>211</v>
      </c>
      <c r="B4" s="1103" t="s">
        <v>1900</v>
      </c>
      <c r="C4" s="1104" t="s">
        <v>1901</v>
      </c>
      <c r="D4" s="1104" t="s">
        <v>632</v>
      </c>
      <c r="E4" s="1104" t="s">
        <v>1902</v>
      </c>
      <c r="F4" s="1104" t="s">
        <v>1903</v>
      </c>
      <c r="G4" s="1104" t="s">
        <v>1904</v>
      </c>
      <c r="H4" s="1105" t="s">
        <v>2</v>
      </c>
      <c r="M4" s="881" t="s">
        <v>36</v>
      </c>
      <c r="R4" s="1051"/>
    </row>
    <row r="5" spans="1:18" x14ac:dyDescent="0.3">
      <c r="A5" s="1106" t="s">
        <v>116</v>
      </c>
      <c r="B5" s="1115">
        <v>0</v>
      </c>
      <c r="C5" s="1116">
        <v>2245</v>
      </c>
      <c r="D5" s="1116">
        <v>0</v>
      </c>
      <c r="E5" s="1116">
        <v>0</v>
      </c>
      <c r="F5" s="1116">
        <v>0</v>
      </c>
      <c r="G5" s="1116">
        <v>0</v>
      </c>
      <c r="H5" s="1117">
        <v>2245</v>
      </c>
      <c r="R5" s="1051"/>
    </row>
    <row r="6" spans="1:18" x14ac:dyDescent="0.3">
      <c r="A6" s="1106" t="s">
        <v>117</v>
      </c>
      <c r="B6" s="1118">
        <v>230</v>
      </c>
      <c r="C6" s="1119">
        <v>11465</v>
      </c>
      <c r="D6" s="1119">
        <v>3845</v>
      </c>
      <c r="E6" s="1119">
        <v>0</v>
      </c>
      <c r="F6" s="1119">
        <v>0</v>
      </c>
      <c r="G6" s="1119">
        <v>0</v>
      </c>
      <c r="H6" s="1120">
        <v>15540</v>
      </c>
      <c r="R6" s="1051"/>
    </row>
    <row r="7" spans="1:18" x14ac:dyDescent="0.3">
      <c r="A7" s="1106" t="s">
        <v>118</v>
      </c>
      <c r="B7" s="1118">
        <v>125</v>
      </c>
      <c r="C7" s="1119">
        <v>1710</v>
      </c>
      <c r="D7" s="1119">
        <v>0</v>
      </c>
      <c r="E7" s="1119">
        <v>0</v>
      </c>
      <c r="F7" s="1119">
        <v>0</v>
      </c>
      <c r="G7" s="1119">
        <v>0</v>
      </c>
      <c r="H7" s="1120">
        <v>1830</v>
      </c>
      <c r="R7" s="1051"/>
    </row>
    <row r="8" spans="1:18" x14ac:dyDescent="0.3">
      <c r="A8" s="1106" t="s">
        <v>119</v>
      </c>
      <c r="B8" s="1118">
        <v>565</v>
      </c>
      <c r="C8" s="1119">
        <v>1515</v>
      </c>
      <c r="D8" s="1119">
        <v>0</v>
      </c>
      <c r="E8" s="1119">
        <v>0</v>
      </c>
      <c r="F8" s="1119">
        <v>0</v>
      </c>
      <c r="G8" s="1119">
        <v>0</v>
      </c>
      <c r="H8" s="1120">
        <v>2080</v>
      </c>
      <c r="R8" s="1051"/>
    </row>
    <row r="9" spans="1:18" x14ac:dyDescent="0.3">
      <c r="A9" s="1106" t="s">
        <v>120</v>
      </c>
      <c r="B9" s="1118">
        <v>0</v>
      </c>
      <c r="C9" s="1119">
        <v>0</v>
      </c>
      <c r="D9" s="1119">
        <v>0</v>
      </c>
      <c r="E9" s="1119">
        <v>0</v>
      </c>
      <c r="F9" s="1119">
        <v>0</v>
      </c>
      <c r="G9" s="1119">
        <v>0</v>
      </c>
      <c r="H9" s="1120">
        <v>0</v>
      </c>
      <c r="R9" s="1051"/>
    </row>
    <row r="10" spans="1:18" x14ac:dyDescent="0.3">
      <c r="A10" s="1106" t="s">
        <v>121</v>
      </c>
      <c r="B10" s="1118">
        <v>0</v>
      </c>
      <c r="C10" s="1119">
        <v>400</v>
      </c>
      <c r="D10" s="1119">
        <v>0</v>
      </c>
      <c r="E10" s="1119">
        <v>0</v>
      </c>
      <c r="F10" s="1119">
        <v>0</v>
      </c>
      <c r="G10" s="1119">
        <v>0</v>
      </c>
      <c r="H10" s="1120">
        <v>400</v>
      </c>
      <c r="R10" s="1051"/>
    </row>
    <row r="11" spans="1:18" x14ac:dyDescent="0.3">
      <c r="A11" s="1106" t="s">
        <v>122</v>
      </c>
      <c r="B11" s="1118">
        <v>105</v>
      </c>
      <c r="C11" s="1119">
        <v>580</v>
      </c>
      <c r="D11" s="1119">
        <v>0</v>
      </c>
      <c r="E11" s="1119">
        <v>0</v>
      </c>
      <c r="F11" s="1119">
        <v>0</v>
      </c>
      <c r="G11" s="1119">
        <v>0</v>
      </c>
      <c r="H11" s="1120">
        <v>685</v>
      </c>
      <c r="R11" s="1051"/>
    </row>
    <row r="12" spans="1:18" x14ac:dyDescent="0.3">
      <c r="A12" s="1106" t="s">
        <v>124</v>
      </c>
      <c r="B12" s="1118">
        <v>125</v>
      </c>
      <c r="C12" s="1119">
        <v>490</v>
      </c>
      <c r="D12" s="1119">
        <v>0</v>
      </c>
      <c r="E12" s="1119">
        <v>0</v>
      </c>
      <c r="F12" s="1119">
        <v>0</v>
      </c>
      <c r="G12" s="1119">
        <v>0</v>
      </c>
      <c r="H12" s="1120">
        <v>620</v>
      </c>
      <c r="R12" s="1051"/>
    </row>
    <row r="13" spans="1:18" x14ac:dyDescent="0.3">
      <c r="A13" s="1106" t="s">
        <v>125</v>
      </c>
      <c r="B13" s="1118">
        <v>200</v>
      </c>
      <c r="C13" s="1119">
        <v>3545</v>
      </c>
      <c r="D13" s="1119">
        <v>0</v>
      </c>
      <c r="E13" s="1119">
        <v>0</v>
      </c>
      <c r="F13" s="1119">
        <v>0</v>
      </c>
      <c r="G13" s="1119">
        <v>0</v>
      </c>
      <c r="H13" s="1120">
        <v>3745</v>
      </c>
      <c r="R13" s="1051"/>
    </row>
    <row r="14" spans="1:18" x14ac:dyDescent="0.3">
      <c r="A14" s="1106" t="s">
        <v>126</v>
      </c>
      <c r="B14" s="1118">
        <v>580</v>
      </c>
      <c r="C14" s="1119">
        <v>4290</v>
      </c>
      <c r="D14" s="1119">
        <v>0</v>
      </c>
      <c r="E14" s="1119">
        <v>140</v>
      </c>
      <c r="F14" s="1119">
        <v>0</v>
      </c>
      <c r="G14" s="1119">
        <v>0</v>
      </c>
      <c r="H14" s="1120">
        <v>5005</v>
      </c>
      <c r="R14" s="1051"/>
    </row>
    <row r="15" spans="1:18" x14ac:dyDescent="0.3">
      <c r="A15" s="1106" t="s">
        <v>128</v>
      </c>
      <c r="B15" s="1118">
        <v>0</v>
      </c>
      <c r="C15" s="1119">
        <v>1730</v>
      </c>
      <c r="D15" s="1119">
        <v>0</v>
      </c>
      <c r="E15" s="1119">
        <v>0</v>
      </c>
      <c r="F15" s="1119">
        <v>0</v>
      </c>
      <c r="G15" s="1119">
        <v>0</v>
      </c>
      <c r="H15" s="1120">
        <v>1730</v>
      </c>
      <c r="R15" s="1051"/>
    </row>
    <row r="16" spans="1:18" x14ac:dyDescent="0.3">
      <c r="A16" s="1106" t="s">
        <v>130</v>
      </c>
      <c r="B16" s="1118">
        <v>455</v>
      </c>
      <c r="C16" s="1119">
        <v>5195</v>
      </c>
      <c r="D16" s="1119">
        <v>0</v>
      </c>
      <c r="E16" s="1119">
        <v>0</v>
      </c>
      <c r="F16" s="1119">
        <v>0</v>
      </c>
      <c r="G16" s="1119">
        <v>30</v>
      </c>
      <c r="H16" s="1120">
        <v>5680</v>
      </c>
      <c r="R16" s="1051"/>
    </row>
    <row r="17" spans="1:18" x14ac:dyDescent="0.3">
      <c r="A17" s="1106" t="s">
        <v>131</v>
      </c>
      <c r="B17" s="1118">
        <v>225</v>
      </c>
      <c r="C17" s="1119">
        <v>2040</v>
      </c>
      <c r="D17" s="1119">
        <v>0</v>
      </c>
      <c r="E17" s="1119">
        <v>0</v>
      </c>
      <c r="F17" s="1119">
        <v>0</v>
      </c>
      <c r="G17" s="1119">
        <v>0</v>
      </c>
      <c r="H17" s="1120">
        <v>2265</v>
      </c>
      <c r="R17" s="1051"/>
    </row>
    <row r="18" spans="1:18" x14ac:dyDescent="0.3">
      <c r="A18" s="1106" t="s">
        <v>132</v>
      </c>
      <c r="B18" s="1118">
        <v>395</v>
      </c>
      <c r="C18" s="1119">
        <v>7295</v>
      </c>
      <c r="D18" s="1119">
        <v>0</v>
      </c>
      <c r="E18" s="1119">
        <v>4830</v>
      </c>
      <c r="F18" s="1119">
        <v>0</v>
      </c>
      <c r="G18" s="1119">
        <v>0</v>
      </c>
      <c r="H18" s="1120">
        <v>12520</v>
      </c>
      <c r="R18" s="1051"/>
    </row>
    <row r="19" spans="1:18" x14ac:dyDescent="0.3">
      <c r="A19" s="1106" t="s">
        <v>134</v>
      </c>
      <c r="B19" s="1118">
        <v>160</v>
      </c>
      <c r="C19" s="1119">
        <v>1260</v>
      </c>
      <c r="D19" s="1119">
        <v>0</v>
      </c>
      <c r="E19" s="1119">
        <v>0</v>
      </c>
      <c r="F19" s="1119">
        <v>0</v>
      </c>
      <c r="G19" s="1119">
        <v>0</v>
      </c>
      <c r="H19" s="1120">
        <v>1420</v>
      </c>
      <c r="R19" s="1051"/>
    </row>
    <row r="20" spans="1:18" x14ac:dyDescent="0.3">
      <c r="A20" s="1106" t="s">
        <v>135</v>
      </c>
      <c r="B20" s="1118">
        <v>140</v>
      </c>
      <c r="C20" s="1119">
        <v>770</v>
      </c>
      <c r="D20" s="1119">
        <v>0</v>
      </c>
      <c r="E20" s="1119">
        <v>0</v>
      </c>
      <c r="F20" s="1119">
        <v>5</v>
      </c>
      <c r="G20" s="1119">
        <v>0</v>
      </c>
      <c r="H20" s="1120">
        <v>915</v>
      </c>
      <c r="R20" s="1051"/>
    </row>
    <row r="21" spans="1:18" x14ac:dyDescent="0.3">
      <c r="A21" s="1106" t="s">
        <v>137</v>
      </c>
      <c r="B21" s="1118">
        <v>205</v>
      </c>
      <c r="C21" s="1119">
        <v>2380</v>
      </c>
      <c r="D21" s="1119">
        <v>0</v>
      </c>
      <c r="E21" s="1119">
        <v>0</v>
      </c>
      <c r="F21" s="1119">
        <v>0</v>
      </c>
      <c r="G21" s="1119">
        <v>200</v>
      </c>
      <c r="H21" s="1120">
        <v>2785</v>
      </c>
      <c r="R21" s="1051"/>
    </row>
    <row r="22" spans="1:18" x14ac:dyDescent="0.3">
      <c r="A22" s="1106" t="s">
        <v>138</v>
      </c>
      <c r="B22" s="1118">
        <v>1015</v>
      </c>
      <c r="C22" s="1119">
        <v>720</v>
      </c>
      <c r="D22" s="1119">
        <v>5</v>
      </c>
      <c r="E22" s="1119">
        <v>0</v>
      </c>
      <c r="F22" s="1119">
        <v>0</v>
      </c>
      <c r="G22" s="1119">
        <v>2080</v>
      </c>
      <c r="H22" s="1120">
        <v>3820</v>
      </c>
      <c r="R22" s="1051"/>
    </row>
    <row r="23" spans="1:18" x14ac:dyDescent="0.3">
      <c r="A23" s="1106" t="s">
        <v>1905</v>
      </c>
      <c r="B23" s="1118">
        <v>0</v>
      </c>
      <c r="C23" s="1119">
        <v>945</v>
      </c>
      <c r="D23" s="1119">
        <v>0</v>
      </c>
      <c r="E23" s="1119">
        <v>0</v>
      </c>
      <c r="F23" s="1119">
        <v>0</v>
      </c>
      <c r="G23" s="1119">
        <v>0</v>
      </c>
      <c r="H23" s="1120">
        <v>945</v>
      </c>
      <c r="R23" s="1051"/>
    </row>
    <row r="24" spans="1:18" x14ac:dyDescent="0.3">
      <c r="A24" s="1106" t="s">
        <v>1906</v>
      </c>
      <c r="B24" s="1118">
        <v>25</v>
      </c>
      <c r="C24" s="1119">
        <v>2055</v>
      </c>
      <c r="D24" s="1119">
        <v>0</v>
      </c>
      <c r="E24" s="1119">
        <v>0</v>
      </c>
      <c r="F24" s="1119">
        <v>0</v>
      </c>
      <c r="G24" s="1119">
        <v>0</v>
      </c>
      <c r="H24" s="1120">
        <v>2080</v>
      </c>
      <c r="R24" s="1051"/>
    </row>
    <row r="25" spans="1:18" x14ac:dyDescent="0.3">
      <c r="A25" s="1106" t="s">
        <v>1907</v>
      </c>
      <c r="B25" s="1118">
        <v>90</v>
      </c>
      <c r="C25" s="1119">
        <v>785</v>
      </c>
      <c r="D25" s="1119">
        <v>0</v>
      </c>
      <c r="E25" s="1119">
        <v>0</v>
      </c>
      <c r="F25" s="1119">
        <v>0</v>
      </c>
      <c r="G25" s="1119">
        <v>0</v>
      </c>
      <c r="H25" s="1120">
        <v>875</v>
      </c>
      <c r="R25" s="1051"/>
    </row>
    <row r="26" spans="1:18" x14ac:dyDescent="0.3">
      <c r="A26" s="1107" t="s">
        <v>2</v>
      </c>
      <c r="B26" s="1121">
        <v>4630</v>
      </c>
      <c r="C26" s="1122">
        <v>51420</v>
      </c>
      <c r="D26" s="1122">
        <v>3850</v>
      </c>
      <c r="E26" s="1122">
        <v>4970</v>
      </c>
      <c r="F26" s="1122">
        <v>5</v>
      </c>
      <c r="G26" s="1122">
        <v>2310</v>
      </c>
      <c r="H26" s="1123">
        <v>67180</v>
      </c>
      <c r="R26" s="1051"/>
    </row>
    <row r="28" spans="1:18" x14ac:dyDescent="0.3">
      <c r="A28" s="1052" t="s">
        <v>11</v>
      </c>
      <c r="B28" s="216"/>
      <c r="C28" s="216"/>
      <c r="D28" s="216"/>
      <c r="E28" s="216"/>
      <c r="F28" s="216"/>
      <c r="G28"/>
    </row>
    <row r="29" spans="1:18" x14ac:dyDescent="0.3">
      <c r="A29" s="1053" t="s">
        <v>1656</v>
      </c>
      <c r="B29" s="216"/>
      <c r="C29" s="216"/>
      <c r="D29" s="216"/>
      <c r="E29" s="216"/>
      <c r="F29" s="216"/>
      <c r="G29"/>
    </row>
    <row r="30" spans="1:18" x14ac:dyDescent="0.3">
      <c r="A30" s="445" t="s">
        <v>104</v>
      </c>
      <c r="B30" s="216"/>
      <c r="C30" s="216"/>
      <c r="D30" s="216"/>
      <c r="E30" s="216"/>
      <c r="F30" s="216"/>
      <c r="G30"/>
    </row>
    <row r="31" spans="1:18" x14ac:dyDescent="0.3">
      <c r="A31" s="1054" t="s">
        <v>1908</v>
      </c>
    </row>
  </sheetData>
  <mergeCells count="1">
    <mergeCell ref="B3:H3"/>
  </mergeCells>
  <hyperlinks>
    <hyperlink ref="M4" location="Index!A1" display="Back to index" xr:uid="{3574522C-6A72-4CE2-B079-E375865A4AF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B4E10-60E5-483E-8294-EDA7C239DC46}">
  <sheetPr>
    <tabColor rgb="FF7030A0"/>
  </sheetPr>
  <dimension ref="A1:N839"/>
  <sheetViews>
    <sheetView workbookViewId="0"/>
  </sheetViews>
  <sheetFormatPr defaultRowHeight="14.4" x14ac:dyDescent="0.3"/>
  <cols>
    <col min="1" max="1" width="26.109375" customWidth="1"/>
    <col min="2" max="2" width="23.88671875" bestFit="1" customWidth="1"/>
  </cols>
  <sheetData>
    <row r="1" spans="1:14" x14ac:dyDescent="0.3">
      <c r="A1" s="3" t="s">
        <v>3217</v>
      </c>
    </row>
    <row r="2" spans="1:14" ht="15" thickBot="1" x14ac:dyDescent="0.35">
      <c r="A2" s="3"/>
    </row>
    <row r="3" spans="1:14" ht="15" thickBot="1" x14ac:dyDescent="0.35">
      <c r="A3" s="1325" t="s">
        <v>3134</v>
      </c>
      <c r="B3" s="1314" t="s">
        <v>3118</v>
      </c>
      <c r="C3" s="1316" t="s">
        <v>9</v>
      </c>
      <c r="D3" s="1317"/>
      <c r="E3" s="1317"/>
      <c r="F3" s="1317"/>
      <c r="G3" s="1317"/>
      <c r="H3" s="1317"/>
      <c r="I3" s="1318"/>
      <c r="N3" s="881" t="s">
        <v>36</v>
      </c>
    </row>
    <row r="4" spans="1:14" ht="15" thickBot="1" x14ac:dyDescent="0.35">
      <c r="A4" s="1325"/>
      <c r="B4" s="1315"/>
      <c r="C4" s="1250" t="s">
        <v>8</v>
      </c>
      <c r="D4" s="1250" t="s">
        <v>80</v>
      </c>
      <c r="E4" s="1243" t="s">
        <v>92</v>
      </c>
      <c r="F4" s="1250" t="s">
        <v>603</v>
      </c>
      <c r="G4" s="1250" t="s">
        <v>1081</v>
      </c>
      <c r="H4" s="1243" t="s">
        <v>2928</v>
      </c>
      <c r="I4" s="1243" t="s">
        <v>3119</v>
      </c>
    </row>
    <row r="5" spans="1:14" ht="15" thickBot="1" x14ac:dyDescent="0.35">
      <c r="A5" s="1305" t="s">
        <v>3135</v>
      </c>
      <c r="B5" s="1251" t="s">
        <v>564</v>
      </c>
      <c r="C5" s="1245">
        <v>140</v>
      </c>
      <c r="D5" s="1245">
        <v>145</v>
      </c>
      <c r="E5" s="1245">
        <v>145</v>
      </c>
      <c r="F5" s="1245">
        <v>160</v>
      </c>
      <c r="G5" s="1245">
        <v>140</v>
      </c>
      <c r="H5" s="1245">
        <v>175</v>
      </c>
      <c r="I5" s="1245">
        <v>165</v>
      </c>
    </row>
    <row r="6" spans="1:14" ht="15" thickBot="1" x14ac:dyDescent="0.35">
      <c r="A6" s="1305"/>
      <c r="B6" s="1251" t="s">
        <v>568</v>
      </c>
      <c r="C6" s="1245">
        <v>20</v>
      </c>
      <c r="D6" s="1245">
        <v>35</v>
      </c>
      <c r="E6" s="1245">
        <v>15</v>
      </c>
      <c r="F6" s="1245">
        <v>25</v>
      </c>
      <c r="G6" s="1245">
        <v>30</v>
      </c>
      <c r="H6" s="1245">
        <v>15</v>
      </c>
      <c r="I6" s="1245">
        <v>15</v>
      </c>
    </row>
    <row r="7" spans="1:14" ht="15" thickBot="1" x14ac:dyDescent="0.35">
      <c r="A7" s="1305"/>
      <c r="B7" s="1251" t="s">
        <v>3136</v>
      </c>
      <c r="C7" s="1245">
        <v>5</v>
      </c>
      <c r="D7" s="1245">
        <v>0</v>
      </c>
      <c r="E7" s="1245">
        <v>5</v>
      </c>
      <c r="F7" s="1245">
        <v>0</v>
      </c>
      <c r="G7" s="1245">
        <v>5</v>
      </c>
      <c r="H7" s="1245">
        <v>5</v>
      </c>
      <c r="I7" s="1245">
        <v>10</v>
      </c>
    </row>
    <row r="8" spans="1:14" ht="15" thickBot="1" x14ac:dyDescent="0.35">
      <c r="A8" s="1305"/>
      <c r="B8" s="1251" t="s">
        <v>3137</v>
      </c>
      <c r="C8" s="1245">
        <v>60</v>
      </c>
      <c r="D8" s="1245">
        <v>80</v>
      </c>
      <c r="E8" s="1245">
        <v>55</v>
      </c>
      <c r="F8" s="1245">
        <v>80</v>
      </c>
      <c r="G8" s="1245">
        <v>90</v>
      </c>
      <c r="H8" s="1245">
        <v>75</v>
      </c>
      <c r="I8" s="1245">
        <v>70</v>
      </c>
    </row>
    <row r="9" spans="1:14" ht="15" thickBot="1" x14ac:dyDescent="0.35">
      <c r="A9" s="1305"/>
      <c r="B9" s="1246" t="s">
        <v>2</v>
      </c>
      <c r="C9" s="1247">
        <v>225</v>
      </c>
      <c r="D9" s="1247">
        <v>260</v>
      </c>
      <c r="E9" s="1247">
        <v>215</v>
      </c>
      <c r="F9" s="1247">
        <v>265</v>
      </c>
      <c r="G9" s="1247">
        <v>265</v>
      </c>
      <c r="H9" s="1247">
        <v>265</v>
      </c>
      <c r="I9" s="1247">
        <v>265</v>
      </c>
    </row>
    <row r="10" spans="1:14" ht="15" thickBot="1" x14ac:dyDescent="0.35">
      <c r="A10" s="1305" t="s">
        <v>3138</v>
      </c>
      <c r="B10" s="1251" t="s">
        <v>564</v>
      </c>
      <c r="C10" s="1245">
        <v>95</v>
      </c>
      <c r="D10" s="1245">
        <v>90</v>
      </c>
      <c r="E10" s="1245">
        <v>95</v>
      </c>
      <c r="F10" s="1245">
        <v>100</v>
      </c>
      <c r="G10" s="1245">
        <v>100</v>
      </c>
      <c r="H10" s="1245">
        <v>95</v>
      </c>
      <c r="I10" s="1245">
        <v>110</v>
      </c>
    </row>
    <row r="11" spans="1:14" ht="15" thickBot="1" x14ac:dyDescent="0.35">
      <c r="A11" s="1305"/>
      <c r="B11" s="1251" t="s">
        <v>568</v>
      </c>
      <c r="C11" s="1245">
        <v>15</v>
      </c>
      <c r="D11" s="1245">
        <v>15</v>
      </c>
      <c r="E11" s="1245">
        <v>25</v>
      </c>
      <c r="F11" s="1245">
        <v>25</v>
      </c>
      <c r="G11" s="1245">
        <v>20</v>
      </c>
      <c r="H11" s="1245">
        <v>30</v>
      </c>
      <c r="I11" s="1245">
        <v>30</v>
      </c>
    </row>
    <row r="12" spans="1:14" ht="15" thickBot="1" x14ac:dyDescent="0.35">
      <c r="A12" s="1305"/>
      <c r="B12" s="1251" t="s">
        <v>3136</v>
      </c>
      <c r="C12" s="1245">
        <v>5</v>
      </c>
      <c r="D12" s="1245">
        <v>0</v>
      </c>
      <c r="E12" s="1245">
        <v>5</v>
      </c>
      <c r="F12" s="1245">
        <v>5</v>
      </c>
      <c r="G12" s="1245">
        <v>0</v>
      </c>
      <c r="H12" s="1245">
        <v>5</v>
      </c>
      <c r="I12" s="1245">
        <v>0</v>
      </c>
    </row>
    <row r="13" spans="1:14" ht="15" thickBot="1" x14ac:dyDescent="0.35">
      <c r="A13" s="1305"/>
      <c r="B13" s="1251" t="s">
        <v>3137</v>
      </c>
      <c r="C13" s="1245">
        <v>20</v>
      </c>
      <c r="D13" s="1245">
        <v>35</v>
      </c>
      <c r="E13" s="1245">
        <v>30</v>
      </c>
      <c r="F13" s="1245">
        <v>60</v>
      </c>
      <c r="G13" s="1245">
        <v>45</v>
      </c>
      <c r="H13" s="1245">
        <v>35</v>
      </c>
      <c r="I13" s="1245">
        <v>45</v>
      </c>
    </row>
    <row r="14" spans="1:14" ht="15" thickBot="1" x14ac:dyDescent="0.35">
      <c r="A14" s="1305"/>
      <c r="B14" s="1246" t="s">
        <v>2</v>
      </c>
      <c r="C14" s="1247">
        <v>130</v>
      </c>
      <c r="D14" s="1247">
        <v>140</v>
      </c>
      <c r="E14" s="1247">
        <v>160</v>
      </c>
      <c r="F14" s="1247">
        <v>190</v>
      </c>
      <c r="G14" s="1247">
        <v>170</v>
      </c>
      <c r="H14" s="1247">
        <v>165</v>
      </c>
      <c r="I14" s="1247">
        <v>185</v>
      </c>
    </row>
    <row r="15" spans="1:14" ht="15" thickBot="1" x14ac:dyDescent="0.35">
      <c r="A15" s="1305" t="s">
        <v>3139</v>
      </c>
      <c r="B15" s="1251" t="s">
        <v>564</v>
      </c>
      <c r="C15" s="1245">
        <v>120</v>
      </c>
      <c r="D15" s="1245">
        <v>110</v>
      </c>
      <c r="E15" s="1245">
        <v>115</v>
      </c>
      <c r="F15" s="1245">
        <v>130</v>
      </c>
      <c r="G15" s="1245">
        <v>125</v>
      </c>
      <c r="H15" s="1245">
        <v>100</v>
      </c>
      <c r="I15" s="1245">
        <v>120</v>
      </c>
    </row>
    <row r="16" spans="1:14" ht="15" thickBot="1" x14ac:dyDescent="0.35">
      <c r="A16" s="1305"/>
      <c r="B16" s="1251" t="s">
        <v>568</v>
      </c>
      <c r="C16" s="1245">
        <v>20</v>
      </c>
      <c r="D16" s="1245">
        <v>20</v>
      </c>
      <c r="E16" s="1245">
        <v>10</v>
      </c>
      <c r="F16" s="1245">
        <v>20</v>
      </c>
      <c r="G16" s="1245">
        <v>20</v>
      </c>
      <c r="H16" s="1245">
        <v>20</v>
      </c>
      <c r="I16" s="1245">
        <v>15</v>
      </c>
    </row>
    <row r="17" spans="1:9" ht="15" thickBot="1" x14ac:dyDescent="0.35">
      <c r="A17" s="1305"/>
      <c r="B17" s="1251" t="s">
        <v>3136</v>
      </c>
      <c r="C17" s="1245">
        <v>5</v>
      </c>
      <c r="D17" s="1245">
        <v>5</v>
      </c>
      <c r="E17" s="1245">
        <v>5</v>
      </c>
      <c r="F17" s="1245">
        <v>0</v>
      </c>
      <c r="G17" s="1245">
        <v>5</v>
      </c>
      <c r="H17" s="1245">
        <v>0</v>
      </c>
      <c r="I17" s="1245">
        <v>10</v>
      </c>
    </row>
    <row r="18" spans="1:9" ht="15" thickBot="1" x14ac:dyDescent="0.35">
      <c r="A18" s="1305"/>
      <c r="B18" s="1251" t="s">
        <v>3137</v>
      </c>
      <c r="C18" s="1245">
        <v>35</v>
      </c>
      <c r="D18" s="1245">
        <v>50</v>
      </c>
      <c r="E18" s="1245">
        <v>40</v>
      </c>
      <c r="F18" s="1245">
        <v>55</v>
      </c>
      <c r="G18" s="1245">
        <v>60</v>
      </c>
      <c r="H18" s="1245">
        <v>60</v>
      </c>
      <c r="I18" s="1245">
        <v>60</v>
      </c>
    </row>
    <row r="19" spans="1:9" ht="15" thickBot="1" x14ac:dyDescent="0.35">
      <c r="A19" s="1305"/>
      <c r="B19" s="1246" t="s">
        <v>2</v>
      </c>
      <c r="C19" s="1247">
        <v>180</v>
      </c>
      <c r="D19" s="1247">
        <v>185</v>
      </c>
      <c r="E19" s="1247">
        <v>170</v>
      </c>
      <c r="F19" s="1247">
        <v>210</v>
      </c>
      <c r="G19" s="1247">
        <v>210</v>
      </c>
      <c r="H19" s="1247">
        <v>185</v>
      </c>
      <c r="I19" s="1247">
        <v>205</v>
      </c>
    </row>
    <row r="20" spans="1:9" ht="15" thickBot="1" x14ac:dyDescent="0.35">
      <c r="A20" s="1305" t="s">
        <v>3140</v>
      </c>
      <c r="B20" s="1251" t="s">
        <v>564</v>
      </c>
      <c r="C20" s="1245">
        <v>195</v>
      </c>
      <c r="D20" s="1245">
        <v>215</v>
      </c>
      <c r="E20" s="1245">
        <v>195</v>
      </c>
      <c r="F20" s="1245">
        <v>245</v>
      </c>
      <c r="G20" s="1245">
        <v>220</v>
      </c>
      <c r="H20" s="1245">
        <v>210</v>
      </c>
      <c r="I20" s="1245">
        <v>210</v>
      </c>
    </row>
    <row r="21" spans="1:9" ht="15" thickBot="1" x14ac:dyDescent="0.35">
      <c r="A21" s="1305"/>
      <c r="B21" s="1251" t="s">
        <v>568</v>
      </c>
      <c r="C21" s="1245">
        <v>20</v>
      </c>
      <c r="D21" s="1245">
        <v>25</v>
      </c>
      <c r="E21" s="1245">
        <v>20</v>
      </c>
      <c r="F21" s="1245">
        <v>30</v>
      </c>
      <c r="G21" s="1245">
        <v>30</v>
      </c>
      <c r="H21" s="1245">
        <v>20</v>
      </c>
      <c r="I21" s="1245">
        <v>20</v>
      </c>
    </row>
    <row r="22" spans="1:9" ht="15" thickBot="1" x14ac:dyDescent="0.35">
      <c r="A22" s="1305"/>
      <c r="B22" s="1251" t="s">
        <v>3136</v>
      </c>
      <c r="C22" s="1245">
        <v>5</v>
      </c>
      <c r="D22" s="1245">
        <v>5</v>
      </c>
      <c r="E22" s="1245">
        <v>5</v>
      </c>
      <c r="F22" s="1245">
        <v>0</v>
      </c>
      <c r="G22" s="1245">
        <v>5</v>
      </c>
      <c r="H22" s="1245">
        <v>5</v>
      </c>
      <c r="I22" s="1245">
        <v>5</v>
      </c>
    </row>
    <row r="23" spans="1:9" ht="15" thickBot="1" x14ac:dyDescent="0.35">
      <c r="A23" s="1305"/>
      <c r="B23" s="1251" t="s">
        <v>3137</v>
      </c>
      <c r="C23" s="1245">
        <v>70</v>
      </c>
      <c r="D23" s="1245">
        <v>75</v>
      </c>
      <c r="E23" s="1245">
        <v>75</v>
      </c>
      <c r="F23" s="1245">
        <v>110</v>
      </c>
      <c r="G23" s="1245">
        <v>80</v>
      </c>
      <c r="H23" s="1245">
        <v>95</v>
      </c>
      <c r="I23" s="1245">
        <v>80</v>
      </c>
    </row>
    <row r="24" spans="1:9" ht="15" thickBot="1" x14ac:dyDescent="0.35">
      <c r="A24" s="1305"/>
      <c r="B24" s="1246" t="s">
        <v>2</v>
      </c>
      <c r="C24" s="1247">
        <v>295</v>
      </c>
      <c r="D24" s="1247">
        <v>320</v>
      </c>
      <c r="E24" s="1247">
        <v>295</v>
      </c>
      <c r="F24" s="1247">
        <v>390</v>
      </c>
      <c r="G24" s="1247">
        <v>330</v>
      </c>
      <c r="H24" s="1247">
        <v>330</v>
      </c>
      <c r="I24" s="1247">
        <v>315</v>
      </c>
    </row>
    <row r="25" spans="1:9" ht="15" thickBot="1" x14ac:dyDescent="0.35">
      <c r="A25" s="1305" t="s">
        <v>3141</v>
      </c>
      <c r="B25" s="1251" t="s">
        <v>564</v>
      </c>
      <c r="C25" s="1245">
        <v>250</v>
      </c>
      <c r="D25" s="1245">
        <v>215</v>
      </c>
      <c r="E25" s="1245">
        <v>185</v>
      </c>
      <c r="F25" s="1245">
        <v>230</v>
      </c>
      <c r="G25" s="1245">
        <v>240</v>
      </c>
      <c r="H25" s="1245">
        <v>195</v>
      </c>
      <c r="I25" s="1245">
        <v>240</v>
      </c>
    </row>
    <row r="26" spans="1:9" ht="15" thickBot="1" x14ac:dyDescent="0.35">
      <c r="A26" s="1305"/>
      <c r="B26" s="1251" t="s">
        <v>568</v>
      </c>
      <c r="C26" s="1245">
        <v>40</v>
      </c>
      <c r="D26" s="1245">
        <v>30</v>
      </c>
      <c r="E26" s="1245">
        <v>30</v>
      </c>
      <c r="F26" s="1245">
        <v>25</v>
      </c>
      <c r="G26" s="1245">
        <v>20</v>
      </c>
      <c r="H26" s="1245">
        <v>30</v>
      </c>
      <c r="I26" s="1245">
        <v>20</v>
      </c>
    </row>
    <row r="27" spans="1:9" ht="15" thickBot="1" x14ac:dyDescent="0.35">
      <c r="A27" s="1305"/>
      <c r="B27" s="1251" t="s">
        <v>3136</v>
      </c>
      <c r="C27" s="1245">
        <v>0</v>
      </c>
      <c r="D27" s="1245">
        <v>5</v>
      </c>
      <c r="E27" s="1245">
        <v>5</v>
      </c>
      <c r="F27" s="1245">
        <v>0</v>
      </c>
      <c r="G27" s="1245">
        <v>5</v>
      </c>
      <c r="H27" s="1245">
        <v>5</v>
      </c>
      <c r="I27" s="1245">
        <v>5</v>
      </c>
    </row>
    <row r="28" spans="1:9" ht="15" thickBot="1" x14ac:dyDescent="0.35">
      <c r="A28" s="1305"/>
      <c r="B28" s="1251" t="s">
        <v>3137</v>
      </c>
      <c r="C28" s="1245">
        <v>65</v>
      </c>
      <c r="D28" s="1245">
        <v>70</v>
      </c>
      <c r="E28" s="1245">
        <v>65</v>
      </c>
      <c r="F28" s="1245">
        <v>85</v>
      </c>
      <c r="G28" s="1245">
        <v>90</v>
      </c>
      <c r="H28" s="1245">
        <v>70</v>
      </c>
      <c r="I28" s="1245">
        <v>65</v>
      </c>
    </row>
    <row r="29" spans="1:9" ht="15" thickBot="1" x14ac:dyDescent="0.35">
      <c r="A29" s="1305"/>
      <c r="B29" s="1246" t="s">
        <v>2</v>
      </c>
      <c r="C29" s="1247">
        <v>355</v>
      </c>
      <c r="D29" s="1247">
        <v>325</v>
      </c>
      <c r="E29" s="1247">
        <v>280</v>
      </c>
      <c r="F29" s="1247">
        <v>345</v>
      </c>
      <c r="G29" s="1247">
        <v>355</v>
      </c>
      <c r="H29" s="1247">
        <v>300</v>
      </c>
      <c r="I29" s="1247">
        <v>330</v>
      </c>
    </row>
    <row r="30" spans="1:9" ht="15" thickBot="1" x14ac:dyDescent="0.35">
      <c r="A30" s="1305" t="s">
        <v>3142</v>
      </c>
      <c r="B30" s="1251" t="s">
        <v>564</v>
      </c>
      <c r="C30" s="1245">
        <v>100</v>
      </c>
      <c r="D30" s="1245">
        <v>110</v>
      </c>
      <c r="E30" s="1245">
        <v>120</v>
      </c>
      <c r="F30" s="1245">
        <v>130</v>
      </c>
      <c r="G30" s="1245">
        <v>115</v>
      </c>
      <c r="H30" s="1245">
        <v>110</v>
      </c>
      <c r="I30" s="1245">
        <v>120</v>
      </c>
    </row>
    <row r="31" spans="1:9" ht="15" thickBot="1" x14ac:dyDescent="0.35">
      <c r="A31" s="1305"/>
      <c r="B31" s="1251" t="s">
        <v>568</v>
      </c>
      <c r="C31" s="1245">
        <v>10</v>
      </c>
      <c r="D31" s="1245">
        <v>15</v>
      </c>
      <c r="E31" s="1245">
        <v>10</v>
      </c>
      <c r="F31" s="1245">
        <v>10</v>
      </c>
      <c r="G31" s="1245">
        <v>20</v>
      </c>
      <c r="H31" s="1245">
        <v>15</v>
      </c>
      <c r="I31" s="1245">
        <v>10</v>
      </c>
    </row>
    <row r="32" spans="1:9" ht="15" thickBot="1" x14ac:dyDescent="0.35">
      <c r="A32" s="1305"/>
      <c r="B32" s="1251" t="s">
        <v>3136</v>
      </c>
      <c r="C32" s="1245">
        <v>0</v>
      </c>
      <c r="D32" s="1245">
        <v>5</v>
      </c>
      <c r="E32" s="1245">
        <v>5</v>
      </c>
      <c r="F32" s="1245">
        <v>5</v>
      </c>
      <c r="G32" s="1245">
        <v>5</v>
      </c>
      <c r="H32" s="1245">
        <v>5</v>
      </c>
      <c r="I32" s="1245">
        <v>5</v>
      </c>
    </row>
    <row r="33" spans="1:9" ht="15" thickBot="1" x14ac:dyDescent="0.35">
      <c r="A33" s="1305"/>
      <c r="B33" s="1251" t="s">
        <v>3137</v>
      </c>
      <c r="C33" s="1245">
        <v>35</v>
      </c>
      <c r="D33" s="1245">
        <v>45</v>
      </c>
      <c r="E33" s="1245">
        <v>45</v>
      </c>
      <c r="F33" s="1245">
        <v>55</v>
      </c>
      <c r="G33" s="1245">
        <v>55</v>
      </c>
      <c r="H33" s="1245">
        <v>55</v>
      </c>
      <c r="I33" s="1245">
        <v>55</v>
      </c>
    </row>
    <row r="34" spans="1:9" ht="15" thickBot="1" x14ac:dyDescent="0.35">
      <c r="A34" s="1305"/>
      <c r="B34" s="1246" t="s">
        <v>2</v>
      </c>
      <c r="C34" s="1247">
        <v>145</v>
      </c>
      <c r="D34" s="1247">
        <v>175</v>
      </c>
      <c r="E34" s="1247">
        <v>180</v>
      </c>
      <c r="F34" s="1247">
        <v>200</v>
      </c>
      <c r="G34" s="1247">
        <v>195</v>
      </c>
      <c r="H34" s="1247">
        <v>185</v>
      </c>
      <c r="I34" s="1247">
        <v>190</v>
      </c>
    </row>
    <row r="35" spans="1:9" ht="15" thickBot="1" x14ac:dyDescent="0.35">
      <c r="A35" s="1305" t="s">
        <v>3143</v>
      </c>
      <c r="B35" s="1251" t="s">
        <v>564</v>
      </c>
      <c r="C35" s="1245">
        <v>100</v>
      </c>
      <c r="D35" s="1245">
        <v>115</v>
      </c>
      <c r="E35" s="1245">
        <v>120</v>
      </c>
      <c r="F35" s="1245">
        <v>135</v>
      </c>
      <c r="G35" s="1245">
        <v>125</v>
      </c>
      <c r="H35" s="1245">
        <v>115</v>
      </c>
      <c r="I35" s="1245">
        <v>115</v>
      </c>
    </row>
    <row r="36" spans="1:9" ht="15" thickBot="1" x14ac:dyDescent="0.35">
      <c r="A36" s="1305"/>
      <c r="B36" s="1251" t="s">
        <v>568</v>
      </c>
      <c r="C36" s="1245">
        <v>15</v>
      </c>
      <c r="D36" s="1245">
        <v>10</v>
      </c>
      <c r="E36" s="1245">
        <v>10</v>
      </c>
      <c r="F36" s="1245">
        <v>15</v>
      </c>
      <c r="G36" s="1245">
        <v>10</v>
      </c>
      <c r="H36" s="1245">
        <v>10</v>
      </c>
      <c r="I36" s="1245">
        <v>15</v>
      </c>
    </row>
    <row r="37" spans="1:9" ht="15" thickBot="1" x14ac:dyDescent="0.35">
      <c r="A37" s="1305"/>
      <c r="B37" s="1251" t="s">
        <v>3136</v>
      </c>
      <c r="C37" s="1245">
        <v>0</v>
      </c>
      <c r="D37" s="1245">
        <v>5</v>
      </c>
      <c r="E37" s="1245">
        <v>0</v>
      </c>
      <c r="F37" s="1245">
        <v>5</v>
      </c>
      <c r="G37" s="1245">
        <v>5</v>
      </c>
      <c r="H37" s="1245">
        <v>0</v>
      </c>
      <c r="I37" s="1245">
        <v>5</v>
      </c>
    </row>
    <row r="38" spans="1:9" ht="15" thickBot="1" x14ac:dyDescent="0.35">
      <c r="A38" s="1305"/>
      <c r="B38" s="1251" t="s">
        <v>3137</v>
      </c>
      <c r="C38" s="1245">
        <v>35</v>
      </c>
      <c r="D38" s="1245">
        <v>50</v>
      </c>
      <c r="E38" s="1245">
        <v>45</v>
      </c>
      <c r="F38" s="1245">
        <v>45</v>
      </c>
      <c r="G38" s="1245">
        <v>45</v>
      </c>
      <c r="H38" s="1245">
        <v>55</v>
      </c>
      <c r="I38" s="1245">
        <v>45</v>
      </c>
    </row>
    <row r="39" spans="1:9" ht="15" thickBot="1" x14ac:dyDescent="0.35">
      <c r="A39" s="1305"/>
      <c r="B39" s="1246" t="s">
        <v>2</v>
      </c>
      <c r="C39" s="1247">
        <v>150</v>
      </c>
      <c r="D39" s="1247">
        <v>180</v>
      </c>
      <c r="E39" s="1247">
        <v>175</v>
      </c>
      <c r="F39" s="1247">
        <v>200</v>
      </c>
      <c r="G39" s="1247">
        <v>185</v>
      </c>
      <c r="H39" s="1247">
        <v>185</v>
      </c>
      <c r="I39" s="1247">
        <v>180</v>
      </c>
    </row>
    <row r="40" spans="1:9" ht="15" thickBot="1" x14ac:dyDescent="0.35">
      <c r="A40" s="1305" t="s">
        <v>3144</v>
      </c>
      <c r="B40" s="1251" t="s">
        <v>564</v>
      </c>
      <c r="C40" s="1245">
        <v>145</v>
      </c>
      <c r="D40" s="1245">
        <v>160</v>
      </c>
      <c r="E40" s="1245">
        <v>150</v>
      </c>
      <c r="F40" s="1245">
        <v>155</v>
      </c>
      <c r="G40" s="1245">
        <v>140</v>
      </c>
      <c r="H40" s="1245">
        <v>130</v>
      </c>
      <c r="I40" s="1245">
        <v>135</v>
      </c>
    </row>
    <row r="41" spans="1:9" ht="15" thickBot="1" x14ac:dyDescent="0.35">
      <c r="A41" s="1305"/>
      <c r="B41" s="1251" t="s">
        <v>568</v>
      </c>
      <c r="C41" s="1245">
        <v>15</v>
      </c>
      <c r="D41" s="1245">
        <v>15</v>
      </c>
      <c r="E41" s="1245">
        <v>25</v>
      </c>
      <c r="F41" s="1245">
        <v>15</v>
      </c>
      <c r="G41" s="1245">
        <v>20</v>
      </c>
      <c r="H41" s="1245">
        <v>20</v>
      </c>
      <c r="I41" s="1245">
        <v>25</v>
      </c>
    </row>
    <row r="42" spans="1:9" ht="15" thickBot="1" x14ac:dyDescent="0.35">
      <c r="A42" s="1305"/>
      <c r="B42" s="1251" t="s">
        <v>3136</v>
      </c>
      <c r="C42" s="1245">
        <v>5</v>
      </c>
      <c r="D42" s="1245">
        <v>5</v>
      </c>
      <c r="E42" s="1245">
        <v>5</v>
      </c>
      <c r="F42" s="1245">
        <v>0</v>
      </c>
      <c r="G42" s="1245">
        <v>0</v>
      </c>
      <c r="H42" s="1245">
        <v>0</v>
      </c>
      <c r="I42" s="1245">
        <v>0</v>
      </c>
    </row>
    <row r="43" spans="1:9" ht="15" thickBot="1" x14ac:dyDescent="0.35">
      <c r="A43" s="1305"/>
      <c r="B43" s="1251" t="s">
        <v>3137</v>
      </c>
      <c r="C43" s="1245">
        <v>40</v>
      </c>
      <c r="D43" s="1245">
        <v>45</v>
      </c>
      <c r="E43" s="1245">
        <v>35</v>
      </c>
      <c r="F43" s="1245">
        <v>60</v>
      </c>
      <c r="G43" s="1245">
        <v>50</v>
      </c>
      <c r="H43" s="1245">
        <v>60</v>
      </c>
      <c r="I43" s="1245">
        <v>50</v>
      </c>
    </row>
    <row r="44" spans="1:9" ht="15" thickBot="1" x14ac:dyDescent="0.35">
      <c r="A44" s="1305"/>
      <c r="B44" s="1246" t="s">
        <v>2</v>
      </c>
      <c r="C44" s="1247">
        <v>210</v>
      </c>
      <c r="D44" s="1247">
        <v>225</v>
      </c>
      <c r="E44" s="1247">
        <v>210</v>
      </c>
      <c r="F44" s="1247">
        <v>235</v>
      </c>
      <c r="G44" s="1247">
        <v>215</v>
      </c>
      <c r="H44" s="1247">
        <v>210</v>
      </c>
      <c r="I44" s="1247">
        <v>205</v>
      </c>
    </row>
    <row r="45" spans="1:9" ht="15" thickBot="1" x14ac:dyDescent="0.35">
      <c r="A45" s="1305" t="s">
        <v>3145</v>
      </c>
      <c r="B45" s="1251" t="s">
        <v>564</v>
      </c>
      <c r="C45" s="1245">
        <v>175</v>
      </c>
      <c r="D45" s="1245">
        <v>210</v>
      </c>
      <c r="E45" s="1245">
        <v>205</v>
      </c>
      <c r="F45" s="1245">
        <v>230</v>
      </c>
      <c r="G45" s="1245">
        <v>175</v>
      </c>
      <c r="H45" s="1245">
        <v>170</v>
      </c>
      <c r="I45" s="1245">
        <v>180</v>
      </c>
    </row>
    <row r="46" spans="1:9" ht="15" thickBot="1" x14ac:dyDescent="0.35">
      <c r="A46" s="1305"/>
      <c r="B46" s="1251" t="s">
        <v>568</v>
      </c>
      <c r="C46" s="1245">
        <v>15</v>
      </c>
      <c r="D46" s="1245">
        <v>20</v>
      </c>
      <c r="E46" s="1245">
        <v>20</v>
      </c>
      <c r="F46" s="1245">
        <v>25</v>
      </c>
      <c r="G46" s="1245">
        <v>25</v>
      </c>
      <c r="H46" s="1245">
        <v>25</v>
      </c>
      <c r="I46" s="1245">
        <v>20</v>
      </c>
    </row>
    <row r="47" spans="1:9" ht="15" thickBot="1" x14ac:dyDescent="0.35">
      <c r="A47" s="1305"/>
      <c r="B47" s="1251" t="s">
        <v>3136</v>
      </c>
      <c r="C47" s="1245">
        <v>15</v>
      </c>
      <c r="D47" s="1245">
        <v>10</v>
      </c>
      <c r="E47" s="1245">
        <v>5</v>
      </c>
      <c r="F47" s="1245">
        <v>15</v>
      </c>
      <c r="G47" s="1245">
        <v>10</v>
      </c>
      <c r="H47" s="1245">
        <v>10</v>
      </c>
      <c r="I47" s="1245">
        <v>15</v>
      </c>
    </row>
    <row r="48" spans="1:9" ht="15" thickBot="1" x14ac:dyDescent="0.35">
      <c r="A48" s="1305"/>
      <c r="B48" s="1251" t="s">
        <v>3137</v>
      </c>
      <c r="C48" s="1245">
        <v>95</v>
      </c>
      <c r="D48" s="1245">
        <v>130</v>
      </c>
      <c r="E48" s="1245">
        <v>100</v>
      </c>
      <c r="F48" s="1245">
        <v>125</v>
      </c>
      <c r="G48" s="1245">
        <v>140</v>
      </c>
      <c r="H48" s="1245">
        <v>110</v>
      </c>
      <c r="I48" s="1245">
        <v>100</v>
      </c>
    </row>
    <row r="49" spans="1:9" ht="15" thickBot="1" x14ac:dyDescent="0.35">
      <c r="A49" s="1305"/>
      <c r="B49" s="1246" t="s">
        <v>2</v>
      </c>
      <c r="C49" s="1247">
        <v>305</v>
      </c>
      <c r="D49" s="1247">
        <v>370</v>
      </c>
      <c r="E49" s="1247">
        <v>325</v>
      </c>
      <c r="F49" s="1247">
        <v>395</v>
      </c>
      <c r="G49" s="1247">
        <v>355</v>
      </c>
      <c r="H49" s="1247">
        <v>315</v>
      </c>
      <c r="I49" s="1247">
        <v>320</v>
      </c>
    </row>
    <row r="50" spans="1:9" ht="15" thickBot="1" x14ac:dyDescent="0.35">
      <c r="A50" s="1305" t="s">
        <v>3146</v>
      </c>
      <c r="B50" s="1251" t="s">
        <v>564</v>
      </c>
      <c r="C50" s="1245">
        <v>200</v>
      </c>
      <c r="D50" s="1245">
        <v>210</v>
      </c>
      <c r="E50" s="1245">
        <v>210</v>
      </c>
      <c r="F50" s="1245">
        <v>215</v>
      </c>
      <c r="G50" s="1245">
        <v>245</v>
      </c>
      <c r="H50" s="1245">
        <v>185</v>
      </c>
      <c r="I50" s="1245">
        <v>225</v>
      </c>
    </row>
    <row r="51" spans="1:9" ht="15" thickBot="1" x14ac:dyDescent="0.35">
      <c r="A51" s="1305"/>
      <c r="B51" s="1251" t="s">
        <v>568</v>
      </c>
      <c r="C51" s="1245">
        <v>20</v>
      </c>
      <c r="D51" s="1245">
        <v>25</v>
      </c>
      <c r="E51" s="1245">
        <v>15</v>
      </c>
      <c r="F51" s="1245">
        <v>35</v>
      </c>
      <c r="G51" s="1245">
        <v>25</v>
      </c>
      <c r="H51" s="1245">
        <v>35</v>
      </c>
      <c r="I51" s="1245">
        <v>25</v>
      </c>
    </row>
    <row r="52" spans="1:9" ht="15" thickBot="1" x14ac:dyDescent="0.35">
      <c r="A52" s="1305"/>
      <c r="B52" s="1251" t="s">
        <v>3136</v>
      </c>
      <c r="C52" s="1245">
        <v>5</v>
      </c>
      <c r="D52" s="1245">
        <v>5</v>
      </c>
      <c r="E52" s="1245">
        <v>5</v>
      </c>
      <c r="F52" s="1245">
        <v>5</v>
      </c>
      <c r="G52" s="1245">
        <v>0</v>
      </c>
      <c r="H52" s="1245">
        <v>5</v>
      </c>
      <c r="I52" s="1245">
        <v>5</v>
      </c>
    </row>
    <row r="53" spans="1:9" ht="15" thickBot="1" x14ac:dyDescent="0.35">
      <c r="A53" s="1305"/>
      <c r="B53" s="1251" t="s">
        <v>3137</v>
      </c>
      <c r="C53" s="1245">
        <v>55</v>
      </c>
      <c r="D53" s="1245">
        <v>85</v>
      </c>
      <c r="E53" s="1245">
        <v>70</v>
      </c>
      <c r="F53" s="1245">
        <v>90</v>
      </c>
      <c r="G53" s="1245">
        <v>100</v>
      </c>
      <c r="H53" s="1245">
        <v>90</v>
      </c>
      <c r="I53" s="1245">
        <v>90</v>
      </c>
    </row>
    <row r="54" spans="1:9" ht="15" thickBot="1" x14ac:dyDescent="0.35">
      <c r="A54" s="1305"/>
      <c r="B54" s="1246" t="s">
        <v>2</v>
      </c>
      <c r="C54" s="1247">
        <v>285</v>
      </c>
      <c r="D54" s="1247">
        <v>330</v>
      </c>
      <c r="E54" s="1247">
        <v>300</v>
      </c>
      <c r="F54" s="1247">
        <v>345</v>
      </c>
      <c r="G54" s="1247">
        <v>370</v>
      </c>
      <c r="H54" s="1247">
        <v>315</v>
      </c>
      <c r="I54" s="1247">
        <v>345</v>
      </c>
    </row>
    <row r="55" spans="1:9" ht="15" thickBot="1" x14ac:dyDescent="0.35">
      <c r="A55" s="1305" t="s">
        <v>3147</v>
      </c>
      <c r="B55" s="1251" t="s">
        <v>564</v>
      </c>
      <c r="C55" s="1245">
        <v>165</v>
      </c>
      <c r="D55" s="1245">
        <v>150</v>
      </c>
      <c r="E55" s="1245">
        <v>125</v>
      </c>
      <c r="F55" s="1245">
        <v>140</v>
      </c>
      <c r="G55" s="1245">
        <v>145</v>
      </c>
      <c r="H55" s="1245">
        <v>150</v>
      </c>
      <c r="I55" s="1245">
        <v>140</v>
      </c>
    </row>
    <row r="56" spans="1:9" ht="15" thickBot="1" x14ac:dyDescent="0.35">
      <c r="A56" s="1305"/>
      <c r="B56" s="1251" t="s">
        <v>568</v>
      </c>
      <c r="C56" s="1245">
        <v>20</v>
      </c>
      <c r="D56" s="1245">
        <v>15</v>
      </c>
      <c r="E56" s="1245">
        <v>15</v>
      </c>
      <c r="F56" s="1245">
        <v>25</v>
      </c>
      <c r="G56" s="1245">
        <v>30</v>
      </c>
      <c r="H56" s="1245">
        <v>15</v>
      </c>
      <c r="I56" s="1245">
        <v>20</v>
      </c>
    </row>
    <row r="57" spans="1:9" ht="15" thickBot="1" x14ac:dyDescent="0.35">
      <c r="A57" s="1305"/>
      <c r="B57" s="1251" t="s">
        <v>3136</v>
      </c>
      <c r="C57" s="1245">
        <v>0</v>
      </c>
      <c r="D57" s="1245">
        <v>5</v>
      </c>
      <c r="E57" s="1245">
        <v>5</v>
      </c>
      <c r="F57" s="1245">
        <v>0</v>
      </c>
      <c r="G57" s="1245">
        <v>5</v>
      </c>
      <c r="H57" s="1245">
        <v>5</v>
      </c>
      <c r="I57" s="1245">
        <v>5</v>
      </c>
    </row>
    <row r="58" spans="1:9" ht="15" thickBot="1" x14ac:dyDescent="0.35">
      <c r="A58" s="1305"/>
      <c r="B58" s="1251" t="s">
        <v>3137</v>
      </c>
      <c r="C58" s="1245">
        <v>50</v>
      </c>
      <c r="D58" s="1245">
        <v>55</v>
      </c>
      <c r="E58" s="1245">
        <v>45</v>
      </c>
      <c r="F58" s="1245">
        <v>80</v>
      </c>
      <c r="G58" s="1245">
        <v>75</v>
      </c>
      <c r="H58" s="1245">
        <v>70</v>
      </c>
      <c r="I58" s="1245">
        <v>50</v>
      </c>
    </row>
    <row r="59" spans="1:9" ht="15" thickBot="1" x14ac:dyDescent="0.35">
      <c r="A59" s="1305"/>
      <c r="B59" s="1246" t="s">
        <v>2</v>
      </c>
      <c r="C59" s="1247">
        <v>240</v>
      </c>
      <c r="D59" s="1247">
        <v>225</v>
      </c>
      <c r="E59" s="1247">
        <v>190</v>
      </c>
      <c r="F59" s="1247">
        <v>245</v>
      </c>
      <c r="G59" s="1247">
        <v>255</v>
      </c>
      <c r="H59" s="1247">
        <v>245</v>
      </c>
      <c r="I59" s="1247">
        <v>215</v>
      </c>
    </row>
    <row r="60" spans="1:9" ht="15" thickBot="1" x14ac:dyDescent="0.35">
      <c r="A60" s="1305" t="s">
        <v>3148</v>
      </c>
      <c r="B60" s="1251" t="s">
        <v>564</v>
      </c>
      <c r="C60" s="1245">
        <v>145</v>
      </c>
      <c r="D60" s="1245">
        <v>145</v>
      </c>
      <c r="E60" s="1245">
        <v>160</v>
      </c>
      <c r="F60" s="1245">
        <v>145</v>
      </c>
      <c r="G60" s="1245">
        <v>145</v>
      </c>
      <c r="H60" s="1245">
        <v>120</v>
      </c>
      <c r="I60" s="1245">
        <v>135</v>
      </c>
    </row>
    <row r="61" spans="1:9" ht="15" thickBot="1" x14ac:dyDescent="0.35">
      <c r="A61" s="1305"/>
      <c r="B61" s="1251" t="s">
        <v>568</v>
      </c>
      <c r="C61" s="1245">
        <v>25</v>
      </c>
      <c r="D61" s="1245">
        <v>20</v>
      </c>
      <c r="E61" s="1245">
        <v>15</v>
      </c>
      <c r="F61" s="1245">
        <v>25</v>
      </c>
      <c r="G61" s="1245">
        <v>15</v>
      </c>
      <c r="H61" s="1245">
        <v>15</v>
      </c>
      <c r="I61" s="1245">
        <v>15</v>
      </c>
    </row>
    <row r="62" spans="1:9" ht="15" thickBot="1" x14ac:dyDescent="0.35">
      <c r="A62" s="1305"/>
      <c r="B62" s="1251" t="s">
        <v>3136</v>
      </c>
      <c r="C62" s="1245">
        <v>0</v>
      </c>
      <c r="D62" s="1245">
        <v>5</v>
      </c>
      <c r="E62" s="1245">
        <v>5</v>
      </c>
      <c r="F62" s="1245">
        <v>5</v>
      </c>
      <c r="G62" s="1245">
        <v>5</v>
      </c>
      <c r="H62" s="1245">
        <v>5</v>
      </c>
      <c r="I62" s="1245">
        <v>5</v>
      </c>
    </row>
    <row r="63" spans="1:9" ht="15" thickBot="1" x14ac:dyDescent="0.35">
      <c r="A63" s="1305"/>
      <c r="B63" s="1251" t="s">
        <v>3137</v>
      </c>
      <c r="C63" s="1245">
        <v>45</v>
      </c>
      <c r="D63" s="1245">
        <v>65</v>
      </c>
      <c r="E63" s="1245">
        <v>55</v>
      </c>
      <c r="F63" s="1245">
        <v>70</v>
      </c>
      <c r="G63" s="1245">
        <v>45</v>
      </c>
      <c r="H63" s="1245">
        <v>60</v>
      </c>
      <c r="I63" s="1245">
        <v>50</v>
      </c>
    </row>
    <row r="64" spans="1:9" ht="15" thickBot="1" x14ac:dyDescent="0.35">
      <c r="A64" s="1305"/>
      <c r="B64" s="1246" t="s">
        <v>2</v>
      </c>
      <c r="C64" s="1247">
        <v>220</v>
      </c>
      <c r="D64" s="1247">
        <v>230</v>
      </c>
      <c r="E64" s="1247">
        <v>235</v>
      </c>
      <c r="F64" s="1247">
        <v>245</v>
      </c>
      <c r="G64" s="1247">
        <v>210</v>
      </c>
      <c r="H64" s="1247">
        <v>205</v>
      </c>
      <c r="I64" s="1247">
        <v>205</v>
      </c>
    </row>
    <row r="65" spans="1:9" ht="15" thickBot="1" x14ac:dyDescent="0.35">
      <c r="A65" s="1305" t="s">
        <v>3149</v>
      </c>
      <c r="B65" s="1251" t="s">
        <v>564</v>
      </c>
      <c r="C65" s="1245">
        <v>75</v>
      </c>
      <c r="D65" s="1245">
        <v>90</v>
      </c>
      <c r="E65" s="1245">
        <v>90</v>
      </c>
      <c r="F65" s="1245">
        <v>90</v>
      </c>
      <c r="G65" s="1245">
        <v>95</v>
      </c>
      <c r="H65" s="1245">
        <v>85</v>
      </c>
      <c r="I65" s="1245">
        <v>85</v>
      </c>
    </row>
    <row r="66" spans="1:9" ht="15" thickBot="1" x14ac:dyDescent="0.35">
      <c r="A66" s="1305"/>
      <c r="B66" s="1251" t="s">
        <v>568</v>
      </c>
      <c r="C66" s="1245">
        <v>10</v>
      </c>
      <c r="D66" s="1245">
        <v>15</v>
      </c>
      <c r="E66" s="1245">
        <v>15</v>
      </c>
      <c r="F66" s="1245">
        <v>15</v>
      </c>
      <c r="G66" s="1245">
        <v>15</v>
      </c>
      <c r="H66" s="1245">
        <v>10</v>
      </c>
      <c r="I66" s="1245">
        <v>15</v>
      </c>
    </row>
    <row r="67" spans="1:9" ht="15" thickBot="1" x14ac:dyDescent="0.35">
      <c r="A67" s="1305"/>
      <c r="B67" s="1251" t="s">
        <v>3136</v>
      </c>
      <c r="C67" s="1245">
        <v>5</v>
      </c>
      <c r="D67" s="1245">
        <v>5</v>
      </c>
      <c r="E67" s="1245">
        <v>5</v>
      </c>
      <c r="F67" s="1245">
        <v>5</v>
      </c>
      <c r="G67" s="1245">
        <v>5</v>
      </c>
      <c r="H67" s="1245">
        <v>5</v>
      </c>
      <c r="I67" s="1245">
        <v>5</v>
      </c>
    </row>
    <row r="68" spans="1:9" ht="15" thickBot="1" x14ac:dyDescent="0.35">
      <c r="A68" s="1305"/>
      <c r="B68" s="1251" t="s">
        <v>3137</v>
      </c>
      <c r="C68" s="1245">
        <v>40</v>
      </c>
      <c r="D68" s="1245">
        <v>45</v>
      </c>
      <c r="E68" s="1245">
        <v>35</v>
      </c>
      <c r="F68" s="1245">
        <v>50</v>
      </c>
      <c r="G68" s="1245">
        <v>50</v>
      </c>
      <c r="H68" s="1245">
        <v>35</v>
      </c>
      <c r="I68" s="1245">
        <v>40</v>
      </c>
    </row>
    <row r="69" spans="1:9" ht="15" thickBot="1" x14ac:dyDescent="0.35">
      <c r="A69" s="1305"/>
      <c r="B69" s="1246" t="s">
        <v>2</v>
      </c>
      <c r="C69" s="1247">
        <v>130</v>
      </c>
      <c r="D69" s="1247">
        <v>155</v>
      </c>
      <c r="E69" s="1247">
        <v>145</v>
      </c>
      <c r="F69" s="1247">
        <v>155</v>
      </c>
      <c r="G69" s="1247">
        <v>160</v>
      </c>
      <c r="H69" s="1247">
        <v>140</v>
      </c>
      <c r="I69" s="1247">
        <v>145</v>
      </c>
    </row>
    <row r="70" spans="1:9" ht="15" thickBot="1" x14ac:dyDescent="0.35">
      <c r="A70" s="1305" t="s">
        <v>3150</v>
      </c>
      <c r="B70" s="1251" t="s">
        <v>564</v>
      </c>
      <c r="C70" s="1245">
        <v>115</v>
      </c>
      <c r="D70" s="1245">
        <v>110</v>
      </c>
      <c r="E70" s="1245">
        <v>105</v>
      </c>
      <c r="F70" s="1245">
        <v>130</v>
      </c>
      <c r="G70" s="1245">
        <v>120</v>
      </c>
      <c r="H70" s="1245">
        <v>120</v>
      </c>
      <c r="I70" s="1245">
        <v>105</v>
      </c>
    </row>
    <row r="71" spans="1:9" ht="15" thickBot="1" x14ac:dyDescent="0.35">
      <c r="A71" s="1305"/>
      <c r="B71" s="1251" t="s">
        <v>568</v>
      </c>
      <c r="C71" s="1245">
        <v>15</v>
      </c>
      <c r="D71" s="1245">
        <v>15</v>
      </c>
      <c r="E71" s="1245">
        <v>15</v>
      </c>
      <c r="F71" s="1245">
        <v>10</v>
      </c>
      <c r="G71" s="1245">
        <v>10</v>
      </c>
      <c r="H71" s="1245">
        <v>10</v>
      </c>
      <c r="I71" s="1245">
        <v>15</v>
      </c>
    </row>
    <row r="72" spans="1:9" ht="15" thickBot="1" x14ac:dyDescent="0.35">
      <c r="A72" s="1305"/>
      <c r="B72" s="1251" t="s">
        <v>3136</v>
      </c>
      <c r="C72" s="1245">
        <v>0</v>
      </c>
      <c r="D72" s="1245">
        <v>5</v>
      </c>
      <c r="E72" s="1245">
        <v>0</v>
      </c>
      <c r="F72" s="1245">
        <v>0</v>
      </c>
      <c r="G72" s="1245">
        <v>5</v>
      </c>
      <c r="H72" s="1245">
        <v>5</v>
      </c>
      <c r="I72" s="1245">
        <v>0</v>
      </c>
    </row>
    <row r="73" spans="1:9" ht="15" thickBot="1" x14ac:dyDescent="0.35">
      <c r="A73" s="1305"/>
      <c r="B73" s="1251" t="s">
        <v>3137</v>
      </c>
      <c r="C73" s="1245">
        <v>25</v>
      </c>
      <c r="D73" s="1245">
        <v>30</v>
      </c>
      <c r="E73" s="1245">
        <v>40</v>
      </c>
      <c r="F73" s="1245">
        <v>55</v>
      </c>
      <c r="G73" s="1245">
        <v>45</v>
      </c>
      <c r="H73" s="1245">
        <v>50</v>
      </c>
      <c r="I73" s="1245">
        <v>35</v>
      </c>
    </row>
    <row r="74" spans="1:9" ht="15" thickBot="1" x14ac:dyDescent="0.35">
      <c r="A74" s="1305"/>
      <c r="B74" s="1246" t="s">
        <v>2</v>
      </c>
      <c r="C74" s="1247">
        <v>155</v>
      </c>
      <c r="D74" s="1247">
        <v>160</v>
      </c>
      <c r="E74" s="1247">
        <v>165</v>
      </c>
      <c r="F74" s="1247">
        <v>195</v>
      </c>
      <c r="G74" s="1247">
        <v>180</v>
      </c>
      <c r="H74" s="1247">
        <v>185</v>
      </c>
      <c r="I74" s="1247">
        <v>155</v>
      </c>
    </row>
    <row r="75" spans="1:9" ht="15" thickBot="1" x14ac:dyDescent="0.35">
      <c r="A75" s="1305" t="s">
        <v>3151</v>
      </c>
      <c r="B75" s="1251" t="s">
        <v>564</v>
      </c>
      <c r="C75" s="1245">
        <v>140</v>
      </c>
      <c r="D75" s="1245">
        <v>130</v>
      </c>
      <c r="E75" s="1245">
        <v>120</v>
      </c>
      <c r="F75" s="1245">
        <v>170</v>
      </c>
      <c r="G75" s="1245">
        <v>120</v>
      </c>
      <c r="H75" s="1245">
        <v>145</v>
      </c>
      <c r="I75" s="1245">
        <v>140</v>
      </c>
    </row>
    <row r="76" spans="1:9" ht="15" thickBot="1" x14ac:dyDescent="0.35">
      <c r="A76" s="1305"/>
      <c r="B76" s="1251" t="s">
        <v>568</v>
      </c>
      <c r="C76" s="1245">
        <v>15</v>
      </c>
      <c r="D76" s="1245">
        <v>20</v>
      </c>
      <c r="E76" s="1245">
        <v>10</v>
      </c>
      <c r="F76" s="1245">
        <v>15</v>
      </c>
      <c r="G76" s="1245">
        <v>15</v>
      </c>
      <c r="H76" s="1245">
        <v>15</v>
      </c>
      <c r="I76" s="1245">
        <v>10</v>
      </c>
    </row>
    <row r="77" spans="1:9" ht="15" thickBot="1" x14ac:dyDescent="0.35">
      <c r="A77" s="1305"/>
      <c r="B77" s="1251" t="s">
        <v>3136</v>
      </c>
      <c r="C77" s="1245">
        <v>5</v>
      </c>
      <c r="D77" s="1245">
        <v>5</v>
      </c>
      <c r="E77" s="1245">
        <v>5</v>
      </c>
      <c r="F77" s="1245">
        <v>0</v>
      </c>
      <c r="G77" s="1245">
        <v>10</v>
      </c>
      <c r="H77" s="1245">
        <v>5</v>
      </c>
      <c r="I77" s="1245">
        <v>5</v>
      </c>
    </row>
    <row r="78" spans="1:9" ht="15" thickBot="1" x14ac:dyDescent="0.35">
      <c r="A78" s="1305"/>
      <c r="B78" s="1251" t="s">
        <v>3137</v>
      </c>
      <c r="C78" s="1245">
        <v>35</v>
      </c>
      <c r="D78" s="1245">
        <v>50</v>
      </c>
      <c r="E78" s="1245">
        <v>45</v>
      </c>
      <c r="F78" s="1245">
        <v>65</v>
      </c>
      <c r="G78" s="1245">
        <v>55</v>
      </c>
      <c r="H78" s="1245">
        <v>50</v>
      </c>
      <c r="I78" s="1245">
        <v>60</v>
      </c>
    </row>
    <row r="79" spans="1:9" ht="15" thickBot="1" x14ac:dyDescent="0.35">
      <c r="A79" s="1305"/>
      <c r="B79" s="1246" t="s">
        <v>2</v>
      </c>
      <c r="C79" s="1247">
        <v>195</v>
      </c>
      <c r="D79" s="1247">
        <v>205</v>
      </c>
      <c r="E79" s="1247">
        <v>180</v>
      </c>
      <c r="F79" s="1247">
        <v>255</v>
      </c>
      <c r="G79" s="1247">
        <v>195</v>
      </c>
      <c r="H79" s="1247">
        <v>215</v>
      </c>
      <c r="I79" s="1247">
        <v>215</v>
      </c>
    </row>
    <row r="80" spans="1:9" ht="15" thickBot="1" x14ac:dyDescent="0.35">
      <c r="A80" s="1305" t="s">
        <v>3152</v>
      </c>
      <c r="B80" s="1251" t="s">
        <v>564</v>
      </c>
      <c r="C80" s="1245">
        <v>140</v>
      </c>
      <c r="D80" s="1245">
        <v>120</v>
      </c>
      <c r="E80" s="1245">
        <v>145</v>
      </c>
      <c r="F80" s="1245">
        <v>130</v>
      </c>
      <c r="G80" s="1245">
        <v>120</v>
      </c>
      <c r="H80" s="1245">
        <v>135</v>
      </c>
      <c r="I80" s="1245">
        <v>110</v>
      </c>
    </row>
    <row r="81" spans="1:9" ht="15" thickBot="1" x14ac:dyDescent="0.35">
      <c r="A81" s="1305"/>
      <c r="B81" s="1251" t="s">
        <v>568</v>
      </c>
      <c r="C81" s="1245">
        <v>10</v>
      </c>
      <c r="D81" s="1245">
        <v>20</v>
      </c>
      <c r="E81" s="1245">
        <v>5</v>
      </c>
      <c r="F81" s="1245">
        <v>25</v>
      </c>
      <c r="G81" s="1245">
        <v>20</v>
      </c>
      <c r="H81" s="1245">
        <v>15</v>
      </c>
      <c r="I81" s="1245">
        <v>25</v>
      </c>
    </row>
    <row r="82" spans="1:9" ht="15" thickBot="1" x14ac:dyDescent="0.35">
      <c r="A82" s="1305"/>
      <c r="B82" s="1251" t="s">
        <v>3136</v>
      </c>
      <c r="C82" s="1245">
        <v>5</v>
      </c>
      <c r="D82" s="1245">
        <v>0</v>
      </c>
      <c r="E82" s="1245">
        <v>0</v>
      </c>
      <c r="F82" s="1245">
        <v>0</v>
      </c>
      <c r="G82" s="1245">
        <v>0</v>
      </c>
      <c r="H82" s="1245">
        <v>0</v>
      </c>
      <c r="I82" s="1245">
        <v>0</v>
      </c>
    </row>
    <row r="83" spans="1:9" ht="15" thickBot="1" x14ac:dyDescent="0.35">
      <c r="A83" s="1305"/>
      <c r="B83" s="1251" t="s">
        <v>3137</v>
      </c>
      <c r="C83" s="1245">
        <v>30</v>
      </c>
      <c r="D83" s="1245">
        <v>50</v>
      </c>
      <c r="E83" s="1245">
        <v>35</v>
      </c>
      <c r="F83" s="1245">
        <v>50</v>
      </c>
      <c r="G83" s="1245">
        <v>55</v>
      </c>
      <c r="H83" s="1245">
        <v>40</v>
      </c>
      <c r="I83" s="1245">
        <v>50</v>
      </c>
    </row>
    <row r="84" spans="1:9" ht="15" thickBot="1" x14ac:dyDescent="0.35">
      <c r="A84" s="1305"/>
      <c r="B84" s="1246" t="s">
        <v>2</v>
      </c>
      <c r="C84" s="1247">
        <v>185</v>
      </c>
      <c r="D84" s="1247">
        <v>190</v>
      </c>
      <c r="E84" s="1247">
        <v>190</v>
      </c>
      <c r="F84" s="1247">
        <v>205</v>
      </c>
      <c r="G84" s="1247">
        <v>195</v>
      </c>
      <c r="H84" s="1247">
        <v>185</v>
      </c>
      <c r="I84" s="1247">
        <v>190</v>
      </c>
    </row>
    <row r="85" spans="1:9" ht="15" thickBot="1" x14ac:dyDescent="0.35">
      <c r="A85" s="1305" t="s">
        <v>3153</v>
      </c>
      <c r="B85" s="1251" t="s">
        <v>564</v>
      </c>
      <c r="C85" s="1245">
        <v>225</v>
      </c>
      <c r="D85" s="1245">
        <v>210</v>
      </c>
      <c r="E85" s="1245">
        <v>225</v>
      </c>
      <c r="F85" s="1245">
        <v>225</v>
      </c>
      <c r="G85" s="1245">
        <v>180</v>
      </c>
      <c r="H85" s="1245">
        <v>165</v>
      </c>
      <c r="I85" s="1245">
        <v>195</v>
      </c>
    </row>
    <row r="86" spans="1:9" ht="15" thickBot="1" x14ac:dyDescent="0.35">
      <c r="A86" s="1305"/>
      <c r="B86" s="1251" t="s">
        <v>568</v>
      </c>
      <c r="C86" s="1245">
        <v>30</v>
      </c>
      <c r="D86" s="1245">
        <v>30</v>
      </c>
      <c r="E86" s="1245">
        <v>25</v>
      </c>
      <c r="F86" s="1245">
        <v>25</v>
      </c>
      <c r="G86" s="1245">
        <v>35</v>
      </c>
      <c r="H86" s="1245">
        <v>25</v>
      </c>
      <c r="I86" s="1245">
        <v>25</v>
      </c>
    </row>
    <row r="87" spans="1:9" ht="15" thickBot="1" x14ac:dyDescent="0.35">
      <c r="A87" s="1305"/>
      <c r="B87" s="1251" t="s">
        <v>3136</v>
      </c>
      <c r="C87" s="1245">
        <v>5</v>
      </c>
      <c r="D87" s="1245">
        <v>10</v>
      </c>
      <c r="E87" s="1245">
        <v>0</v>
      </c>
      <c r="F87" s="1245">
        <v>5</v>
      </c>
      <c r="G87" s="1245">
        <v>5</v>
      </c>
      <c r="H87" s="1245">
        <v>5</v>
      </c>
      <c r="I87" s="1245">
        <v>5</v>
      </c>
    </row>
    <row r="88" spans="1:9" ht="15" thickBot="1" x14ac:dyDescent="0.35">
      <c r="A88" s="1305"/>
      <c r="B88" s="1251" t="s">
        <v>3137</v>
      </c>
      <c r="C88" s="1245">
        <v>80</v>
      </c>
      <c r="D88" s="1245">
        <v>90</v>
      </c>
      <c r="E88" s="1245">
        <v>90</v>
      </c>
      <c r="F88" s="1245">
        <v>100</v>
      </c>
      <c r="G88" s="1245">
        <v>105</v>
      </c>
      <c r="H88" s="1245">
        <v>85</v>
      </c>
      <c r="I88" s="1245">
        <v>80</v>
      </c>
    </row>
    <row r="89" spans="1:9" ht="15" thickBot="1" x14ac:dyDescent="0.35">
      <c r="A89" s="1305"/>
      <c r="B89" s="1246" t="s">
        <v>2</v>
      </c>
      <c r="C89" s="1247">
        <v>335</v>
      </c>
      <c r="D89" s="1247">
        <v>340</v>
      </c>
      <c r="E89" s="1247">
        <v>340</v>
      </c>
      <c r="F89" s="1247">
        <v>360</v>
      </c>
      <c r="G89" s="1247">
        <v>325</v>
      </c>
      <c r="H89" s="1247">
        <v>280</v>
      </c>
      <c r="I89" s="1247">
        <v>300</v>
      </c>
    </row>
    <row r="90" spans="1:9" ht="15" thickBot="1" x14ac:dyDescent="0.35">
      <c r="A90" s="1305" t="s">
        <v>3154</v>
      </c>
      <c r="B90" s="1251" t="s">
        <v>564</v>
      </c>
      <c r="C90" s="1245">
        <v>165</v>
      </c>
      <c r="D90" s="1245">
        <v>165</v>
      </c>
      <c r="E90" s="1245">
        <v>210</v>
      </c>
      <c r="F90" s="1245">
        <v>200</v>
      </c>
      <c r="G90" s="1245">
        <v>170</v>
      </c>
      <c r="H90" s="1245">
        <v>185</v>
      </c>
      <c r="I90" s="1245">
        <v>155</v>
      </c>
    </row>
    <row r="91" spans="1:9" ht="15" thickBot="1" x14ac:dyDescent="0.35">
      <c r="A91" s="1305"/>
      <c r="B91" s="1251" t="s">
        <v>568</v>
      </c>
      <c r="C91" s="1245">
        <v>20</v>
      </c>
      <c r="D91" s="1245">
        <v>45</v>
      </c>
      <c r="E91" s="1245">
        <v>15</v>
      </c>
      <c r="F91" s="1245">
        <v>15</v>
      </c>
      <c r="G91" s="1245">
        <v>30</v>
      </c>
      <c r="H91" s="1245">
        <v>25</v>
      </c>
      <c r="I91" s="1245">
        <v>35</v>
      </c>
    </row>
    <row r="92" spans="1:9" ht="15" thickBot="1" x14ac:dyDescent="0.35">
      <c r="A92" s="1305"/>
      <c r="B92" s="1251" t="s">
        <v>3136</v>
      </c>
      <c r="C92" s="1245">
        <v>40</v>
      </c>
      <c r="D92" s="1245">
        <v>25</v>
      </c>
      <c r="E92" s="1245">
        <v>25</v>
      </c>
      <c r="F92" s="1245">
        <v>25</v>
      </c>
      <c r="G92" s="1245">
        <v>25</v>
      </c>
      <c r="H92" s="1245">
        <v>30</v>
      </c>
      <c r="I92" s="1245">
        <v>25</v>
      </c>
    </row>
    <row r="93" spans="1:9" ht="15" thickBot="1" x14ac:dyDescent="0.35">
      <c r="A93" s="1305"/>
      <c r="B93" s="1251" t="s">
        <v>3137</v>
      </c>
      <c r="C93" s="1245">
        <v>180</v>
      </c>
      <c r="D93" s="1245">
        <v>200</v>
      </c>
      <c r="E93" s="1245">
        <v>185</v>
      </c>
      <c r="F93" s="1245">
        <v>240</v>
      </c>
      <c r="G93" s="1245">
        <v>210</v>
      </c>
      <c r="H93" s="1245">
        <v>210</v>
      </c>
      <c r="I93" s="1245">
        <v>185</v>
      </c>
    </row>
    <row r="94" spans="1:9" ht="15" thickBot="1" x14ac:dyDescent="0.35">
      <c r="A94" s="1305"/>
      <c r="B94" s="1246" t="s">
        <v>2</v>
      </c>
      <c r="C94" s="1247">
        <v>405</v>
      </c>
      <c r="D94" s="1247">
        <v>435</v>
      </c>
      <c r="E94" s="1247">
        <v>435</v>
      </c>
      <c r="F94" s="1247">
        <v>480</v>
      </c>
      <c r="G94" s="1247">
        <v>435</v>
      </c>
      <c r="H94" s="1247">
        <v>445</v>
      </c>
      <c r="I94" s="1247">
        <v>400</v>
      </c>
    </row>
    <row r="95" spans="1:9" ht="15" thickBot="1" x14ac:dyDescent="0.35">
      <c r="A95" s="1305" t="s">
        <v>3155</v>
      </c>
      <c r="B95" s="1251" t="s">
        <v>564</v>
      </c>
      <c r="C95" s="1245">
        <v>125</v>
      </c>
      <c r="D95" s="1245">
        <v>140</v>
      </c>
      <c r="E95" s="1245">
        <v>155</v>
      </c>
      <c r="F95" s="1245">
        <v>135</v>
      </c>
      <c r="G95" s="1245">
        <v>145</v>
      </c>
      <c r="H95" s="1245">
        <v>150</v>
      </c>
      <c r="I95" s="1245">
        <v>180</v>
      </c>
    </row>
    <row r="96" spans="1:9" ht="15" thickBot="1" x14ac:dyDescent="0.35">
      <c r="A96" s="1305"/>
      <c r="B96" s="1251" t="s">
        <v>568</v>
      </c>
      <c r="C96" s="1245">
        <v>10</v>
      </c>
      <c r="D96" s="1245">
        <v>20</v>
      </c>
      <c r="E96" s="1245">
        <v>20</v>
      </c>
      <c r="F96" s="1245">
        <v>15</v>
      </c>
      <c r="G96" s="1245">
        <v>20</v>
      </c>
      <c r="H96" s="1245">
        <v>15</v>
      </c>
      <c r="I96" s="1245">
        <v>10</v>
      </c>
    </row>
    <row r="97" spans="1:9" ht="15" thickBot="1" x14ac:dyDescent="0.35">
      <c r="A97" s="1305"/>
      <c r="B97" s="1251" t="s">
        <v>3136</v>
      </c>
      <c r="C97" s="1245">
        <v>5</v>
      </c>
      <c r="D97" s="1245">
        <v>0</v>
      </c>
      <c r="E97" s="1245">
        <v>5</v>
      </c>
      <c r="F97" s="1245">
        <v>10</v>
      </c>
      <c r="G97" s="1245">
        <v>5</v>
      </c>
      <c r="H97" s="1245">
        <v>5</v>
      </c>
      <c r="I97" s="1245">
        <v>5</v>
      </c>
    </row>
    <row r="98" spans="1:9" ht="15" thickBot="1" x14ac:dyDescent="0.35">
      <c r="A98" s="1305"/>
      <c r="B98" s="1251" t="s">
        <v>3137</v>
      </c>
      <c r="C98" s="1245">
        <v>45</v>
      </c>
      <c r="D98" s="1245">
        <v>55</v>
      </c>
      <c r="E98" s="1245">
        <v>40</v>
      </c>
      <c r="F98" s="1245">
        <v>60</v>
      </c>
      <c r="G98" s="1245">
        <v>50</v>
      </c>
      <c r="H98" s="1245">
        <v>60</v>
      </c>
      <c r="I98" s="1245">
        <v>55</v>
      </c>
    </row>
    <row r="99" spans="1:9" ht="15" thickBot="1" x14ac:dyDescent="0.35">
      <c r="A99" s="1305"/>
      <c r="B99" s="1246" t="s">
        <v>2</v>
      </c>
      <c r="C99" s="1247">
        <v>185</v>
      </c>
      <c r="D99" s="1247">
        <v>220</v>
      </c>
      <c r="E99" s="1247">
        <v>215</v>
      </c>
      <c r="F99" s="1247">
        <v>220</v>
      </c>
      <c r="G99" s="1247">
        <v>220</v>
      </c>
      <c r="H99" s="1247">
        <v>230</v>
      </c>
      <c r="I99" s="1247">
        <v>245</v>
      </c>
    </row>
    <row r="100" spans="1:9" ht="15" thickBot="1" x14ac:dyDescent="0.35">
      <c r="A100" s="1305" t="s">
        <v>3156</v>
      </c>
      <c r="B100" s="1251" t="s">
        <v>564</v>
      </c>
      <c r="C100" s="1245">
        <v>125</v>
      </c>
      <c r="D100" s="1245">
        <v>130</v>
      </c>
      <c r="E100" s="1245">
        <v>130</v>
      </c>
      <c r="F100" s="1245">
        <v>160</v>
      </c>
      <c r="G100" s="1245">
        <v>110</v>
      </c>
      <c r="H100" s="1245">
        <v>120</v>
      </c>
      <c r="I100" s="1245">
        <v>130</v>
      </c>
    </row>
    <row r="101" spans="1:9" ht="15" thickBot="1" x14ac:dyDescent="0.35">
      <c r="A101" s="1305"/>
      <c r="B101" s="1251" t="s">
        <v>568</v>
      </c>
      <c r="C101" s="1245">
        <v>10</v>
      </c>
      <c r="D101" s="1245">
        <v>15</v>
      </c>
      <c r="E101" s="1245">
        <v>10</v>
      </c>
      <c r="F101" s="1245">
        <v>25</v>
      </c>
      <c r="G101" s="1245">
        <v>15</v>
      </c>
      <c r="H101" s="1245">
        <v>10</v>
      </c>
      <c r="I101" s="1245">
        <v>10</v>
      </c>
    </row>
    <row r="102" spans="1:9" ht="15" thickBot="1" x14ac:dyDescent="0.35">
      <c r="A102" s="1305"/>
      <c r="B102" s="1251" t="s">
        <v>3136</v>
      </c>
      <c r="C102" s="1245">
        <v>5</v>
      </c>
      <c r="D102" s="1245">
        <v>0</v>
      </c>
      <c r="E102" s="1245">
        <v>5</v>
      </c>
      <c r="F102" s="1245">
        <v>0</v>
      </c>
      <c r="G102" s="1245">
        <v>0</v>
      </c>
      <c r="H102" s="1245">
        <v>0</v>
      </c>
      <c r="I102" s="1245">
        <v>5</v>
      </c>
    </row>
    <row r="103" spans="1:9" ht="15" thickBot="1" x14ac:dyDescent="0.35">
      <c r="A103" s="1305"/>
      <c r="B103" s="1251" t="s">
        <v>3137</v>
      </c>
      <c r="C103" s="1245">
        <v>45</v>
      </c>
      <c r="D103" s="1245">
        <v>55</v>
      </c>
      <c r="E103" s="1245">
        <v>40</v>
      </c>
      <c r="F103" s="1245">
        <v>55</v>
      </c>
      <c r="G103" s="1245">
        <v>55</v>
      </c>
      <c r="H103" s="1245">
        <v>50</v>
      </c>
      <c r="I103" s="1245">
        <v>45</v>
      </c>
    </row>
    <row r="104" spans="1:9" ht="15" thickBot="1" x14ac:dyDescent="0.35">
      <c r="A104" s="1305"/>
      <c r="B104" s="1246" t="s">
        <v>2</v>
      </c>
      <c r="C104" s="1247">
        <v>185</v>
      </c>
      <c r="D104" s="1247">
        <v>205</v>
      </c>
      <c r="E104" s="1247">
        <v>185</v>
      </c>
      <c r="F104" s="1247">
        <v>245</v>
      </c>
      <c r="G104" s="1247">
        <v>175</v>
      </c>
      <c r="H104" s="1247">
        <v>180</v>
      </c>
      <c r="I104" s="1247">
        <v>185</v>
      </c>
    </row>
    <row r="105" spans="1:9" ht="15" thickBot="1" x14ac:dyDescent="0.35">
      <c r="A105" s="1305" t="s">
        <v>3157</v>
      </c>
      <c r="B105" s="1251" t="s">
        <v>564</v>
      </c>
      <c r="C105" s="1245">
        <v>105</v>
      </c>
      <c r="D105" s="1245">
        <v>95</v>
      </c>
      <c r="E105" s="1245">
        <v>95</v>
      </c>
      <c r="F105" s="1245">
        <v>105</v>
      </c>
      <c r="G105" s="1245">
        <v>125</v>
      </c>
      <c r="H105" s="1245">
        <v>90</v>
      </c>
      <c r="I105" s="1245">
        <v>95</v>
      </c>
    </row>
    <row r="106" spans="1:9" ht="15" thickBot="1" x14ac:dyDescent="0.35">
      <c r="A106" s="1305"/>
      <c r="B106" s="1251" t="s">
        <v>568</v>
      </c>
      <c r="C106" s="1245">
        <v>15</v>
      </c>
      <c r="D106" s="1245">
        <v>15</v>
      </c>
      <c r="E106" s="1245">
        <v>10</v>
      </c>
      <c r="F106" s="1245">
        <v>15</v>
      </c>
      <c r="G106" s="1245">
        <v>10</v>
      </c>
      <c r="H106" s="1245">
        <v>15</v>
      </c>
      <c r="I106" s="1245">
        <v>10</v>
      </c>
    </row>
    <row r="107" spans="1:9" ht="15" thickBot="1" x14ac:dyDescent="0.35">
      <c r="A107" s="1305"/>
      <c r="B107" s="1251" t="s">
        <v>3136</v>
      </c>
      <c r="C107" s="1245">
        <v>0</v>
      </c>
      <c r="D107" s="1245">
        <v>0</v>
      </c>
      <c r="E107" s="1245">
        <v>10</v>
      </c>
      <c r="F107" s="1245">
        <v>0</v>
      </c>
      <c r="G107" s="1245">
        <v>5</v>
      </c>
      <c r="H107" s="1245">
        <v>0</v>
      </c>
      <c r="I107" s="1245">
        <v>5</v>
      </c>
    </row>
    <row r="108" spans="1:9" ht="15" thickBot="1" x14ac:dyDescent="0.35">
      <c r="A108" s="1305"/>
      <c r="B108" s="1251" t="s">
        <v>3137</v>
      </c>
      <c r="C108" s="1245">
        <v>35</v>
      </c>
      <c r="D108" s="1245">
        <v>35</v>
      </c>
      <c r="E108" s="1245">
        <v>40</v>
      </c>
      <c r="F108" s="1245">
        <v>65</v>
      </c>
      <c r="G108" s="1245">
        <v>50</v>
      </c>
      <c r="H108" s="1245">
        <v>35</v>
      </c>
      <c r="I108" s="1245">
        <v>35</v>
      </c>
    </row>
    <row r="109" spans="1:9" ht="15" thickBot="1" x14ac:dyDescent="0.35">
      <c r="A109" s="1305"/>
      <c r="B109" s="1246" t="s">
        <v>2</v>
      </c>
      <c r="C109" s="1247">
        <v>160</v>
      </c>
      <c r="D109" s="1247">
        <v>145</v>
      </c>
      <c r="E109" s="1247">
        <v>155</v>
      </c>
      <c r="F109" s="1247">
        <v>185</v>
      </c>
      <c r="G109" s="1247">
        <v>185</v>
      </c>
      <c r="H109" s="1247">
        <v>140</v>
      </c>
      <c r="I109" s="1247">
        <v>145</v>
      </c>
    </row>
    <row r="110" spans="1:9" ht="15" thickBot="1" x14ac:dyDescent="0.35">
      <c r="A110" s="1305" t="s">
        <v>3158</v>
      </c>
      <c r="B110" s="1251" t="s">
        <v>564</v>
      </c>
      <c r="C110" s="1245">
        <v>160</v>
      </c>
      <c r="D110" s="1245">
        <v>190</v>
      </c>
      <c r="E110" s="1245">
        <v>155</v>
      </c>
      <c r="F110" s="1245">
        <v>190</v>
      </c>
      <c r="G110" s="1245">
        <v>155</v>
      </c>
      <c r="H110" s="1245">
        <v>175</v>
      </c>
      <c r="I110" s="1245">
        <v>190</v>
      </c>
    </row>
    <row r="111" spans="1:9" ht="15" thickBot="1" x14ac:dyDescent="0.35">
      <c r="A111" s="1305"/>
      <c r="B111" s="1251" t="s">
        <v>568</v>
      </c>
      <c r="C111" s="1245">
        <v>25</v>
      </c>
      <c r="D111" s="1245">
        <v>40</v>
      </c>
      <c r="E111" s="1245">
        <v>15</v>
      </c>
      <c r="F111" s="1245">
        <v>40</v>
      </c>
      <c r="G111" s="1245">
        <v>25</v>
      </c>
      <c r="H111" s="1245">
        <v>40</v>
      </c>
      <c r="I111" s="1245">
        <v>30</v>
      </c>
    </row>
    <row r="112" spans="1:9" ht="15" thickBot="1" x14ac:dyDescent="0.35">
      <c r="A112" s="1305"/>
      <c r="B112" s="1251" t="s">
        <v>3136</v>
      </c>
      <c r="C112" s="1245">
        <v>15</v>
      </c>
      <c r="D112" s="1245">
        <v>10</v>
      </c>
      <c r="E112" s="1245">
        <v>5</v>
      </c>
      <c r="F112" s="1245">
        <v>10</v>
      </c>
      <c r="G112" s="1245">
        <v>5</v>
      </c>
      <c r="H112" s="1245">
        <v>10</v>
      </c>
      <c r="I112" s="1245">
        <v>15</v>
      </c>
    </row>
    <row r="113" spans="1:9" ht="15" thickBot="1" x14ac:dyDescent="0.35">
      <c r="A113" s="1305"/>
      <c r="B113" s="1251" t="s">
        <v>3137</v>
      </c>
      <c r="C113" s="1245">
        <v>95</v>
      </c>
      <c r="D113" s="1245">
        <v>100</v>
      </c>
      <c r="E113" s="1245">
        <v>85</v>
      </c>
      <c r="F113" s="1245">
        <v>120</v>
      </c>
      <c r="G113" s="1245">
        <v>105</v>
      </c>
      <c r="H113" s="1245">
        <v>90</v>
      </c>
      <c r="I113" s="1245">
        <v>105</v>
      </c>
    </row>
    <row r="114" spans="1:9" ht="15" thickBot="1" x14ac:dyDescent="0.35">
      <c r="A114" s="1305"/>
      <c r="B114" s="1246" t="s">
        <v>2</v>
      </c>
      <c r="C114" s="1247">
        <v>290</v>
      </c>
      <c r="D114" s="1247">
        <v>335</v>
      </c>
      <c r="E114" s="1247">
        <v>260</v>
      </c>
      <c r="F114" s="1247">
        <v>360</v>
      </c>
      <c r="G114" s="1247">
        <v>290</v>
      </c>
      <c r="H114" s="1247">
        <v>315</v>
      </c>
      <c r="I114" s="1247">
        <v>340</v>
      </c>
    </row>
    <row r="115" spans="1:9" ht="15" thickBot="1" x14ac:dyDescent="0.35">
      <c r="A115" s="1305" t="s">
        <v>3159</v>
      </c>
      <c r="B115" s="1251" t="s">
        <v>564</v>
      </c>
      <c r="C115" s="1245">
        <v>110</v>
      </c>
      <c r="D115" s="1245">
        <v>115</v>
      </c>
      <c r="E115" s="1245">
        <v>115</v>
      </c>
      <c r="F115" s="1245">
        <v>135</v>
      </c>
      <c r="G115" s="1245">
        <v>120</v>
      </c>
      <c r="H115" s="1245">
        <v>120</v>
      </c>
      <c r="I115" s="1245">
        <v>105</v>
      </c>
    </row>
    <row r="116" spans="1:9" ht="15" thickBot="1" x14ac:dyDescent="0.35">
      <c r="A116" s="1305"/>
      <c r="B116" s="1251" t="s">
        <v>568</v>
      </c>
      <c r="C116" s="1245">
        <v>15</v>
      </c>
      <c r="D116" s="1245">
        <v>20</v>
      </c>
      <c r="E116" s="1245">
        <v>15</v>
      </c>
      <c r="F116" s="1245">
        <v>25</v>
      </c>
      <c r="G116" s="1245">
        <v>20</v>
      </c>
      <c r="H116" s="1245">
        <v>20</v>
      </c>
      <c r="I116" s="1245">
        <v>20</v>
      </c>
    </row>
    <row r="117" spans="1:9" ht="15" thickBot="1" x14ac:dyDescent="0.35">
      <c r="A117" s="1305"/>
      <c r="B117" s="1251" t="s">
        <v>3136</v>
      </c>
      <c r="C117" s="1245">
        <v>5</v>
      </c>
      <c r="D117" s="1245">
        <v>0</v>
      </c>
      <c r="E117" s="1245">
        <v>5</v>
      </c>
      <c r="F117" s="1245">
        <v>5</v>
      </c>
      <c r="G117" s="1245">
        <v>5</v>
      </c>
      <c r="H117" s="1245">
        <v>5</v>
      </c>
      <c r="I117" s="1245">
        <v>5</v>
      </c>
    </row>
    <row r="118" spans="1:9" ht="15" thickBot="1" x14ac:dyDescent="0.35">
      <c r="A118" s="1305"/>
      <c r="B118" s="1251" t="s">
        <v>3137</v>
      </c>
      <c r="C118" s="1245">
        <v>40</v>
      </c>
      <c r="D118" s="1245">
        <v>65</v>
      </c>
      <c r="E118" s="1245">
        <v>40</v>
      </c>
      <c r="F118" s="1245">
        <v>60</v>
      </c>
      <c r="G118" s="1245">
        <v>65</v>
      </c>
      <c r="H118" s="1245">
        <v>75</v>
      </c>
      <c r="I118" s="1245">
        <v>70</v>
      </c>
    </row>
    <row r="119" spans="1:9" ht="15" thickBot="1" x14ac:dyDescent="0.35">
      <c r="A119" s="1305"/>
      <c r="B119" s="1246" t="s">
        <v>2</v>
      </c>
      <c r="C119" s="1247">
        <v>170</v>
      </c>
      <c r="D119" s="1247">
        <v>200</v>
      </c>
      <c r="E119" s="1247">
        <v>170</v>
      </c>
      <c r="F119" s="1247">
        <v>230</v>
      </c>
      <c r="G119" s="1247">
        <v>210</v>
      </c>
      <c r="H119" s="1247">
        <v>220</v>
      </c>
      <c r="I119" s="1247">
        <v>205</v>
      </c>
    </row>
    <row r="120" spans="1:9" ht="15" thickBot="1" x14ac:dyDescent="0.35">
      <c r="A120" s="1305" t="s">
        <v>3160</v>
      </c>
      <c r="B120" s="1251" t="s">
        <v>564</v>
      </c>
      <c r="C120" s="1245">
        <v>225</v>
      </c>
      <c r="D120" s="1245">
        <v>220</v>
      </c>
      <c r="E120" s="1245">
        <v>185</v>
      </c>
      <c r="F120" s="1245">
        <v>240</v>
      </c>
      <c r="G120" s="1245">
        <v>220</v>
      </c>
      <c r="H120" s="1245">
        <v>210</v>
      </c>
      <c r="I120" s="1245">
        <v>215</v>
      </c>
    </row>
    <row r="121" spans="1:9" ht="15" thickBot="1" x14ac:dyDescent="0.35">
      <c r="A121" s="1305"/>
      <c r="B121" s="1251" t="s">
        <v>568</v>
      </c>
      <c r="C121" s="1245">
        <v>25</v>
      </c>
      <c r="D121" s="1245">
        <v>20</v>
      </c>
      <c r="E121" s="1245">
        <v>20</v>
      </c>
      <c r="F121" s="1245">
        <v>15</v>
      </c>
      <c r="G121" s="1245">
        <v>20</v>
      </c>
      <c r="H121" s="1245">
        <v>15</v>
      </c>
      <c r="I121" s="1245">
        <v>20</v>
      </c>
    </row>
    <row r="122" spans="1:9" ht="15" thickBot="1" x14ac:dyDescent="0.35">
      <c r="A122" s="1305"/>
      <c r="B122" s="1251" t="s">
        <v>3136</v>
      </c>
      <c r="C122" s="1245">
        <v>10</v>
      </c>
      <c r="D122" s="1245">
        <v>5</v>
      </c>
      <c r="E122" s="1245">
        <v>10</v>
      </c>
      <c r="F122" s="1245">
        <v>10</v>
      </c>
      <c r="G122" s="1245">
        <v>10</v>
      </c>
      <c r="H122" s="1245">
        <v>10</v>
      </c>
      <c r="I122" s="1245">
        <v>10</v>
      </c>
    </row>
    <row r="123" spans="1:9" ht="15" thickBot="1" x14ac:dyDescent="0.35">
      <c r="A123" s="1305"/>
      <c r="B123" s="1251" t="s">
        <v>3137</v>
      </c>
      <c r="C123" s="1245">
        <v>100</v>
      </c>
      <c r="D123" s="1245">
        <v>140</v>
      </c>
      <c r="E123" s="1245">
        <v>100</v>
      </c>
      <c r="F123" s="1245">
        <v>130</v>
      </c>
      <c r="G123" s="1245">
        <v>130</v>
      </c>
      <c r="H123" s="1245">
        <v>140</v>
      </c>
      <c r="I123" s="1245">
        <v>110</v>
      </c>
    </row>
    <row r="124" spans="1:9" ht="15" thickBot="1" x14ac:dyDescent="0.35">
      <c r="A124" s="1305"/>
      <c r="B124" s="1246" t="s">
        <v>2</v>
      </c>
      <c r="C124" s="1247">
        <v>355</v>
      </c>
      <c r="D124" s="1247">
        <v>385</v>
      </c>
      <c r="E124" s="1247">
        <v>315</v>
      </c>
      <c r="F124" s="1247">
        <v>395</v>
      </c>
      <c r="G124" s="1247">
        <v>380</v>
      </c>
      <c r="H124" s="1247">
        <v>375</v>
      </c>
      <c r="I124" s="1247">
        <v>355</v>
      </c>
    </row>
    <row r="125" spans="1:9" ht="15" thickBot="1" x14ac:dyDescent="0.35">
      <c r="A125" s="1305" t="s">
        <v>3161</v>
      </c>
      <c r="B125" s="1251" t="s">
        <v>564</v>
      </c>
      <c r="C125" s="1245">
        <v>145</v>
      </c>
      <c r="D125" s="1245">
        <v>165</v>
      </c>
      <c r="E125" s="1245">
        <v>170</v>
      </c>
      <c r="F125" s="1245">
        <v>150</v>
      </c>
      <c r="G125" s="1245">
        <v>130</v>
      </c>
      <c r="H125" s="1245">
        <v>150</v>
      </c>
      <c r="I125" s="1245">
        <v>145</v>
      </c>
    </row>
    <row r="126" spans="1:9" ht="15" thickBot="1" x14ac:dyDescent="0.35">
      <c r="A126" s="1305"/>
      <c r="B126" s="1251" t="s">
        <v>568</v>
      </c>
      <c r="C126" s="1245">
        <v>15</v>
      </c>
      <c r="D126" s="1245">
        <v>15</v>
      </c>
      <c r="E126" s="1245">
        <v>15</v>
      </c>
      <c r="F126" s="1245">
        <v>15</v>
      </c>
      <c r="G126" s="1245">
        <v>15</v>
      </c>
      <c r="H126" s="1245">
        <v>15</v>
      </c>
      <c r="I126" s="1245">
        <v>15</v>
      </c>
    </row>
    <row r="127" spans="1:9" ht="15" thickBot="1" x14ac:dyDescent="0.35">
      <c r="A127" s="1305"/>
      <c r="B127" s="1251" t="s">
        <v>3136</v>
      </c>
      <c r="C127" s="1245">
        <v>5</v>
      </c>
      <c r="D127" s="1245">
        <v>10</v>
      </c>
      <c r="E127" s="1245">
        <v>10</v>
      </c>
      <c r="F127" s="1245">
        <v>10</v>
      </c>
      <c r="G127" s="1245">
        <v>10</v>
      </c>
      <c r="H127" s="1245">
        <v>5</v>
      </c>
      <c r="I127" s="1245">
        <v>10</v>
      </c>
    </row>
    <row r="128" spans="1:9" ht="15" thickBot="1" x14ac:dyDescent="0.35">
      <c r="A128" s="1305"/>
      <c r="B128" s="1251" t="s">
        <v>3137</v>
      </c>
      <c r="C128" s="1245">
        <v>55</v>
      </c>
      <c r="D128" s="1245">
        <v>60</v>
      </c>
      <c r="E128" s="1245">
        <v>65</v>
      </c>
      <c r="F128" s="1245">
        <v>80</v>
      </c>
      <c r="G128" s="1245">
        <v>60</v>
      </c>
      <c r="H128" s="1245">
        <v>60</v>
      </c>
      <c r="I128" s="1245">
        <v>55</v>
      </c>
    </row>
    <row r="129" spans="1:9" ht="15" thickBot="1" x14ac:dyDescent="0.35">
      <c r="A129" s="1305"/>
      <c r="B129" s="1246" t="s">
        <v>2</v>
      </c>
      <c r="C129" s="1247">
        <v>220</v>
      </c>
      <c r="D129" s="1247">
        <v>250</v>
      </c>
      <c r="E129" s="1247">
        <v>255</v>
      </c>
      <c r="F129" s="1247">
        <v>255</v>
      </c>
      <c r="G129" s="1247">
        <v>210</v>
      </c>
      <c r="H129" s="1247">
        <v>230</v>
      </c>
      <c r="I129" s="1247">
        <v>225</v>
      </c>
    </row>
    <row r="130" spans="1:9" ht="15" thickBot="1" x14ac:dyDescent="0.35">
      <c r="A130" s="1305" t="s">
        <v>3162</v>
      </c>
      <c r="B130" s="1251" t="s">
        <v>564</v>
      </c>
      <c r="C130" s="1245">
        <v>115</v>
      </c>
      <c r="D130" s="1245">
        <v>140</v>
      </c>
      <c r="E130" s="1245">
        <v>150</v>
      </c>
      <c r="F130" s="1245">
        <v>155</v>
      </c>
      <c r="G130" s="1245">
        <v>135</v>
      </c>
      <c r="H130" s="1245">
        <v>135</v>
      </c>
      <c r="I130" s="1245">
        <v>125</v>
      </c>
    </row>
    <row r="131" spans="1:9" ht="15" thickBot="1" x14ac:dyDescent="0.35">
      <c r="A131" s="1305"/>
      <c r="B131" s="1251" t="s">
        <v>568</v>
      </c>
      <c r="C131" s="1245">
        <v>25</v>
      </c>
      <c r="D131" s="1245">
        <v>20</v>
      </c>
      <c r="E131" s="1245">
        <v>15</v>
      </c>
      <c r="F131" s="1245">
        <v>15</v>
      </c>
      <c r="G131" s="1245">
        <v>25</v>
      </c>
      <c r="H131" s="1245">
        <v>15</v>
      </c>
      <c r="I131" s="1245">
        <v>10</v>
      </c>
    </row>
    <row r="132" spans="1:9" ht="15" thickBot="1" x14ac:dyDescent="0.35">
      <c r="A132" s="1305"/>
      <c r="B132" s="1251" t="s">
        <v>3136</v>
      </c>
      <c r="C132" s="1245">
        <v>5</v>
      </c>
      <c r="D132" s="1245">
        <v>0</v>
      </c>
      <c r="E132" s="1245">
        <v>0</v>
      </c>
      <c r="F132" s="1245">
        <v>5</v>
      </c>
      <c r="G132" s="1245">
        <v>5</v>
      </c>
      <c r="H132" s="1245">
        <v>5</v>
      </c>
      <c r="I132" s="1245">
        <v>0</v>
      </c>
    </row>
    <row r="133" spans="1:9" ht="15" thickBot="1" x14ac:dyDescent="0.35">
      <c r="A133" s="1305"/>
      <c r="B133" s="1251" t="s">
        <v>3137</v>
      </c>
      <c r="C133" s="1245">
        <v>45</v>
      </c>
      <c r="D133" s="1245">
        <v>65</v>
      </c>
      <c r="E133" s="1245">
        <v>45</v>
      </c>
      <c r="F133" s="1245">
        <v>60</v>
      </c>
      <c r="G133" s="1245">
        <v>60</v>
      </c>
      <c r="H133" s="1245">
        <v>55</v>
      </c>
      <c r="I133" s="1245">
        <v>50</v>
      </c>
    </row>
    <row r="134" spans="1:9" ht="15" thickBot="1" x14ac:dyDescent="0.35">
      <c r="A134" s="1305"/>
      <c r="B134" s="1246" t="s">
        <v>2</v>
      </c>
      <c r="C134" s="1247">
        <v>185</v>
      </c>
      <c r="D134" s="1247">
        <v>225</v>
      </c>
      <c r="E134" s="1247">
        <v>210</v>
      </c>
      <c r="F134" s="1247">
        <v>230</v>
      </c>
      <c r="G134" s="1247">
        <v>225</v>
      </c>
      <c r="H134" s="1247">
        <v>210</v>
      </c>
      <c r="I134" s="1247">
        <v>180</v>
      </c>
    </row>
    <row r="135" spans="1:9" ht="15" thickBot="1" x14ac:dyDescent="0.35">
      <c r="A135" s="1305" t="s">
        <v>3163</v>
      </c>
      <c r="B135" s="1251" t="s">
        <v>564</v>
      </c>
      <c r="C135" s="1245">
        <v>105</v>
      </c>
      <c r="D135" s="1245">
        <v>85</v>
      </c>
      <c r="E135" s="1245">
        <v>85</v>
      </c>
      <c r="F135" s="1245">
        <v>105</v>
      </c>
      <c r="G135" s="1245">
        <v>95</v>
      </c>
      <c r="H135" s="1245">
        <v>85</v>
      </c>
      <c r="I135" s="1245">
        <v>70</v>
      </c>
    </row>
    <row r="136" spans="1:9" ht="15" thickBot="1" x14ac:dyDescent="0.35">
      <c r="A136" s="1305"/>
      <c r="B136" s="1251" t="s">
        <v>568</v>
      </c>
      <c r="C136" s="1245">
        <v>15</v>
      </c>
      <c r="D136" s="1245">
        <v>15</v>
      </c>
      <c r="E136" s="1245">
        <v>10</v>
      </c>
      <c r="F136" s="1245">
        <v>15</v>
      </c>
      <c r="G136" s="1245">
        <v>15</v>
      </c>
      <c r="H136" s="1245">
        <v>15</v>
      </c>
      <c r="I136" s="1245">
        <v>5</v>
      </c>
    </row>
    <row r="137" spans="1:9" ht="15" thickBot="1" x14ac:dyDescent="0.35">
      <c r="A137" s="1305"/>
      <c r="B137" s="1251" t="s">
        <v>3136</v>
      </c>
      <c r="C137" s="1245">
        <v>0</v>
      </c>
      <c r="D137" s="1245">
        <v>5</v>
      </c>
      <c r="E137" s="1245">
        <v>0</v>
      </c>
      <c r="F137" s="1245">
        <v>0</v>
      </c>
      <c r="G137" s="1245">
        <v>5</v>
      </c>
      <c r="H137" s="1245">
        <v>5</v>
      </c>
      <c r="I137" s="1245">
        <v>0</v>
      </c>
    </row>
    <row r="138" spans="1:9" ht="15" thickBot="1" x14ac:dyDescent="0.35">
      <c r="A138" s="1305"/>
      <c r="B138" s="1251" t="s">
        <v>3137</v>
      </c>
      <c r="C138" s="1245">
        <v>25</v>
      </c>
      <c r="D138" s="1245">
        <v>20</v>
      </c>
      <c r="E138" s="1245">
        <v>25</v>
      </c>
      <c r="F138" s="1245">
        <v>25</v>
      </c>
      <c r="G138" s="1245">
        <v>35</v>
      </c>
      <c r="H138" s="1245">
        <v>35</v>
      </c>
      <c r="I138" s="1245">
        <v>35</v>
      </c>
    </row>
    <row r="139" spans="1:9" ht="15" thickBot="1" x14ac:dyDescent="0.35">
      <c r="A139" s="1305"/>
      <c r="B139" s="1246" t="s">
        <v>2</v>
      </c>
      <c r="C139" s="1247">
        <v>145</v>
      </c>
      <c r="D139" s="1247">
        <v>120</v>
      </c>
      <c r="E139" s="1247">
        <v>120</v>
      </c>
      <c r="F139" s="1247">
        <v>145</v>
      </c>
      <c r="G139" s="1247">
        <v>145</v>
      </c>
      <c r="H139" s="1247">
        <v>135</v>
      </c>
      <c r="I139" s="1247">
        <v>115</v>
      </c>
    </row>
    <row r="140" spans="1:9" ht="15" thickBot="1" x14ac:dyDescent="0.35">
      <c r="A140" s="1305" t="s">
        <v>3164</v>
      </c>
      <c r="B140" s="1251" t="s">
        <v>564</v>
      </c>
      <c r="C140" s="1245">
        <v>145</v>
      </c>
      <c r="D140" s="1245">
        <v>125</v>
      </c>
      <c r="E140" s="1245">
        <v>145</v>
      </c>
      <c r="F140" s="1245">
        <v>155</v>
      </c>
      <c r="G140" s="1245">
        <v>145</v>
      </c>
      <c r="H140" s="1245">
        <v>95</v>
      </c>
      <c r="I140" s="1245">
        <v>130</v>
      </c>
    </row>
    <row r="141" spans="1:9" ht="15" thickBot="1" x14ac:dyDescent="0.35">
      <c r="A141" s="1305"/>
      <c r="B141" s="1251" t="s">
        <v>568</v>
      </c>
      <c r="C141" s="1245">
        <v>25</v>
      </c>
      <c r="D141" s="1245">
        <v>25</v>
      </c>
      <c r="E141" s="1245">
        <v>15</v>
      </c>
      <c r="F141" s="1245">
        <v>15</v>
      </c>
      <c r="G141" s="1245">
        <v>25</v>
      </c>
      <c r="H141" s="1245">
        <v>20</v>
      </c>
      <c r="I141" s="1245">
        <v>15</v>
      </c>
    </row>
    <row r="142" spans="1:9" ht="15" thickBot="1" x14ac:dyDescent="0.35">
      <c r="A142" s="1305"/>
      <c r="B142" s="1251" t="s">
        <v>3136</v>
      </c>
      <c r="C142" s="1245">
        <v>5</v>
      </c>
      <c r="D142" s="1245">
        <v>10</v>
      </c>
      <c r="E142" s="1245">
        <v>5</v>
      </c>
      <c r="F142" s="1245">
        <v>5</v>
      </c>
      <c r="G142" s="1245">
        <v>5</v>
      </c>
      <c r="H142" s="1245">
        <v>10</v>
      </c>
      <c r="I142" s="1245">
        <v>5</v>
      </c>
    </row>
    <row r="143" spans="1:9" ht="15" thickBot="1" x14ac:dyDescent="0.35">
      <c r="A143" s="1305"/>
      <c r="B143" s="1251" t="s">
        <v>3137</v>
      </c>
      <c r="C143" s="1245">
        <v>40</v>
      </c>
      <c r="D143" s="1245">
        <v>60</v>
      </c>
      <c r="E143" s="1245">
        <v>55</v>
      </c>
      <c r="F143" s="1245">
        <v>65</v>
      </c>
      <c r="G143" s="1245">
        <v>60</v>
      </c>
      <c r="H143" s="1245">
        <v>45</v>
      </c>
      <c r="I143" s="1245">
        <v>35</v>
      </c>
    </row>
    <row r="144" spans="1:9" ht="15" thickBot="1" x14ac:dyDescent="0.35">
      <c r="A144" s="1305"/>
      <c r="B144" s="1246" t="s">
        <v>2</v>
      </c>
      <c r="C144" s="1247">
        <v>215</v>
      </c>
      <c r="D144" s="1247">
        <v>215</v>
      </c>
      <c r="E144" s="1247">
        <v>225</v>
      </c>
      <c r="F144" s="1247">
        <v>240</v>
      </c>
      <c r="G144" s="1247">
        <v>235</v>
      </c>
      <c r="H144" s="1247">
        <v>170</v>
      </c>
      <c r="I144" s="1247">
        <v>190</v>
      </c>
    </row>
    <row r="145" spans="1:9" ht="15" thickBot="1" x14ac:dyDescent="0.35">
      <c r="A145" s="1305" t="s">
        <v>3165</v>
      </c>
      <c r="B145" s="1251" t="s">
        <v>564</v>
      </c>
      <c r="C145" s="1245">
        <v>255</v>
      </c>
      <c r="D145" s="1245">
        <v>230</v>
      </c>
      <c r="E145" s="1245">
        <v>200</v>
      </c>
      <c r="F145" s="1245">
        <v>270</v>
      </c>
      <c r="G145" s="1245">
        <v>210</v>
      </c>
      <c r="H145" s="1245">
        <v>235</v>
      </c>
      <c r="I145" s="1245">
        <v>180</v>
      </c>
    </row>
    <row r="146" spans="1:9" ht="15" thickBot="1" x14ac:dyDescent="0.35">
      <c r="A146" s="1305"/>
      <c r="B146" s="1251" t="s">
        <v>568</v>
      </c>
      <c r="C146" s="1245">
        <v>25</v>
      </c>
      <c r="D146" s="1245">
        <v>30</v>
      </c>
      <c r="E146" s="1245">
        <v>25</v>
      </c>
      <c r="F146" s="1245">
        <v>40</v>
      </c>
      <c r="G146" s="1245">
        <v>35</v>
      </c>
      <c r="H146" s="1245">
        <v>30</v>
      </c>
      <c r="I146" s="1245">
        <v>30</v>
      </c>
    </row>
    <row r="147" spans="1:9" ht="15" thickBot="1" x14ac:dyDescent="0.35">
      <c r="A147" s="1305"/>
      <c r="B147" s="1251" t="s">
        <v>3136</v>
      </c>
      <c r="C147" s="1245">
        <v>10</v>
      </c>
      <c r="D147" s="1245">
        <v>10</v>
      </c>
      <c r="E147" s="1245">
        <v>5</v>
      </c>
      <c r="F147" s="1245">
        <v>5</v>
      </c>
      <c r="G147" s="1245">
        <v>5</v>
      </c>
      <c r="H147" s="1245">
        <v>5</v>
      </c>
      <c r="I147" s="1245">
        <v>5</v>
      </c>
    </row>
    <row r="148" spans="1:9" ht="15" thickBot="1" x14ac:dyDescent="0.35">
      <c r="A148" s="1305"/>
      <c r="B148" s="1251" t="s">
        <v>3137</v>
      </c>
      <c r="C148" s="1245">
        <v>105</v>
      </c>
      <c r="D148" s="1245">
        <v>95</v>
      </c>
      <c r="E148" s="1245">
        <v>100</v>
      </c>
      <c r="F148" s="1245">
        <v>90</v>
      </c>
      <c r="G148" s="1245">
        <v>120</v>
      </c>
      <c r="H148" s="1245">
        <v>90</v>
      </c>
      <c r="I148" s="1245">
        <v>100</v>
      </c>
    </row>
    <row r="149" spans="1:9" ht="15" thickBot="1" x14ac:dyDescent="0.35">
      <c r="A149" s="1305"/>
      <c r="B149" s="1246" t="s">
        <v>2</v>
      </c>
      <c r="C149" s="1247">
        <v>395</v>
      </c>
      <c r="D149" s="1247">
        <v>370</v>
      </c>
      <c r="E149" s="1247">
        <v>330</v>
      </c>
      <c r="F149" s="1247">
        <v>400</v>
      </c>
      <c r="G149" s="1247">
        <v>370</v>
      </c>
      <c r="H149" s="1247">
        <v>360</v>
      </c>
      <c r="I149" s="1247">
        <v>310</v>
      </c>
    </row>
    <row r="150" spans="1:9" ht="15" thickBot="1" x14ac:dyDescent="0.35">
      <c r="A150" s="1305" t="s">
        <v>3166</v>
      </c>
      <c r="B150" s="1251" t="s">
        <v>564</v>
      </c>
      <c r="C150" s="1245">
        <v>140</v>
      </c>
      <c r="D150" s="1245">
        <v>110</v>
      </c>
      <c r="E150" s="1245">
        <v>125</v>
      </c>
      <c r="F150" s="1245">
        <v>150</v>
      </c>
      <c r="G150" s="1245">
        <v>105</v>
      </c>
      <c r="H150" s="1245">
        <v>130</v>
      </c>
      <c r="I150" s="1245">
        <v>115</v>
      </c>
    </row>
    <row r="151" spans="1:9" ht="15" thickBot="1" x14ac:dyDescent="0.35">
      <c r="A151" s="1305"/>
      <c r="B151" s="1251" t="s">
        <v>568</v>
      </c>
      <c r="C151" s="1245">
        <v>10</v>
      </c>
      <c r="D151" s="1245">
        <v>10</v>
      </c>
      <c r="E151" s="1245">
        <v>10</v>
      </c>
      <c r="F151" s="1245">
        <v>20</v>
      </c>
      <c r="G151" s="1245">
        <v>10</v>
      </c>
      <c r="H151" s="1245">
        <v>20</v>
      </c>
      <c r="I151" s="1245">
        <v>15</v>
      </c>
    </row>
    <row r="152" spans="1:9" ht="15" thickBot="1" x14ac:dyDescent="0.35">
      <c r="A152" s="1305"/>
      <c r="B152" s="1251" t="s">
        <v>3136</v>
      </c>
      <c r="C152" s="1245">
        <v>10</v>
      </c>
      <c r="D152" s="1245">
        <v>5</v>
      </c>
      <c r="E152" s="1245">
        <v>10</v>
      </c>
      <c r="F152" s="1245">
        <v>5</v>
      </c>
      <c r="G152" s="1245">
        <v>5</v>
      </c>
      <c r="H152" s="1245">
        <v>5</v>
      </c>
      <c r="I152" s="1245">
        <v>5</v>
      </c>
    </row>
    <row r="153" spans="1:9" ht="15" thickBot="1" x14ac:dyDescent="0.35">
      <c r="A153" s="1305"/>
      <c r="B153" s="1251" t="s">
        <v>3137</v>
      </c>
      <c r="C153" s="1245">
        <v>35</v>
      </c>
      <c r="D153" s="1245">
        <v>55</v>
      </c>
      <c r="E153" s="1245">
        <v>40</v>
      </c>
      <c r="F153" s="1245">
        <v>60</v>
      </c>
      <c r="G153" s="1245">
        <v>75</v>
      </c>
      <c r="H153" s="1245">
        <v>55</v>
      </c>
      <c r="I153" s="1245">
        <v>50</v>
      </c>
    </row>
    <row r="154" spans="1:9" ht="15" thickBot="1" x14ac:dyDescent="0.35">
      <c r="A154" s="1305"/>
      <c r="B154" s="1246" t="s">
        <v>2</v>
      </c>
      <c r="C154" s="1247">
        <v>190</v>
      </c>
      <c r="D154" s="1247">
        <v>180</v>
      </c>
      <c r="E154" s="1247">
        <v>185</v>
      </c>
      <c r="F154" s="1247">
        <v>240</v>
      </c>
      <c r="G154" s="1247">
        <v>190</v>
      </c>
      <c r="H154" s="1247">
        <v>205</v>
      </c>
      <c r="I154" s="1247">
        <v>190</v>
      </c>
    </row>
    <row r="155" spans="1:9" ht="15" thickBot="1" x14ac:dyDescent="0.35">
      <c r="A155" s="1305" t="s">
        <v>3167</v>
      </c>
      <c r="B155" s="1251" t="s">
        <v>564</v>
      </c>
      <c r="C155" s="1245">
        <v>125</v>
      </c>
      <c r="D155" s="1245">
        <v>155</v>
      </c>
      <c r="E155" s="1245">
        <v>130</v>
      </c>
      <c r="F155" s="1245">
        <v>150</v>
      </c>
      <c r="G155" s="1245">
        <v>115</v>
      </c>
      <c r="H155" s="1245">
        <v>135</v>
      </c>
      <c r="I155" s="1245">
        <v>145</v>
      </c>
    </row>
    <row r="156" spans="1:9" ht="15" thickBot="1" x14ac:dyDescent="0.35">
      <c r="A156" s="1305"/>
      <c r="B156" s="1251" t="s">
        <v>568</v>
      </c>
      <c r="C156" s="1245">
        <v>15</v>
      </c>
      <c r="D156" s="1245">
        <v>5</v>
      </c>
      <c r="E156" s="1245">
        <v>10</v>
      </c>
      <c r="F156" s="1245">
        <v>15</v>
      </c>
      <c r="G156" s="1245">
        <v>15</v>
      </c>
      <c r="H156" s="1245">
        <v>10</v>
      </c>
      <c r="I156" s="1245">
        <v>15</v>
      </c>
    </row>
    <row r="157" spans="1:9" ht="15" thickBot="1" x14ac:dyDescent="0.35">
      <c r="A157" s="1305"/>
      <c r="B157" s="1251" t="s">
        <v>3136</v>
      </c>
      <c r="C157" s="1245">
        <v>5</v>
      </c>
      <c r="D157" s="1245">
        <v>0</v>
      </c>
      <c r="E157" s="1245">
        <v>0</v>
      </c>
      <c r="F157" s="1245">
        <v>5</v>
      </c>
      <c r="G157" s="1245">
        <v>0</v>
      </c>
      <c r="H157" s="1245">
        <v>10</v>
      </c>
      <c r="I157" s="1245">
        <v>0</v>
      </c>
    </row>
    <row r="158" spans="1:9" ht="15" thickBot="1" x14ac:dyDescent="0.35">
      <c r="A158" s="1305"/>
      <c r="B158" s="1251" t="s">
        <v>3137</v>
      </c>
      <c r="C158" s="1245">
        <v>35</v>
      </c>
      <c r="D158" s="1245">
        <v>55</v>
      </c>
      <c r="E158" s="1245">
        <v>50</v>
      </c>
      <c r="F158" s="1245">
        <v>55</v>
      </c>
      <c r="G158" s="1245">
        <v>45</v>
      </c>
      <c r="H158" s="1245">
        <v>35</v>
      </c>
      <c r="I158" s="1245">
        <v>40</v>
      </c>
    </row>
    <row r="159" spans="1:9" ht="15" thickBot="1" x14ac:dyDescent="0.35">
      <c r="A159" s="1305"/>
      <c r="B159" s="1246" t="s">
        <v>2</v>
      </c>
      <c r="C159" s="1247">
        <v>180</v>
      </c>
      <c r="D159" s="1247">
        <v>215</v>
      </c>
      <c r="E159" s="1247">
        <v>185</v>
      </c>
      <c r="F159" s="1247">
        <v>220</v>
      </c>
      <c r="G159" s="1247">
        <v>175</v>
      </c>
      <c r="H159" s="1247">
        <v>190</v>
      </c>
      <c r="I159" s="1247">
        <v>205</v>
      </c>
    </row>
    <row r="160" spans="1:9" ht="15" thickBot="1" x14ac:dyDescent="0.35">
      <c r="A160" s="1305" t="s">
        <v>3168</v>
      </c>
      <c r="B160" s="1251" t="s">
        <v>564</v>
      </c>
      <c r="C160" s="1245">
        <v>105</v>
      </c>
      <c r="D160" s="1245">
        <v>110</v>
      </c>
      <c r="E160" s="1245">
        <v>115</v>
      </c>
      <c r="F160" s="1245">
        <v>95</v>
      </c>
      <c r="G160" s="1245">
        <v>95</v>
      </c>
      <c r="H160" s="1245">
        <v>100</v>
      </c>
      <c r="I160" s="1245">
        <v>105</v>
      </c>
    </row>
    <row r="161" spans="1:9" ht="15" thickBot="1" x14ac:dyDescent="0.35">
      <c r="A161" s="1305"/>
      <c r="B161" s="1251" t="s">
        <v>568</v>
      </c>
      <c r="C161" s="1245">
        <v>25</v>
      </c>
      <c r="D161" s="1245">
        <v>20</v>
      </c>
      <c r="E161" s="1245">
        <v>10</v>
      </c>
      <c r="F161" s="1245">
        <v>20</v>
      </c>
      <c r="G161" s="1245">
        <v>25</v>
      </c>
      <c r="H161" s="1245">
        <v>30</v>
      </c>
      <c r="I161" s="1245">
        <v>15</v>
      </c>
    </row>
    <row r="162" spans="1:9" ht="15" thickBot="1" x14ac:dyDescent="0.35">
      <c r="A162" s="1305"/>
      <c r="B162" s="1251" t="s">
        <v>3136</v>
      </c>
      <c r="C162" s="1245">
        <v>5</v>
      </c>
      <c r="D162" s="1245">
        <v>0</v>
      </c>
      <c r="E162" s="1245">
        <v>5</v>
      </c>
      <c r="F162" s="1245">
        <v>0</v>
      </c>
      <c r="G162" s="1245">
        <v>5</v>
      </c>
      <c r="H162" s="1245">
        <v>5</v>
      </c>
      <c r="I162" s="1245">
        <v>0</v>
      </c>
    </row>
    <row r="163" spans="1:9" ht="15" thickBot="1" x14ac:dyDescent="0.35">
      <c r="A163" s="1305"/>
      <c r="B163" s="1251" t="s">
        <v>3137</v>
      </c>
      <c r="C163" s="1245">
        <v>25</v>
      </c>
      <c r="D163" s="1245">
        <v>40</v>
      </c>
      <c r="E163" s="1245">
        <v>25</v>
      </c>
      <c r="F163" s="1245">
        <v>50</v>
      </c>
      <c r="G163" s="1245">
        <v>45</v>
      </c>
      <c r="H163" s="1245">
        <v>40</v>
      </c>
      <c r="I163" s="1245">
        <v>55</v>
      </c>
    </row>
    <row r="164" spans="1:9" ht="15" thickBot="1" x14ac:dyDescent="0.35">
      <c r="A164" s="1305"/>
      <c r="B164" s="1246" t="s">
        <v>2</v>
      </c>
      <c r="C164" s="1247">
        <v>155</v>
      </c>
      <c r="D164" s="1247">
        <v>170</v>
      </c>
      <c r="E164" s="1247">
        <v>155</v>
      </c>
      <c r="F164" s="1247">
        <v>170</v>
      </c>
      <c r="G164" s="1247">
        <v>170</v>
      </c>
      <c r="H164" s="1247">
        <v>175</v>
      </c>
      <c r="I164" s="1247">
        <v>180</v>
      </c>
    </row>
    <row r="165" spans="1:9" ht="15" thickBot="1" x14ac:dyDescent="0.35">
      <c r="A165" s="1305" t="s">
        <v>3169</v>
      </c>
      <c r="B165" s="1251" t="s">
        <v>564</v>
      </c>
      <c r="C165" s="1245">
        <v>155</v>
      </c>
      <c r="D165" s="1245">
        <v>185</v>
      </c>
      <c r="E165" s="1245">
        <v>165</v>
      </c>
      <c r="F165" s="1245">
        <v>155</v>
      </c>
      <c r="G165" s="1245">
        <v>185</v>
      </c>
      <c r="H165" s="1245">
        <v>150</v>
      </c>
      <c r="I165" s="1245">
        <v>150</v>
      </c>
    </row>
    <row r="166" spans="1:9" ht="15" thickBot="1" x14ac:dyDescent="0.35">
      <c r="A166" s="1305"/>
      <c r="B166" s="1251" t="s">
        <v>568</v>
      </c>
      <c r="C166" s="1245">
        <v>25</v>
      </c>
      <c r="D166" s="1245">
        <v>25</v>
      </c>
      <c r="E166" s="1245">
        <v>20</v>
      </c>
      <c r="F166" s="1245">
        <v>25</v>
      </c>
      <c r="G166" s="1245">
        <v>30</v>
      </c>
      <c r="H166" s="1245">
        <v>20</v>
      </c>
      <c r="I166" s="1245">
        <v>30</v>
      </c>
    </row>
    <row r="167" spans="1:9" ht="15" thickBot="1" x14ac:dyDescent="0.35">
      <c r="A167" s="1305"/>
      <c r="B167" s="1251" t="s">
        <v>3136</v>
      </c>
      <c r="C167" s="1245">
        <v>5</v>
      </c>
      <c r="D167" s="1245">
        <v>5</v>
      </c>
      <c r="E167" s="1245">
        <v>0</v>
      </c>
      <c r="F167" s="1245">
        <v>5</v>
      </c>
      <c r="G167" s="1245">
        <v>5</v>
      </c>
      <c r="H167" s="1245">
        <v>0</v>
      </c>
      <c r="I167" s="1245">
        <v>0</v>
      </c>
    </row>
    <row r="168" spans="1:9" ht="15" thickBot="1" x14ac:dyDescent="0.35">
      <c r="A168" s="1305"/>
      <c r="B168" s="1251" t="s">
        <v>3137</v>
      </c>
      <c r="C168" s="1245">
        <v>45</v>
      </c>
      <c r="D168" s="1245">
        <v>85</v>
      </c>
      <c r="E168" s="1245">
        <v>50</v>
      </c>
      <c r="F168" s="1245">
        <v>60</v>
      </c>
      <c r="G168" s="1245">
        <v>70</v>
      </c>
      <c r="H168" s="1245">
        <v>75</v>
      </c>
      <c r="I168" s="1245">
        <v>50</v>
      </c>
    </row>
    <row r="169" spans="1:9" ht="15" thickBot="1" x14ac:dyDescent="0.35">
      <c r="A169" s="1305"/>
      <c r="B169" s="1246" t="s">
        <v>2</v>
      </c>
      <c r="C169" s="1247">
        <v>230</v>
      </c>
      <c r="D169" s="1247">
        <v>300</v>
      </c>
      <c r="E169" s="1247">
        <v>240</v>
      </c>
      <c r="F169" s="1247">
        <v>245</v>
      </c>
      <c r="G169" s="1247">
        <v>285</v>
      </c>
      <c r="H169" s="1247">
        <v>245</v>
      </c>
      <c r="I169" s="1247">
        <v>235</v>
      </c>
    </row>
    <row r="170" spans="1:9" ht="15" thickBot="1" x14ac:dyDescent="0.35">
      <c r="A170" s="1305" t="s">
        <v>3170</v>
      </c>
      <c r="B170" s="1251" t="s">
        <v>564</v>
      </c>
      <c r="C170" s="1245">
        <v>245</v>
      </c>
      <c r="D170" s="1245">
        <v>240</v>
      </c>
      <c r="E170" s="1245">
        <v>265</v>
      </c>
      <c r="F170" s="1245">
        <v>260</v>
      </c>
      <c r="G170" s="1245">
        <v>260</v>
      </c>
      <c r="H170" s="1245">
        <v>240</v>
      </c>
      <c r="I170" s="1245">
        <v>240</v>
      </c>
    </row>
    <row r="171" spans="1:9" ht="15" thickBot="1" x14ac:dyDescent="0.35">
      <c r="A171" s="1305"/>
      <c r="B171" s="1251" t="s">
        <v>568</v>
      </c>
      <c r="C171" s="1245">
        <v>15</v>
      </c>
      <c r="D171" s="1245">
        <v>25</v>
      </c>
      <c r="E171" s="1245">
        <v>25</v>
      </c>
      <c r="F171" s="1245">
        <v>20</v>
      </c>
      <c r="G171" s="1245">
        <v>30</v>
      </c>
      <c r="H171" s="1245">
        <v>25</v>
      </c>
      <c r="I171" s="1245">
        <v>20</v>
      </c>
    </row>
    <row r="172" spans="1:9" ht="15" thickBot="1" x14ac:dyDescent="0.35">
      <c r="A172" s="1305"/>
      <c r="B172" s="1251" t="s">
        <v>3136</v>
      </c>
      <c r="C172" s="1245">
        <v>5</v>
      </c>
      <c r="D172" s="1245">
        <v>5</v>
      </c>
      <c r="E172" s="1245">
        <v>10</v>
      </c>
      <c r="F172" s="1245">
        <v>0</v>
      </c>
      <c r="G172" s="1245">
        <v>10</v>
      </c>
      <c r="H172" s="1245">
        <v>5</v>
      </c>
      <c r="I172" s="1245">
        <v>5</v>
      </c>
    </row>
    <row r="173" spans="1:9" ht="15" thickBot="1" x14ac:dyDescent="0.35">
      <c r="A173" s="1305"/>
      <c r="B173" s="1251" t="s">
        <v>3137</v>
      </c>
      <c r="C173" s="1245">
        <v>95</v>
      </c>
      <c r="D173" s="1245">
        <v>90</v>
      </c>
      <c r="E173" s="1245">
        <v>80</v>
      </c>
      <c r="F173" s="1245">
        <v>115</v>
      </c>
      <c r="G173" s="1245">
        <v>115</v>
      </c>
      <c r="H173" s="1245">
        <v>105</v>
      </c>
      <c r="I173" s="1245">
        <v>85</v>
      </c>
    </row>
    <row r="174" spans="1:9" ht="15" thickBot="1" x14ac:dyDescent="0.35">
      <c r="A174" s="1305"/>
      <c r="B174" s="1246" t="s">
        <v>2</v>
      </c>
      <c r="C174" s="1247">
        <v>360</v>
      </c>
      <c r="D174" s="1247">
        <v>360</v>
      </c>
      <c r="E174" s="1247">
        <v>380</v>
      </c>
      <c r="F174" s="1247">
        <v>395</v>
      </c>
      <c r="G174" s="1247">
        <v>420</v>
      </c>
      <c r="H174" s="1247">
        <v>375</v>
      </c>
      <c r="I174" s="1247">
        <v>355</v>
      </c>
    </row>
    <row r="175" spans="1:9" ht="15" thickBot="1" x14ac:dyDescent="0.35">
      <c r="A175" s="1305" t="s">
        <v>3171</v>
      </c>
      <c r="B175" s="1251" t="s">
        <v>564</v>
      </c>
      <c r="C175" s="1245">
        <v>160</v>
      </c>
      <c r="D175" s="1245">
        <v>180</v>
      </c>
      <c r="E175" s="1245">
        <v>185</v>
      </c>
      <c r="F175" s="1245">
        <v>195</v>
      </c>
      <c r="G175" s="1245">
        <v>150</v>
      </c>
      <c r="H175" s="1245">
        <v>135</v>
      </c>
      <c r="I175" s="1245">
        <v>155</v>
      </c>
    </row>
    <row r="176" spans="1:9" ht="15" thickBot="1" x14ac:dyDescent="0.35">
      <c r="A176" s="1305"/>
      <c r="B176" s="1251" t="s">
        <v>568</v>
      </c>
      <c r="C176" s="1245">
        <v>20</v>
      </c>
      <c r="D176" s="1245">
        <v>15</v>
      </c>
      <c r="E176" s="1245">
        <v>15</v>
      </c>
      <c r="F176" s="1245">
        <v>30</v>
      </c>
      <c r="G176" s="1245">
        <v>25</v>
      </c>
      <c r="H176" s="1245">
        <v>15</v>
      </c>
      <c r="I176" s="1245">
        <v>20</v>
      </c>
    </row>
    <row r="177" spans="1:9" ht="15" thickBot="1" x14ac:dyDescent="0.35">
      <c r="A177" s="1305"/>
      <c r="B177" s="1251" t="s">
        <v>3136</v>
      </c>
      <c r="C177" s="1245">
        <v>5</v>
      </c>
      <c r="D177" s="1245">
        <v>0</v>
      </c>
      <c r="E177" s="1245">
        <v>5</v>
      </c>
      <c r="F177" s="1245">
        <v>5</v>
      </c>
      <c r="G177" s="1245">
        <v>0</v>
      </c>
      <c r="H177" s="1245">
        <v>5</v>
      </c>
      <c r="I177" s="1245">
        <v>5</v>
      </c>
    </row>
    <row r="178" spans="1:9" ht="15" thickBot="1" x14ac:dyDescent="0.35">
      <c r="A178" s="1305"/>
      <c r="B178" s="1251" t="s">
        <v>3137</v>
      </c>
      <c r="C178" s="1245">
        <v>55</v>
      </c>
      <c r="D178" s="1245">
        <v>55</v>
      </c>
      <c r="E178" s="1245">
        <v>45</v>
      </c>
      <c r="F178" s="1245">
        <v>60</v>
      </c>
      <c r="G178" s="1245">
        <v>70</v>
      </c>
      <c r="H178" s="1245">
        <v>80</v>
      </c>
      <c r="I178" s="1245">
        <v>65</v>
      </c>
    </row>
    <row r="179" spans="1:9" ht="15" thickBot="1" x14ac:dyDescent="0.35">
      <c r="A179" s="1305"/>
      <c r="B179" s="1246" t="s">
        <v>2</v>
      </c>
      <c r="C179" s="1247">
        <v>245</v>
      </c>
      <c r="D179" s="1247">
        <v>255</v>
      </c>
      <c r="E179" s="1247">
        <v>245</v>
      </c>
      <c r="F179" s="1247">
        <v>285</v>
      </c>
      <c r="G179" s="1247">
        <v>245</v>
      </c>
      <c r="H179" s="1247">
        <v>235</v>
      </c>
      <c r="I179" s="1247">
        <v>245</v>
      </c>
    </row>
    <row r="180" spans="1:9" ht="15" thickBot="1" x14ac:dyDescent="0.35">
      <c r="A180" s="1305" t="s">
        <v>3172</v>
      </c>
      <c r="B180" s="1251" t="s">
        <v>564</v>
      </c>
      <c r="C180" s="1245">
        <v>120</v>
      </c>
      <c r="D180" s="1245">
        <v>125</v>
      </c>
      <c r="E180" s="1245">
        <v>105</v>
      </c>
      <c r="F180" s="1245">
        <v>145</v>
      </c>
      <c r="G180" s="1245">
        <v>125</v>
      </c>
      <c r="H180" s="1245">
        <v>130</v>
      </c>
      <c r="I180" s="1245">
        <v>100</v>
      </c>
    </row>
    <row r="181" spans="1:9" ht="15" thickBot="1" x14ac:dyDescent="0.35">
      <c r="A181" s="1305"/>
      <c r="B181" s="1251" t="s">
        <v>568</v>
      </c>
      <c r="C181" s="1245">
        <v>10</v>
      </c>
      <c r="D181" s="1245">
        <v>15</v>
      </c>
      <c r="E181" s="1245">
        <v>10</v>
      </c>
      <c r="F181" s="1245">
        <v>15</v>
      </c>
      <c r="G181" s="1245">
        <v>20</v>
      </c>
      <c r="H181" s="1245">
        <v>15</v>
      </c>
      <c r="I181" s="1245">
        <v>20</v>
      </c>
    </row>
    <row r="182" spans="1:9" ht="15" thickBot="1" x14ac:dyDescent="0.35">
      <c r="A182" s="1305"/>
      <c r="B182" s="1251" t="s">
        <v>3136</v>
      </c>
      <c r="C182" s="1245">
        <v>5</v>
      </c>
      <c r="D182" s="1245">
        <v>0</v>
      </c>
      <c r="E182" s="1245">
        <v>0</v>
      </c>
      <c r="F182" s="1245">
        <v>0</v>
      </c>
      <c r="G182" s="1245">
        <v>0</v>
      </c>
      <c r="H182" s="1245">
        <v>0</v>
      </c>
      <c r="I182" s="1245">
        <v>5</v>
      </c>
    </row>
    <row r="183" spans="1:9" ht="15" thickBot="1" x14ac:dyDescent="0.35">
      <c r="A183" s="1305"/>
      <c r="B183" s="1251" t="s">
        <v>3137</v>
      </c>
      <c r="C183" s="1245">
        <v>25</v>
      </c>
      <c r="D183" s="1245">
        <v>55</v>
      </c>
      <c r="E183" s="1245">
        <v>25</v>
      </c>
      <c r="F183" s="1245">
        <v>45</v>
      </c>
      <c r="G183" s="1245">
        <v>35</v>
      </c>
      <c r="H183" s="1245">
        <v>45</v>
      </c>
      <c r="I183" s="1245">
        <v>45</v>
      </c>
    </row>
    <row r="184" spans="1:9" ht="15" thickBot="1" x14ac:dyDescent="0.35">
      <c r="A184" s="1305"/>
      <c r="B184" s="1246" t="s">
        <v>2</v>
      </c>
      <c r="C184" s="1247">
        <v>165</v>
      </c>
      <c r="D184" s="1247">
        <v>195</v>
      </c>
      <c r="E184" s="1247">
        <v>145</v>
      </c>
      <c r="F184" s="1247">
        <v>205</v>
      </c>
      <c r="G184" s="1247">
        <v>180</v>
      </c>
      <c r="H184" s="1247">
        <v>190</v>
      </c>
      <c r="I184" s="1247">
        <v>170</v>
      </c>
    </row>
    <row r="185" spans="1:9" ht="15" thickBot="1" x14ac:dyDescent="0.35">
      <c r="A185" s="1305" t="s">
        <v>3173</v>
      </c>
      <c r="B185" s="1251" t="s">
        <v>564</v>
      </c>
      <c r="C185" s="1245">
        <v>115</v>
      </c>
      <c r="D185" s="1245">
        <v>145</v>
      </c>
      <c r="E185" s="1245">
        <v>150</v>
      </c>
      <c r="F185" s="1245">
        <v>160</v>
      </c>
      <c r="G185" s="1245">
        <v>140</v>
      </c>
      <c r="H185" s="1245">
        <v>120</v>
      </c>
      <c r="I185" s="1245">
        <v>125</v>
      </c>
    </row>
    <row r="186" spans="1:9" ht="15" thickBot="1" x14ac:dyDescent="0.35">
      <c r="A186" s="1305"/>
      <c r="B186" s="1251" t="s">
        <v>568</v>
      </c>
      <c r="C186" s="1245">
        <v>20</v>
      </c>
      <c r="D186" s="1245">
        <v>20</v>
      </c>
      <c r="E186" s="1245">
        <v>15</v>
      </c>
      <c r="F186" s="1245">
        <v>20</v>
      </c>
      <c r="G186" s="1245">
        <v>20</v>
      </c>
      <c r="H186" s="1245">
        <v>15</v>
      </c>
      <c r="I186" s="1245">
        <v>15</v>
      </c>
    </row>
    <row r="187" spans="1:9" ht="15" thickBot="1" x14ac:dyDescent="0.35">
      <c r="A187" s="1305"/>
      <c r="B187" s="1251" t="s">
        <v>3136</v>
      </c>
      <c r="C187" s="1245">
        <v>0</v>
      </c>
      <c r="D187" s="1245">
        <v>0</v>
      </c>
      <c r="E187" s="1245">
        <v>0</v>
      </c>
      <c r="F187" s="1245">
        <v>5</v>
      </c>
      <c r="G187" s="1245">
        <v>0</v>
      </c>
      <c r="H187" s="1245">
        <v>5</v>
      </c>
      <c r="I187" s="1245">
        <v>5</v>
      </c>
    </row>
    <row r="188" spans="1:9" ht="15" thickBot="1" x14ac:dyDescent="0.35">
      <c r="A188" s="1305"/>
      <c r="B188" s="1251" t="s">
        <v>3137</v>
      </c>
      <c r="C188" s="1245">
        <v>55</v>
      </c>
      <c r="D188" s="1245">
        <v>60</v>
      </c>
      <c r="E188" s="1245">
        <v>40</v>
      </c>
      <c r="F188" s="1245">
        <v>65</v>
      </c>
      <c r="G188" s="1245">
        <v>45</v>
      </c>
      <c r="H188" s="1245">
        <v>55</v>
      </c>
      <c r="I188" s="1245">
        <v>55</v>
      </c>
    </row>
    <row r="189" spans="1:9" ht="15" thickBot="1" x14ac:dyDescent="0.35">
      <c r="A189" s="1305"/>
      <c r="B189" s="1246" t="s">
        <v>2</v>
      </c>
      <c r="C189" s="1247">
        <v>190</v>
      </c>
      <c r="D189" s="1247">
        <v>225</v>
      </c>
      <c r="E189" s="1247">
        <v>205</v>
      </c>
      <c r="F189" s="1247">
        <v>245</v>
      </c>
      <c r="G189" s="1247">
        <v>205</v>
      </c>
      <c r="H189" s="1247">
        <v>195</v>
      </c>
      <c r="I189" s="1247">
        <v>195</v>
      </c>
    </row>
    <row r="190" spans="1:9" ht="15" thickBot="1" x14ac:dyDescent="0.35">
      <c r="A190" s="1305" t="s">
        <v>3174</v>
      </c>
      <c r="B190" s="1251" t="s">
        <v>564</v>
      </c>
      <c r="C190" s="1245">
        <v>150</v>
      </c>
      <c r="D190" s="1245">
        <v>140</v>
      </c>
      <c r="E190" s="1245">
        <v>130</v>
      </c>
      <c r="F190" s="1245">
        <v>140</v>
      </c>
      <c r="G190" s="1245">
        <v>125</v>
      </c>
      <c r="H190" s="1245">
        <v>125</v>
      </c>
      <c r="I190" s="1245">
        <v>130</v>
      </c>
    </row>
    <row r="191" spans="1:9" ht="15" thickBot="1" x14ac:dyDescent="0.35">
      <c r="A191" s="1305"/>
      <c r="B191" s="1251" t="s">
        <v>568</v>
      </c>
      <c r="C191" s="1245">
        <v>10</v>
      </c>
      <c r="D191" s="1245">
        <v>15</v>
      </c>
      <c r="E191" s="1245">
        <v>5</v>
      </c>
      <c r="F191" s="1245">
        <v>10</v>
      </c>
      <c r="G191" s="1245">
        <v>15</v>
      </c>
      <c r="H191" s="1245">
        <v>20</v>
      </c>
      <c r="I191" s="1245">
        <v>20</v>
      </c>
    </row>
    <row r="192" spans="1:9" ht="15" thickBot="1" x14ac:dyDescent="0.35">
      <c r="A192" s="1305"/>
      <c r="B192" s="1251" t="s">
        <v>3136</v>
      </c>
      <c r="C192" s="1245">
        <v>5</v>
      </c>
      <c r="D192" s="1245">
        <v>5</v>
      </c>
      <c r="E192" s="1245">
        <v>10</v>
      </c>
      <c r="F192" s="1245">
        <v>5</v>
      </c>
      <c r="G192" s="1245">
        <v>5</v>
      </c>
      <c r="H192" s="1245">
        <v>5</v>
      </c>
      <c r="I192" s="1245">
        <v>5</v>
      </c>
    </row>
    <row r="193" spans="1:9" ht="15" thickBot="1" x14ac:dyDescent="0.35">
      <c r="A193" s="1305"/>
      <c r="B193" s="1251" t="s">
        <v>3137</v>
      </c>
      <c r="C193" s="1245">
        <v>45</v>
      </c>
      <c r="D193" s="1245">
        <v>65</v>
      </c>
      <c r="E193" s="1245">
        <v>65</v>
      </c>
      <c r="F193" s="1245">
        <v>75</v>
      </c>
      <c r="G193" s="1245">
        <v>90</v>
      </c>
      <c r="H193" s="1245">
        <v>55</v>
      </c>
      <c r="I193" s="1245">
        <v>55</v>
      </c>
    </row>
    <row r="194" spans="1:9" ht="15" thickBot="1" x14ac:dyDescent="0.35">
      <c r="A194" s="1305"/>
      <c r="B194" s="1246" t="s">
        <v>2</v>
      </c>
      <c r="C194" s="1247">
        <v>210</v>
      </c>
      <c r="D194" s="1247">
        <v>225</v>
      </c>
      <c r="E194" s="1247">
        <v>210</v>
      </c>
      <c r="F194" s="1247">
        <v>230</v>
      </c>
      <c r="G194" s="1247">
        <v>230</v>
      </c>
      <c r="H194" s="1247">
        <v>205</v>
      </c>
      <c r="I194" s="1247">
        <v>205</v>
      </c>
    </row>
    <row r="195" spans="1:9" ht="15" thickBot="1" x14ac:dyDescent="0.35">
      <c r="A195" s="1305" t="s">
        <v>3175</v>
      </c>
      <c r="B195" s="1251" t="s">
        <v>564</v>
      </c>
      <c r="C195" s="1245">
        <v>130</v>
      </c>
      <c r="D195" s="1245">
        <v>110</v>
      </c>
      <c r="E195" s="1245">
        <v>100</v>
      </c>
      <c r="F195" s="1245">
        <v>120</v>
      </c>
      <c r="G195" s="1245">
        <v>120</v>
      </c>
      <c r="H195" s="1245">
        <v>110</v>
      </c>
      <c r="I195" s="1245">
        <v>115</v>
      </c>
    </row>
    <row r="196" spans="1:9" ht="15" thickBot="1" x14ac:dyDescent="0.35">
      <c r="A196" s="1305"/>
      <c r="B196" s="1251" t="s">
        <v>568</v>
      </c>
      <c r="C196" s="1245">
        <v>15</v>
      </c>
      <c r="D196" s="1245">
        <v>20</v>
      </c>
      <c r="E196" s="1245">
        <v>10</v>
      </c>
      <c r="F196" s="1245">
        <v>15</v>
      </c>
      <c r="G196" s="1245">
        <v>15</v>
      </c>
      <c r="H196" s="1245">
        <v>10</v>
      </c>
      <c r="I196" s="1245">
        <v>10</v>
      </c>
    </row>
    <row r="197" spans="1:9" ht="15" thickBot="1" x14ac:dyDescent="0.35">
      <c r="A197" s="1305"/>
      <c r="B197" s="1251" t="s">
        <v>3136</v>
      </c>
      <c r="C197" s="1245">
        <v>0</v>
      </c>
      <c r="D197" s="1245">
        <v>5</v>
      </c>
      <c r="E197" s="1245">
        <v>5</v>
      </c>
      <c r="F197" s="1245">
        <v>5</v>
      </c>
      <c r="G197" s="1245">
        <v>5</v>
      </c>
      <c r="H197" s="1245">
        <v>5</v>
      </c>
      <c r="I197" s="1245">
        <v>5</v>
      </c>
    </row>
    <row r="198" spans="1:9" ht="15" thickBot="1" x14ac:dyDescent="0.35">
      <c r="A198" s="1305"/>
      <c r="B198" s="1251" t="s">
        <v>3137</v>
      </c>
      <c r="C198" s="1245">
        <v>40</v>
      </c>
      <c r="D198" s="1245">
        <v>50</v>
      </c>
      <c r="E198" s="1245">
        <v>55</v>
      </c>
      <c r="F198" s="1245">
        <v>70</v>
      </c>
      <c r="G198" s="1245">
        <v>65</v>
      </c>
      <c r="H198" s="1245">
        <v>60</v>
      </c>
      <c r="I198" s="1245">
        <v>55</v>
      </c>
    </row>
    <row r="199" spans="1:9" ht="15" thickBot="1" x14ac:dyDescent="0.35">
      <c r="A199" s="1305"/>
      <c r="B199" s="1246" t="s">
        <v>2</v>
      </c>
      <c r="C199" s="1247">
        <v>185</v>
      </c>
      <c r="D199" s="1247">
        <v>185</v>
      </c>
      <c r="E199" s="1247">
        <v>165</v>
      </c>
      <c r="F199" s="1247">
        <v>215</v>
      </c>
      <c r="G199" s="1247">
        <v>205</v>
      </c>
      <c r="H199" s="1247">
        <v>190</v>
      </c>
      <c r="I199" s="1247">
        <v>185</v>
      </c>
    </row>
    <row r="200" spans="1:9" ht="15" thickBot="1" x14ac:dyDescent="0.35">
      <c r="A200" s="1305" t="s">
        <v>3176</v>
      </c>
      <c r="B200" s="1251" t="s">
        <v>564</v>
      </c>
      <c r="C200" s="1245">
        <v>120</v>
      </c>
      <c r="D200" s="1245">
        <v>120</v>
      </c>
      <c r="E200" s="1245">
        <v>135</v>
      </c>
      <c r="F200" s="1245">
        <v>145</v>
      </c>
      <c r="G200" s="1245">
        <v>130</v>
      </c>
      <c r="H200" s="1245">
        <v>150</v>
      </c>
      <c r="I200" s="1245">
        <v>150</v>
      </c>
    </row>
    <row r="201" spans="1:9" ht="15" thickBot="1" x14ac:dyDescent="0.35">
      <c r="A201" s="1305"/>
      <c r="B201" s="1251" t="s">
        <v>568</v>
      </c>
      <c r="C201" s="1245">
        <v>15</v>
      </c>
      <c r="D201" s="1245">
        <v>10</v>
      </c>
      <c r="E201" s="1245">
        <v>15</v>
      </c>
      <c r="F201" s="1245">
        <v>15</v>
      </c>
      <c r="G201" s="1245">
        <v>25</v>
      </c>
      <c r="H201" s="1245">
        <v>25</v>
      </c>
      <c r="I201" s="1245">
        <v>15</v>
      </c>
    </row>
    <row r="202" spans="1:9" ht="15" thickBot="1" x14ac:dyDescent="0.35">
      <c r="A202" s="1305"/>
      <c r="B202" s="1251" t="s">
        <v>3136</v>
      </c>
      <c r="C202" s="1245">
        <v>0</v>
      </c>
      <c r="D202" s="1245">
        <v>0</v>
      </c>
      <c r="E202" s="1245">
        <v>0</v>
      </c>
      <c r="F202" s="1245">
        <v>5</v>
      </c>
      <c r="G202" s="1245">
        <v>0</v>
      </c>
      <c r="H202" s="1245">
        <v>5</v>
      </c>
      <c r="I202" s="1245">
        <v>5</v>
      </c>
    </row>
    <row r="203" spans="1:9" ht="15" thickBot="1" x14ac:dyDescent="0.35">
      <c r="A203" s="1305"/>
      <c r="B203" s="1251" t="s">
        <v>3137</v>
      </c>
      <c r="C203" s="1245">
        <v>45</v>
      </c>
      <c r="D203" s="1245">
        <v>45</v>
      </c>
      <c r="E203" s="1245">
        <v>30</v>
      </c>
      <c r="F203" s="1245">
        <v>55</v>
      </c>
      <c r="G203" s="1245">
        <v>70</v>
      </c>
      <c r="H203" s="1245">
        <v>60</v>
      </c>
      <c r="I203" s="1245">
        <v>55</v>
      </c>
    </row>
    <row r="204" spans="1:9" ht="15" thickBot="1" x14ac:dyDescent="0.35">
      <c r="A204" s="1305"/>
      <c r="B204" s="1246" t="s">
        <v>2</v>
      </c>
      <c r="C204" s="1247">
        <v>180</v>
      </c>
      <c r="D204" s="1247">
        <v>180</v>
      </c>
      <c r="E204" s="1247">
        <v>185</v>
      </c>
      <c r="F204" s="1247">
        <v>215</v>
      </c>
      <c r="G204" s="1247">
        <v>230</v>
      </c>
      <c r="H204" s="1247">
        <v>240</v>
      </c>
      <c r="I204" s="1247">
        <v>230</v>
      </c>
    </row>
    <row r="205" spans="1:9" ht="15" thickBot="1" x14ac:dyDescent="0.35">
      <c r="A205" s="1305" t="s">
        <v>3177</v>
      </c>
      <c r="B205" s="1251" t="s">
        <v>564</v>
      </c>
      <c r="C205" s="1245">
        <v>135</v>
      </c>
      <c r="D205" s="1245">
        <v>125</v>
      </c>
      <c r="E205" s="1245">
        <v>135</v>
      </c>
      <c r="F205" s="1245">
        <v>160</v>
      </c>
      <c r="G205" s="1245">
        <v>140</v>
      </c>
      <c r="H205" s="1245">
        <v>135</v>
      </c>
      <c r="I205" s="1245">
        <v>130</v>
      </c>
    </row>
    <row r="206" spans="1:9" ht="15" thickBot="1" x14ac:dyDescent="0.35">
      <c r="A206" s="1305"/>
      <c r="B206" s="1251" t="s">
        <v>568</v>
      </c>
      <c r="C206" s="1245">
        <v>10</v>
      </c>
      <c r="D206" s="1245">
        <v>15</v>
      </c>
      <c r="E206" s="1245">
        <v>15</v>
      </c>
      <c r="F206" s="1245">
        <v>20</v>
      </c>
      <c r="G206" s="1245">
        <v>20</v>
      </c>
      <c r="H206" s="1245">
        <v>20</v>
      </c>
      <c r="I206" s="1245">
        <v>15</v>
      </c>
    </row>
    <row r="207" spans="1:9" ht="15" thickBot="1" x14ac:dyDescent="0.35">
      <c r="A207" s="1305"/>
      <c r="B207" s="1251" t="s">
        <v>3136</v>
      </c>
      <c r="C207" s="1245">
        <v>0</v>
      </c>
      <c r="D207" s="1245">
        <v>0</v>
      </c>
      <c r="E207" s="1245">
        <v>5</v>
      </c>
      <c r="F207" s="1245">
        <v>5</v>
      </c>
      <c r="G207" s="1245">
        <v>0</v>
      </c>
      <c r="H207" s="1245">
        <v>5</v>
      </c>
      <c r="I207" s="1245">
        <v>5</v>
      </c>
    </row>
    <row r="208" spans="1:9" ht="15" thickBot="1" x14ac:dyDescent="0.35">
      <c r="A208" s="1305"/>
      <c r="B208" s="1251" t="s">
        <v>3137</v>
      </c>
      <c r="C208" s="1245">
        <v>50</v>
      </c>
      <c r="D208" s="1245">
        <v>50</v>
      </c>
      <c r="E208" s="1245">
        <v>45</v>
      </c>
      <c r="F208" s="1245">
        <v>65</v>
      </c>
      <c r="G208" s="1245">
        <v>55</v>
      </c>
      <c r="H208" s="1245">
        <v>50</v>
      </c>
      <c r="I208" s="1245">
        <v>65</v>
      </c>
    </row>
    <row r="209" spans="1:9" ht="15" thickBot="1" x14ac:dyDescent="0.35">
      <c r="A209" s="1305"/>
      <c r="B209" s="1246" t="s">
        <v>2</v>
      </c>
      <c r="C209" s="1247">
        <v>195</v>
      </c>
      <c r="D209" s="1247">
        <v>195</v>
      </c>
      <c r="E209" s="1247">
        <v>200</v>
      </c>
      <c r="F209" s="1247">
        <v>245</v>
      </c>
      <c r="G209" s="1247">
        <v>215</v>
      </c>
      <c r="H209" s="1247">
        <v>205</v>
      </c>
      <c r="I209" s="1247">
        <v>210</v>
      </c>
    </row>
    <row r="210" spans="1:9" ht="15" thickBot="1" x14ac:dyDescent="0.35">
      <c r="A210" s="1305" t="s">
        <v>3178</v>
      </c>
      <c r="B210" s="1251" t="s">
        <v>564</v>
      </c>
      <c r="C210" s="1245">
        <v>130</v>
      </c>
      <c r="D210" s="1245">
        <v>125</v>
      </c>
      <c r="E210" s="1245">
        <v>110</v>
      </c>
      <c r="F210" s="1245">
        <v>135</v>
      </c>
      <c r="G210" s="1245">
        <v>125</v>
      </c>
      <c r="H210" s="1245">
        <v>120</v>
      </c>
      <c r="I210" s="1245">
        <v>90</v>
      </c>
    </row>
    <row r="211" spans="1:9" ht="15" thickBot="1" x14ac:dyDescent="0.35">
      <c r="A211" s="1305"/>
      <c r="B211" s="1251" t="s">
        <v>568</v>
      </c>
      <c r="C211" s="1245">
        <v>5</v>
      </c>
      <c r="D211" s="1245">
        <v>10</v>
      </c>
      <c r="E211" s="1245">
        <v>5</v>
      </c>
      <c r="F211" s="1245">
        <v>10</v>
      </c>
      <c r="G211" s="1245">
        <v>15</v>
      </c>
      <c r="H211" s="1245">
        <v>15</v>
      </c>
      <c r="I211" s="1245">
        <v>10</v>
      </c>
    </row>
    <row r="212" spans="1:9" ht="15" thickBot="1" x14ac:dyDescent="0.35">
      <c r="A212" s="1305"/>
      <c r="B212" s="1251" t="s">
        <v>3136</v>
      </c>
      <c r="C212" s="1245">
        <v>5</v>
      </c>
      <c r="D212" s="1245">
        <v>0</v>
      </c>
      <c r="E212" s="1245">
        <v>0</v>
      </c>
      <c r="F212" s="1245">
        <v>0</v>
      </c>
      <c r="G212" s="1245">
        <v>5</v>
      </c>
      <c r="H212" s="1245">
        <v>5</v>
      </c>
      <c r="I212" s="1245">
        <v>0</v>
      </c>
    </row>
    <row r="213" spans="1:9" ht="15" thickBot="1" x14ac:dyDescent="0.35">
      <c r="A213" s="1305"/>
      <c r="B213" s="1251" t="s">
        <v>3137</v>
      </c>
      <c r="C213" s="1245">
        <v>40</v>
      </c>
      <c r="D213" s="1245">
        <v>40</v>
      </c>
      <c r="E213" s="1245">
        <v>35</v>
      </c>
      <c r="F213" s="1245">
        <v>45</v>
      </c>
      <c r="G213" s="1245">
        <v>45</v>
      </c>
      <c r="H213" s="1245">
        <v>50</v>
      </c>
      <c r="I213" s="1245">
        <v>35</v>
      </c>
    </row>
    <row r="214" spans="1:9" ht="15" thickBot="1" x14ac:dyDescent="0.35">
      <c r="A214" s="1305"/>
      <c r="B214" s="1246" t="s">
        <v>2</v>
      </c>
      <c r="C214" s="1247">
        <v>180</v>
      </c>
      <c r="D214" s="1247">
        <v>180</v>
      </c>
      <c r="E214" s="1247">
        <v>155</v>
      </c>
      <c r="F214" s="1247">
        <v>195</v>
      </c>
      <c r="G214" s="1247">
        <v>190</v>
      </c>
      <c r="H214" s="1247">
        <v>190</v>
      </c>
      <c r="I214" s="1247">
        <v>140</v>
      </c>
    </row>
    <row r="215" spans="1:9" ht="15" thickBot="1" x14ac:dyDescent="0.35">
      <c r="A215" s="1305" t="s">
        <v>3179</v>
      </c>
      <c r="B215" s="1251" t="s">
        <v>564</v>
      </c>
      <c r="C215" s="1245">
        <v>95</v>
      </c>
      <c r="D215" s="1245">
        <v>95</v>
      </c>
      <c r="E215" s="1245">
        <v>110</v>
      </c>
      <c r="F215" s="1245">
        <v>125</v>
      </c>
      <c r="G215" s="1245">
        <v>100</v>
      </c>
      <c r="H215" s="1245">
        <v>90</v>
      </c>
      <c r="I215" s="1245">
        <v>120</v>
      </c>
    </row>
    <row r="216" spans="1:9" ht="15" thickBot="1" x14ac:dyDescent="0.35">
      <c r="A216" s="1305"/>
      <c r="B216" s="1251" t="s">
        <v>568</v>
      </c>
      <c r="C216" s="1245">
        <v>20</v>
      </c>
      <c r="D216" s="1245">
        <v>10</v>
      </c>
      <c r="E216" s="1245">
        <v>10</v>
      </c>
      <c r="F216" s="1245">
        <v>10</v>
      </c>
      <c r="G216" s="1245">
        <v>10</v>
      </c>
      <c r="H216" s="1245">
        <v>10</v>
      </c>
      <c r="I216" s="1245">
        <v>15</v>
      </c>
    </row>
    <row r="217" spans="1:9" ht="15" thickBot="1" x14ac:dyDescent="0.35">
      <c r="A217" s="1305"/>
      <c r="B217" s="1251" t="s">
        <v>3136</v>
      </c>
      <c r="C217" s="1245">
        <v>0</v>
      </c>
      <c r="D217" s="1245">
        <v>0</v>
      </c>
      <c r="E217" s="1245">
        <v>5</v>
      </c>
      <c r="F217" s="1245">
        <v>0</v>
      </c>
      <c r="G217" s="1245">
        <v>5</v>
      </c>
      <c r="H217" s="1245">
        <v>0</v>
      </c>
      <c r="I217" s="1245">
        <v>0</v>
      </c>
    </row>
    <row r="218" spans="1:9" ht="15" thickBot="1" x14ac:dyDescent="0.35">
      <c r="A218" s="1305"/>
      <c r="B218" s="1251" t="s">
        <v>3137</v>
      </c>
      <c r="C218" s="1245">
        <v>35</v>
      </c>
      <c r="D218" s="1245">
        <v>35</v>
      </c>
      <c r="E218" s="1245">
        <v>35</v>
      </c>
      <c r="F218" s="1245">
        <v>45</v>
      </c>
      <c r="G218" s="1245">
        <v>40</v>
      </c>
      <c r="H218" s="1245">
        <v>40</v>
      </c>
      <c r="I218" s="1245">
        <v>30</v>
      </c>
    </row>
    <row r="219" spans="1:9" ht="15" thickBot="1" x14ac:dyDescent="0.35">
      <c r="A219" s="1305"/>
      <c r="B219" s="1246" t="s">
        <v>2</v>
      </c>
      <c r="C219" s="1247">
        <v>150</v>
      </c>
      <c r="D219" s="1247">
        <v>140</v>
      </c>
      <c r="E219" s="1247">
        <v>160</v>
      </c>
      <c r="F219" s="1247">
        <v>180</v>
      </c>
      <c r="G219" s="1247">
        <v>155</v>
      </c>
      <c r="H219" s="1247">
        <v>140</v>
      </c>
      <c r="I219" s="1247">
        <v>170</v>
      </c>
    </row>
    <row r="220" spans="1:9" ht="15" thickBot="1" x14ac:dyDescent="0.35">
      <c r="A220" s="1305" t="s">
        <v>3180</v>
      </c>
      <c r="B220" s="1251" t="s">
        <v>564</v>
      </c>
      <c r="C220" s="1245">
        <v>100</v>
      </c>
      <c r="D220" s="1245">
        <v>100</v>
      </c>
      <c r="E220" s="1245">
        <v>105</v>
      </c>
      <c r="F220" s="1245">
        <v>115</v>
      </c>
      <c r="G220" s="1245">
        <v>90</v>
      </c>
      <c r="H220" s="1245">
        <v>95</v>
      </c>
      <c r="I220" s="1245">
        <v>115</v>
      </c>
    </row>
    <row r="221" spans="1:9" ht="15" thickBot="1" x14ac:dyDescent="0.35">
      <c r="A221" s="1305"/>
      <c r="B221" s="1251" t="s">
        <v>568</v>
      </c>
      <c r="C221" s="1245">
        <v>10</v>
      </c>
      <c r="D221" s="1245">
        <v>5</v>
      </c>
      <c r="E221" s="1245">
        <v>10</v>
      </c>
      <c r="F221" s="1245">
        <v>5</v>
      </c>
      <c r="G221" s="1245">
        <v>10</v>
      </c>
      <c r="H221" s="1245">
        <v>10</v>
      </c>
      <c r="I221" s="1245">
        <v>5</v>
      </c>
    </row>
    <row r="222" spans="1:9" ht="15" thickBot="1" x14ac:dyDescent="0.35">
      <c r="A222" s="1305"/>
      <c r="B222" s="1251" t="s">
        <v>3136</v>
      </c>
      <c r="C222" s="1245">
        <v>5</v>
      </c>
      <c r="D222" s="1245">
        <v>0</v>
      </c>
      <c r="E222" s="1245">
        <v>0</v>
      </c>
      <c r="F222" s="1245">
        <v>0</v>
      </c>
      <c r="G222" s="1245">
        <v>0</v>
      </c>
      <c r="H222" s="1245">
        <v>0</v>
      </c>
      <c r="I222" s="1245">
        <v>0</v>
      </c>
    </row>
    <row r="223" spans="1:9" ht="15" thickBot="1" x14ac:dyDescent="0.35">
      <c r="A223" s="1305"/>
      <c r="B223" s="1251" t="s">
        <v>3137</v>
      </c>
      <c r="C223" s="1245">
        <v>25</v>
      </c>
      <c r="D223" s="1245">
        <v>25</v>
      </c>
      <c r="E223" s="1245">
        <v>30</v>
      </c>
      <c r="F223" s="1245">
        <v>45</v>
      </c>
      <c r="G223" s="1245">
        <v>40</v>
      </c>
      <c r="H223" s="1245">
        <v>25</v>
      </c>
      <c r="I223" s="1245">
        <v>30</v>
      </c>
    </row>
    <row r="224" spans="1:9" ht="15" thickBot="1" x14ac:dyDescent="0.35">
      <c r="A224" s="1305"/>
      <c r="B224" s="1246" t="s">
        <v>2</v>
      </c>
      <c r="C224" s="1247">
        <v>135</v>
      </c>
      <c r="D224" s="1247">
        <v>130</v>
      </c>
      <c r="E224" s="1247">
        <v>145</v>
      </c>
      <c r="F224" s="1247">
        <v>165</v>
      </c>
      <c r="G224" s="1247">
        <v>135</v>
      </c>
      <c r="H224" s="1247">
        <v>135</v>
      </c>
      <c r="I224" s="1247">
        <v>155</v>
      </c>
    </row>
    <row r="225" spans="1:9" ht="15" thickBot="1" x14ac:dyDescent="0.35">
      <c r="A225" s="1305" t="s">
        <v>3181</v>
      </c>
      <c r="B225" s="1251" t="s">
        <v>564</v>
      </c>
      <c r="C225" s="1245">
        <v>90</v>
      </c>
      <c r="D225" s="1245">
        <v>80</v>
      </c>
      <c r="E225" s="1245">
        <v>105</v>
      </c>
      <c r="F225" s="1245">
        <v>105</v>
      </c>
      <c r="G225" s="1245">
        <v>100</v>
      </c>
      <c r="H225" s="1245">
        <v>100</v>
      </c>
      <c r="I225" s="1245">
        <v>105</v>
      </c>
    </row>
    <row r="226" spans="1:9" ht="15" thickBot="1" x14ac:dyDescent="0.35">
      <c r="A226" s="1305"/>
      <c r="B226" s="1251" t="s">
        <v>568</v>
      </c>
      <c r="C226" s="1245">
        <v>5</v>
      </c>
      <c r="D226" s="1245">
        <v>10</v>
      </c>
      <c r="E226" s="1245">
        <v>5</v>
      </c>
      <c r="F226" s="1245">
        <v>10</v>
      </c>
      <c r="G226" s="1245">
        <v>10</v>
      </c>
      <c r="H226" s="1245">
        <v>10</v>
      </c>
      <c r="I226" s="1245">
        <v>15</v>
      </c>
    </row>
    <row r="227" spans="1:9" ht="15" thickBot="1" x14ac:dyDescent="0.35">
      <c r="A227" s="1305"/>
      <c r="B227" s="1251" t="s">
        <v>3136</v>
      </c>
      <c r="C227" s="1245">
        <v>5</v>
      </c>
      <c r="D227" s="1245">
        <v>0</v>
      </c>
      <c r="E227" s="1245">
        <v>0</v>
      </c>
      <c r="F227" s="1245">
        <v>0</v>
      </c>
      <c r="G227" s="1245">
        <v>0</v>
      </c>
      <c r="H227" s="1245">
        <v>5</v>
      </c>
      <c r="I227" s="1245">
        <v>5</v>
      </c>
    </row>
    <row r="228" spans="1:9" ht="15" thickBot="1" x14ac:dyDescent="0.35">
      <c r="A228" s="1305"/>
      <c r="B228" s="1251" t="s">
        <v>3137</v>
      </c>
      <c r="C228" s="1245">
        <v>35</v>
      </c>
      <c r="D228" s="1245">
        <v>25</v>
      </c>
      <c r="E228" s="1245">
        <v>35</v>
      </c>
      <c r="F228" s="1245">
        <v>35</v>
      </c>
      <c r="G228" s="1245">
        <v>40</v>
      </c>
      <c r="H228" s="1245">
        <v>30</v>
      </c>
      <c r="I228" s="1245">
        <v>30</v>
      </c>
    </row>
    <row r="229" spans="1:9" ht="15" thickBot="1" x14ac:dyDescent="0.35">
      <c r="A229" s="1305"/>
      <c r="B229" s="1246" t="s">
        <v>2</v>
      </c>
      <c r="C229" s="1247">
        <v>135</v>
      </c>
      <c r="D229" s="1247">
        <v>115</v>
      </c>
      <c r="E229" s="1247">
        <v>145</v>
      </c>
      <c r="F229" s="1247">
        <v>150</v>
      </c>
      <c r="G229" s="1247">
        <v>150</v>
      </c>
      <c r="H229" s="1247">
        <v>145</v>
      </c>
      <c r="I229" s="1247">
        <v>150</v>
      </c>
    </row>
    <row r="230" spans="1:9" ht="15" thickBot="1" x14ac:dyDescent="0.35">
      <c r="A230" s="1305" t="s">
        <v>3182</v>
      </c>
      <c r="B230" s="1251" t="s">
        <v>564</v>
      </c>
      <c r="C230" s="1245">
        <v>175</v>
      </c>
      <c r="D230" s="1245">
        <v>175</v>
      </c>
      <c r="E230" s="1245">
        <v>155</v>
      </c>
      <c r="F230" s="1245">
        <v>175</v>
      </c>
      <c r="G230" s="1245">
        <v>130</v>
      </c>
      <c r="H230" s="1245">
        <v>135</v>
      </c>
      <c r="I230" s="1245">
        <v>140</v>
      </c>
    </row>
    <row r="231" spans="1:9" ht="15" thickBot="1" x14ac:dyDescent="0.35">
      <c r="A231" s="1305"/>
      <c r="B231" s="1251" t="s">
        <v>568</v>
      </c>
      <c r="C231" s="1245">
        <v>10</v>
      </c>
      <c r="D231" s="1245">
        <v>15</v>
      </c>
      <c r="E231" s="1245">
        <v>5</v>
      </c>
      <c r="F231" s="1245">
        <v>20</v>
      </c>
      <c r="G231" s="1245">
        <v>20</v>
      </c>
      <c r="H231" s="1245">
        <v>20</v>
      </c>
      <c r="I231" s="1245">
        <v>15</v>
      </c>
    </row>
    <row r="232" spans="1:9" ht="15" thickBot="1" x14ac:dyDescent="0.35">
      <c r="A232" s="1305"/>
      <c r="B232" s="1251" t="s">
        <v>3136</v>
      </c>
      <c r="C232" s="1245">
        <v>5</v>
      </c>
      <c r="D232" s="1245">
        <v>5</v>
      </c>
      <c r="E232" s="1245">
        <v>0</v>
      </c>
      <c r="F232" s="1245">
        <v>0</v>
      </c>
      <c r="G232" s="1245">
        <v>5</v>
      </c>
      <c r="H232" s="1245">
        <v>5</v>
      </c>
      <c r="I232" s="1245">
        <v>10</v>
      </c>
    </row>
    <row r="233" spans="1:9" ht="15" thickBot="1" x14ac:dyDescent="0.35">
      <c r="A233" s="1305"/>
      <c r="B233" s="1251" t="s">
        <v>3137</v>
      </c>
      <c r="C233" s="1245">
        <v>35</v>
      </c>
      <c r="D233" s="1245">
        <v>65</v>
      </c>
      <c r="E233" s="1245">
        <v>50</v>
      </c>
      <c r="F233" s="1245">
        <v>70</v>
      </c>
      <c r="G233" s="1245">
        <v>60</v>
      </c>
      <c r="H233" s="1245">
        <v>75</v>
      </c>
      <c r="I233" s="1245">
        <v>45</v>
      </c>
    </row>
    <row r="234" spans="1:9" ht="15" thickBot="1" x14ac:dyDescent="0.35">
      <c r="A234" s="1305"/>
      <c r="B234" s="1246" t="s">
        <v>2</v>
      </c>
      <c r="C234" s="1247">
        <v>230</v>
      </c>
      <c r="D234" s="1247">
        <v>260</v>
      </c>
      <c r="E234" s="1247">
        <v>210</v>
      </c>
      <c r="F234" s="1247">
        <v>270</v>
      </c>
      <c r="G234" s="1247">
        <v>215</v>
      </c>
      <c r="H234" s="1247">
        <v>235</v>
      </c>
      <c r="I234" s="1247">
        <v>210</v>
      </c>
    </row>
    <row r="235" spans="1:9" ht="15" thickBot="1" x14ac:dyDescent="0.35">
      <c r="A235" s="1305" t="s">
        <v>3183</v>
      </c>
      <c r="B235" s="1251" t="s">
        <v>564</v>
      </c>
      <c r="C235" s="1245">
        <v>125</v>
      </c>
      <c r="D235" s="1245">
        <v>130</v>
      </c>
      <c r="E235" s="1245">
        <v>135</v>
      </c>
      <c r="F235" s="1245">
        <v>160</v>
      </c>
      <c r="G235" s="1245">
        <v>105</v>
      </c>
      <c r="H235" s="1245">
        <v>115</v>
      </c>
      <c r="I235" s="1245">
        <v>120</v>
      </c>
    </row>
    <row r="236" spans="1:9" ht="15" thickBot="1" x14ac:dyDescent="0.35">
      <c r="A236" s="1305"/>
      <c r="B236" s="1251" t="s">
        <v>568</v>
      </c>
      <c r="C236" s="1245">
        <v>20</v>
      </c>
      <c r="D236" s="1245">
        <v>10</v>
      </c>
      <c r="E236" s="1245">
        <v>20</v>
      </c>
      <c r="F236" s="1245">
        <v>10</v>
      </c>
      <c r="G236" s="1245">
        <v>10</v>
      </c>
      <c r="H236" s="1245">
        <v>15</v>
      </c>
      <c r="I236" s="1245">
        <v>20</v>
      </c>
    </row>
    <row r="237" spans="1:9" ht="15" thickBot="1" x14ac:dyDescent="0.35">
      <c r="A237" s="1305"/>
      <c r="B237" s="1251" t="s">
        <v>3136</v>
      </c>
      <c r="C237" s="1245">
        <v>5</v>
      </c>
      <c r="D237" s="1245">
        <v>10</v>
      </c>
      <c r="E237" s="1245">
        <v>5</v>
      </c>
      <c r="F237" s="1245">
        <v>5</v>
      </c>
      <c r="G237" s="1245">
        <v>5</v>
      </c>
      <c r="H237" s="1245">
        <v>0</v>
      </c>
      <c r="I237" s="1245">
        <v>5</v>
      </c>
    </row>
    <row r="238" spans="1:9" ht="15" thickBot="1" x14ac:dyDescent="0.35">
      <c r="A238" s="1305"/>
      <c r="B238" s="1251" t="s">
        <v>3137</v>
      </c>
      <c r="C238" s="1245">
        <v>60</v>
      </c>
      <c r="D238" s="1245">
        <v>55</v>
      </c>
      <c r="E238" s="1245">
        <v>35</v>
      </c>
      <c r="F238" s="1245">
        <v>80</v>
      </c>
      <c r="G238" s="1245">
        <v>55</v>
      </c>
      <c r="H238" s="1245">
        <v>60</v>
      </c>
      <c r="I238" s="1245">
        <v>45</v>
      </c>
    </row>
    <row r="239" spans="1:9" ht="15" thickBot="1" x14ac:dyDescent="0.35">
      <c r="A239" s="1305"/>
      <c r="B239" s="1246" t="s">
        <v>2</v>
      </c>
      <c r="C239" s="1247">
        <v>205</v>
      </c>
      <c r="D239" s="1247">
        <v>205</v>
      </c>
      <c r="E239" s="1247">
        <v>195</v>
      </c>
      <c r="F239" s="1247">
        <v>260</v>
      </c>
      <c r="G239" s="1247">
        <v>175</v>
      </c>
      <c r="H239" s="1247">
        <v>185</v>
      </c>
      <c r="I239" s="1247">
        <v>185</v>
      </c>
    </row>
    <row r="240" spans="1:9" ht="15" thickBot="1" x14ac:dyDescent="0.35">
      <c r="A240" s="1305" t="s">
        <v>3184</v>
      </c>
      <c r="B240" s="1251" t="s">
        <v>564</v>
      </c>
      <c r="C240" s="1245">
        <v>120</v>
      </c>
      <c r="D240" s="1245">
        <v>140</v>
      </c>
      <c r="E240" s="1245">
        <v>120</v>
      </c>
      <c r="F240" s="1245">
        <v>135</v>
      </c>
      <c r="G240" s="1245">
        <v>115</v>
      </c>
      <c r="H240" s="1245">
        <v>130</v>
      </c>
      <c r="I240" s="1245">
        <v>150</v>
      </c>
    </row>
    <row r="241" spans="1:9" ht="15" thickBot="1" x14ac:dyDescent="0.35">
      <c r="A241" s="1305"/>
      <c r="B241" s="1251" t="s">
        <v>568</v>
      </c>
      <c r="C241" s="1245">
        <v>15</v>
      </c>
      <c r="D241" s="1245">
        <v>20</v>
      </c>
      <c r="E241" s="1245">
        <v>20</v>
      </c>
      <c r="F241" s="1245">
        <v>15</v>
      </c>
      <c r="G241" s="1245">
        <v>30</v>
      </c>
      <c r="H241" s="1245">
        <v>10</v>
      </c>
      <c r="I241" s="1245">
        <v>10</v>
      </c>
    </row>
    <row r="242" spans="1:9" ht="15" thickBot="1" x14ac:dyDescent="0.35">
      <c r="A242" s="1305"/>
      <c r="B242" s="1251" t="s">
        <v>3136</v>
      </c>
      <c r="C242" s="1245">
        <v>10</v>
      </c>
      <c r="D242" s="1245">
        <v>5</v>
      </c>
      <c r="E242" s="1245">
        <v>0</v>
      </c>
      <c r="F242" s="1245">
        <v>5</v>
      </c>
      <c r="G242" s="1245">
        <v>0</v>
      </c>
      <c r="H242" s="1245">
        <v>0</v>
      </c>
      <c r="I242" s="1245">
        <v>5</v>
      </c>
    </row>
    <row r="243" spans="1:9" ht="15" thickBot="1" x14ac:dyDescent="0.35">
      <c r="A243" s="1305"/>
      <c r="B243" s="1251" t="s">
        <v>3137</v>
      </c>
      <c r="C243" s="1245">
        <v>50</v>
      </c>
      <c r="D243" s="1245">
        <v>75</v>
      </c>
      <c r="E243" s="1245">
        <v>55</v>
      </c>
      <c r="F243" s="1245">
        <v>80</v>
      </c>
      <c r="G243" s="1245">
        <v>70</v>
      </c>
      <c r="H243" s="1245">
        <v>65</v>
      </c>
      <c r="I243" s="1245">
        <v>50</v>
      </c>
    </row>
    <row r="244" spans="1:9" ht="15" thickBot="1" x14ac:dyDescent="0.35">
      <c r="A244" s="1305"/>
      <c r="B244" s="1246" t="s">
        <v>2</v>
      </c>
      <c r="C244" s="1247">
        <v>190</v>
      </c>
      <c r="D244" s="1247">
        <v>240</v>
      </c>
      <c r="E244" s="1247">
        <v>195</v>
      </c>
      <c r="F244" s="1247">
        <v>235</v>
      </c>
      <c r="G244" s="1247">
        <v>220</v>
      </c>
      <c r="H244" s="1247">
        <v>205</v>
      </c>
      <c r="I244" s="1247">
        <v>215</v>
      </c>
    </row>
    <row r="245" spans="1:9" ht="15" thickBot="1" x14ac:dyDescent="0.35">
      <c r="A245" s="1305" t="s">
        <v>3185</v>
      </c>
      <c r="B245" s="1251" t="s">
        <v>564</v>
      </c>
      <c r="C245" s="1245">
        <v>155</v>
      </c>
      <c r="D245" s="1245">
        <v>165</v>
      </c>
      <c r="E245" s="1245">
        <v>175</v>
      </c>
      <c r="F245" s="1245">
        <v>190</v>
      </c>
      <c r="G245" s="1245">
        <v>170</v>
      </c>
      <c r="H245" s="1245">
        <v>175</v>
      </c>
      <c r="I245" s="1245">
        <v>175</v>
      </c>
    </row>
    <row r="246" spans="1:9" ht="15" thickBot="1" x14ac:dyDescent="0.35">
      <c r="A246" s="1305"/>
      <c r="B246" s="1251" t="s">
        <v>568</v>
      </c>
      <c r="C246" s="1245">
        <v>25</v>
      </c>
      <c r="D246" s="1245">
        <v>25</v>
      </c>
      <c r="E246" s="1245">
        <v>15</v>
      </c>
      <c r="F246" s="1245">
        <v>25</v>
      </c>
      <c r="G246" s="1245">
        <v>20</v>
      </c>
      <c r="H246" s="1245">
        <v>25</v>
      </c>
      <c r="I246" s="1245">
        <v>10</v>
      </c>
    </row>
    <row r="247" spans="1:9" ht="15" thickBot="1" x14ac:dyDescent="0.35">
      <c r="A247" s="1305"/>
      <c r="B247" s="1251" t="s">
        <v>3136</v>
      </c>
      <c r="C247" s="1245">
        <v>5</v>
      </c>
      <c r="D247" s="1245">
        <v>10</v>
      </c>
      <c r="E247" s="1245">
        <v>10</v>
      </c>
      <c r="F247" s="1245">
        <v>5</v>
      </c>
      <c r="G247" s="1245">
        <v>5</v>
      </c>
      <c r="H247" s="1245">
        <v>5</v>
      </c>
      <c r="I247" s="1245">
        <v>10</v>
      </c>
    </row>
    <row r="248" spans="1:9" ht="15" thickBot="1" x14ac:dyDescent="0.35">
      <c r="A248" s="1305"/>
      <c r="B248" s="1251" t="s">
        <v>3137</v>
      </c>
      <c r="C248" s="1245">
        <v>80</v>
      </c>
      <c r="D248" s="1245">
        <v>60</v>
      </c>
      <c r="E248" s="1245">
        <v>65</v>
      </c>
      <c r="F248" s="1245">
        <v>100</v>
      </c>
      <c r="G248" s="1245">
        <v>80</v>
      </c>
      <c r="H248" s="1245">
        <v>80</v>
      </c>
      <c r="I248" s="1245">
        <v>95</v>
      </c>
    </row>
    <row r="249" spans="1:9" ht="15" thickBot="1" x14ac:dyDescent="0.35">
      <c r="A249" s="1305"/>
      <c r="B249" s="1246" t="s">
        <v>2</v>
      </c>
      <c r="C249" s="1247">
        <v>265</v>
      </c>
      <c r="D249" s="1247">
        <v>260</v>
      </c>
      <c r="E249" s="1247">
        <v>265</v>
      </c>
      <c r="F249" s="1247">
        <v>325</v>
      </c>
      <c r="G249" s="1247">
        <v>275</v>
      </c>
      <c r="H249" s="1247">
        <v>280</v>
      </c>
      <c r="I249" s="1247">
        <v>290</v>
      </c>
    </row>
    <row r="250" spans="1:9" ht="15" thickBot="1" x14ac:dyDescent="0.35">
      <c r="A250" s="1305" t="s">
        <v>3186</v>
      </c>
      <c r="B250" s="1251" t="s">
        <v>564</v>
      </c>
      <c r="C250" s="1245">
        <v>160</v>
      </c>
      <c r="D250" s="1245">
        <v>150</v>
      </c>
      <c r="E250" s="1245">
        <v>160</v>
      </c>
      <c r="F250" s="1245">
        <v>180</v>
      </c>
      <c r="G250" s="1245">
        <v>170</v>
      </c>
      <c r="H250" s="1245">
        <v>150</v>
      </c>
      <c r="I250" s="1245">
        <v>160</v>
      </c>
    </row>
    <row r="251" spans="1:9" ht="15" thickBot="1" x14ac:dyDescent="0.35">
      <c r="A251" s="1305"/>
      <c r="B251" s="1251" t="s">
        <v>568</v>
      </c>
      <c r="C251" s="1245">
        <v>20</v>
      </c>
      <c r="D251" s="1245">
        <v>20</v>
      </c>
      <c r="E251" s="1245">
        <v>10</v>
      </c>
      <c r="F251" s="1245">
        <v>25</v>
      </c>
      <c r="G251" s="1245">
        <v>20</v>
      </c>
      <c r="H251" s="1245">
        <v>15</v>
      </c>
      <c r="I251" s="1245">
        <v>15</v>
      </c>
    </row>
    <row r="252" spans="1:9" ht="15" thickBot="1" x14ac:dyDescent="0.35">
      <c r="A252" s="1305"/>
      <c r="B252" s="1251" t="s">
        <v>3136</v>
      </c>
      <c r="C252" s="1245">
        <v>5</v>
      </c>
      <c r="D252" s="1245">
        <v>5</v>
      </c>
      <c r="E252" s="1245">
        <v>5</v>
      </c>
      <c r="F252" s="1245">
        <v>5</v>
      </c>
      <c r="G252" s="1245">
        <v>10</v>
      </c>
      <c r="H252" s="1245">
        <v>5</v>
      </c>
      <c r="I252" s="1245">
        <v>5</v>
      </c>
    </row>
    <row r="253" spans="1:9" ht="15" thickBot="1" x14ac:dyDescent="0.35">
      <c r="A253" s="1305"/>
      <c r="B253" s="1251" t="s">
        <v>3137</v>
      </c>
      <c r="C253" s="1245">
        <v>60</v>
      </c>
      <c r="D253" s="1245">
        <v>70</v>
      </c>
      <c r="E253" s="1245">
        <v>65</v>
      </c>
      <c r="F253" s="1245">
        <v>80</v>
      </c>
      <c r="G253" s="1245">
        <v>85</v>
      </c>
      <c r="H253" s="1245">
        <v>80</v>
      </c>
      <c r="I253" s="1245">
        <v>85</v>
      </c>
    </row>
    <row r="254" spans="1:9" ht="15" thickBot="1" x14ac:dyDescent="0.35">
      <c r="A254" s="1305"/>
      <c r="B254" s="1246" t="s">
        <v>2</v>
      </c>
      <c r="C254" s="1247">
        <v>245</v>
      </c>
      <c r="D254" s="1247">
        <v>245</v>
      </c>
      <c r="E254" s="1247">
        <v>235</v>
      </c>
      <c r="F254" s="1247">
        <v>285</v>
      </c>
      <c r="G254" s="1247">
        <v>285</v>
      </c>
      <c r="H254" s="1247">
        <v>250</v>
      </c>
      <c r="I254" s="1247">
        <v>265</v>
      </c>
    </row>
    <row r="255" spans="1:9" ht="15" thickBot="1" x14ac:dyDescent="0.35">
      <c r="A255" s="1305" t="s">
        <v>3187</v>
      </c>
      <c r="B255" s="1251" t="s">
        <v>564</v>
      </c>
      <c r="C255" s="1245">
        <v>125</v>
      </c>
      <c r="D255" s="1245">
        <v>115</v>
      </c>
      <c r="E255" s="1245">
        <v>105</v>
      </c>
      <c r="F255" s="1245">
        <v>105</v>
      </c>
      <c r="G255" s="1245">
        <v>95</v>
      </c>
      <c r="H255" s="1245">
        <v>105</v>
      </c>
      <c r="I255" s="1245">
        <v>115</v>
      </c>
    </row>
    <row r="256" spans="1:9" ht="15" thickBot="1" x14ac:dyDescent="0.35">
      <c r="A256" s="1305"/>
      <c r="B256" s="1251" t="s">
        <v>568</v>
      </c>
      <c r="C256" s="1245">
        <v>15</v>
      </c>
      <c r="D256" s="1245">
        <v>10</v>
      </c>
      <c r="E256" s="1245">
        <v>5</v>
      </c>
      <c r="F256" s="1245">
        <v>15</v>
      </c>
      <c r="G256" s="1245">
        <v>15</v>
      </c>
      <c r="H256" s="1245">
        <v>15</v>
      </c>
      <c r="I256" s="1245">
        <v>10</v>
      </c>
    </row>
    <row r="257" spans="1:9" ht="15" thickBot="1" x14ac:dyDescent="0.35">
      <c r="A257" s="1305"/>
      <c r="B257" s="1251" t="s">
        <v>3136</v>
      </c>
      <c r="C257" s="1245">
        <v>5</v>
      </c>
      <c r="D257" s="1245">
        <v>5</v>
      </c>
      <c r="E257" s="1245">
        <v>5</v>
      </c>
      <c r="F257" s="1245">
        <v>0</v>
      </c>
      <c r="G257" s="1245">
        <v>5</v>
      </c>
      <c r="H257" s="1245">
        <v>0</v>
      </c>
      <c r="I257" s="1245">
        <v>5</v>
      </c>
    </row>
    <row r="258" spans="1:9" ht="15" thickBot="1" x14ac:dyDescent="0.35">
      <c r="A258" s="1305"/>
      <c r="B258" s="1251" t="s">
        <v>3137</v>
      </c>
      <c r="C258" s="1245">
        <v>25</v>
      </c>
      <c r="D258" s="1245">
        <v>35</v>
      </c>
      <c r="E258" s="1245">
        <v>40</v>
      </c>
      <c r="F258" s="1245">
        <v>65</v>
      </c>
      <c r="G258" s="1245">
        <v>50</v>
      </c>
      <c r="H258" s="1245">
        <v>50</v>
      </c>
      <c r="I258" s="1245">
        <v>50</v>
      </c>
    </row>
    <row r="259" spans="1:9" ht="15" thickBot="1" x14ac:dyDescent="0.35">
      <c r="A259" s="1305"/>
      <c r="B259" s="1246" t="s">
        <v>2</v>
      </c>
      <c r="C259" s="1247">
        <v>165</v>
      </c>
      <c r="D259" s="1247">
        <v>165</v>
      </c>
      <c r="E259" s="1247">
        <v>150</v>
      </c>
      <c r="F259" s="1247">
        <v>190</v>
      </c>
      <c r="G259" s="1247">
        <v>165</v>
      </c>
      <c r="H259" s="1247">
        <v>165</v>
      </c>
      <c r="I259" s="1247">
        <v>180</v>
      </c>
    </row>
    <row r="260" spans="1:9" ht="15" thickBot="1" x14ac:dyDescent="0.35">
      <c r="A260" s="1305" t="s">
        <v>3188</v>
      </c>
      <c r="B260" s="1251" t="s">
        <v>564</v>
      </c>
      <c r="C260" s="1245">
        <v>125</v>
      </c>
      <c r="D260" s="1245">
        <v>185</v>
      </c>
      <c r="E260" s="1245">
        <v>180</v>
      </c>
      <c r="F260" s="1245">
        <v>180</v>
      </c>
      <c r="G260" s="1245">
        <v>165</v>
      </c>
      <c r="H260" s="1245">
        <v>165</v>
      </c>
      <c r="I260" s="1245">
        <v>165</v>
      </c>
    </row>
    <row r="261" spans="1:9" ht="15" thickBot="1" x14ac:dyDescent="0.35">
      <c r="A261" s="1305"/>
      <c r="B261" s="1251" t="s">
        <v>568</v>
      </c>
      <c r="C261" s="1245">
        <v>15</v>
      </c>
      <c r="D261" s="1245">
        <v>20</v>
      </c>
      <c r="E261" s="1245">
        <v>20</v>
      </c>
      <c r="F261" s="1245">
        <v>20</v>
      </c>
      <c r="G261" s="1245">
        <v>30</v>
      </c>
      <c r="H261" s="1245">
        <v>25</v>
      </c>
      <c r="I261" s="1245">
        <v>25</v>
      </c>
    </row>
    <row r="262" spans="1:9" ht="15" thickBot="1" x14ac:dyDescent="0.35">
      <c r="A262" s="1305"/>
      <c r="B262" s="1251" t="s">
        <v>3136</v>
      </c>
      <c r="C262" s="1245">
        <v>10</v>
      </c>
      <c r="D262" s="1245">
        <v>15</v>
      </c>
      <c r="E262" s="1245">
        <v>5</v>
      </c>
      <c r="F262" s="1245">
        <v>5</v>
      </c>
      <c r="G262" s="1245">
        <v>5</v>
      </c>
      <c r="H262" s="1245">
        <v>5</v>
      </c>
      <c r="I262" s="1245">
        <v>10</v>
      </c>
    </row>
    <row r="263" spans="1:9" ht="15" thickBot="1" x14ac:dyDescent="0.35">
      <c r="A263" s="1305"/>
      <c r="B263" s="1251" t="s">
        <v>3137</v>
      </c>
      <c r="C263" s="1245">
        <v>50</v>
      </c>
      <c r="D263" s="1245">
        <v>80</v>
      </c>
      <c r="E263" s="1245">
        <v>50</v>
      </c>
      <c r="F263" s="1245">
        <v>85</v>
      </c>
      <c r="G263" s="1245">
        <v>75</v>
      </c>
      <c r="H263" s="1245">
        <v>85</v>
      </c>
      <c r="I263" s="1245">
        <v>75</v>
      </c>
    </row>
    <row r="264" spans="1:9" ht="15" thickBot="1" x14ac:dyDescent="0.35">
      <c r="A264" s="1305"/>
      <c r="B264" s="1246" t="s">
        <v>2</v>
      </c>
      <c r="C264" s="1247">
        <v>200</v>
      </c>
      <c r="D264" s="1247">
        <v>300</v>
      </c>
      <c r="E264" s="1247">
        <v>255</v>
      </c>
      <c r="F264" s="1247">
        <v>290</v>
      </c>
      <c r="G264" s="1247">
        <v>270</v>
      </c>
      <c r="H264" s="1247">
        <v>280</v>
      </c>
      <c r="I264" s="1247">
        <v>275</v>
      </c>
    </row>
    <row r="265" spans="1:9" ht="15" thickBot="1" x14ac:dyDescent="0.35">
      <c r="A265" s="1305" t="s">
        <v>3189</v>
      </c>
      <c r="B265" s="1251" t="s">
        <v>564</v>
      </c>
      <c r="C265" s="1245">
        <v>115</v>
      </c>
      <c r="D265" s="1245">
        <v>100</v>
      </c>
      <c r="E265" s="1245">
        <v>105</v>
      </c>
      <c r="F265" s="1245">
        <v>90</v>
      </c>
      <c r="G265" s="1245">
        <v>115</v>
      </c>
      <c r="H265" s="1245">
        <v>90</v>
      </c>
      <c r="I265" s="1245">
        <v>105</v>
      </c>
    </row>
    <row r="266" spans="1:9" ht="15" thickBot="1" x14ac:dyDescent="0.35">
      <c r="A266" s="1305"/>
      <c r="B266" s="1251" t="s">
        <v>568</v>
      </c>
      <c r="C266" s="1245">
        <v>15</v>
      </c>
      <c r="D266" s="1245">
        <v>15</v>
      </c>
      <c r="E266" s="1245">
        <v>5</v>
      </c>
      <c r="F266" s="1245">
        <v>10</v>
      </c>
      <c r="G266" s="1245">
        <v>15</v>
      </c>
      <c r="H266" s="1245">
        <v>20</v>
      </c>
      <c r="I266" s="1245">
        <v>10</v>
      </c>
    </row>
    <row r="267" spans="1:9" ht="15" thickBot="1" x14ac:dyDescent="0.35">
      <c r="A267" s="1305"/>
      <c r="B267" s="1251" t="s">
        <v>3136</v>
      </c>
      <c r="C267" s="1245">
        <v>0</v>
      </c>
      <c r="D267" s="1245">
        <v>0</v>
      </c>
      <c r="E267" s="1245">
        <v>5</v>
      </c>
      <c r="F267" s="1245">
        <v>5</v>
      </c>
      <c r="G267" s="1245">
        <v>5</v>
      </c>
      <c r="H267" s="1245">
        <v>5</v>
      </c>
      <c r="I267" s="1245">
        <v>0</v>
      </c>
    </row>
    <row r="268" spans="1:9" ht="15" thickBot="1" x14ac:dyDescent="0.35">
      <c r="A268" s="1305"/>
      <c r="B268" s="1251" t="s">
        <v>3137</v>
      </c>
      <c r="C268" s="1245">
        <v>40</v>
      </c>
      <c r="D268" s="1245">
        <v>45</v>
      </c>
      <c r="E268" s="1245">
        <v>35</v>
      </c>
      <c r="F268" s="1245">
        <v>50</v>
      </c>
      <c r="G268" s="1245">
        <v>55</v>
      </c>
      <c r="H268" s="1245">
        <v>60</v>
      </c>
      <c r="I268" s="1245">
        <v>55</v>
      </c>
    </row>
    <row r="269" spans="1:9" ht="15" thickBot="1" x14ac:dyDescent="0.35">
      <c r="A269" s="1305"/>
      <c r="B269" s="1246" t="s">
        <v>2</v>
      </c>
      <c r="C269" s="1247">
        <v>170</v>
      </c>
      <c r="D269" s="1247">
        <v>160</v>
      </c>
      <c r="E269" s="1247">
        <v>155</v>
      </c>
      <c r="F269" s="1247">
        <v>150</v>
      </c>
      <c r="G269" s="1247">
        <v>190</v>
      </c>
      <c r="H269" s="1247">
        <v>175</v>
      </c>
      <c r="I269" s="1247">
        <v>175</v>
      </c>
    </row>
    <row r="270" spans="1:9" ht="15" thickBot="1" x14ac:dyDescent="0.35">
      <c r="A270" s="1305" t="s">
        <v>3190</v>
      </c>
      <c r="B270" s="1251" t="s">
        <v>564</v>
      </c>
      <c r="C270" s="1245">
        <v>95</v>
      </c>
      <c r="D270" s="1245">
        <v>95</v>
      </c>
      <c r="E270" s="1245">
        <v>105</v>
      </c>
      <c r="F270" s="1245">
        <v>130</v>
      </c>
      <c r="G270" s="1245">
        <v>90</v>
      </c>
      <c r="H270" s="1245">
        <v>85</v>
      </c>
      <c r="I270" s="1245">
        <v>90</v>
      </c>
    </row>
    <row r="271" spans="1:9" ht="15" thickBot="1" x14ac:dyDescent="0.35">
      <c r="A271" s="1305"/>
      <c r="B271" s="1251" t="s">
        <v>568</v>
      </c>
      <c r="C271" s="1245">
        <v>10</v>
      </c>
      <c r="D271" s="1245">
        <v>10</v>
      </c>
      <c r="E271" s="1245">
        <v>5</v>
      </c>
      <c r="F271" s="1245">
        <v>10</v>
      </c>
      <c r="G271" s="1245">
        <v>15</v>
      </c>
      <c r="H271" s="1245">
        <v>15</v>
      </c>
      <c r="I271" s="1245">
        <v>15</v>
      </c>
    </row>
    <row r="272" spans="1:9" ht="15" thickBot="1" x14ac:dyDescent="0.35">
      <c r="A272" s="1305"/>
      <c r="B272" s="1251" t="s">
        <v>3136</v>
      </c>
      <c r="C272" s="1245">
        <v>5</v>
      </c>
      <c r="D272" s="1245">
        <v>0</v>
      </c>
      <c r="E272" s="1245">
        <v>0</v>
      </c>
      <c r="F272" s="1245">
        <v>5</v>
      </c>
      <c r="G272" s="1245">
        <v>5</v>
      </c>
      <c r="H272" s="1245">
        <v>5</v>
      </c>
      <c r="I272" s="1245">
        <v>0</v>
      </c>
    </row>
    <row r="273" spans="1:9" ht="15" thickBot="1" x14ac:dyDescent="0.35">
      <c r="A273" s="1305"/>
      <c r="B273" s="1251" t="s">
        <v>3137</v>
      </c>
      <c r="C273" s="1245">
        <v>35</v>
      </c>
      <c r="D273" s="1245">
        <v>35</v>
      </c>
      <c r="E273" s="1245">
        <v>30</v>
      </c>
      <c r="F273" s="1245">
        <v>25</v>
      </c>
      <c r="G273" s="1245">
        <v>40</v>
      </c>
      <c r="H273" s="1245">
        <v>35</v>
      </c>
      <c r="I273" s="1245">
        <v>20</v>
      </c>
    </row>
    <row r="274" spans="1:9" ht="15" thickBot="1" x14ac:dyDescent="0.35">
      <c r="A274" s="1305"/>
      <c r="B274" s="1246" t="s">
        <v>2</v>
      </c>
      <c r="C274" s="1247">
        <v>145</v>
      </c>
      <c r="D274" s="1247">
        <v>140</v>
      </c>
      <c r="E274" s="1247">
        <v>145</v>
      </c>
      <c r="F274" s="1247">
        <v>170</v>
      </c>
      <c r="G274" s="1247">
        <v>150</v>
      </c>
      <c r="H274" s="1247">
        <v>135</v>
      </c>
      <c r="I274" s="1247">
        <v>125</v>
      </c>
    </row>
    <row r="275" spans="1:9" ht="15" thickBot="1" x14ac:dyDescent="0.35">
      <c r="A275" s="1305" t="s">
        <v>3191</v>
      </c>
      <c r="B275" s="1251" t="s">
        <v>564</v>
      </c>
      <c r="C275" s="1245">
        <v>110</v>
      </c>
      <c r="D275" s="1245">
        <v>115</v>
      </c>
      <c r="E275" s="1245">
        <v>110</v>
      </c>
      <c r="F275" s="1245">
        <v>135</v>
      </c>
      <c r="G275" s="1245">
        <v>115</v>
      </c>
      <c r="H275" s="1245">
        <v>115</v>
      </c>
      <c r="I275" s="1245">
        <v>120</v>
      </c>
    </row>
    <row r="276" spans="1:9" ht="15" thickBot="1" x14ac:dyDescent="0.35">
      <c r="A276" s="1305"/>
      <c r="B276" s="1251" t="s">
        <v>568</v>
      </c>
      <c r="C276" s="1245">
        <v>20</v>
      </c>
      <c r="D276" s="1245">
        <v>15</v>
      </c>
      <c r="E276" s="1245">
        <v>15</v>
      </c>
      <c r="F276" s="1245">
        <v>20</v>
      </c>
      <c r="G276" s="1245">
        <v>25</v>
      </c>
      <c r="H276" s="1245">
        <v>20</v>
      </c>
      <c r="I276" s="1245">
        <v>20</v>
      </c>
    </row>
    <row r="277" spans="1:9" ht="15" thickBot="1" x14ac:dyDescent="0.35">
      <c r="A277" s="1305"/>
      <c r="B277" s="1251" t="s">
        <v>3136</v>
      </c>
      <c r="C277" s="1245">
        <v>5</v>
      </c>
      <c r="D277" s="1245">
        <v>5</v>
      </c>
      <c r="E277" s="1245">
        <v>5</v>
      </c>
      <c r="F277" s="1245">
        <v>5</v>
      </c>
      <c r="G277" s="1245">
        <v>0</v>
      </c>
      <c r="H277" s="1245">
        <v>0</v>
      </c>
      <c r="I277" s="1245">
        <v>10</v>
      </c>
    </row>
    <row r="278" spans="1:9" ht="15" thickBot="1" x14ac:dyDescent="0.35">
      <c r="A278" s="1305"/>
      <c r="B278" s="1251" t="s">
        <v>3137</v>
      </c>
      <c r="C278" s="1245">
        <v>60</v>
      </c>
      <c r="D278" s="1245">
        <v>55</v>
      </c>
      <c r="E278" s="1245">
        <v>50</v>
      </c>
      <c r="F278" s="1245">
        <v>65</v>
      </c>
      <c r="G278" s="1245">
        <v>65</v>
      </c>
      <c r="H278" s="1245">
        <v>85</v>
      </c>
      <c r="I278" s="1245">
        <v>55</v>
      </c>
    </row>
    <row r="279" spans="1:9" ht="15" thickBot="1" x14ac:dyDescent="0.35">
      <c r="A279" s="1305"/>
      <c r="B279" s="1246" t="s">
        <v>2</v>
      </c>
      <c r="C279" s="1247">
        <v>195</v>
      </c>
      <c r="D279" s="1247">
        <v>195</v>
      </c>
      <c r="E279" s="1247">
        <v>180</v>
      </c>
      <c r="F279" s="1247">
        <v>220</v>
      </c>
      <c r="G279" s="1247">
        <v>205</v>
      </c>
      <c r="H279" s="1247">
        <v>220</v>
      </c>
      <c r="I279" s="1247">
        <v>205</v>
      </c>
    </row>
    <row r="280" spans="1:9" ht="15" thickBot="1" x14ac:dyDescent="0.35">
      <c r="A280" s="1305" t="s">
        <v>3192</v>
      </c>
      <c r="B280" s="1251" t="s">
        <v>564</v>
      </c>
      <c r="C280" s="1245">
        <v>105</v>
      </c>
      <c r="D280" s="1245">
        <v>105</v>
      </c>
      <c r="E280" s="1245">
        <v>125</v>
      </c>
      <c r="F280" s="1245">
        <v>135</v>
      </c>
      <c r="G280" s="1245">
        <v>105</v>
      </c>
      <c r="H280" s="1245">
        <v>110</v>
      </c>
      <c r="I280" s="1245">
        <v>125</v>
      </c>
    </row>
    <row r="281" spans="1:9" ht="15" thickBot="1" x14ac:dyDescent="0.35">
      <c r="A281" s="1305"/>
      <c r="B281" s="1251" t="s">
        <v>568</v>
      </c>
      <c r="C281" s="1245">
        <v>15</v>
      </c>
      <c r="D281" s="1245">
        <v>20</v>
      </c>
      <c r="E281" s="1245">
        <v>15</v>
      </c>
      <c r="F281" s="1245">
        <v>15</v>
      </c>
      <c r="G281" s="1245">
        <v>25</v>
      </c>
      <c r="H281" s="1245">
        <v>25</v>
      </c>
      <c r="I281" s="1245">
        <v>25</v>
      </c>
    </row>
    <row r="282" spans="1:9" ht="15" thickBot="1" x14ac:dyDescent="0.35">
      <c r="A282" s="1305"/>
      <c r="B282" s="1251" t="s">
        <v>3136</v>
      </c>
      <c r="C282" s="1245">
        <v>0</v>
      </c>
      <c r="D282" s="1245">
        <v>5</v>
      </c>
      <c r="E282" s="1245">
        <v>5</v>
      </c>
      <c r="F282" s="1245">
        <v>5</v>
      </c>
      <c r="G282" s="1245">
        <v>0</v>
      </c>
      <c r="H282" s="1245">
        <v>0</v>
      </c>
      <c r="I282" s="1245">
        <v>5</v>
      </c>
    </row>
    <row r="283" spans="1:9" ht="15" thickBot="1" x14ac:dyDescent="0.35">
      <c r="A283" s="1305"/>
      <c r="B283" s="1251" t="s">
        <v>3137</v>
      </c>
      <c r="C283" s="1245">
        <v>30</v>
      </c>
      <c r="D283" s="1245">
        <v>45</v>
      </c>
      <c r="E283" s="1245">
        <v>45</v>
      </c>
      <c r="F283" s="1245">
        <v>55</v>
      </c>
      <c r="G283" s="1245">
        <v>40</v>
      </c>
      <c r="H283" s="1245">
        <v>60</v>
      </c>
      <c r="I283" s="1245">
        <v>60</v>
      </c>
    </row>
    <row r="284" spans="1:9" ht="15" thickBot="1" x14ac:dyDescent="0.35">
      <c r="A284" s="1305"/>
      <c r="B284" s="1246" t="s">
        <v>2</v>
      </c>
      <c r="C284" s="1247">
        <v>155</v>
      </c>
      <c r="D284" s="1247">
        <v>180</v>
      </c>
      <c r="E284" s="1247">
        <v>190</v>
      </c>
      <c r="F284" s="1247">
        <v>205</v>
      </c>
      <c r="G284" s="1247">
        <v>170</v>
      </c>
      <c r="H284" s="1247">
        <v>195</v>
      </c>
      <c r="I284" s="1247">
        <v>210</v>
      </c>
    </row>
    <row r="285" spans="1:9" ht="15" thickBot="1" x14ac:dyDescent="0.35">
      <c r="A285" s="1305" t="s">
        <v>3193</v>
      </c>
      <c r="B285" s="1251" t="s">
        <v>564</v>
      </c>
      <c r="C285" s="1245">
        <v>180</v>
      </c>
      <c r="D285" s="1245">
        <v>160</v>
      </c>
      <c r="E285" s="1245">
        <v>170</v>
      </c>
      <c r="F285" s="1245">
        <v>180</v>
      </c>
      <c r="G285" s="1245">
        <v>150</v>
      </c>
      <c r="H285" s="1245">
        <v>170</v>
      </c>
      <c r="I285" s="1245">
        <v>165</v>
      </c>
    </row>
    <row r="286" spans="1:9" ht="15" thickBot="1" x14ac:dyDescent="0.35">
      <c r="A286" s="1305"/>
      <c r="B286" s="1251" t="s">
        <v>568</v>
      </c>
      <c r="C286" s="1245">
        <v>15</v>
      </c>
      <c r="D286" s="1245">
        <v>20</v>
      </c>
      <c r="E286" s="1245">
        <v>15</v>
      </c>
      <c r="F286" s="1245">
        <v>20</v>
      </c>
      <c r="G286" s="1245">
        <v>15</v>
      </c>
      <c r="H286" s="1245">
        <v>20</v>
      </c>
      <c r="I286" s="1245">
        <v>20</v>
      </c>
    </row>
    <row r="287" spans="1:9" ht="15" thickBot="1" x14ac:dyDescent="0.35">
      <c r="A287" s="1305"/>
      <c r="B287" s="1251" t="s">
        <v>3136</v>
      </c>
      <c r="C287" s="1245">
        <v>20</v>
      </c>
      <c r="D287" s="1245">
        <v>15</v>
      </c>
      <c r="E287" s="1245">
        <v>15</v>
      </c>
      <c r="F287" s="1245">
        <v>10</v>
      </c>
      <c r="G287" s="1245">
        <v>10</v>
      </c>
      <c r="H287" s="1245">
        <v>5</v>
      </c>
      <c r="I287" s="1245">
        <v>15</v>
      </c>
    </row>
    <row r="288" spans="1:9" ht="15" thickBot="1" x14ac:dyDescent="0.35">
      <c r="A288" s="1305"/>
      <c r="B288" s="1251" t="s">
        <v>3137</v>
      </c>
      <c r="C288" s="1245">
        <v>90</v>
      </c>
      <c r="D288" s="1245">
        <v>95</v>
      </c>
      <c r="E288" s="1245">
        <v>100</v>
      </c>
      <c r="F288" s="1245">
        <v>150</v>
      </c>
      <c r="G288" s="1245">
        <v>140</v>
      </c>
      <c r="H288" s="1245">
        <v>115</v>
      </c>
      <c r="I288" s="1245">
        <v>115</v>
      </c>
    </row>
    <row r="289" spans="1:9" ht="15" thickBot="1" x14ac:dyDescent="0.35">
      <c r="A289" s="1305"/>
      <c r="B289" s="1246" t="s">
        <v>2</v>
      </c>
      <c r="C289" s="1247">
        <v>305</v>
      </c>
      <c r="D289" s="1247">
        <v>285</v>
      </c>
      <c r="E289" s="1247">
        <v>305</v>
      </c>
      <c r="F289" s="1247">
        <v>365</v>
      </c>
      <c r="G289" s="1247">
        <v>315</v>
      </c>
      <c r="H289" s="1247">
        <v>315</v>
      </c>
      <c r="I289" s="1247">
        <v>315</v>
      </c>
    </row>
    <row r="290" spans="1:9" ht="15" thickBot="1" x14ac:dyDescent="0.35">
      <c r="A290" s="1305" t="s">
        <v>3194</v>
      </c>
      <c r="B290" s="1251" t="s">
        <v>564</v>
      </c>
      <c r="C290" s="1245">
        <v>215</v>
      </c>
      <c r="D290" s="1245">
        <v>210</v>
      </c>
      <c r="E290" s="1245">
        <v>185</v>
      </c>
      <c r="F290" s="1245">
        <v>235</v>
      </c>
      <c r="G290" s="1245">
        <v>210</v>
      </c>
      <c r="H290" s="1245">
        <v>220</v>
      </c>
      <c r="I290" s="1245">
        <v>195</v>
      </c>
    </row>
    <row r="291" spans="1:9" ht="15" thickBot="1" x14ac:dyDescent="0.35">
      <c r="A291" s="1305"/>
      <c r="B291" s="1251" t="s">
        <v>568</v>
      </c>
      <c r="C291" s="1245">
        <v>25</v>
      </c>
      <c r="D291" s="1245">
        <v>20</v>
      </c>
      <c r="E291" s="1245">
        <v>10</v>
      </c>
      <c r="F291" s="1245">
        <v>25</v>
      </c>
      <c r="G291" s="1245">
        <v>35</v>
      </c>
      <c r="H291" s="1245">
        <v>30</v>
      </c>
      <c r="I291" s="1245">
        <v>25</v>
      </c>
    </row>
    <row r="292" spans="1:9" ht="15" thickBot="1" x14ac:dyDescent="0.35">
      <c r="A292" s="1305"/>
      <c r="B292" s="1251" t="s">
        <v>3136</v>
      </c>
      <c r="C292" s="1245">
        <v>5</v>
      </c>
      <c r="D292" s="1245">
        <v>0</v>
      </c>
      <c r="E292" s="1245">
        <v>5</v>
      </c>
      <c r="F292" s="1245">
        <v>5</v>
      </c>
      <c r="G292" s="1245">
        <v>10</v>
      </c>
      <c r="H292" s="1245">
        <v>5</v>
      </c>
      <c r="I292" s="1245">
        <v>5</v>
      </c>
    </row>
    <row r="293" spans="1:9" ht="15" thickBot="1" x14ac:dyDescent="0.35">
      <c r="A293" s="1305"/>
      <c r="B293" s="1251" t="s">
        <v>3137</v>
      </c>
      <c r="C293" s="1245">
        <v>60</v>
      </c>
      <c r="D293" s="1245">
        <v>75</v>
      </c>
      <c r="E293" s="1245">
        <v>65</v>
      </c>
      <c r="F293" s="1245">
        <v>95</v>
      </c>
      <c r="G293" s="1245">
        <v>100</v>
      </c>
      <c r="H293" s="1245">
        <v>100</v>
      </c>
      <c r="I293" s="1245">
        <v>90</v>
      </c>
    </row>
    <row r="294" spans="1:9" ht="15" thickBot="1" x14ac:dyDescent="0.35">
      <c r="A294" s="1305"/>
      <c r="B294" s="1246" t="s">
        <v>2</v>
      </c>
      <c r="C294" s="1247">
        <v>300</v>
      </c>
      <c r="D294" s="1247">
        <v>310</v>
      </c>
      <c r="E294" s="1247">
        <v>265</v>
      </c>
      <c r="F294" s="1247">
        <v>360</v>
      </c>
      <c r="G294" s="1247">
        <v>355</v>
      </c>
      <c r="H294" s="1247">
        <v>355</v>
      </c>
      <c r="I294" s="1247">
        <v>320</v>
      </c>
    </row>
    <row r="295" spans="1:9" ht="15" thickBot="1" x14ac:dyDescent="0.35">
      <c r="A295" s="1305" t="s">
        <v>3195</v>
      </c>
      <c r="B295" s="1251" t="s">
        <v>564</v>
      </c>
      <c r="C295" s="1245">
        <v>65</v>
      </c>
      <c r="D295" s="1245">
        <v>85</v>
      </c>
      <c r="E295" s="1245">
        <v>90</v>
      </c>
      <c r="F295" s="1245">
        <v>80</v>
      </c>
      <c r="G295" s="1245">
        <v>90</v>
      </c>
      <c r="H295" s="1245">
        <v>80</v>
      </c>
      <c r="I295" s="1245">
        <v>90</v>
      </c>
    </row>
    <row r="296" spans="1:9" ht="15" thickBot="1" x14ac:dyDescent="0.35">
      <c r="A296" s="1305"/>
      <c r="B296" s="1251" t="s">
        <v>568</v>
      </c>
      <c r="C296" s="1245">
        <v>15</v>
      </c>
      <c r="D296" s="1245">
        <v>10</v>
      </c>
      <c r="E296" s="1245">
        <v>10</v>
      </c>
      <c r="F296" s="1245">
        <v>10</v>
      </c>
      <c r="G296" s="1245">
        <v>10</v>
      </c>
      <c r="H296" s="1245">
        <v>15</v>
      </c>
      <c r="I296" s="1245">
        <v>10</v>
      </c>
    </row>
    <row r="297" spans="1:9" ht="15" thickBot="1" x14ac:dyDescent="0.35">
      <c r="A297" s="1305"/>
      <c r="B297" s="1251" t="s">
        <v>3136</v>
      </c>
      <c r="C297" s="1245">
        <v>5</v>
      </c>
      <c r="D297" s="1245">
        <v>0</v>
      </c>
      <c r="E297" s="1245">
        <v>0</v>
      </c>
      <c r="F297" s="1245">
        <v>0</v>
      </c>
      <c r="G297" s="1245">
        <v>0</v>
      </c>
      <c r="H297" s="1245">
        <v>0</v>
      </c>
      <c r="I297" s="1245">
        <v>5</v>
      </c>
    </row>
    <row r="298" spans="1:9" ht="15" thickBot="1" x14ac:dyDescent="0.35">
      <c r="A298" s="1305"/>
      <c r="B298" s="1251" t="s">
        <v>3137</v>
      </c>
      <c r="C298" s="1245">
        <v>25</v>
      </c>
      <c r="D298" s="1245">
        <v>35</v>
      </c>
      <c r="E298" s="1245">
        <v>30</v>
      </c>
      <c r="F298" s="1245">
        <v>40</v>
      </c>
      <c r="G298" s="1245">
        <v>40</v>
      </c>
      <c r="H298" s="1245">
        <v>40</v>
      </c>
      <c r="I298" s="1245">
        <v>35</v>
      </c>
    </row>
    <row r="299" spans="1:9" ht="15" thickBot="1" x14ac:dyDescent="0.35">
      <c r="A299" s="1305"/>
      <c r="B299" s="1246" t="s">
        <v>2</v>
      </c>
      <c r="C299" s="1247">
        <v>110</v>
      </c>
      <c r="D299" s="1247">
        <v>135</v>
      </c>
      <c r="E299" s="1247">
        <v>130</v>
      </c>
      <c r="F299" s="1247">
        <v>130</v>
      </c>
      <c r="G299" s="1247">
        <v>145</v>
      </c>
      <c r="H299" s="1247">
        <v>135</v>
      </c>
      <c r="I299" s="1247">
        <v>140</v>
      </c>
    </row>
    <row r="300" spans="1:9" ht="15" thickBot="1" x14ac:dyDescent="0.35">
      <c r="A300" s="1305" t="s">
        <v>3196</v>
      </c>
      <c r="B300" s="1251" t="s">
        <v>564</v>
      </c>
      <c r="C300" s="1245">
        <v>140</v>
      </c>
      <c r="D300" s="1245">
        <v>130</v>
      </c>
      <c r="E300" s="1245">
        <v>115</v>
      </c>
      <c r="F300" s="1245">
        <v>130</v>
      </c>
      <c r="G300" s="1245">
        <v>145</v>
      </c>
      <c r="H300" s="1245">
        <v>125</v>
      </c>
      <c r="I300" s="1245">
        <v>140</v>
      </c>
    </row>
    <row r="301" spans="1:9" ht="15" thickBot="1" x14ac:dyDescent="0.35">
      <c r="A301" s="1305"/>
      <c r="B301" s="1251" t="s">
        <v>568</v>
      </c>
      <c r="C301" s="1245">
        <v>10</v>
      </c>
      <c r="D301" s="1245">
        <v>15</v>
      </c>
      <c r="E301" s="1245">
        <v>10</v>
      </c>
      <c r="F301" s="1245">
        <v>20</v>
      </c>
      <c r="G301" s="1245">
        <v>20</v>
      </c>
      <c r="H301" s="1245">
        <v>20</v>
      </c>
      <c r="I301" s="1245">
        <v>5</v>
      </c>
    </row>
    <row r="302" spans="1:9" ht="15" thickBot="1" x14ac:dyDescent="0.35">
      <c r="A302" s="1305"/>
      <c r="B302" s="1251" t="s">
        <v>3136</v>
      </c>
      <c r="C302" s="1245">
        <v>0</v>
      </c>
      <c r="D302" s="1245">
        <v>5</v>
      </c>
      <c r="E302" s="1245">
        <v>0</v>
      </c>
      <c r="F302" s="1245">
        <v>0</v>
      </c>
      <c r="G302" s="1245">
        <v>5</v>
      </c>
      <c r="H302" s="1245">
        <v>5</v>
      </c>
      <c r="I302" s="1245">
        <v>10</v>
      </c>
    </row>
    <row r="303" spans="1:9" ht="15" thickBot="1" x14ac:dyDescent="0.35">
      <c r="A303" s="1305"/>
      <c r="B303" s="1251" t="s">
        <v>3137</v>
      </c>
      <c r="C303" s="1245">
        <v>60</v>
      </c>
      <c r="D303" s="1245">
        <v>50</v>
      </c>
      <c r="E303" s="1245">
        <v>45</v>
      </c>
      <c r="F303" s="1245">
        <v>65</v>
      </c>
      <c r="G303" s="1245">
        <v>55</v>
      </c>
      <c r="H303" s="1245">
        <v>55</v>
      </c>
      <c r="I303" s="1245">
        <v>75</v>
      </c>
    </row>
    <row r="304" spans="1:9" ht="15" thickBot="1" x14ac:dyDescent="0.35">
      <c r="A304" s="1305"/>
      <c r="B304" s="1246" t="s">
        <v>2</v>
      </c>
      <c r="C304" s="1247">
        <v>210</v>
      </c>
      <c r="D304" s="1247">
        <v>200</v>
      </c>
      <c r="E304" s="1247">
        <v>175</v>
      </c>
      <c r="F304" s="1247">
        <v>220</v>
      </c>
      <c r="G304" s="1247">
        <v>225</v>
      </c>
      <c r="H304" s="1247">
        <v>205</v>
      </c>
      <c r="I304" s="1247">
        <v>225</v>
      </c>
    </row>
    <row r="305" spans="1:9" ht="15" thickBot="1" x14ac:dyDescent="0.35">
      <c r="A305" s="1305" t="s">
        <v>3197</v>
      </c>
      <c r="B305" s="1251" t="s">
        <v>564</v>
      </c>
      <c r="C305" s="1245">
        <v>165</v>
      </c>
      <c r="D305" s="1245">
        <v>150</v>
      </c>
      <c r="E305" s="1245">
        <v>140</v>
      </c>
      <c r="F305" s="1245">
        <v>175</v>
      </c>
      <c r="G305" s="1245">
        <v>150</v>
      </c>
      <c r="H305" s="1245">
        <v>155</v>
      </c>
      <c r="I305" s="1245">
        <v>150</v>
      </c>
    </row>
    <row r="306" spans="1:9" ht="15" thickBot="1" x14ac:dyDescent="0.35">
      <c r="A306" s="1305"/>
      <c r="B306" s="1251" t="s">
        <v>568</v>
      </c>
      <c r="C306" s="1245">
        <v>20</v>
      </c>
      <c r="D306" s="1245">
        <v>20</v>
      </c>
      <c r="E306" s="1245">
        <v>15</v>
      </c>
      <c r="F306" s="1245">
        <v>10</v>
      </c>
      <c r="G306" s="1245">
        <v>15</v>
      </c>
      <c r="H306" s="1245">
        <v>15</v>
      </c>
      <c r="I306" s="1245">
        <v>10</v>
      </c>
    </row>
    <row r="307" spans="1:9" ht="15" thickBot="1" x14ac:dyDescent="0.35">
      <c r="A307" s="1305"/>
      <c r="B307" s="1251" t="s">
        <v>3136</v>
      </c>
      <c r="C307" s="1245">
        <v>5</v>
      </c>
      <c r="D307" s="1245">
        <v>5</v>
      </c>
      <c r="E307" s="1245">
        <v>0</v>
      </c>
      <c r="F307" s="1245">
        <v>0</v>
      </c>
      <c r="G307" s="1245">
        <v>0</v>
      </c>
      <c r="H307" s="1245">
        <v>0</v>
      </c>
      <c r="I307" s="1245">
        <v>5</v>
      </c>
    </row>
    <row r="308" spans="1:9" ht="15" thickBot="1" x14ac:dyDescent="0.35">
      <c r="A308" s="1305"/>
      <c r="B308" s="1251" t="s">
        <v>3137</v>
      </c>
      <c r="C308" s="1245">
        <v>40</v>
      </c>
      <c r="D308" s="1245">
        <v>60</v>
      </c>
      <c r="E308" s="1245">
        <v>55</v>
      </c>
      <c r="F308" s="1245">
        <v>55</v>
      </c>
      <c r="G308" s="1245">
        <v>55</v>
      </c>
      <c r="H308" s="1245">
        <v>55</v>
      </c>
      <c r="I308" s="1245">
        <v>45</v>
      </c>
    </row>
    <row r="309" spans="1:9" ht="15" thickBot="1" x14ac:dyDescent="0.35">
      <c r="A309" s="1305"/>
      <c r="B309" s="1246" t="s">
        <v>2</v>
      </c>
      <c r="C309" s="1247">
        <v>230</v>
      </c>
      <c r="D309" s="1247">
        <v>235</v>
      </c>
      <c r="E309" s="1247">
        <v>210</v>
      </c>
      <c r="F309" s="1247">
        <v>245</v>
      </c>
      <c r="G309" s="1247">
        <v>220</v>
      </c>
      <c r="H309" s="1247">
        <v>230</v>
      </c>
      <c r="I309" s="1247">
        <v>205</v>
      </c>
    </row>
    <row r="310" spans="1:9" ht="15" thickBot="1" x14ac:dyDescent="0.35">
      <c r="A310" s="1305" t="s">
        <v>3198</v>
      </c>
      <c r="B310" s="1251" t="s">
        <v>564</v>
      </c>
      <c r="C310" s="1245">
        <v>135</v>
      </c>
      <c r="D310" s="1245">
        <v>130</v>
      </c>
      <c r="E310" s="1245">
        <v>135</v>
      </c>
      <c r="F310" s="1245">
        <v>140</v>
      </c>
      <c r="G310" s="1245">
        <v>135</v>
      </c>
      <c r="H310" s="1245">
        <v>120</v>
      </c>
      <c r="I310" s="1245">
        <v>130</v>
      </c>
    </row>
    <row r="311" spans="1:9" ht="15" thickBot="1" x14ac:dyDescent="0.35">
      <c r="A311" s="1305"/>
      <c r="B311" s="1251" t="s">
        <v>568</v>
      </c>
      <c r="C311" s="1245">
        <v>20</v>
      </c>
      <c r="D311" s="1245">
        <v>10</v>
      </c>
      <c r="E311" s="1245">
        <v>10</v>
      </c>
      <c r="F311" s="1245">
        <v>20</v>
      </c>
      <c r="G311" s="1245">
        <v>15</v>
      </c>
      <c r="H311" s="1245">
        <v>15</v>
      </c>
      <c r="I311" s="1245">
        <v>15</v>
      </c>
    </row>
    <row r="312" spans="1:9" ht="15" thickBot="1" x14ac:dyDescent="0.35">
      <c r="A312" s="1305"/>
      <c r="B312" s="1251" t="s">
        <v>3136</v>
      </c>
      <c r="C312" s="1245">
        <v>0</v>
      </c>
      <c r="D312" s="1245">
        <v>5</v>
      </c>
      <c r="E312" s="1245">
        <v>0</v>
      </c>
      <c r="F312" s="1245">
        <v>5</v>
      </c>
      <c r="G312" s="1245">
        <v>5</v>
      </c>
      <c r="H312" s="1245">
        <v>0</v>
      </c>
      <c r="I312" s="1245">
        <v>5</v>
      </c>
    </row>
    <row r="313" spans="1:9" ht="15" thickBot="1" x14ac:dyDescent="0.35">
      <c r="A313" s="1305"/>
      <c r="B313" s="1251" t="s">
        <v>3137</v>
      </c>
      <c r="C313" s="1245">
        <v>40</v>
      </c>
      <c r="D313" s="1245">
        <v>45</v>
      </c>
      <c r="E313" s="1245">
        <v>40</v>
      </c>
      <c r="F313" s="1245">
        <v>50</v>
      </c>
      <c r="G313" s="1245">
        <v>45</v>
      </c>
      <c r="H313" s="1245">
        <v>50</v>
      </c>
      <c r="I313" s="1245">
        <v>45</v>
      </c>
    </row>
    <row r="314" spans="1:9" ht="15" thickBot="1" x14ac:dyDescent="0.35">
      <c r="A314" s="1305"/>
      <c r="B314" s="1246" t="s">
        <v>2</v>
      </c>
      <c r="C314" s="1247">
        <v>195</v>
      </c>
      <c r="D314" s="1247">
        <v>190</v>
      </c>
      <c r="E314" s="1247">
        <v>190</v>
      </c>
      <c r="F314" s="1247">
        <v>215</v>
      </c>
      <c r="G314" s="1247">
        <v>200</v>
      </c>
      <c r="H314" s="1247">
        <v>185</v>
      </c>
      <c r="I314" s="1247">
        <v>190</v>
      </c>
    </row>
    <row r="315" spans="1:9" ht="15" thickBot="1" x14ac:dyDescent="0.35">
      <c r="A315" s="1305" t="s">
        <v>3199</v>
      </c>
      <c r="B315" s="1251" t="s">
        <v>564</v>
      </c>
      <c r="C315" s="1245">
        <v>180</v>
      </c>
      <c r="D315" s="1245">
        <v>205</v>
      </c>
      <c r="E315" s="1245">
        <v>160</v>
      </c>
      <c r="F315" s="1245">
        <v>190</v>
      </c>
      <c r="G315" s="1245">
        <v>165</v>
      </c>
      <c r="H315" s="1245">
        <v>150</v>
      </c>
      <c r="I315" s="1245">
        <v>170</v>
      </c>
    </row>
    <row r="316" spans="1:9" ht="15" thickBot="1" x14ac:dyDescent="0.35">
      <c r="A316" s="1305"/>
      <c r="B316" s="1251" t="s">
        <v>568</v>
      </c>
      <c r="C316" s="1245">
        <v>20</v>
      </c>
      <c r="D316" s="1245">
        <v>20</v>
      </c>
      <c r="E316" s="1245">
        <v>10</v>
      </c>
      <c r="F316" s="1245">
        <v>20</v>
      </c>
      <c r="G316" s="1245">
        <v>20</v>
      </c>
      <c r="H316" s="1245">
        <v>20</v>
      </c>
      <c r="I316" s="1245">
        <v>10</v>
      </c>
    </row>
    <row r="317" spans="1:9" ht="15" thickBot="1" x14ac:dyDescent="0.35">
      <c r="A317" s="1305"/>
      <c r="B317" s="1251" t="s">
        <v>3136</v>
      </c>
      <c r="C317" s="1245">
        <v>0</v>
      </c>
      <c r="D317" s="1245">
        <v>0</v>
      </c>
      <c r="E317" s="1245">
        <v>0</v>
      </c>
      <c r="F317" s="1245">
        <v>5</v>
      </c>
      <c r="G317" s="1245">
        <v>5</v>
      </c>
      <c r="H317" s="1245">
        <v>5</v>
      </c>
      <c r="I317" s="1245">
        <v>5</v>
      </c>
    </row>
    <row r="318" spans="1:9" ht="15" thickBot="1" x14ac:dyDescent="0.35">
      <c r="A318" s="1305"/>
      <c r="B318" s="1251" t="s">
        <v>3137</v>
      </c>
      <c r="C318" s="1245">
        <v>55</v>
      </c>
      <c r="D318" s="1245">
        <v>65</v>
      </c>
      <c r="E318" s="1245">
        <v>45</v>
      </c>
      <c r="F318" s="1245">
        <v>85</v>
      </c>
      <c r="G318" s="1245">
        <v>85</v>
      </c>
      <c r="H318" s="1245">
        <v>75</v>
      </c>
      <c r="I318" s="1245">
        <v>65</v>
      </c>
    </row>
    <row r="319" spans="1:9" ht="15" thickBot="1" x14ac:dyDescent="0.35">
      <c r="A319" s="1305"/>
      <c r="B319" s="1246" t="s">
        <v>2</v>
      </c>
      <c r="C319" s="1247">
        <v>260</v>
      </c>
      <c r="D319" s="1247">
        <v>290</v>
      </c>
      <c r="E319" s="1247">
        <v>220</v>
      </c>
      <c r="F319" s="1247">
        <v>305</v>
      </c>
      <c r="G319" s="1247">
        <v>270</v>
      </c>
      <c r="H319" s="1247">
        <v>250</v>
      </c>
      <c r="I319" s="1247">
        <v>245</v>
      </c>
    </row>
    <row r="320" spans="1:9" ht="15" thickBot="1" x14ac:dyDescent="0.35">
      <c r="A320" s="1305" t="s">
        <v>3200</v>
      </c>
      <c r="B320" s="1251" t="s">
        <v>564</v>
      </c>
      <c r="C320" s="1245">
        <v>135</v>
      </c>
      <c r="D320" s="1245">
        <v>130</v>
      </c>
      <c r="E320" s="1245">
        <v>150</v>
      </c>
      <c r="F320" s="1245">
        <v>170</v>
      </c>
      <c r="G320" s="1245">
        <v>135</v>
      </c>
      <c r="H320" s="1245">
        <v>135</v>
      </c>
      <c r="I320" s="1245">
        <v>135</v>
      </c>
    </row>
    <row r="321" spans="1:9" ht="15" thickBot="1" x14ac:dyDescent="0.35">
      <c r="A321" s="1305"/>
      <c r="B321" s="1251" t="s">
        <v>568</v>
      </c>
      <c r="C321" s="1245">
        <v>20</v>
      </c>
      <c r="D321" s="1245">
        <v>20</v>
      </c>
      <c r="E321" s="1245">
        <v>20</v>
      </c>
      <c r="F321" s="1245">
        <v>20</v>
      </c>
      <c r="G321" s="1245">
        <v>25</v>
      </c>
      <c r="H321" s="1245">
        <v>15</v>
      </c>
      <c r="I321" s="1245">
        <v>10</v>
      </c>
    </row>
    <row r="322" spans="1:9" ht="15" thickBot="1" x14ac:dyDescent="0.35">
      <c r="A322" s="1305"/>
      <c r="B322" s="1251" t="s">
        <v>3136</v>
      </c>
      <c r="C322" s="1245">
        <v>5</v>
      </c>
      <c r="D322" s="1245">
        <v>5</v>
      </c>
      <c r="E322" s="1245">
        <v>10</v>
      </c>
      <c r="F322" s="1245">
        <v>5</v>
      </c>
      <c r="G322" s="1245">
        <v>5</v>
      </c>
      <c r="H322" s="1245">
        <v>5</v>
      </c>
      <c r="I322" s="1245">
        <v>5</v>
      </c>
    </row>
    <row r="323" spans="1:9" ht="15" thickBot="1" x14ac:dyDescent="0.35">
      <c r="A323" s="1305"/>
      <c r="B323" s="1251" t="s">
        <v>3137</v>
      </c>
      <c r="C323" s="1245">
        <v>45</v>
      </c>
      <c r="D323" s="1245">
        <v>55</v>
      </c>
      <c r="E323" s="1245">
        <v>50</v>
      </c>
      <c r="F323" s="1245">
        <v>65</v>
      </c>
      <c r="G323" s="1245">
        <v>70</v>
      </c>
      <c r="H323" s="1245">
        <v>70</v>
      </c>
      <c r="I323" s="1245">
        <v>70</v>
      </c>
    </row>
    <row r="324" spans="1:9" ht="15" thickBot="1" x14ac:dyDescent="0.35">
      <c r="A324" s="1305"/>
      <c r="B324" s="1246" t="s">
        <v>2</v>
      </c>
      <c r="C324" s="1247">
        <v>205</v>
      </c>
      <c r="D324" s="1247">
        <v>215</v>
      </c>
      <c r="E324" s="1247">
        <v>230</v>
      </c>
      <c r="F324" s="1247">
        <v>260</v>
      </c>
      <c r="G324" s="1247">
        <v>235</v>
      </c>
      <c r="H324" s="1247">
        <v>225</v>
      </c>
      <c r="I324" s="1247">
        <v>220</v>
      </c>
    </row>
    <row r="325" spans="1:9" ht="15" thickBot="1" x14ac:dyDescent="0.35">
      <c r="A325" s="1305" t="s">
        <v>3201</v>
      </c>
      <c r="B325" s="1251" t="s">
        <v>564</v>
      </c>
      <c r="C325" s="1245">
        <v>130</v>
      </c>
      <c r="D325" s="1245">
        <v>130</v>
      </c>
      <c r="E325" s="1245">
        <v>125</v>
      </c>
      <c r="F325" s="1245">
        <v>145</v>
      </c>
      <c r="G325" s="1245">
        <v>150</v>
      </c>
      <c r="H325" s="1245">
        <v>130</v>
      </c>
      <c r="I325" s="1245">
        <v>175</v>
      </c>
    </row>
    <row r="326" spans="1:9" ht="15" thickBot="1" x14ac:dyDescent="0.35">
      <c r="A326" s="1305"/>
      <c r="B326" s="1251" t="s">
        <v>568</v>
      </c>
      <c r="C326" s="1245">
        <v>20</v>
      </c>
      <c r="D326" s="1245">
        <v>25</v>
      </c>
      <c r="E326" s="1245">
        <v>15</v>
      </c>
      <c r="F326" s="1245">
        <v>25</v>
      </c>
      <c r="G326" s="1245">
        <v>25</v>
      </c>
      <c r="H326" s="1245">
        <v>25</v>
      </c>
      <c r="I326" s="1245">
        <v>35</v>
      </c>
    </row>
    <row r="327" spans="1:9" ht="15" thickBot="1" x14ac:dyDescent="0.35">
      <c r="A327" s="1305"/>
      <c r="B327" s="1251" t="s">
        <v>3136</v>
      </c>
      <c r="C327" s="1245">
        <v>0</v>
      </c>
      <c r="D327" s="1245">
        <v>5</v>
      </c>
      <c r="E327" s="1245">
        <v>5</v>
      </c>
      <c r="F327" s="1245">
        <v>5</v>
      </c>
      <c r="G327" s="1245">
        <v>0</v>
      </c>
      <c r="H327" s="1245">
        <v>0</v>
      </c>
      <c r="I327" s="1245">
        <v>5</v>
      </c>
    </row>
    <row r="328" spans="1:9" ht="15" thickBot="1" x14ac:dyDescent="0.35">
      <c r="A328" s="1305"/>
      <c r="B328" s="1251" t="s">
        <v>3137</v>
      </c>
      <c r="C328" s="1245">
        <v>30</v>
      </c>
      <c r="D328" s="1245">
        <v>55</v>
      </c>
      <c r="E328" s="1245">
        <v>45</v>
      </c>
      <c r="F328" s="1245">
        <v>60</v>
      </c>
      <c r="G328" s="1245">
        <v>60</v>
      </c>
      <c r="H328" s="1245">
        <v>45</v>
      </c>
      <c r="I328" s="1245">
        <v>45</v>
      </c>
    </row>
    <row r="329" spans="1:9" ht="15" thickBot="1" x14ac:dyDescent="0.35">
      <c r="A329" s="1305"/>
      <c r="B329" s="1246" t="s">
        <v>2</v>
      </c>
      <c r="C329" s="1247">
        <v>180</v>
      </c>
      <c r="D329" s="1247">
        <v>215</v>
      </c>
      <c r="E329" s="1247">
        <v>190</v>
      </c>
      <c r="F329" s="1247">
        <v>230</v>
      </c>
      <c r="G329" s="1247">
        <v>235</v>
      </c>
      <c r="H329" s="1247">
        <v>200</v>
      </c>
      <c r="I329" s="1247">
        <v>265</v>
      </c>
    </row>
    <row r="330" spans="1:9" ht="15" thickBot="1" x14ac:dyDescent="0.35">
      <c r="A330" s="1305" t="s">
        <v>3202</v>
      </c>
      <c r="B330" s="1251" t="s">
        <v>564</v>
      </c>
      <c r="C330" s="1245">
        <v>120</v>
      </c>
      <c r="D330" s="1245">
        <v>125</v>
      </c>
      <c r="E330" s="1245">
        <v>95</v>
      </c>
      <c r="F330" s="1245">
        <v>130</v>
      </c>
      <c r="G330" s="1245">
        <v>100</v>
      </c>
      <c r="H330" s="1245">
        <v>120</v>
      </c>
      <c r="I330" s="1245">
        <v>115</v>
      </c>
    </row>
    <row r="331" spans="1:9" ht="15" thickBot="1" x14ac:dyDescent="0.35">
      <c r="A331" s="1305"/>
      <c r="B331" s="1251" t="s">
        <v>568</v>
      </c>
      <c r="C331" s="1245">
        <v>10</v>
      </c>
      <c r="D331" s="1245">
        <v>15</v>
      </c>
      <c r="E331" s="1245">
        <v>5</v>
      </c>
      <c r="F331" s="1245">
        <v>10</v>
      </c>
      <c r="G331" s="1245">
        <v>10</v>
      </c>
      <c r="H331" s="1245">
        <v>15</v>
      </c>
      <c r="I331" s="1245">
        <v>10</v>
      </c>
    </row>
    <row r="332" spans="1:9" ht="15" thickBot="1" x14ac:dyDescent="0.35">
      <c r="A332" s="1305"/>
      <c r="B332" s="1251" t="s">
        <v>3136</v>
      </c>
      <c r="C332" s="1245">
        <v>0</v>
      </c>
      <c r="D332" s="1245">
        <v>0</v>
      </c>
      <c r="E332" s="1245">
        <v>0</v>
      </c>
      <c r="F332" s="1245">
        <v>5</v>
      </c>
      <c r="G332" s="1245">
        <v>5</v>
      </c>
      <c r="H332" s="1245">
        <v>0</v>
      </c>
      <c r="I332" s="1245">
        <v>0</v>
      </c>
    </row>
    <row r="333" spans="1:9" ht="15" thickBot="1" x14ac:dyDescent="0.35">
      <c r="A333" s="1305"/>
      <c r="B333" s="1251" t="s">
        <v>3137</v>
      </c>
      <c r="C333" s="1245">
        <v>40</v>
      </c>
      <c r="D333" s="1245">
        <v>45</v>
      </c>
      <c r="E333" s="1245">
        <v>30</v>
      </c>
      <c r="F333" s="1245">
        <v>50</v>
      </c>
      <c r="G333" s="1245">
        <v>45</v>
      </c>
      <c r="H333" s="1245">
        <v>50</v>
      </c>
      <c r="I333" s="1245">
        <v>45</v>
      </c>
    </row>
    <row r="334" spans="1:9" ht="15" thickBot="1" x14ac:dyDescent="0.35">
      <c r="A334" s="1305"/>
      <c r="B334" s="1246" t="s">
        <v>2</v>
      </c>
      <c r="C334" s="1247">
        <v>170</v>
      </c>
      <c r="D334" s="1247">
        <v>190</v>
      </c>
      <c r="E334" s="1247">
        <v>135</v>
      </c>
      <c r="F334" s="1247">
        <v>195</v>
      </c>
      <c r="G334" s="1247">
        <v>160</v>
      </c>
      <c r="H334" s="1247">
        <v>185</v>
      </c>
      <c r="I334" s="1247">
        <v>170</v>
      </c>
    </row>
    <row r="335" spans="1:9" ht="15" thickBot="1" x14ac:dyDescent="0.35">
      <c r="A335" s="1305" t="s">
        <v>3203</v>
      </c>
      <c r="B335" s="1251" t="s">
        <v>564</v>
      </c>
      <c r="C335" s="1245">
        <v>245</v>
      </c>
      <c r="D335" s="1245">
        <v>230</v>
      </c>
      <c r="E335" s="1245">
        <v>215</v>
      </c>
      <c r="F335" s="1245">
        <v>255</v>
      </c>
      <c r="G335" s="1245">
        <v>205</v>
      </c>
      <c r="H335" s="1245">
        <v>200</v>
      </c>
      <c r="I335" s="1245">
        <v>215</v>
      </c>
    </row>
    <row r="336" spans="1:9" ht="15" thickBot="1" x14ac:dyDescent="0.35">
      <c r="A336" s="1305"/>
      <c r="B336" s="1251" t="s">
        <v>568</v>
      </c>
      <c r="C336" s="1245">
        <v>30</v>
      </c>
      <c r="D336" s="1245">
        <v>30</v>
      </c>
      <c r="E336" s="1245">
        <v>20</v>
      </c>
      <c r="F336" s="1245">
        <v>25</v>
      </c>
      <c r="G336" s="1245">
        <v>25</v>
      </c>
      <c r="H336" s="1245">
        <v>30</v>
      </c>
      <c r="I336" s="1245">
        <v>25</v>
      </c>
    </row>
    <row r="337" spans="1:9" ht="15" thickBot="1" x14ac:dyDescent="0.35">
      <c r="A337" s="1305"/>
      <c r="B337" s="1251" t="s">
        <v>3136</v>
      </c>
      <c r="C337" s="1245">
        <v>10</v>
      </c>
      <c r="D337" s="1245">
        <v>15</v>
      </c>
      <c r="E337" s="1245">
        <v>10</v>
      </c>
      <c r="F337" s="1245">
        <v>10</v>
      </c>
      <c r="G337" s="1245">
        <v>10</v>
      </c>
      <c r="H337" s="1245">
        <v>15</v>
      </c>
      <c r="I337" s="1245">
        <v>10</v>
      </c>
    </row>
    <row r="338" spans="1:9" ht="15" thickBot="1" x14ac:dyDescent="0.35">
      <c r="A338" s="1305"/>
      <c r="B338" s="1251" t="s">
        <v>3137</v>
      </c>
      <c r="C338" s="1245">
        <v>100</v>
      </c>
      <c r="D338" s="1245">
        <v>135</v>
      </c>
      <c r="E338" s="1245">
        <v>125</v>
      </c>
      <c r="F338" s="1245">
        <v>130</v>
      </c>
      <c r="G338" s="1245">
        <v>165</v>
      </c>
      <c r="H338" s="1245">
        <v>115</v>
      </c>
      <c r="I338" s="1245">
        <v>120</v>
      </c>
    </row>
    <row r="339" spans="1:9" ht="15" thickBot="1" x14ac:dyDescent="0.35">
      <c r="A339" s="1305"/>
      <c r="B339" s="1246" t="s">
        <v>2</v>
      </c>
      <c r="C339" s="1247">
        <v>380</v>
      </c>
      <c r="D339" s="1247">
        <v>410</v>
      </c>
      <c r="E339" s="1247">
        <v>375</v>
      </c>
      <c r="F339" s="1247">
        <v>425</v>
      </c>
      <c r="G339" s="1247">
        <v>405</v>
      </c>
      <c r="H339" s="1247">
        <v>355</v>
      </c>
      <c r="I339" s="1247">
        <v>370</v>
      </c>
    </row>
    <row r="340" spans="1:9" ht="15" thickBot="1" x14ac:dyDescent="0.35">
      <c r="A340" s="1305" t="s">
        <v>3204</v>
      </c>
      <c r="B340" s="1251" t="s">
        <v>564</v>
      </c>
      <c r="C340" s="1245">
        <v>160</v>
      </c>
      <c r="D340" s="1245">
        <v>165</v>
      </c>
      <c r="E340" s="1245">
        <v>160</v>
      </c>
      <c r="F340" s="1245">
        <v>185</v>
      </c>
      <c r="G340" s="1245">
        <v>140</v>
      </c>
      <c r="H340" s="1245">
        <v>140</v>
      </c>
      <c r="I340" s="1245">
        <v>195</v>
      </c>
    </row>
    <row r="341" spans="1:9" ht="15" thickBot="1" x14ac:dyDescent="0.35">
      <c r="A341" s="1305"/>
      <c r="B341" s="1251" t="s">
        <v>568</v>
      </c>
      <c r="C341" s="1245">
        <v>15</v>
      </c>
      <c r="D341" s="1245">
        <v>20</v>
      </c>
      <c r="E341" s="1245">
        <v>10</v>
      </c>
      <c r="F341" s="1245">
        <v>20</v>
      </c>
      <c r="G341" s="1245">
        <v>25</v>
      </c>
      <c r="H341" s="1245">
        <v>20</v>
      </c>
      <c r="I341" s="1245">
        <v>25</v>
      </c>
    </row>
    <row r="342" spans="1:9" ht="15" thickBot="1" x14ac:dyDescent="0.35">
      <c r="A342" s="1305"/>
      <c r="B342" s="1251" t="s">
        <v>3136</v>
      </c>
      <c r="C342" s="1245">
        <v>5</v>
      </c>
      <c r="D342" s="1245">
        <v>5</v>
      </c>
      <c r="E342" s="1245">
        <v>0</v>
      </c>
      <c r="F342" s="1245">
        <v>5</v>
      </c>
      <c r="G342" s="1245">
        <v>5</v>
      </c>
      <c r="H342" s="1245">
        <v>5</v>
      </c>
      <c r="I342" s="1245">
        <v>5</v>
      </c>
    </row>
    <row r="343" spans="1:9" ht="15" thickBot="1" x14ac:dyDescent="0.35">
      <c r="A343" s="1305"/>
      <c r="B343" s="1251" t="s">
        <v>3137</v>
      </c>
      <c r="C343" s="1245">
        <v>45</v>
      </c>
      <c r="D343" s="1245">
        <v>50</v>
      </c>
      <c r="E343" s="1245">
        <v>55</v>
      </c>
      <c r="F343" s="1245">
        <v>65</v>
      </c>
      <c r="G343" s="1245">
        <v>70</v>
      </c>
      <c r="H343" s="1245">
        <v>55</v>
      </c>
      <c r="I343" s="1245">
        <v>60</v>
      </c>
    </row>
    <row r="344" spans="1:9" ht="15" thickBot="1" x14ac:dyDescent="0.35">
      <c r="A344" s="1305"/>
      <c r="B344" s="1246" t="s">
        <v>2</v>
      </c>
      <c r="C344" s="1247">
        <v>225</v>
      </c>
      <c r="D344" s="1247">
        <v>240</v>
      </c>
      <c r="E344" s="1247">
        <v>230</v>
      </c>
      <c r="F344" s="1247">
        <v>270</v>
      </c>
      <c r="G344" s="1247">
        <v>235</v>
      </c>
      <c r="H344" s="1247">
        <v>220</v>
      </c>
      <c r="I344" s="1247">
        <v>285</v>
      </c>
    </row>
    <row r="345" spans="1:9" ht="15" thickBot="1" x14ac:dyDescent="0.35">
      <c r="A345" s="1305" t="s">
        <v>3205</v>
      </c>
      <c r="B345" s="1251" t="s">
        <v>564</v>
      </c>
      <c r="C345" s="1245">
        <v>120</v>
      </c>
      <c r="D345" s="1245">
        <v>150</v>
      </c>
      <c r="E345" s="1245">
        <v>160</v>
      </c>
      <c r="F345" s="1245">
        <v>155</v>
      </c>
      <c r="G345" s="1245">
        <v>130</v>
      </c>
      <c r="H345" s="1245">
        <v>125</v>
      </c>
      <c r="I345" s="1245">
        <v>130</v>
      </c>
    </row>
    <row r="346" spans="1:9" ht="15" thickBot="1" x14ac:dyDescent="0.35">
      <c r="A346" s="1305"/>
      <c r="B346" s="1251" t="s">
        <v>568</v>
      </c>
      <c r="C346" s="1245">
        <v>20</v>
      </c>
      <c r="D346" s="1245">
        <v>20</v>
      </c>
      <c r="E346" s="1245">
        <v>20</v>
      </c>
      <c r="F346" s="1245">
        <v>20</v>
      </c>
      <c r="G346" s="1245">
        <v>15</v>
      </c>
      <c r="H346" s="1245">
        <v>25</v>
      </c>
      <c r="I346" s="1245">
        <v>15</v>
      </c>
    </row>
    <row r="347" spans="1:9" ht="15" thickBot="1" x14ac:dyDescent="0.35">
      <c r="A347" s="1305"/>
      <c r="B347" s="1251" t="s">
        <v>3136</v>
      </c>
      <c r="C347" s="1245">
        <v>0</v>
      </c>
      <c r="D347" s="1245">
        <v>10</v>
      </c>
      <c r="E347" s="1245">
        <v>5</v>
      </c>
      <c r="F347" s="1245">
        <v>5</v>
      </c>
      <c r="G347" s="1245">
        <v>5</v>
      </c>
      <c r="H347" s="1245">
        <v>10</v>
      </c>
      <c r="I347" s="1245">
        <v>5</v>
      </c>
    </row>
    <row r="348" spans="1:9" ht="15" thickBot="1" x14ac:dyDescent="0.35">
      <c r="A348" s="1305"/>
      <c r="B348" s="1251" t="s">
        <v>3137</v>
      </c>
      <c r="C348" s="1245">
        <v>50</v>
      </c>
      <c r="D348" s="1245">
        <v>60</v>
      </c>
      <c r="E348" s="1245">
        <v>60</v>
      </c>
      <c r="F348" s="1245">
        <v>60</v>
      </c>
      <c r="G348" s="1245">
        <v>70</v>
      </c>
      <c r="H348" s="1245">
        <v>75</v>
      </c>
      <c r="I348" s="1245">
        <v>70</v>
      </c>
    </row>
    <row r="349" spans="1:9" ht="15" thickBot="1" x14ac:dyDescent="0.35">
      <c r="A349" s="1305"/>
      <c r="B349" s="1246" t="s">
        <v>2</v>
      </c>
      <c r="C349" s="1247">
        <v>190</v>
      </c>
      <c r="D349" s="1247">
        <v>240</v>
      </c>
      <c r="E349" s="1247">
        <v>245</v>
      </c>
      <c r="F349" s="1247">
        <v>240</v>
      </c>
      <c r="G349" s="1247">
        <v>220</v>
      </c>
      <c r="H349" s="1247">
        <v>230</v>
      </c>
      <c r="I349" s="1247">
        <v>220</v>
      </c>
    </row>
    <row r="350" spans="1:9" ht="15" thickBot="1" x14ac:dyDescent="0.35">
      <c r="A350" s="1305" t="s">
        <v>3206</v>
      </c>
      <c r="B350" s="1251" t="s">
        <v>564</v>
      </c>
      <c r="C350" s="1245">
        <v>155</v>
      </c>
      <c r="D350" s="1245">
        <v>160</v>
      </c>
      <c r="E350" s="1245">
        <v>135</v>
      </c>
      <c r="F350" s="1245">
        <v>140</v>
      </c>
      <c r="G350" s="1245">
        <v>170</v>
      </c>
      <c r="H350" s="1245">
        <v>155</v>
      </c>
      <c r="I350" s="1245">
        <v>150</v>
      </c>
    </row>
    <row r="351" spans="1:9" ht="15" thickBot="1" x14ac:dyDescent="0.35">
      <c r="A351" s="1305"/>
      <c r="B351" s="1251" t="s">
        <v>568</v>
      </c>
      <c r="C351" s="1245">
        <v>20</v>
      </c>
      <c r="D351" s="1245">
        <v>25</v>
      </c>
      <c r="E351" s="1245">
        <v>10</v>
      </c>
      <c r="F351" s="1245">
        <v>20</v>
      </c>
      <c r="G351" s="1245">
        <v>25</v>
      </c>
      <c r="H351" s="1245">
        <v>20</v>
      </c>
      <c r="I351" s="1245">
        <v>20</v>
      </c>
    </row>
    <row r="352" spans="1:9" ht="15" thickBot="1" x14ac:dyDescent="0.35">
      <c r="A352" s="1305"/>
      <c r="B352" s="1251" t="s">
        <v>3136</v>
      </c>
      <c r="C352" s="1245">
        <v>0</v>
      </c>
      <c r="D352" s="1245">
        <v>5</v>
      </c>
      <c r="E352" s="1245">
        <v>5</v>
      </c>
      <c r="F352" s="1245">
        <v>5</v>
      </c>
      <c r="G352" s="1245">
        <v>5</v>
      </c>
      <c r="H352" s="1245">
        <v>5</v>
      </c>
      <c r="I352" s="1245">
        <v>5</v>
      </c>
    </row>
    <row r="353" spans="1:9" ht="15" thickBot="1" x14ac:dyDescent="0.35">
      <c r="A353" s="1305"/>
      <c r="B353" s="1251" t="s">
        <v>3137</v>
      </c>
      <c r="C353" s="1245">
        <v>60</v>
      </c>
      <c r="D353" s="1245">
        <v>50</v>
      </c>
      <c r="E353" s="1245">
        <v>50</v>
      </c>
      <c r="F353" s="1245">
        <v>65</v>
      </c>
      <c r="G353" s="1245">
        <v>70</v>
      </c>
      <c r="H353" s="1245">
        <v>70</v>
      </c>
      <c r="I353" s="1245">
        <v>60</v>
      </c>
    </row>
    <row r="354" spans="1:9" ht="15" thickBot="1" x14ac:dyDescent="0.35">
      <c r="A354" s="1305"/>
      <c r="B354" s="1246" t="s">
        <v>2</v>
      </c>
      <c r="C354" s="1247">
        <v>240</v>
      </c>
      <c r="D354" s="1247">
        <v>240</v>
      </c>
      <c r="E354" s="1247">
        <v>200</v>
      </c>
      <c r="F354" s="1247">
        <v>235</v>
      </c>
      <c r="G354" s="1247">
        <v>265</v>
      </c>
      <c r="H354" s="1247">
        <v>245</v>
      </c>
      <c r="I354" s="1247">
        <v>240</v>
      </c>
    </row>
    <row r="355" spans="1:9" ht="15" thickBot="1" x14ac:dyDescent="0.35">
      <c r="A355" s="1305" t="s">
        <v>3207</v>
      </c>
      <c r="B355" s="1251" t="s">
        <v>564</v>
      </c>
      <c r="C355" s="1245">
        <v>185</v>
      </c>
      <c r="D355" s="1245">
        <v>195</v>
      </c>
      <c r="E355" s="1245">
        <v>225</v>
      </c>
      <c r="F355" s="1245">
        <v>195</v>
      </c>
      <c r="G355" s="1245">
        <v>185</v>
      </c>
      <c r="H355" s="1245">
        <v>195</v>
      </c>
      <c r="I355" s="1245">
        <v>190</v>
      </c>
    </row>
    <row r="356" spans="1:9" ht="15" thickBot="1" x14ac:dyDescent="0.35">
      <c r="A356" s="1305"/>
      <c r="B356" s="1251" t="s">
        <v>568</v>
      </c>
      <c r="C356" s="1245">
        <v>10</v>
      </c>
      <c r="D356" s="1245">
        <v>20</v>
      </c>
      <c r="E356" s="1245">
        <v>10</v>
      </c>
      <c r="F356" s="1245">
        <v>10</v>
      </c>
      <c r="G356" s="1245">
        <v>20</v>
      </c>
      <c r="H356" s="1245">
        <v>20</v>
      </c>
      <c r="I356" s="1245">
        <v>15</v>
      </c>
    </row>
    <row r="357" spans="1:9" ht="15" thickBot="1" x14ac:dyDescent="0.35">
      <c r="A357" s="1305"/>
      <c r="B357" s="1251" t="s">
        <v>3136</v>
      </c>
      <c r="C357" s="1245">
        <v>5</v>
      </c>
      <c r="D357" s="1245">
        <v>0</v>
      </c>
      <c r="E357" s="1245">
        <v>0</v>
      </c>
      <c r="F357" s="1245">
        <v>5</v>
      </c>
      <c r="G357" s="1245">
        <v>5</v>
      </c>
      <c r="H357" s="1245">
        <v>0</v>
      </c>
      <c r="I357" s="1245">
        <v>10</v>
      </c>
    </row>
    <row r="358" spans="1:9" ht="15" thickBot="1" x14ac:dyDescent="0.35">
      <c r="A358" s="1305"/>
      <c r="B358" s="1251" t="s">
        <v>3137</v>
      </c>
      <c r="C358" s="1245">
        <v>70</v>
      </c>
      <c r="D358" s="1245">
        <v>65</v>
      </c>
      <c r="E358" s="1245">
        <v>60</v>
      </c>
      <c r="F358" s="1245">
        <v>85</v>
      </c>
      <c r="G358" s="1245">
        <v>80</v>
      </c>
      <c r="H358" s="1245">
        <v>85</v>
      </c>
      <c r="I358" s="1245">
        <v>75</v>
      </c>
    </row>
    <row r="359" spans="1:9" ht="15" thickBot="1" x14ac:dyDescent="0.35">
      <c r="A359" s="1305"/>
      <c r="B359" s="1246" t="s">
        <v>2</v>
      </c>
      <c r="C359" s="1247">
        <v>270</v>
      </c>
      <c r="D359" s="1247">
        <v>280</v>
      </c>
      <c r="E359" s="1247">
        <v>295</v>
      </c>
      <c r="F359" s="1247">
        <v>300</v>
      </c>
      <c r="G359" s="1247">
        <v>290</v>
      </c>
      <c r="H359" s="1247">
        <v>300</v>
      </c>
      <c r="I359" s="1247">
        <v>290</v>
      </c>
    </row>
    <row r="360" spans="1:9" ht="15" thickBot="1" x14ac:dyDescent="0.35">
      <c r="A360" s="1305" t="s">
        <v>3208</v>
      </c>
      <c r="B360" s="1251" t="s">
        <v>564</v>
      </c>
      <c r="C360" s="1245">
        <v>185</v>
      </c>
      <c r="D360" s="1245">
        <v>195</v>
      </c>
      <c r="E360" s="1245">
        <v>205</v>
      </c>
      <c r="F360" s="1245">
        <v>200</v>
      </c>
      <c r="G360" s="1245">
        <v>170</v>
      </c>
      <c r="H360" s="1245">
        <v>155</v>
      </c>
      <c r="I360" s="1245">
        <v>180</v>
      </c>
    </row>
    <row r="361" spans="1:9" ht="15" thickBot="1" x14ac:dyDescent="0.35">
      <c r="A361" s="1305"/>
      <c r="B361" s="1251" t="s">
        <v>568</v>
      </c>
      <c r="C361" s="1245">
        <v>20</v>
      </c>
      <c r="D361" s="1245">
        <v>20</v>
      </c>
      <c r="E361" s="1245">
        <v>10</v>
      </c>
      <c r="F361" s="1245">
        <v>25</v>
      </c>
      <c r="G361" s="1245">
        <v>25</v>
      </c>
      <c r="H361" s="1245">
        <v>20</v>
      </c>
      <c r="I361" s="1245">
        <v>20</v>
      </c>
    </row>
    <row r="362" spans="1:9" ht="15" thickBot="1" x14ac:dyDescent="0.35">
      <c r="A362" s="1305"/>
      <c r="B362" s="1251" t="s">
        <v>3136</v>
      </c>
      <c r="C362" s="1245">
        <v>0</v>
      </c>
      <c r="D362" s="1245">
        <v>5</v>
      </c>
      <c r="E362" s="1245">
        <v>5</v>
      </c>
      <c r="F362" s="1245">
        <v>0</v>
      </c>
      <c r="G362" s="1245">
        <v>5</v>
      </c>
      <c r="H362" s="1245">
        <v>5</v>
      </c>
      <c r="I362" s="1245">
        <v>5</v>
      </c>
    </row>
    <row r="363" spans="1:9" ht="15" thickBot="1" x14ac:dyDescent="0.35">
      <c r="A363" s="1305"/>
      <c r="B363" s="1251" t="s">
        <v>3137</v>
      </c>
      <c r="C363" s="1245">
        <v>50</v>
      </c>
      <c r="D363" s="1245">
        <v>70</v>
      </c>
      <c r="E363" s="1245">
        <v>50</v>
      </c>
      <c r="F363" s="1245">
        <v>75</v>
      </c>
      <c r="G363" s="1245">
        <v>70</v>
      </c>
      <c r="H363" s="1245">
        <v>65</v>
      </c>
      <c r="I363" s="1245">
        <v>65</v>
      </c>
    </row>
    <row r="364" spans="1:9" ht="15" thickBot="1" x14ac:dyDescent="0.35">
      <c r="A364" s="1305"/>
      <c r="B364" s="1246" t="s">
        <v>2</v>
      </c>
      <c r="C364" s="1247">
        <v>260</v>
      </c>
      <c r="D364" s="1247">
        <v>290</v>
      </c>
      <c r="E364" s="1247">
        <v>270</v>
      </c>
      <c r="F364" s="1247">
        <v>300</v>
      </c>
      <c r="G364" s="1247">
        <v>265</v>
      </c>
      <c r="H364" s="1247">
        <v>240</v>
      </c>
      <c r="I364" s="1247">
        <v>270</v>
      </c>
    </row>
    <row r="365" spans="1:9" ht="15" thickBot="1" x14ac:dyDescent="0.35">
      <c r="A365" s="1305" t="s">
        <v>3209</v>
      </c>
      <c r="B365" s="1251" t="s">
        <v>564</v>
      </c>
      <c r="C365" s="1245">
        <v>110</v>
      </c>
      <c r="D365" s="1245">
        <v>120</v>
      </c>
      <c r="E365" s="1245">
        <v>140</v>
      </c>
      <c r="F365" s="1245">
        <v>135</v>
      </c>
      <c r="G365" s="1245">
        <v>120</v>
      </c>
      <c r="H365" s="1245">
        <v>115</v>
      </c>
      <c r="I365" s="1245">
        <v>115</v>
      </c>
    </row>
    <row r="366" spans="1:9" ht="15" thickBot="1" x14ac:dyDescent="0.35">
      <c r="A366" s="1305"/>
      <c r="B366" s="1251" t="s">
        <v>568</v>
      </c>
      <c r="C366" s="1245">
        <v>10</v>
      </c>
      <c r="D366" s="1245">
        <v>15</v>
      </c>
      <c r="E366" s="1245">
        <v>10</v>
      </c>
      <c r="F366" s="1245">
        <v>15</v>
      </c>
      <c r="G366" s="1245">
        <v>15</v>
      </c>
      <c r="H366" s="1245">
        <v>15</v>
      </c>
      <c r="I366" s="1245">
        <v>10</v>
      </c>
    </row>
    <row r="367" spans="1:9" ht="15" thickBot="1" x14ac:dyDescent="0.35">
      <c r="A367" s="1305"/>
      <c r="B367" s="1251" t="s">
        <v>3136</v>
      </c>
      <c r="C367" s="1245">
        <v>5</v>
      </c>
      <c r="D367" s="1245">
        <v>5</v>
      </c>
      <c r="E367" s="1245">
        <v>5</v>
      </c>
      <c r="F367" s="1245">
        <v>5</v>
      </c>
      <c r="G367" s="1245">
        <v>0</v>
      </c>
      <c r="H367" s="1245">
        <v>5</v>
      </c>
      <c r="I367" s="1245">
        <v>5</v>
      </c>
    </row>
    <row r="368" spans="1:9" ht="15" thickBot="1" x14ac:dyDescent="0.35">
      <c r="A368" s="1305"/>
      <c r="B368" s="1251" t="s">
        <v>3137</v>
      </c>
      <c r="C368" s="1245">
        <v>35</v>
      </c>
      <c r="D368" s="1245">
        <v>45</v>
      </c>
      <c r="E368" s="1245">
        <v>30</v>
      </c>
      <c r="F368" s="1245">
        <v>40</v>
      </c>
      <c r="G368" s="1245">
        <v>50</v>
      </c>
      <c r="H368" s="1245">
        <v>25</v>
      </c>
      <c r="I368" s="1245">
        <v>40</v>
      </c>
    </row>
    <row r="369" spans="1:9" ht="15" thickBot="1" x14ac:dyDescent="0.35">
      <c r="A369" s="1305"/>
      <c r="B369" s="1246" t="s">
        <v>2</v>
      </c>
      <c r="C369" s="1247">
        <v>160</v>
      </c>
      <c r="D369" s="1247">
        <v>185</v>
      </c>
      <c r="E369" s="1247">
        <v>180</v>
      </c>
      <c r="F369" s="1247">
        <v>195</v>
      </c>
      <c r="G369" s="1247">
        <v>185</v>
      </c>
      <c r="H369" s="1247">
        <v>165</v>
      </c>
      <c r="I369" s="1247">
        <v>165</v>
      </c>
    </row>
    <row r="370" spans="1:9" ht="15" thickBot="1" x14ac:dyDescent="0.35">
      <c r="A370" s="1305" t="s">
        <v>3210</v>
      </c>
      <c r="B370" s="1251" t="s">
        <v>564</v>
      </c>
      <c r="C370" s="1245">
        <v>130</v>
      </c>
      <c r="D370" s="1245">
        <v>130</v>
      </c>
      <c r="E370" s="1245">
        <v>110</v>
      </c>
      <c r="F370" s="1245">
        <v>110</v>
      </c>
      <c r="G370" s="1245">
        <v>110</v>
      </c>
      <c r="H370" s="1245">
        <v>85</v>
      </c>
      <c r="I370" s="1245">
        <v>115</v>
      </c>
    </row>
    <row r="371" spans="1:9" ht="15" thickBot="1" x14ac:dyDescent="0.35">
      <c r="A371" s="1305"/>
      <c r="B371" s="1251" t="s">
        <v>568</v>
      </c>
      <c r="C371" s="1245">
        <v>20</v>
      </c>
      <c r="D371" s="1245">
        <v>15</v>
      </c>
      <c r="E371" s="1245">
        <v>10</v>
      </c>
      <c r="F371" s="1245">
        <v>20</v>
      </c>
      <c r="G371" s="1245">
        <v>10</v>
      </c>
      <c r="H371" s="1245">
        <v>15</v>
      </c>
      <c r="I371" s="1245">
        <v>20</v>
      </c>
    </row>
    <row r="372" spans="1:9" ht="15" thickBot="1" x14ac:dyDescent="0.35">
      <c r="A372" s="1305"/>
      <c r="B372" s="1251" t="s">
        <v>3136</v>
      </c>
      <c r="C372" s="1245">
        <v>5</v>
      </c>
      <c r="D372" s="1245">
        <v>0</v>
      </c>
      <c r="E372" s="1245">
        <v>5</v>
      </c>
      <c r="F372" s="1245">
        <v>5</v>
      </c>
      <c r="G372" s="1245">
        <v>0</v>
      </c>
      <c r="H372" s="1245">
        <v>5</v>
      </c>
      <c r="I372" s="1245">
        <v>5</v>
      </c>
    </row>
    <row r="373" spans="1:9" ht="15" thickBot="1" x14ac:dyDescent="0.35">
      <c r="A373" s="1305"/>
      <c r="B373" s="1251" t="s">
        <v>3137</v>
      </c>
      <c r="C373" s="1245">
        <v>30</v>
      </c>
      <c r="D373" s="1245">
        <v>50</v>
      </c>
      <c r="E373" s="1245">
        <v>35</v>
      </c>
      <c r="F373" s="1245">
        <v>45</v>
      </c>
      <c r="G373" s="1245">
        <v>60</v>
      </c>
      <c r="H373" s="1245">
        <v>40</v>
      </c>
      <c r="I373" s="1245">
        <v>35</v>
      </c>
    </row>
    <row r="374" spans="1:9" ht="15" thickBot="1" x14ac:dyDescent="0.35">
      <c r="A374" s="1305"/>
      <c r="B374" s="1246" t="s">
        <v>2</v>
      </c>
      <c r="C374" s="1247">
        <v>185</v>
      </c>
      <c r="D374" s="1247">
        <v>195</v>
      </c>
      <c r="E374" s="1247">
        <v>160</v>
      </c>
      <c r="F374" s="1247">
        <v>180</v>
      </c>
      <c r="G374" s="1247">
        <v>175</v>
      </c>
      <c r="H374" s="1247">
        <v>140</v>
      </c>
      <c r="I374" s="1247">
        <v>180</v>
      </c>
    </row>
    <row r="375" spans="1:9" ht="15" thickBot="1" x14ac:dyDescent="0.35">
      <c r="A375" s="1305" t="s">
        <v>3211</v>
      </c>
      <c r="B375" s="1251" t="s">
        <v>564</v>
      </c>
      <c r="C375" s="1245">
        <v>185</v>
      </c>
      <c r="D375" s="1245">
        <v>185</v>
      </c>
      <c r="E375" s="1245">
        <v>190</v>
      </c>
      <c r="F375" s="1245">
        <v>195</v>
      </c>
      <c r="G375" s="1245">
        <v>155</v>
      </c>
      <c r="H375" s="1245">
        <v>175</v>
      </c>
      <c r="I375" s="1245">
        <v>170</v>
      </c>
    </row>
    <row r="376" spans="1:9" ht="15" thickBot="1" x14ac:dyDescent="0.35">
      <c r="A376" s="1305"/>
      <c r="B376" s="1251" t="s">
        <v>568</v>
      </c>
      <c r="C376" s="1245">
        <v>10</v>
      </c>
      <c r="D376" s="1245">
        <v>30</v>
      </c>
      <c r="E376" s="1245">
        <v>10</v>
      </c>
      <c r="F376" s="1245">
        <v>20</v>
      </c>
      <c r="G376" s="1245">
        <v>25</v>
      </c>
      <c r="H376" s="1245">
        <v>30</v>
      </c>
      <c r="I376" s="1245">
        <v>20</v>
      </c>
    </row>
    <row r="377" spans="1:9" ht="15" thickBot="1" x14ac:dyDescent="0.35">
      <c r="A377" s="1305"/>
      <c r="B377" s="1251" t="s">
        <v>3136</v>
      </c>
      <c r="C377" s="1245">
        <v>5</v>
      </c>
      <c r="D377" s="1245">
        <v>5</v>
      </c>
      <c r="E377" s="1245">
        <v>5</v>
      </c>
      <c r="F377" s="1245">
        <v>5</v>
      </c>
      <c r="G377" s="1245">
        <v>5</v>
      </c>
      <c r="H377" s="1245">
        <v>5</v>
      </c>
      <c r="I377" s="1245">
        <v>10</v>
      </c>
    </row>
    <row r="378" spans="1:9" ht="15" thickBot="1" x14ac:dyDescent="0.35">
      <c r="A378" s="1305"/>
      <c r="B378" s="1251" t="s">
        <v>3137</v>
      </c>
      <c r="C378" s="1245">
        <v>50</v>
      </c>
      <c r="D378" s="1245">
        <v>60</v>
      </c>
      <c r="E378" s="1245">
        <v>55</v>
      </c>
      <c r="F378" s="1245">
        <v>80</v>
      </c>
      <c r="G378" s="1245">
        <v>70</v>
      </c>
      <c r="H378" s="1245">
        <v>75</v>
      </c>
      <c r="I378" s="1245">
        <v>75</v>
      </c>
    </row>
    <row r="379" spans="1:9" ht="15" thickBot="1" x14ac:dyDescent="0.35">
      <c r="A379" s="1305"/>
      <c r="B379" s="1246" t="s">
        <v>2</v>
      </c>
      <c r="C379" s="1247">
        <v>250</v>
      </c>
      <c r="D379" s="1247">
        <v>280</v>
      </c>
      <c r="E379" s="1247">
        <v>255</v>
      </c>
      <c r="F379" s="1247">
        <v>300</v>
      </c>
      <c r="G379" s="1247">
        <v>255</v>
      </c>
      <c r="H379" s="1247">
        <v>285</v>
      </c>
      <c r="I379" s="1247">
        <v>270</v>
      </c>
    </row>
    <row r="380" spans="1:9" ht="15" thickBot="1" x14ac:dyDescent="0.35">
      <c r="A380" s="1305" t="s">
        <v>3212</v>
      </c>
      <c r="B380" s="1251" t="s">
        <v>564</v>
      </c>
      <c r="C380" s="1245">
        <v>125</v>
      </c>
      <c r="D380" s="1245">
        <v>155</v>
      </c>
      <c r="E380" s="1245">
        <v>120</v>
      </c>
      <c r="F380" s="1245">
        <v>165</v>
      </c>
      <c r="G380" s="1245">
        <v>165</v>
      </c>
      <c r="H380" s="1245">
        <v>160</v>
      </c>
      <c r="I380" s="1245">
        <v>280</v>
      </c>
    </row>
    <row r="381" spans="1:9" ht="15" thickBot="1" x14ac:dyDescent="0.35">
      <c r="A381" s="1305"/>
      <c r="B381" s="1251" t="s">
        <v>568</v>
      </c>
      <c r="C381" s="1245">
        <v>20</v>
      </c>
      <c r="D381" s="1245">
        <v>20</v>
      </c>
      <c r="E381" s="1245">
        <v>10</v>
      </c>
      <c r="F381" s="1245">
        <v>10</v>
      </c>
      <c r="G381" s="1245">
        <v>15</v>
      </c>
      <c r="H381" s="1245">
        <v>60</v>
      </c>
      <c r="I381" s="1245">
        <v>120</v>
      </c>
    </row>
    <row r="382" spans="1:9" ht="15" thickBot="1" x14ac:dyDescent="0.35">
      <c r="A382" s="1305"/>
      <c r="B382" s="1251" t="s">
        <v>3136</v>
      </c>
      <c r="C382" s="1245">
        <v>0</v>
      </c>
      <c r="D382" s="1245">
        <v>5</v>
      </c>
      <c r="E382" s="1245">
        <v>5</v>
      </c>
      <c r="F382" s="1245">
        <v>5</v>
      </c>
      <c r="G382" s="1245">
        <v>0</v>
      </c>
      <c r="H382" s="1245">
        <v>5</v>
      </c>
      <c r="I382" s="1245">
        <v>5</v>
      </c>
    </row>
    <row r="383" spans="1:9" ht="15" thickBot="1" x14ac:dyDescent="0.35">
      <c r="A383" s="1305"/>
      <c r="B383" s="1251" t="s">
        <v>3137</v>
      </c>
      <c r="C383" s="1245">
        <v>45</v>
      </c>
      <c r="D383" s="1245">
        <v>65</v>
      </c>
      <c r="E383" s="1245">
        <v>50</v>
      </c>
      <c r="F383" s="1245">
        <v>70</v>
      </c>
      <c r="G383" s="1245">
        <v>80</v>
      </c>
      <c r="H383" s="1245">
        <v>70</v>
      </c>
      <c r="I383" s="1245">
        <v>70</v>
      </c>
    </row>
    <row r="384" spans="1:9" ht="15" thickBot="1" x14ac:dyDescent="0.35">
      <c r="A384" s="1305"/>
      <c r="B384" s="1246" t="s">
        <v>2</v>
      </c>
      <c r="C384" s="1247">
        <v>190</v>
      </c>
      <c r="D384" s="1247">
        <v>250</v>
      </c>
      <c r="E384" s="1247">
        <v>185</v>
      </c>
      <c r="F384" s="1247">
        <v>250</v>
      </c>
      <c r="G384" s="1247">
        <v>260</v>
      </c>
      <c r="H384" s="1247">
        <v>290</v>
      </c>
      <c r="I384" s="1247">
        <v>475</v>
      </c>
    </row>
    <row r="385" spans="1:9" ht="15" thickBot="1" x14ac:dyDescent="0.35">
      <c r="A385" s="1305" t="s">
        <v>3213</v>
      </c>
      <c r="B385" s="1251" t="s">
        <v>564</v>
      </c>
      <c r="C385" s="1245">
        <v>115</v>
      </c>
      <c r="D385" s="1245">
        <v>105</v>
      </c>
      <c r="E385" s="1245">
        <v>115</v>
      </c>
      <c r="F385" s="1245">
        <v>130</v>
      </c>
      <c r="G385" s="1245">
        <v>110</v>
      </c>
      <c r="H385" s="1245">
        <v>120</v>
      </c>
      <c r="I385" s="1245">
        <v>110</v>
      </c>
    </row>
    <row r="386" spans="1:9" ht="15" thickBot="1" x14ac:dyDescent="0.35">
      <c r="A386" s="1305"/>
      <c r="B386" s="1251" t="s">
        <v>568</v>
      </c>
      <c r="C386" s="1245">
        <v>20</v>
      </c>
      <c r="D386" s="1245">
        <v>20</v>
      </c>
      <c r="E386" s="1245">
        <v>15</v>
      </c>
      <c r="F386" s="1245">
        <v>15</v>
      </c>
      <c r="G386" s="1245">
        <v>25</v>
      </c>
      <c r="H386" s="1245">
        <v>10</v>
      </c>
      <c r="I386" s="1245">
        <v>30</v>
      </c>
    </row>
    <row r="387" spans="1:9" ht="15" thickBot="1" x14ac:dyDescent="0.35">
      <c r="A387" s="1305"/>
      <c r="B387" s="1251" t="s">
        <v>3136</v>
      </c>
      <c r="C387" s="1245">
        <v>0</v>
      </c>
      <c r="D387" s="1245">
        <v>5</v>
      </c>
      <c r="E387" s="1245">
        <v>10</v>
      </c>
      <c r="F387" s="1245">
        <v>0</v>
      </c>
      <c r="G387" s="1245">
        <v>10</v>
      </c>
      <c r="H387" s="1245">
        <v>5</v>
      </c>
      <c r="I387" s="1245">
        <v>10</v>
      </c>
    </row>
    <row r="388" spans="1:9" ht="15" thickBot="1" x14ac:dyDescent="0.35">
      <c r="A388" s="1305"/>
      <c r="B388" s="1251" t="s">
        <v>3137</v>
      </c>
      <c r="C388" s="1245">
        <v>60</v>
      </c>
      <c r="D388" s="1245">
        <v>80</v>
      </c>
      <c r="E388" s="1245">
        <v>85</v>
      </c>
      <c r="F388" s="1245">
        <v>110</v>
      </c>
      <c r="G388" s="1245">
        <v>100</v>
      </c>
      <c r="H388" s="1245">
        <v>90</v>
      </c>
      <c r="I388" s="1245">
        <v>95</v>
      </c>
    </row>
    <row r="389" spans="1:9" ht="15" thickBot="1" x14ac:dyDescent="0.35">
      <c r="A389" s="1305"/>
      <c r="B389" s="1246" t="s">
        <v>2</v>
      </c>
      <c r="C389" s="1247">
        <v>195</v>
      </c>
      <c r="D389" s="1247">
        <v>210</v>
      </c>
      <c r="E389" s="1247">
        <v>220</v>
      </c>
      <c r="F389" s="1247">
        <v>260</v>
      </c>
      <c r="G389" s="1247">
        <v>245</v>
      </c>
      <c r="H389" s="1247">
        <v>225</v>
      </c>
      <c r="I389" s="1247">
        <v>245</v>
      </c>
    </row>
    <row r="390" spans="1:9" ht="15" thickBot="1" x14ac:dyDescent="0.35">
      <c r="A390" s="1305" t="s">
        <v>3214</v>
      </c>
      <c r="B390" s="1251" t="s">
        <v>564</v>
      </c>
      <c r="C390" s="1245">
        <v>140</v>
      </c>
      <c r="D390" s="1245">
        <v>145</v>
      </c>
      <c r="E390" s="1245">
        <v>145</v>
      </c>
      <c r="F390" s="1245">
        <v>185</v>
      </c>
      <c r="G390" s="1245">
        <v>135</v>
      </c>
      <c r="H390" s="1245">
        <v>160</v>
      </c>
      <c r="I390" s="1245">
        <v>150</v>
      </c>
    </row>
    <row r="391" spans="1:9" ht="15" thickBot="1" x14ac:dyDescent="0.35">
      <c r="A391" s="1305"/>
      <c r="B391" s="1251" t="s">
        <v>568</v>
      </c>
      <c r="C391" s="1245">
        <v>10</v>
      </c>
      <c r="D391" s="1245">
        <v>15</v>
      </c>
      <c r="E391" s="1245">
        <v>10</v>
      </c>
      <c r="F391" s="1245">
        <v>25</v>
      </c>
      <c r="G391" s="1245">
        <v>15</v>
      </c>
      <c r="H391" s="1245">
        <v>20</v>
      </c>
      <c r="I391" s="1245">
        <v>15</v>
      </c>
    </row>
    <row r="392" spans="1:9" ht="15" thickBot="1" x14ac:dyDescent="0.35">
      <c r="A392" s="1305"/>
      <c r="B392" s="1251" t="s">
        <v>3136</v>
      </c>
      <c r="C392" s="1245">
        <v>5</v>
      </c>
      <c r="D392" s="1245">
        <v>5</v>
      </c>
      <c r="E392" s="1245">
        <v>0</v>
      </c>
      <c r="F392" s="1245">
        <v>5</v>
      </c>
      <c r="G392" s="1245">
        <v>0</v>
      </c>
      <c r="H392" s="1245">
        <v>0</v>
      </c>
      <c r="I392" s="1245">
        <v>0</v>
      </c>
    </row>
    <row r="393" spans="1:9" ht="15" thickBot="1" x14ac:dyDescent="0.35">
      <c r="A393" s="1305"/>
      <c r="B393" s="1251" t="s">
        <v>3137</v>
      </c>
      <c r="C393" s="1245">
        <v>45</v>
      </c>
      <c r="D393" s="1245">
        <v>65</v>
      </c>
      <c r="E393" s="1245">
        <v>45</v>
      </c>
      <c r="F393" s="1245">
        <v>70</v>
      </c>
      <c r="G393" s="1245">
        <v>65</v>
      </c>
      <c r="H393" s="1245">
        <v>60</v>
      </c>
      <c r="I393" s="1245">
        <v>60</v>
      </c>
    </row>
    <row r="394" spans="1:9" ht="15" thickBot="1" x14ac:dyDescent="0.35">
      <c r="A394" s="1305"/>
      <c r="B394" s="1246" t="s">
        <v>2</v>
      </c>
      <c r="C394" s="1247">
        <v>200</v>
      </c>
      <c r="D394" s="1247">
        <v>230</v>
      </c>
      <c r="E394" s="1247">
        <v>205</v>
      </c>
      <c r="F394" s="1247">
        <v>285</v>
      </c>
      <c r="G394" s="1247">
        <v>215</v>
      </c>
      <c r="H394" s="1247">
        <v>240</v>
      </c>
      <c r="I394" s="1247">
        <v>225</v>
      </c>
    </row>
    <row r="395" spans="1:9" ht="15" thickBot="1" x14ac:dyDescent="0.35">
      <c r="A395" s="1305" t="s">
        <v>3215</v>
      </c>
      <c r="B395" s="1251" t="s">
        <v>564</v>
      </c>
      <c r="C395" s="1245">
        <v>175</v>
      </c>
      <c r="D395" s="1245">
        <v>195</v>
      </c>
      <c r="E395" s="1245">
        <v>180</v>
      </c>
      <c r="F395" s="1245">
        <v>180</v>
      </c>
      <c r="G395" s="1245">
        <v>170</v>
      </c>
      <c r="H395" s="1245">
        <v>140</v>
      </c>
      <c r="I395" s="1245">
        <v>170</v>
      </c>
    </row>
    <row r="396" spans="1:9" ht="15" thickBot="1" x14ac:dyDescent="0.35">
      <c r="A396" s="1305"/>
      <c r="B396" s="1251" t="s">
        <v>568</v>
      </c>
      <c r="C396" s="1245">
        <v>30</v>
      </c>
      <c r="D396" s="1245">
        <v>35</v>
      </c>
      <c r="E396" s="1245">
        <v>15</v>
      </c>
      <c r="F396" s="1245">
        <v>30</v>
      </c>
      <c r="G396" s="1245">
        <v>25</v>
      </c>
      <c r="H396" s="1245">
        <v>35</v>
      </c>
      <c r="I396" s="1245">
        <v>25</v>
      </c>
    </row>
    <row r="397" spans="1:9" ht="15" thickBot="1" x14ac:dyDescent="0.35">
      <c r="A397" s="1305"/>
      <c r="B397" s="1251" t="s">
        <v>3136</v>
      </c>
      <c r="C397" s="1245">
        <v>5</v>
      </c>
      <c r="D397" s="1245">
        <v>5</v>
      </c>
      <c r="E397" s="1245">
        <v>5</v>
      </c>
      <c r="F397" s="1245">
        <v>5</v>
      </c>
      <c r="G397" s="1245">
        <v>5</v>
      </c>
      <c r="H397" s="1245">
        <v>5</v>
      </c>
      <c r="I397" s="1245">
        <v>5</v>
      </c>
    </row>
    <row r="398" spans="1:9" ht="15" thickBot="1" x14ac:dyDescent="0.35">
      <c r="A398" s="1305"/>
      <c r="B398" s="1251" t="s">
        <v>3137</v>
      </c>
      <c r="C398" s="1245">
        <v>60</v>
      </c>
      <c r="D398" s="1245">
        <v>80</v>
      </c>
      <c r="E398" s="1245">
        <v>75</v>
      </c>
      <c r="F398" s="1245">
        <v>110</v>
      </c>
      <c r="G398" s="1245">
        <v>75</v>
      </c>
      <c r="H398" s="1245">
        <v>80</v>
      </c>
      <c r="I398" s="1245">
        <v>65</v>
      </c>
    </row>
    <row r="399" spans="1:9" ht="15" thickBot="1" x14ac:dyDescent="0.35">
      <c r="A399" s="1305"/>
      <c r="B399" s="1246" t="s">
        <v>2</v>
      </c>
      <c r="C399" s="1247">
        <v>265</v>
      </c>
      <c r="D399" s="1247">
        <v>310</v>
      </c>
      <c r="E399" s="1247">
        <v>275</v>
      </c>
      <c r="F399" s="1247">
        <v>330</v>
      </c>
      <c r="G399" s="1247">
        <v>275</v>
      </c>
      <c r="H399" s="1247">
        <v>265</v>
      </c>
      <c r="I399" s="1247">
        <v>265</v>
      </c>
    </row>
    <row r="400" spans="1:9" ht="15" thickBot="1" x14ac:dyDescent="0.35">
      <c r="A400" s="1305" t="s">
        <v>3216</v>
      </c>
      <c r="B400" s="1251" t="s">
        <v>564</v>
      </c>
      <c r="C400" s="1245">
        <v>110</v>
      </c>
      <c r="D400" s="1245">
        <v>135</v>
      </c>
      <c r="E400" s="1245">
        <v>130</v>
      </c>
      <c r="F400" s="1245">
        <v>165</v>
      </c>
      <c r="G400" s="1245">
        <v>130</v>
      </c>
      <c r="H400" s="1245">
        <v>110</v>
      </c>
      <c r="I400" s="1245">
        <v>120</v>
      </c>
    </row>
    <row r="401" spans="1:9" ht="15" thickBot="1" x14ac:dyDescent="0.35">
      <c r="A401" s="1305"/>
      <c r="B401" s="1251" t="s">
        <v>568</v>
      </c>
      <c r="C401" s="1245">
        <v>10</v>
      </c>
      <c r="D401" s="1245">
        <v>15</v>
      </c>
      <c r="E401" s="1245">
        <v>5</v>
      </c>
      <c r="F401" s="1245">
        <v>5</v>
      </c>
      <c r="G401" s="1245">
        <v>15</v>
      </c>
      <c r="H401" s="1245">
        <v>15</v>
      </c>
      <c r="I401" s="1245">
        <v>15</v>
      </c>
    </row>
    <row r="402" spans="1:9" ht="15" thickBot="1" x14ac:dyDescent="0.35">
      <c r="A402" s="1305"/>
      <c r="B402" s="1251" t="s">
        <v>3136</v>
      </c>
      <c r="C402" s="1245">
        <v>0</v>
      </c>
      <c r="D402" s="1245">
        <v>0</v>
      </c>
      <c r="E402" s="1245">
        <v>0</v>
      </c>
      <c r="F402" s="1245">
        <v>0</v>
      </c>
      <c r="G402" s="1245">
        <v>0</v>
      </c>
      <c r="H402" s="1245">
        <v>5</v>
      </c>
      <c r="I402" s="1245">
        <v>5</v>
      </c>
    </row>
    <row r="403" spans="1:9" ht="15" thickBot="1" x14ac:dyDescent="0.35">
      <c r="A403" s="1305"/>
      <c r="B403" s="1251" t="s">
        <v>3137</v>
      </c>
      <c r="C403" s="1245">
        <v>35</v>
      </c>
      <c r="D403" s="1245">
        <v>40</v>
      </c>
      <c r="E403" s="1245">
        <v>50</v>
      </c>
      <c r="F403" s="1245">
        <v>50</v>
      </c>
      <c r="G403" s="1245">
        <v>50</v>
      </c>
      <c r="H403" s="1245">
        <v>55</v>
      </c>
      <c r="I403" s="1245">
        <v>35</v>
      </c>
    </row>
    <row r="404" spans="1:9" ht="15" thickBot="1" x14ac:dyDescent="0.35">
      <c r="A404" s="1305"/>
      <c r="B404" s="1246" t="s">
        <v>2</v>
      </c>
      <c r="C404" s="1247">
        <v>160</v>
      </c>
      <c r="D404" s="1247">
        <v>185</v>
      </c>
      <c r="E404" s="1247">
        <v>185</v>
      </c>
      <c r="F404" s="1247">
        <v>225</v>
      </c>
      <c r="G404" s="1247">
        <v>205</v>
      </c>
      <c r="H404" s="1247">
        <v>185</v>
      </c>
      <c r="I404" s="1247">
        <v>170</v>
      </c>
    </row>
    <row r="405" spans="1:9" ht="15" thickBot="1" x14ac:dyDescent="0.35">
      <c r="A405" s="1305" t="s">
        <v>209</v>
      </c>
      <c r="B405" s="1251" t="s">
        <v>564</v>
      </c>
      <c r="C405" s="1245">
        <v>5</v>
      </c>
      <c r="D405" s="1245">
        <v>45</v>
      </c>
      <c r="E405" s="1245">
        <v>10</v>
      </c>
      <c r="F405" s="1245">
        <v>10</v>
      </c>
      <c r="G405" s="1245">
        <v>10</v>
      </c>
      <c r="H405" s="1245">
        <v>65</v>
      </c>
      <c r="I405" s="1245">
        <v>55</v>
      </c>
    </row>
    <row r="406" spans="1:9" ht="15" thickBot="1" x14ac:dyDescent="0.35">
      <c r="A406" s="1305"/>
      <c r="B406" s="1251" t="s">
        <v>568</v>
      </c>
      <c r="C406" s="1245">
        <v>5</v>
      </c>
      <c r="D406" s="1245">
        <v>5</v>
      </c>
      <c r="E406" s="1245">
        <v>5</v>
      </c>
      <c r="F406" s="1245">
        <v>5</v>
      </c>
      <c r="G406" s="1245">
        <v>5</v>
      </c>
      <c r="H406" s="1245">
        <v>0</v>
      </c>
      <c r="I406" s="1245">
        <v>5</v>
      </c>
    </row>
    <row r="407" spans="1:9" ht="15" thickBot="1" x14ac:dyDescent="0.35">
      <c r="A407" s="1305"/>
      <c r="B407" s="1251" t="s">
        <v>3136</v>
      </c>
      <c r="C407" s="1245">
        <v>5</v>
      </c>
      <c r="D407" s="1245">
        <v>5</v>
      </c>
      <c r="E407" s="1245">
        <v>10</v>
      </c>
      <c r="F407" s="1245">
        <v>5</v>
      </c>
      <c r="G407" s="1245">
        <v>0</v>
      </c>
      <c r="H407" s="1245">
        <v>5</v>
      </c>
      <c r="I407" s="1245">
        <v>0</v>
      </c>
    </row>
    <row r="408" spans="1:9" ht="15" thickBot="1" x14ac:dyDescent="0.35">
      <c r="A408" s="1305"/>
      <c r="B408" s="1251" t="s">
        <v>3137</v>
      </c>
      <c r="C408" s="1245">
        <v>25</v>
      </c>
      <c r="D408" s="1245">
        <v>20</v>
      </c>
      <c r="E408" s="1245">
        <v>20</v>
      </c>
      <c r="F408" s="1245">
        <v>20</v>
      </c>
      <c r="G408" s="1245">
        <v>20</v>
      </c>
      <c r="H408" s="1245">
        <v>20</v>
      </c>
      <c r="I408" s="1245">
        <v>15</v>
      </c>
    </row>
    <row r="409" spans="1:9" ht="15" thickBot="1" x14ac:dyDescent="0.35">
      <c r="A409" s="1305"/>
      <c r="B409" s="1246" t="s">
        <v>2</v>
      </c>
      <c r="C409" s="1247">
        <v>45</v>
      </c>
      <c r="D409" s="1247">
        <v>75</v>
      </c>
      <c r="E409" s="1247">
        <v>45</v>
      </c>
      <c r="F409" s="1247">
        <v>40</v>
      </c>
      <c r="G409" s="1247">
        <v>40</v>
      </c>
      <c r="H409" s="1247">
        <v>90</v>
      </c>
      <c r="I409" s="1247">
        <v>75</v>
      </c>
    </row>
    <row r="410" spans="1:9" ht="15" thickBot="1" x14ac:dyDescent="0.35">
      <c r="A410" s="1305" t="s">
        <v>3122</v>
      </c>
      <c r="B410" s="1248" t="s">
        <v>1651</v>
      </c>
      <c r="C410" s="1247">
        <v>11460</v>
      </c>
      <c r="D410" s="1247">
        <v>11715</v>
      </c>
      <c r="E410" s="1247">
        <v>11560</v>
      </c>
      <c r="F410" s="1247">
        <v>12690</v>
      </c>
      <c r="G410" s="1247">
        <v>11310</v>
      </c>
      <c r="H410" s="1247">
        <v>11075</v>
      </c>
      <c r="I410" s="1247">
        <v>11625</v>
      </c>
    </row>
    <row r="411" spans="1:9" ht="15" thickBot="1" x14ac:dyDescent="0.35">
      <c r="A411" s="1305"/>
      <c r="B411" s="1248" t="s">
        <v>1652</v>
      </c>
      <c r="C411" s="1247">
        <v>1365</v>
      </c>
      <c r="D411" s="1247">
        <v>1530</v>
      </c>
      <c r="E411" s="1247">
        <v>1065</v>
      </c>
      <c r="F411" s="1247">
        <v>1525</v>
      </c>
      <c r="G411" s="1247">
        <v>1605</v>
      </c>
      <c r="H411" s="1247">
        <v>1565</v>
      </c>
      <c r="I411" s="1247">
        <v>1515</v>
      </c>
    </row>
    <row r="412" spans="1:9" ht="15" thickBot="1" x14ac:dyDescent="0.35">
      <c r="A412" s="1305"/>
      <c r="B412" s="1248" t="s">
        <v>3120</v>
      </c>
      <c r="C412" s="1247">
        <v>385</v>
      </c>
      <c r="D412" s="1247">
        <v>365</v>
      </c>
      <c r="E412" s="1247">
        <v>350</v>
      </c>
      <c r="F412" s="1247">
        <v>345</v>
      </c>
      <c r="G412" s="1247">
        <v>355</v>
      </c>
      <c r="H412" s="1247">
        <v>375</v>
      </c>
      <c r="I412" s="1247">
        <v>425</v>
      </c>
    </row>
    <row r="413" spans="1:9" ht="15" thickBot="1" x14ac:dyDescent="0.35">
      <c r="A413" s="1305"/>
      <c r="B413" s="1248" t="s">
        <v>3121</v>
      </c>
      <c r="C413" s="1247">
        <v>4065</v>
      </c>
      <c r="D413" s="1247">
        <v>4990</v>
      </c>
      <c r="E413" s="1247">
        <v>4305</v>
      </c>
      <c r="F413" s="1247">
        <v>5795</v>
      </c>
      <c r="G413" s="1247">
        <v>5570</v>
      </c>
      <c r="H413" s="1247">
        <v>5250</v>
      </c>
      <c r="I413" s="1247">
        <v>4895</v>
      </c>
    </row>
    <row r="414" spans="1:9" ht="15" thickBot="1" x14ac:dyDescent="0.35">
      <c r="A414" s="1305"/>
      <c r="B414" s="1252" t="s">
        <v>2</v>
      </c>
      <c r="C414" s="1247">
        <v>17275</v>
      </c>
      <c r="D414" s="1247">
        <v>18605</v>
      </c>
      <c r="E414" s="1247">
        <v>17280</v>
      </c>
      <c r="F414" s="1247">
        <v>20355</v>
      </c>
      <c r="G414" s="1247">
        <v>18845</v>
      </c>
      <c r="H414" s="1247">
        <v>18270</v>
      </c>
      <c r="I414" s="1247">
        <v>18455</v>
      </c>
    </row>
    <row r="416" spans="1:9" x14ac:dyDescent="0.3">
      <c r="A416" s="761" t="s">
        <v>481</v>
      </c>
    </row>
    <row r="417" spans="1:9" x14ac:dyDescent="0.3">
      <c r="A417" s="277" t="s">
        <v>577</v>
      </c>
    </row>
    <row r="418" spans="1:9" x14ac:dyDescent="0.3">
      <c r="A418" s="277" t="s">
        <v>104</v>
      </c>
    </row>
    <row r="421" spans="1:9" x14ac:dyDescent="0.3">
      <c r="A421" s="3" t="s">
        <v>3218</v>
      </c>
    </row>
    <row r="422" spans="1:9" ht="15" thickBot="1" x14ac:dyDescent="0.35"/>
    <row r="423" spans="1:9" ht="15" thickBot="1" x14ac:dyDescent="0.35">
      <c r="A423" s="1325" t="s">
        <v>3134</v>
      </c>
      <c r="B423" s="1314" t="s">
        <v>3118</v>
      </c>
      <c r="C423" s="1316" t="s">
        <v>9</v>
      </c>
      <c r="D423" s="1317"/>
      <c r="E423" s="1317"/>
      <c r="F423" s="1317"/>
      <c r="G423" s="1317"/>
      <c r="H423" s="1317"/>
      <c r="I423" s="1318"/>
    </row>
    <row r="424" spans="1:9" ht="15" thickBot="1" x14ac:dyDescent="0.35">
      <c r="A424" s="1325"/>
      <c r="B424" s="1315"/>
      <c r="C424" s="1250" t="s">
        <v>8</v>
      </c>
      <c r="D424" s="1250" t="s">
        <v>80</v>
      </c>
      <c r="E424" s="1243" t="s">
        <v>92</v>
      </c>
      <c r="F424" s="1250" t="s">
        <v>603</v>
      </c>
      <c r="G424" s="1250" t="s">
        <v>1081</v>
      </c>
      <c r="H424" s="1243" t="s">
        <v>2928</v>
      </c>
      <c r="I424" s="1243" t="s">
        <v>3119</v>
      </c>
    </row>
    <row r="425" spans="1:9" ht="15" thickBot="1" x14ac:dyDescent="0.35">
      <c r="A425" s="1305" t="s">
        <v>3135</v>
      </c>
      <c r="B425" s="1251" t="s">
        <v>564</v>
      </c>
      <c r="C425" s="1245">
        <v>100</v>
      </c>
      <c r="D425" s="1245">
        <v>100</v>
      </c>
      <c r="E425" s="1245">
        <v>90</v>
      </c>
      <c r="F425" s="1245">
        <v>110</v>
      </c>
      <c r="G425" s="1245">
        <v>100</v>
      </c>
      <c r="H425" s="1245">
        <v>130</v>
      </c>
      <c r="I425" s="1245">
        <v>125</v>
      </c>
    </row>
    <row r="426" spans="1:9" ht="15" thickBot="1" x14ac:dyDescent="0.35">
      <c r="A426" s="1305"/>
      <c r="B426" s="1251" t="s">
        <v>568</v>
      </c>
      <c r="C426" s="1245">
        <v>15</v>
      </c>
      <c r="D426" s="1245">
        <v>25</v>
      </c>
      <c r="E426" s="1245">
        <v>10</v>
      </c>
      <c r="F426" s="1245">
        <v>20</v>
      </c>
      <c r="G426" s="1245">
        <v>20</v>
      </c>
      <c r="H426" s="1245">
        <v>10</v>
      </c>
      <c r="I426" s="1245">
        <v>15</v>
      </c>
    </row>
    <row r="427" spans="1:9" ht="15" thickBot="1" x14ac:dyDescent="0.35">
      <c r="A427" s="1305"/>
      <c r="B427" s="1251" t="s">
        <v>3136</v>
      </c>
      <c r="C427" s="1245">
        <v>5</v>
      </c>
      <c r="D427" s="1245">
        <v>0</v>
      </c>
      <c r="E427" s="1245">
        <v>0</v>
      </c>
      <c r="F427" s="1245">
        <v>0</v>
      </c>
      <c r="G427" s="1245">
        <v>5</v>
      </c>
      <c r="H427" s="1245">
        <v>0</v>
      </c>
      <c r="I427" s="1245">
        <v>10</v>
      </c>
    </row>
    <row r="428" spans="1:9" ht="15" thickBot="1" x14ac:dyDescent="0.35">
      <c r="A428" s="1305"/>
      <c r="B428" s="1251" t="s">
        <v>3137</v>
      </c>
      <c r="C428" s="1245">
        <v>40</v>
      </c>
      <c r="D428" s="1245">
        <v>55</v>
      </c>
      <c r="E428" s="1245">
        <v>45</v>
      </c>
      <c r="F428" s="1245">
        <v>65</v>
      </c>
      <c r="G428" s="1245">
        <v>75</v>
      </c>
      <c r="H428" s="1245">
        <v>60</v>
      </c>
      <c r="I428" s="1245">
        <v>55</v>
      </c>
    </row>
    <row r="429" spans="1:9" ht="15" thickBot="1" x14ac:dyDescent="0.35">
      <c r="A429" s="1305"/>
      <c r="B429" s="1246" t="s">
        <v>2</v>
      </c>
      <c r="C429" s="1247">
        <v>160</v>
      </c>
      <c r="D429" s="1247">
        <v>180</v>
      </c>
      <c r="E429" s="1247">
        <v>150</v>
      </c>
      <c r="F429" s="1247">
        <v>195</v>
      </c>
      <c r="G429" s="1247">
        <v>195</v>
      </c>
      <c r="H429" s="1247">
        <v>205</v>
      </c>
      <c r="I429" s="1247">
        <v>205</v>
      </c>
    </row>
    <row r="430" spans="1:9" ht="15" thickBot="1" x14ac:dyDescent="0.35">
      <c r="A430" s="1305" t="s">
        <v>3138</v>
      </c>
      <c r="B430" s="1251" t="s">
        <v>564</v>
      </c>
      <c r="C430" s="1245">
        <v>65</v>
      </c>
      <c r="D430" s="1245">
        <v>65</v>
      </c>
      <c r="E430" s="1245">
        <v>65</v>
      </c>
      <c r="F430" s="1245">
        <v>60</v>
      </c>
      <c r="G430" s="1245">
        <v>75</v>
      </c>
      <c r="H430" s="1245">
        <v>65</v>
      </c>
      <c r="I430" s="1245">
        <v>75</v>
      </c>
    </row>
    <row r="431" spans="1:9" ht="15" thickBot="1" x14ac:dyDescent="0.35">
      <c r="A431" s="1305"/>
      <c r="B431" s="1251" t="s">
        <v>568</v>
      </c>
      <c r="C431" s="1245">
        <v>10</v>
      </c>
      <c r="D431" s="1245">
        <v>10</v>
      </c>
      <c r="E431" s="1245">
        <v>20</v>
      </c>
      <c r="F431" s="1245">
        <v>20</v>
      </c>
      <c r="G431" s="1245">
        <v>15</v>
      </c>
      <c r="H431" s="1245">
        <v>25</v>
      </c>
      <c r="I431" s="1245">
        <v>25</v>
      </c>
    </row>
    <row r="432" spans="1:9" ht="15" thickBot="1" x14ac:dyDescent="0.35">
      <c r="A432" s="1305"/>
      <c r="B432" s="1251" t="s">
        <v>3136</v>
      </c>
      <c r="C432" s="1245">
        <v>0</v>
      </c>
      <c r="D432" s="1245">
        <v>0</v>
      </c>
      <c r="E432" s="1245">
        <v>5</v>
      </c>
      <c r="F432" s="1245">
        <v>5</v>
      </c>
      <c r="G432" s="1245">
        <v>0</v>
      </c>
      <c r="H432" s="1245">
        <v>5</v>
      </c>
      <c r="I432" s="1245">
        <v>0</v>
      </c>
    </row>
    <row r="433" spans="1:9" ht="15" thickBot="1" x14ac:dyDescent="0.35">
      <c r="A433" s="1305"/>
      <c r="B433" s="1251" t="s">
        <v>3137</v>
      </c>
      <c r="C433" s="1245">
        <v>15</v>
      </c>
      <c r="D433" s="1245">
        <v>25</v>
      </c>
      <c r="E433" s="1245">
        <v>20</v>
      </c>
      <c r="F433" s="1245">
        <v>45</v>
      </c>
      <c r="G433" s="1245">
        <v>40</v>
      </c>
      <c r="H433" s="1245">
        <v>30</v>
      </c>
      <c r="I433" s="1245">
        <v>30</v>
      </c>
    </row>
    <row r="434" spans="1:9" ht="15" thickBot="1" x14ac:dyDescent="0.35">
      <c r="A434" s="1305"/>
      <c r="B434" s="1246" t="s">
        <v>2</v>
      </c>
      <c r="C434" s="1247">
        <v>90</v>
      </c>
      <c r="D434" s="1247">
        <v>100</v>
      </c>
      <c r="E434" s="1247">
        <v>110</v>
      </c>
      <c r="F434" s="1247">
        <v>135</v>
      </c>
      <c r="G434" s="1247">
        <v>135</v>
      </c>
      <c r="H434" s="1247">
        <v>125</v>
      </c>
      <c r="I434" s="1247">
        <v>130</v>
      </c>
    </row>
    <row r="435" spans="1:9" ht="15" thickBot="1" x14ac:dyDescent="0.35">
      <c r="A435" s="1305" t="s">
        <v>3139</v>
      </c>
      <c r="B435" s="1251" t="s">
        <v>564</v>
      </c>
      <c r="C435" s="1245">
        <v>80</v>
      </c>
      <c r="D435" s="1245">
        <v>60</v>
      </c>
      <c r="E435" s="1245">
        <v>70</v>
      </c>
      <c r="F435" s="1245">
        <v>90</v>
      </c>
      <c r="G435" s="1245">
        <v>85</v>
      </c>
      <c r="H435" s="1245">
        <v>75</v>
      </c>
      <c r="I435" s="1245">
        <v>80</v>
      </c>
    </row>
    <row r="436" spans="1:9" ht="15" thickBot="1" x14ac:dyDescent="0.35">
      <c r="A436" s="1305"/>
      <c r="B436" s="1251" t="s">
        <v>568</v>
      </c>
      <c r="C436" s="1245">
        <v>10</v>
      </c>
      <c r="D436" s="1245">
        <v>15</v>
      </c>
      <c r="E436" s="1245">
        <v>5</v>
      </c>
      <c r="F436" s="1245">
        <v>15</v>
      </c>
      <c r="G436" s="1245">
        <v>15</v>
      </c>
      <c r="H436" s="1245">
        <v>10</v>
      </c>
      <c r="I436" s="1245">
        <v>10</v>
      </c>
    </row>
    <row r="437" spans="1:9" ht="15" thickBot="1" x14ac:dyDescent="0.35">
      <c r="A437" s="1305"/>
      <c r="B437" s="1251" t="s">
        <v>3136</v>
      </c>
      <c r="C437" s="1245">
        <v>5</v>
      </c>
      <c r="D437" s="1245">
        <v>0</v>
      </c>
      <c r="E437" s="1245">
        <v>5</v>
      </c>
      <c r="F437" s="1245">
        <v>0</v>
      </c>
      <c r="G437" s="1245">
        <v>5</v>
      </c>
      <c r="H437" s="1245">
        <v>0</v>
      </c>
      <c r="I437" s="1245">
        <v>5</v>
      </c>
    </row>
    <row r="438" spans="1:9" ht="15" thickBot="1" x14ac:dyDescent="0.35">
      <c r="A438" s="1305"/>
      <c r="B438" s="1251" t="s">
        <v>3137</v>
      </c>
      <c r="C438" s="1245">
        <v>30</v>
      </c>
      <c r="D438" s="1245">
        <v>30</v>
      </c>
      <c r="E438" s="1245">
        <v>30</v>
      </c>
      <c r="F438" s="1245">
        <v>50</v>
      </c>
      <c r="G438" s="1245">
        <v>50</v>
      </c>
      <c r="H438" s="1245">
        <v>45</v>
      </c>
      <c r="I438" s="1245">
        <v>45</v>
      </c>
    </row>
    <row r="439" spans="1:9" ht="15" thickBot="1" x14ac:dyDescent="0.35">
      <c r="A439" s="1305"/>
      <c r="B439" s="1246" t="s">
        <v>2</v>
      </c>
      <c r="C439" s="1247">
        <v>125</v>
      </c>
      <c r="D439" s="1247">
        <v>110</v>
      </c>
      <c r="E439" s="1247">
        <v>110</v>
      </c>
      <c r="F439" s="1247">
        <v>150</v>
      </c>
      <c r="G439" s="1247">
        <v>155</v>
      </c>
      <c r="H439" s="1247">
        <v>130</v>
      </c>
      <c r="I439" s="1247">
        <v>145</v>
      </c>
    </row>
    <row r="440" spans="1:9" ht="15" thickBot="1" x14ac:dyDescent="0.35">
      <c r="A440" s="1305" t="s">
        <v>3140</v>
      </c>
      <c r="B440" s="1251" t="s">
        <v>564</v>
      </c>
      <c r="C440" s="1245">
        <v>150</v>
      </c>
      <c r="D440" s="1245">
        <v>170</v>
      </c>
      <c r="E440" s="1245">
        <v>155</v>
      </c>
      <c r="F440" s="1245">
        <v>195</v>
      </c>
      <c r="G440" s="1245">
        <v>165</v>
      </c>
      <c r="H440" s="1245">
        <v>165</v>
      </c>
      <c r="I440" s="1245">
        <v>160</v>
      </c>
    </row>
    <row r="441" spans="1:9" ht="15" thickBot="1" x14ac:dyDescent="0.35">
      <c r="A441" s="1305"/>
      <c r="B441" s="1251" t="s">
        <v>568</v>
      </c>
      <c r="C441" s="1245">
        <v>15</v>
      </c>
      <c r="D441" s="1245">
        <v>20</v>
      </c>
      <c r="E441" s="1245">
        <v>20</v>
      </c>
      <c r="F441" s="1245">
        <v>25</v>
      </c>
      <c r="G441" s="1245">
        <v>25</v>
      </c>
      <c r="H441" s="1245">
        <v>15</v>
      </c>
      <c r="I441" s="1245">
        <v>15</v>
      </c>
    </row>
    <row r="442" spans="1:9" ht="15" thickBot="1" x14ac:dyDescent="0.35">
      <c r="A442" s="1305"/>
      <c r="B442" s="1251" t="s">
        <v>3136</v>
      </c>
      <c r="C442" s="1245">
        <v>5</v>
      </c>
      <c r="D442" s="1245">
        <v>5</v>
      </c>
      <c r="E442" s="1245">
        <v>0</v>
      </c>
      <c r="F442" s="1245">
        <v>0</v>
      </c>
      <c r="G442" s="1245">
        <v>5</v>
      </c>
      <c r="H442" s="1245">
        <v>0</v>
      </c>
      <c r="I442" s="1245">
        <v>5</v>
      </c>
    </row>
    <row r="443" spans="1:9" ht="15" thickBot="1" x14ac:dyDescent="0.35">
      <c r="A443" s="1305"/>
      <c r="B443" s="1251" t="s">
        <v>3137</v>
      </c>
      <c r="C443" s="1245">
        <v>50</v>
      </c>
      <c r="D443" s="1245">
        <v>55</v>
      </c>
      <c r="E443" s="1245">
        <v>55</v>
      </c>
      <c r="F443" s="1245">
        <v>75</v>
      </c>
      <c r="G443" s="1245">
        <v>60</v>
      </c>
      <c r="H443" s="1245">
        <v>70</v>
      </c>
      <c r="I443" s="1245">
        <v>65</v>
      </c>
    </row>
    <row r="444" spans="1:9" ht="15" thickBot="1" x14ac:dyDescent="0.35">
      <c r="A444" s="1305"/>
      <c r="B444" s="1246" t="s">
        <v>2</v>
      </c>
      <c r="C444" s="1247">
        <v>220</v>
      </c>
      <c r="D444" s="1247">
        <v>245</v>
      </c>
      <c r="E444" s="1247">
        <v>235</v>
      </c>
      <c r="F444" s="1247">
        <v>295</v>
      </c>
      <c r="G444" s="1247">
        <v>250</v>
      </c>
      <c r="H444" s="1247">
        <v>250</v>
      </c>
      <c r="I444" s="1247">
        <v>245</v>
      </c>
    </row>
    <row r="445" spans="1:9" ht="15" thickBot="1" x14ac:dyDescent="0.35">
      <c r="A445" s="1305" t="s">
        <v>3141</v>
      </c>
      <c r="B445" s="1251" t="s">
        <v>564</v>
      </c>
      <c r="C445" s="1245">
        <v>160</v>
      </c>
      <c r="D445" s="1245">
        <v>140</v>
      </c>
      <c r="E445" s="1245">
        <v>105</v>
      </c>
      <c r="F445" s="1245">
        <v>155</v>
      </c>
      <c r="G445" s="1245">
        <v>140</v>
      </c>
      <c r="H445" s="1245">
        <v>125</v>
      </c>
      <c r="I445" s="1245">
        <v>160</v>
      </c>
    </row>
    <row r="446" spans="1:9" ht="15" thickBot="1" x14ac:dyDescent="0.35">
      <c r="A446" s="1305"/>
      <c r="B446" s="1251" t="s">
        <v>568</v>
      </c>
      <c r="C446" s="1245">
        <v>25</v>
      </c>
      <c r="D446" s="1245">
        <v>20</v>
      </c>
      <c r="E446" s="1245">
        <v>15</v>
      </c>
      <c r="F446" s="1245">
        <v>20</v>
      </c>
      <c r="G446" s="1245">
        <v>15</v>
      </c>
      <c r="H446" s="1245">
        <v>20</v>
      </c>
      <c r="I446" s="1245">
        <v>15</v>
      </c>
    </row>
    <row r="447" spans="1:9" ht="15" thickBot="1" x14ac:dyDescent="0.35">
      <c r="A447" s="1305"/>
      <c r="B447" s="1251" t="s">
        <v>3136</v>
      </c>
      <c r="C447" s="1245">
        <v>0</v>
      </c>
      <c r="D447" s="1245">
        <v>5</v>
      </c>
      <c r="E447" s="1245">
        <v>5</v>
      </c>
      <c r="F447" s="1245">
        <v>0</v>
      </c>
      <c r="G447" s="1245">
        <v>5</v>
      </c>
      <c r="H447" s="1245">
        <v>5</v>
      </c>
      <c r="I447" s="1245">
        <v>5</v>
      </c>
    </row>
    <row r="448" spans="1:9" ht="15" thickBot="1" x14ac:dyDescent="0.35">
      <c r="A448" s="1305"/>
      <c r="B448" s="1251" t="s">
        <v>3137</v>
      </c>
      <c r="C448" s="1245">
        <v>45</v>
      </c>
      <c r="D448" s="1245">
        <v>55</v>
      </c>
      <c r="E448" s="1245">
        <v>45</v>
      </c>
      <c r="F448" s="1245">
        <v>70</v>
      </c>
      <c r="G448" s="1245">
        <v>60</v>
      </c>
      <c r="H448" s="1245">
        <v>55</v>
      </c>
      <c r="I448" s="1245">
        <v>40</v>
      </c>
    </row>
    <row r="449" spans="1:9" ht="15" thickBot="1" x14ac:dyDescent="0.35">
      <c r="A449" s="1305"/>
      <c r="B449" s="1246" t="s">
        <v>2</v>
      </c>
      <c r="C449" s="1247">
        <v>235</v>
      </c>
      <c r="D449" s="1247">
        <v>220</v>
      </c>
      <c r="E449" s="1247">
        <v>170</v>
      </c>
      <c r="F449" s="1247">
        <v>250</v>
      </c>
      <c r="G449" s="1247">
        <v>225</v>
      </c>
      <c r="H449" s="1247">
        <v>205</v>
      </c>
      <c r="I449" s="1247">
        <v>220</v>
      </c>
    </row>
    <row r="450" spans="1:9" ht="15" thickBot="1" x14ac:dyDescent="0.35">
      <c r="A450" s="1305" t="s">
        <v>3142</v>
      </c>
      <c r="B450" s="1251" t="s">
        <v>564</v>
      </c>
      <c r="C450" s="1245">
        <v>55</v>
      </c>
      <c r="D450" s="1245">
        <v>85</v>
      </c>
      <c r="E450" s="1245">
        <v>70</v>
      </c>
      <c r="F450" s="1245">
        <v>95</v>
      </c>
      <c r="G450" s="1245">
        <v>80</v>
      </c>
      <c r="H450" s="1245">
        <v>75</v>
      </c>
      <c r="I450" s="1245">
        <v>85</v>
      </c>
    </row>
    <row r="451" spans="1:9" ht="15" thickBot="1" x14ac:dyDescent="0.35">
      <c r="A451" s="1305"/>
      <c r="B451" s="1251" t="s">
        <v>568</v>
      </c>
      <c r="C451" s="1245">
        <v>5</v>
      </c>
      <c r="D451" s="1245">
        <v>10</v>
      </c>
      <c r="E451" s="1245">
        <v>5</v>
      </c>
      <c r="F451" s="1245">
        <v>10</v>
      </c>
      <c r="G451" s="1245">
        <v>15</v>
      </c>
      <c r="H451" s="1245">
        <v>5</v>
      </c>
      <c r="I451" s="1245">
        <v>5</v>
      </c>
    </row>
    <row r="452" spans="1:9" ht="15" thickBot="1" x14ac:dyDescent="0.35">
      <c r="A452" s="1305"/>
      <c r="B452" s="1251" t="s">
        <v>3136</v>
      </c>
      <c r="C452" s="1245">
        <v>0</v>
      </c>
      <c r="D452" s="1245">
        <v>5</v>
      </c>
      <c r="E452" s="1245">
        <v>0</v>
      </c>
      <c r="F452" s="1245">
        <v>5</v>
      </c>
      <c r="G452" s="1245">
        <v>5</v>
      </c>
      <c r="H452" s="1245">
        <v>5</v>
      </c>
      <c r="I452" s="1245">
        <v>5</v>
      </c>
    </row>
    <row r="453" spans="1:9" ht="15" thickBot="1" x14ac:dyDescent="0.35">
      <c r="A453" s="1305"/>
      <c r="B453" s="1251" t="s">
        <v>3137</v>
      </c>
      <c r="C453" s="1245">
        <v>25</v>
      </c>
      <c r="D453" s="1245">
        <v>35</v>
      </c>
      <c r="E453" s="1245">
        <v>35</v>
      </c>
      <c r="F453" s="1245">
        <v>40</v>
      </c>
      <c r="G453" s="1245">
        <v>40</v>
      </c>
      <c r="H453" s="1245">
        <v>45</v>
      </c>
      <c r="I453" s="1245">
        <v>45</v>
      </c>
    </row>
    <row r="454" spans="1:9" ht="15" thickBot="1" x14ac:dyDescent="0.35">
      <c r="A454" s="1305"/>
      <c r="B454" s="1246" t="s">
        <v>2</v>
      </c>
      <c r="C454" s="1247">
        <v>85</v>
      </c>
      <c r="D454" s="1247">
        <v>135</v>
      </c>
      <c r="E454" s="1247">
        <v>110</v>
      </c>
      <c r="F454" s="1247">
        <v>150</v>
      </c>
      <c r="G454" s="1247">
        <v>140</v>
      </c>
      <c r="H454" s="1247">
        <v>135</v>
      </c>
      <c r="I454" s="1247">
        <v>135</v>
      </c>
    </row>
    <row r="455" spans="1:9" ht="15" thickBot="1" x14ac:dyDescent="0.35">
      <c r="A455" s="1305" t="s">
        <v>3143</v>
      </c>
      <c r="B455" s="1251" t="s">
        <v>564</v>
      </c>
      <c r="C455" s="1245">
        <v>65</v>
      </c>
      <c r="D455" s="1245">
        <v>75</v>
      </c>
      <c r="E455" s="1245">
        <v>85</v>
      </c>
      <c r="F455" s="1245">
        <v>105</v>
      </c>
      <c r="G455" s="1245">
        <v>90</v>
      </c>
      <c r="H455" s="1245">
        <v>95</v>
      </c>
      <c r="I455" s="1245">
        <v>85</v>
      </c>
    </row>
    <row r="456" spans="1:9" ht="15" thickBot="1" x14ac:dyDescent="0.35">
      <c r="A456" s="1305"/>
      <c r="B456" s="1251" t="s">
        <v>568</v>
      </c>
      <c r="C456" s="1245">
        <v>10</v>
      </c>
      <c r="D456" s="1245">
        <v>10</v>
      </c>
      <c r="E456" s="1245">
        <v>10</v>
      </c>
      <c r="F456" s="1245">
        <v>10</v>
      </c>
      <c r="G456" s="1245">
        <v>5</v>
      </c>
      <c r="H456" s="1245">
        <v>5</v>
      </c>
      <c r="I456" s="1245">
        <v>10</v>
      </c>
    </row>
    <row r="457" spans="1:9" ht="15" thickBot="1" x14ac:dyDescent="0.35">
      <c r="A457" s="1305"/>
      <c r="B457" s="1251" t="s">
        <v>3136</v>
      </c>
      <c r="C457" s="1245">
        <v>0</v>
      </c>
      <c r="D457" s="1245">
        <v>0</v>
      </c>
      <c r="E457" s="1245">
        <v>0</v>
      </c>
      <c r="F457" s="1245">
        <v>5</v>
      </c>
      <c r="G457" s="1245">
        <v>5</v>
      </c>
      <c r="H457" s="1245">
        <v>0</v>
      </c>
      <c r="I457" s="1245">
        <v>5</v>
      </c>
    </row>
    <row r="458" spans="1:9" ht="15" thickBot="1" x14ac:dyDescent="0.35">
      <c r="A458" s="1305"/>
      <c r="B458" s="1251" t="s">
        <v>3137</v>
      </c>
      <c r="C458" s="1245">
        <v>25</v>
      </c>
      <c r="D458" s="1245">
        <v>35</v>
      </c>
      <c r="E458" s="1245">
        <v>35</v>
      </c>
      <c r="F458" s="1245">
        <v>30</v>
      </c>
      <c r="G458" s="1245">
        <v>35</v>
      </c>
      <c r="H458" s="1245">
        <v>45</v>
      </c>
      <c r="I458" s="1245">
        <v>35</v>
      </c>
    </row>
    <row r="459" spans="1:9" ht="15" thickBot="1" x14ac:dyDescent="0.35">
      <c r="A459" s="1305"/>
      <c r="B459" s="1246" t="s">
        <v>2</v>
      </c>
      <c r="C459" s="1247">
        <v>100</v>
      </c>
      <c r="D459" s="1247">
        <v>120</v>
      </c>
      <c r="E459" s="1247">
        <v>130</v>
      </c>
      <c r="F459" s="1247">
        <v>150</v>
      </c>
      <c r="G459" s="1247">
        <v>135</v>
      </c>
      <c r="H459" s="1247">
        <v>145</v>
      </c>
      <c r="I459" s="1247">
        <v>130</v>
      </c>
    </row>
    <row r="460" spans="1:9" ht="15" thickBot="1" x14ac:dyDescent="0.35">
      <c r="A460" s="1305" t="s">
        <v>3144</v>
      </c>
      <c r="B460" s="1251" t="s">
        <v>564</v>
      </c>
      <c r="C460" s="1245">
        <v>100</v>
      </c>
      <c r="D460" s="1245">
        <v>110</v>
      </c>
      <c r="E460" s="1245">
        <v>105</v>
      </c>
      <c r="F460" s="1245">
        <v>110</v>
      </c>
      <c r="G460" s="1245">
        <v>100</v>
      </c>
      <c r="H460" s="1245">
        <v>105</v>
      </c>
      <c r="I460" s="1245">
        <v>100</v>
      </c>
    </row>
    <row r="461" spans="1:9" ht="15" thickBot="1" x14ac:dyDescent="0.35">
      <c r="A461" s="1305"/>
      <c r="B461" s="1251" t="s">
        <v>568</v>
      </c>
      <c r="C461" s="1245">
        <v>10</v>
      </c>
      <c r="D461" s="1245">
        <v>10</v>
      </c>
      <c r="E461" s="1245">
        <v>15</v>
      </c>
      <c r="F461" s="1245">
        <v>10</v>
      </c>
      <c r="G461" s="1245">
        <v>15</v>
      </c>
      <c r="H461" s="1245">
        <v>15</v>
      </c>
      <c r="I461" s="1245">
        <v>20</v>
      </c>
    </row>
    <row r="462" spans="1:9" ht="15" thickBot="1" x14ac:dyDescent="0.35">
      <c r="A462" s="1305"/>
      <c r="B462" s="1251" t="s">
        <v>3136</v>
      </c>
      <c r="C462" s="1245">
        <v>5</v>
      </c>
      <c r="D462" s="1245">
        <v>5</v>
      </c>
      <c r="E462" s="1245">
        <v>5</v>
      </c>
      <c r="F462" s="1245">
        <v>0</v>
      </c>
      <c r="G462" s="1245">
        <v>0</v>
      </c>
      <c r="H462" s="1245">
        <v>0</v>
      </c>
      <c r="I462" s="1245">
        <v>0</v>
      </c>
    </row>
    <row r="463" spans="1:9" ht="15" thickBot="1" x14ac:dyDescent="0.35">
      <c r="A463" s="1305"/>
      <c r="B463" s="1251" t="s">
        <v>3137</v>
      </c>
      <c r="C463" s="1245">
        <v>25</v>
      </c>
      <c r="D463" s="1245">
        <v>35</v>
      </c>
      <c r="E463" s="1245">
        <v>25</v>
      </c>
      <c r="F463" s="1245">
        <v>45</v>
      </c>
      <c r="G463" s="1245">
        <v>35</v>
      </c>
      <c r="H463" s="1245">
        <v>45</v>
      </c>
      <c r="I463" s="1245">
        <v>40</v>
      </c>
    </row>
    <row r="464" spans="1:9" ht="15" thickBot="1" x14ac:dyDescent="0.35">
      <c r="A464" s="1305"/>
      <c r="B464" s="1246" t="s">
        <v>2</v>
      </c>
      <c r="C464" s="1247">
        <v>145</v>
      </c>
      <c r="D464" s="1247">
        <v>160</v>
      </c>
      <c r="E464" s="1247">
        <v>150</v>
      </c>
      <c r="F464" s="1247">
        <v>170</v>
      </c>
      <c r="G464" s="1247">
        <v>155</v>
      </c>
      <c r="H464" s="1247">
        <v>165</v>
      </c>
      <c r="I464" s="1247">
        <v>160</v>
      </c>
    </row>
    <row r="465" spans="1:9" ht="15" thickBot="1" x14ac:dyDescent="0.35">
      <c r="A465" s="1305" t="s">
        <v>3145</v>
      </c>
      <c r="B465" s="1251" t="s">
        <v>564</v>
      </c>
      <c r="C465" s="1245">
        <v>95</v>
      </c>
      <c r="D465" s="1245">
        <v>110</v>
      </c>
      <c r="E465" s="1245">
        <v>110</v>
      </c>
      <c r="F465" s="1245">
        <v>140</v>
      </c>
      <c r="G465" s="1245">
        <v>95</v>
      </c>
      <c r="H465" s="1245">
        <v>105</v>
      </c>
      <c r="I465" s="1245">
        <v>110</v>
      </c>
    </row>
    <row r="466" spans="1:9" ht="15" thickBot="1" x14ac:dyDescent="0.35">
      <c r="A466" s="1305"/>
      <c r="B466" s="1251" t="s">
        <v>568</v>
      </c>
      <c r="C466" s="1245">
        <v>10</v>
      </c>
      <c r="D466" s="1245">
        <v>15</v>
      </c>
      <c r="E466" s="1245">
        <v>15</v>
      </c>
      <c r="F466" s="1245">
        <v>20</v>
      </c>
      <c r="G466" s="1245">
        <v>20</v>
      </c>
      <c r="H466" s="1245">
        <v>15</v>
      </c>
      <c r="I466" s="1245">
        <v>20</v>
      </c>
    </row>
    <row r="467" spans="1:9" ht="15" thickBot="1" x14ac:dyDescent="0.35">
      <c r="A467" s="1305"/>
      <c r="B467" s="1251" t="s">
        <v>3136</v>
      </c>
      <c r="C467" s="1245">
        <v>15</v>
      </c>
      <c r="D467" s="1245">
        <v>5</v>
      </c>
      <c r="E467" s="1245">
        <v>5</v>
      </c>
      <c r="F467" s="1245">
        <v>10</v>
      </c>
      <c r="G467" s="1245">
        <v>10</v>
      </c>
      <c r="H467" s="1245">
        <v>5</v>
      </c>
      <c r="I467" s="1245">
        <v>15</v>
      </c>
    </row>
    <row r="468" spans="1:9" ht="15" thickBot="1" x14ac:dyDescent="0.35">
      <c r="A468" s="1305"/>
      <c r="B468" s="1251" t="s">
        <v>3137</v>
      </c>
      <c r="C468" s="1245">
        <v>70</v>
      </c>
      <c r="D468" s="1245">
        <v>95</v>
      </c>
      <c r="E468" s="1245">
        <v>80</v>
      </c>
      <c r="F468" s="1245">
        <v>95</v>
      </c>
      <c r="G468" s="1245">
        <v>105</v>
      </c>
      <c r="H468" s="1245">
        <v>90</v>
      </c>
      <c r="I468" s="1245">
        <v>70</v>
      </c>
    </row>
    <row r="469" spans="1:9" ht="15" thickBot="1" x14ac:dyDescent="0.35">
      <c r="A469" s="1305"/>
      <c r="B469" s="1246" t="s">
        <v>2</v>
      </c>
      <c r="C469" s="1247">
        <v>195</v>
      </c>
      <c r="D469" s="1247">
        <v>225</v>
      </c>
      <c r="E469" s="1247">
        <v>210</v>
      </c>
      <c r="F469" s="1247">
        <v>265</v>
      </c>
      <c r="G469" s="1247">
        <v>230</v>
      </c>
      <c r="H469" s="1247">
        <v>215</v>
      </c>
      <c r="I469" s="1247">
        <v>215</v>
      </c>
    </row>
    <row r="470" spans="1:9" ht="15" thickBot="1" x14ac:dyDescent="0.35">
      <c r="A470" s="1305" t="s">
        <v>3146</v>
      </c>
      <c r="B470" s="1251" t="s">
        <v>564</v>
      </c>
      <c r="C470" s="1245">
        <v>115</v>
      </c>
      <c r="D470" s="1245">
        <v>135</v>
      </c>
      <c r="E470" s="1245">
        <v>135</v>
      </c>
      <c r="F470" s="1245">
        <v>150</v>
      </c>
      <c r="G470" s="1245">
        <v>180</v>
      </c>
      <c r="H470" s="1245">
        <v>140</v>
      </c>
      <c r="I470" s="1245">
        <v>165</v>
      </c>
    </row>
    <row r="471" spans="1:9" ht="15" thickBot="1" x14ac:dyDescent="0.35">
      <c r="A471" s="1305"/>
      <c r="B471" s="1251" t="s">
        <v>568</v>
      </c>
      <c r="C471" s="1245">
        <v>15</v>
      </c>
      <c r="D471" s="1245">
        <v>20</v>
      </c>
      <c r="E471" s="1245">
        <v>10</v>
      </c>
      <c r="F471" s="1245">
        <v>30</v>
      </c>
      <c r="G471" s="1245">
        <v>20</v>
      </c>
      <c r="H471" s="1245">
        <v>25</v>
      </c>
      <c r="I471" s="1245">
        <v>20</v>
      </c>
    </row>
    <row r="472" spans="1:9" ht="15" thickBot="1" x14ac:dyDescent="0.35">
      <c r="A472" s="1305"/>
      <c r="B472" s="1251" t="s">
        <v>3136</v>
      </c>
      <c r="C472" s="1245">
        <v>5</v>
      </c>
      <c r="D472" s="1245">
        <v>5</v>
      </c>
      <c r="E472" s="1245">
        <v>5</v>
      </c>
      <c r="F472" s="1245">
        <v>5</v>
      </c>
      <c r="G472" s="1245">
        <v>0</v>
      </c>
      <c r="H472" s="1245">
        <v>5</v>
      </c>
      <c r="I472" s="1245">
        <v>0</v>
      </c>
    </row>
    <row r="473" spans="1:9" ht="15" thickBot="1" x14ac:dyDescent="0.35">
      <c r="A473" s="1305"/>
      <c r="B473" s="1251" t="s">
        <v>3137</v>
      </c>
      <c r="C473" s="1245">
        <v>35</v>
      </c>
      <c r="D473" s="1245">
        <v>70</v>
      </c>
      <c r="E473" s="1245">
        <v>55</v>
      </c>
      <c r="F473" s="1245">
        <v>70</v>
      </c>
      <c r="G473" s="1245">
        <v>75</v>
      </c>
      <c r="H473" s="1245">
        <v>70</v>
      </c>
      <c r="I473" s="1245">
        <v>75</v>
      </c>
    </row>
    <row r="474" spans="1:9" ht="15" thickBot="1" x14ac:dyDescent="0.35">
      <c r="A474" s="1305"/>
      <c r="B474" s="1246" t="s">
        <v>2</v>
      </c>
      <c r="C474" s="1247">
        <v>170</v>
      </c>
      <c r="D474" s="1247">
        <v>230</v>
      </c>
      <c r="E474" s="1247">
        <v>210</v>
      </c>
      <c r="F474" s="1247">
        <v>255</v>
      </c>
      <c r="G474" s="1247">
        <v>275</v>
      </c>
      <c r="H474" s="1247">
        <v>245</v>
      </c>
      <c r="I474" s="1247">
        <v>260</v>
      </c>
    </row>
    <row r="475" spans="1:9" ht="15" thickBot="1" x14ac:dyDescent="0.35">
      <c r="A475" s="1305" t="s">
        <v>3147</v>
      </c>
      <c r="B475" s="1251" t="s">
        <v>564</v>
      </c>
      <c r="C475" s="1245">
        <v>90</v>
      </c>
      <c r="D475" s="1245">
        <v>80</v>
      </c>
      <c r="E475" s="1245">
        <v>55</v>
      </c>
      <c r="F475" s="1245">
        <v>70</v>
      </c>
      <c r="G475" s="1245">
        <v>75</v>
      </c>
      <c r="H475" s="1245">
        <v>80</v>
      </c>
      <c r="I475" s="1245">
        <v>80</v>
      </c>
    </row>
    <row r="476" spans="1:9" ht="15" thickBot="1" x14ac:dyDescent="0.35">
      <c r="A476" s="1305"/>
      <c r="B476" s="1251" t="s">
        <v>568</v>
      </c>
      <c r="C476" s="1245">
        <v>5</v>
      </c>
      <c r="D476" s="1245">
        <v>10</v>
      </c>
      <c r="E476" s="1245">
        <v>10</v>
      </c>
      <c r="F476" s="1245">
        <v>20</v>
      </c>
      <c r="G476" s="1245">
        <v>25</v>
      </c>
      <c r="H476" s="1245">
        <v>10</v>
      </c>
      <c r="I476" s="1245">
        <v>10</v>
      </c>
    </row>
    <row r="477" spans="1:9" ht="15" thickBot="1" x14ac:dyDescent="0.35">
      <c r="A477" s="1305"/>
      <c r="B477" s="1251" t="s">
        <v>3136</v>
      </c>
      <c r="C477" s="1245">
        <v>0</v>
      </c>
      <c r="D477" s="1245">
        <v>5</v>
      </c>
      <c r="E477" s="1245">
        <v>5</v>
      </c>
      <c r="F477" s="1245">
        <v>0</v>
      </c>
      <c r="G477" s="1245">
        <v>5</v>
      </c>
      <c r="H477" s="1245">
        <v>5</v>
      </c>
      <c r="I477" s="1245">
        <v>5</v>
      </c>
    </row>
    <row r="478" spans="1:9" ht="15" thickBot="1" x14ac:dyDescent="0.35">
      <c r="A478" s="1305"/>
      <c r="B478" s="1251" t="s">
        <v>3137</v>
      </c>
      <c r="C478" s="1245">
        <v>30</v>
      </c>
      <c r="D478" s="1245">
        <v>40</v>
      </c>
      <c r="E478" s="1245">
        <v>30</v>
      </c>
      <c r="F478" s="1245">
        <v>65</v>
      </c>
      <c r="G478" s="1245">
        <v>50</v>
      </c>
      <c r="H478" s="1245">
        <v>40</v>
      </c>
      <c r="I478" s="1245">
        <v>40</v>
      </c>
    </row>
    <row r="479" spans="1:9" ht="15" thickBot="1" x14ac:dyDescent="0.35">
      <c r="A479" s="1305"/>
      <c r="B479" s="1246" t="s">
        <v>2</v>
      </c>
      <c r="C479" s="1247">
        <v>130</v>
      </c>
      <c r="D479" s="1247">
        <v>135</v>
      </c>
      <c r="E479" s="1247">
        <v>100</v>
      </c>
      <c r="F479" s="1247">
        <v>155</v>
      </c>
      <c r="G479" s="1247">
        <v>155</v>
      </c>
      <c r="H479" s="1247">
        <v>140</v>
      </c>
      <c r="I479" s="1247">
        <v>135</v>
      </c>
    </row>
    <row r="480" spans="1:9" ht="15" thickBot="1" x14ac:dyDescent="0.35">
      <c r="A480" s="1305" t="s">
        <v>3148</v>
      </c>
      <c r="B480" s="1251" t="s">
        <v>564</v>
      </c>
      <c r="C480" s="1245">
        <v>80</v>
      </c>
      <c r="D480" s="1245">
        <v>80</v>
      </c>
      <c r="E480" s="1245">
        <v>100</v>
      </c>
      <c r="F480" s="1245">
        <v>90</v>
      </c>
      <c r="G480" s="1245">
        <v>85</v>
      </c>
      <c r="H480" s="1245">
        <v>70</v>
      </c>
      <c r="I480" s="1245">
        <v>80</v>
      </c>
    </row>
    <row r="481" spans="1:9" ht="15" thickBot="1" x14ac:dyDescent="0.35">
      <c r="A481" s="1305"/>
      <c r="B481" s="1251" t="s">
        <v>568</v>
      </c>
      <c r="C481" s="1245">
        <v>10</v>
      </c>
      <c r="D481" s="1245">
        <v>10</v>
      </c>
      <c r="E481" s="1245">
        <v>5</v>
      </c>
      <c r="F481" s="1245">
        <v>15</v>
      </c>
      <c r="G481" s="1245">
        <v>10</v>
      </c>
      <c r="H481" s="1245">
        <v>15</v>
      </c>
      <c r="I481" s="1245">
        <v>10</v>
      </c>
    </row>
    <row r="482" spans="1:9" ht="15" thickBot="1" x14ac:dyDescent="0.35">
      <c r="A482" s="1305"/>
      <c r="B482" s="1251" t="s">
        <v>3136</v>
      </c>
      <c r="C482" s="1245">
        <v>0</v>
      </c>
      <c r="D482" s="1245">
        <v>5</v>
      </c>
      <c r="E482" s="1245">
        <v>5</v>
      </c>
      <c r="F482" s="1245">
        <v>5</v>
      </c>
      <c r="G482" s="1245">
        <v>5</v>
      </c>
      <c r="H482" s="1245">
        <v>5</v>
      </c>
      <c r="I482" s="1245">
        <v>5</v>
      </c>
    </row>
    <row r="483" spans="1:9" ht="15" thickBot="1" x14ac:dyDescent="0.35">
      <c r="A483" s="1305"/>
      <c r="B483" s="1251" t="s">
        <v>3137</v>
      </c>
      <c r="C483" s="1245">
        <v>35</v>
      </c>
      <c r="D483" s="1245">
        <v>45</v>
      </c>
      <c r="E483" s="1245">
        <v>40</v>
      </c>
      <c r="F483" s="1245">
        <v>50</v>
      </c>
      <c r="G483" s="1245">
        <v>35</v>
      </c>
      <c r="H483" s="1245">
        <v>45</v>
      </c>
      <c r="I483" s="1245">
        <v>35</v>
      </c>
    </row>
    <row r="484" spans="1:9" ht="15" thickBot="1" x14ac:dyDescent="0.35">
      <c r="A484" s="1305"/>
      <c r="B484" s="1246" t="s">
        <v>2</v>
      </c>
      <c r="C484" s="1247">
        <v>125</v>
      </c>
      <c r="D484" s="1247">
        <v>140</v>
      </c>
      <c r="E484" s="1247">
        <v>150</v>
      </c>
      <c r="F484" s="1247">
        <v>160</v>
      </c>
      <c r="G484" s="1247">
        <v>135</v>
      </c>
      <c r="H484" s="1247">
        <v>130</v>
      </c>
      <c r="I484" s="1247">
        <v>130</v>
      </c>
    </row>
    <row r="485" spans="1:9" ht="15" thickBot="1" x14ac:dyDescent="0.35">
      <c r="A485" s="1305" t="s">
        <v>3149</v>
      </c>
      <c r="B485" s="1251" t="s">
        <v>564</v>
      </c>
      <c r="C485" s="1245">
        <v>50</v>
      </c>
      <c r="D485" s="1245">
        <v>55</v>
      </c>
      <c r="E485" s="1245">
        <v>50</v>
      </c>
      <c r="F485" s="1245">
        <v>55</v>
      </c>
      <c r="G485" s="1245">
        <v>50</v>
      </c>
      <c r="H485" s="1245">
        <v>50</v>
      </c>
      <c r="I485" s="1245">
        <v>60</v>
      </c>
    </row>
    <row r="486" spans="1:9" ht="15" thickBot="1" x14ac:dyDescent="0.35">
      <c r="A486" s="1305"/>
      <c r="B486" s="1251" t="s">
        <v>568</v>
      </c>
      <c r="C486" s="1245">
        <v>10</v>
      </c>
      <c r="D486" s="1245">
        <v>10</v>
      </c>
      <c r="E486" s="1245">
        <v>5</v>
      </c>
      <c r="F486" s="1245">
        <v>5</v>
      </c>
      <c r="G486" s="1245">
        <v>10</v>
      </c>
      <c r="H486" s="1245">
        <v>10</v>
      </c>
      <c r="I486" s="1245">
        <v>15</v>
      </c>
    </row>
    <row r="487" spans="1:9" ht="15" thickBot="1" x14ac:dyDescent="0.35">
      <c r="A487" s="1305"/>
      <c r="B487" s="1251" t="s">
        <v>3136</v>
      </c>
      <c r="C487" s="1245">
        <v>0</v>
      </c>
      <c r="D487" s="1245">
        <v>5</v>
      </c>
      <c r="E487" s="1245">
        <v>0</v>
      </c>
      <c r="F487" s="1245">
        <v>0</v>
      </c>
      <c r="G487" s="1245">
        <v>5</v>
      </c>
      <c r="H487" s="1245">
        <v>5</v>
      </c>
      <c r="I487" s="1245">
        <v>5</v>
      </c>
    </row>
    <row r="488" spans="1:9" ht="15" thickBot="1" x14ac:dyDescent="0.35">
      <c r="A488" s="1305"/>
      <c r="B488" s="1251" t="s">
        <v>3137</v>
      </c>
      <c r="C488" s="1245">
        <v>25</v>
      </c>
      <c r="D488" s="1245">
        <v>35</v>
      </c>
      <c r="E488" s="1245">
        <v>25</v>
      </c>
      <c r="F488" s="1245">
        <v>40</v>
      </c>
      <c r="G488" s="1245">
        <v>30</v>
      </c>
      <c r="H488" s="1245">
        <v>30</v>
      </c>
      <c r="I488" s="1245">
        <v>30</v>
      </c>
    </row>
    <row r="489" spans="1:9" ht="15" thickBot="1" x14ac:dyDescent="0.35">
      <c r="A489" s="1305"/>
      <c r="B489" s="1246" t="s">
        <v>2</v>
      </c>
      <c r="C489" s="1247">
        <v>85</v>
      </c>
      <c r="D489" s="1247">
        <v>105</v>
      </c>
      <c r="E489" s="1247">
        <v>80</v>
      </c>
      <c r="F489" s="1247">
        <v>100</v>
      </c>
      <c r="G489" s="1247">
        <v>100</v>
      </c>
      <c r="H489" s="1247">
        <v>90</v>
      </c>
      <c r="I489" s="1247">
        <v>105</v>
      </c>
    </row>
    <row r="490" spans="1:9" ht="15" thickBot="1" x14ac:dyDescent="0.35">
      <c r="A490" s="1305" t="s">
        <v>3150</v>
      </c>
      <c r="B490" s="1251" t="s">
        <v>564</v>
      </c>
      <c r="C490" s="1245">
        <v>75</v>
      </c>
      <c r="D490" s="1245">
        <v>65</v>
      </c>
      <c r="E490" s="1245">
        <v>70</v>
      </c>
      <c r="F490" s="1245">
        <v>70</v>
      </c>
      <c r="G490" s="1245">
        <v>75</v>
      </c>
      <c r="H490" s="1245">
        <v>95</v>
      </c>
      <c r="I490" s="1245">
        <v>65</v>
      </c>
    </row>
    <row r="491" spans="1:9" ht="15" thickBot="1" x14ac:dyDescent="0.35">
      <c r="A491" s="1305"/>
      <c r="B491" s="1251" t="s">
        <v>568</v>
      </c>
      <c r="C491" s="1245">
        <v>10</v>
      </c>
      <c r="D491" s="1245">
        <v>10</v>
      </c>
      <c r="E491" s="1245">
        <v>10</v>
      </c>
      <c r="F491" s="1245">
        <v>10</v>
      </c>
      <c r="G491" s="1245">
        <v>10</v>
      </c>
      <c r="H491" s="1245">
        <v>5</v>
      </c>
      <c r="I491" s="1245">
        <v>5</v>
      </c>
    </row>
    <row r="492" spans="1:9" ht="15" thickBot="1" x14ac:dyDescent="0.35">
      <c r="A492" s="1305"/>
      <c r="B492" s="1251" t="s">
        <v>3136</v>
      </c>
      <c r="C492" s="1245">
        <v>0</v>
      </c>
      <c r="D492" s="1245">
        <v>5</v>
      </c>
      <c r="E492" s="1245">
        <v>0</v>
      </c>
      <c r="F492" s="1245">
        <v>0</v>
      </c>
      <c r="G492" s="1245">
        <v>5</v>
      </c>
      <c r="H492" s="1245">
        <v>0</v>
      </c>
      <c r="I492" s="1245">
        <v>0</v>
      </c>
    </row>
    <row r="493" spans="1:9" ht="15" thickBot="1" x14ac:dyDescent="0.35">
      <c r="A493" s="1305"/>
      <c r="B493" s="1251" t="s">
        <v>3137</v>
      </c>
      <c r="C493" s="1245">
        <v>20</v>
      </c>
      <c r="D493" s="1245">
        <v>20</v>
      </c>
      <c r="E493" s="1245">
        <v>30</v>
      </c>
      <c r="F493" s="1245">
        <v>45</v>
      </c>
      <c r="G493" s="1245">
        <v>35</v>
      </c>
      <c r="H493" s="1245">
        <v>35</v>
      </c>
      <c r="I493" s="1245">
        <v>20</v>
      </c>
    </row>
    <row r="494" spans="1:9" ht="15" thickBot="1" x14ac:dyDescent="0.35">
      <c r="A494" s="1305"/>
      <c r="B494" s="1246" t="s">
        <v>2</v>
      </c>
      <c r="C494" s="1247">
        <v>105</v>
      </c>
      <c r="D494" s="1247">
        <v>105</v>
      </c>
      <c r="E494" s="1247">
        <v>105</v>
      </c>
      <c r="F494" s="1247">
        <v>125</v>
      </c>
      <c r="G494" s="1247">
        <v>120</v>
      </c>
      <c r="H494" s="1247">
        <v>135</v>
      </c>
      <c r="I494" s="1247">
        <v>90</v>
      </c>
    </row>
    <row r="495" spans="1:9" ht="15" thickBot="1" x14ac:dyDescent="0.35">
      <c r="A495" s="1305" t="s">
        <v>3151</v>
      </c>
      <c r="B495" s="1251" t="s">
        <v>564</v>
      </c>
      <c r="C495" s="1245">
        <v>100</v>
      </c>
      <c r="D495" s="1245">
        <v>100</v>
      </c>
      <c r="E495" s="1245">
        <v>80</v>
      </c>
      <c r="F495" s="1245">
        <v>135</v>
      </c>
      <c r="G495" s="1245">
        <v>85</v>
      </c>
      <c r="H495" s="1245">
        <v>120</v>
      </c>
      <c r="I495" s="1245">
        <v>110</v>
      </c>
    </row>
    <row r="496" spans="1:9" ht="15" thickBot="1" x14ac:dyDescent="0.35">
      <c r="A496" s="1305"/>
      <c r="B496" s="1251" t="s">
        <v>568</v>
      </c>
      <c r="C496" s="1245">
        <v>10</v>
      </c>
      <c r="D496" s="1245">
        <v>20</v>
      </c>
      <c r="E496" s="1245">
        <v>5</v>
      </c>
      <c r="F496" s="1245">
        <v>10</v>
      </c>
      <c r="G496" s="1245">
        <v>10</v>
      </c>
      <c r="H496" s="1245">
        <v>10</v>
      </c>
      <c r="I496" s="1245">
        <v>10</v>
      </c>
    </row>
    <row r="497" spans="1:9" ht="15" thickBot="1" x14ac:dyDescent="0.35">
      <c r="A497" s="1305"/>
      <c r="B497" s="1251" t="s">
        <v>3136</v>
      </c>
      <c r="C497" s="1245">
        <v>5</v>
      </c>
      <c r="D497" s="1245">
        <v>5</v>
      </c>
      <c r="E497" s="1245">
        <v>0</v>
      </c>
      <c r="F497" s="1245">
        <v>0</v>
      </c>
      <c r="G497" s="1245">
        <v>5</v>
      </c>
      <c r="H497" s="1245">
        <v>5</v>
      </c>
      <c r="I497" s="1245">
        <v>0</v>
      </c>
    </row>
    <row r="498" spans="1:9" ht="15" thickBot="1" x14ac:dyDescent="0.35">
      <c r="A498" s="1305"/>
      <c r="B498" s="1251" t="s">
        <v>3137</v>
      </c>
      <c r="C498" s="1245">
        <v>25</v>
      </c>
      <c r="D498" s="1245">
        <v>35</v>
      </c>
      <c r="E498" s="1245">
        <v>40</v>
      </c>
      <c r="F498" s="1245">
        <v>55</v>
      </c>
      <c r="G498" s="1245">
        <v>40</v>
      </c>
      <c r="H498" s="1245">
        <v>40</v>
      </c>
      <c r="I498" s="1245">
        <v>45</v>
      </c>
    </row>
    <row r="499" spans="1:9" ht="15" thickBot="1" x14ac:dyDescent="0.35">
      <c r="A499" s="1305"/>
      <c r="B499" s="1246" t="s">
        <v>2</v>
      </c>
      <c r="C499" s="1247">
        <v>135</v>
      </c>
      <c r="D499" s="1247">
        <v>155</v>
      </c>
      <c r="E499" s="1247">
        <v>125</v>
      </c>
      <c r="F499" s="1247">
        <v>205</v>
      </c>
      <c r="G499" s="1247">
        <v>145</v>
      </c>
      <c r="H499" s="1247">
        <v>175</v>
      </c>
      <c r="I499" s="1247">
        <v>165</v>
      </c>
    </row>
    <row r="500" spans="1:9" ht="15" thickBot="1" x14ac:dyDescent="0.35">
      <c r="A500" s="1305" t="s">
        <v>3152</v>
      </c>
      <c r="B500" s="1251" t="s">
        <v>564</v>
      </c>
      <c r="C500" s="1245">
        <v>110</v>
      </c>
      <c r="D500" s="1245">
        <v>90</v>
      </c>
      <c r="E500" s="1245">
        <v>105</v>
      </c>
      <c r="F500" s="1245">
        <v>100</v>
      </c>
      <c r="G500" s="1245">
        <v>90</v>
      </c>
      <c r="H500" s="1245">
        <v>100</v>
      </c>
      <c r="I500" s="1245">
        <v>90</v>
      </c>
    </row>
    <row r="501" spans="1:9" ht="15" thickBot="1" x14ac:dyDescent="0.35">
      <c r="A501" s="1305"/>
      <c r="B501" s="1251" t="s">
        <v>568</v>
      </c>
      <c r="C501" s="1245">
        <v>5</v>
      </c>
      <c r="D501" s="1245">
        <v>10</v>
      </c>
      <c r="E501" s="1245">
        <v>5</v>
      </c>
      <c r="F501" s="1245">
        <v>20</v>
      </c>
      <c r="G501" s="1245">
        <v>15</v>
      </c>
      <c r="H501" s="1245">
        <v>10</v>
      </c>
      <c r="I501" s="1245">
        <v>25</v>
      </c>
    </row>
    <row r="502" spans="1:9" ht="15" thickBot="1" x14ac:dyDescent="0.35">
      <c r="A502" s="1305"/>
      <c r="B502" s="1251" t="s">
        <v>3136</v>
      </c>
      <c r="C502" s="1245">
        <v>5</v>
      </c>
      <c r="D502" s="1245">
        <v>0</v>
      </c>
      <c r="E502" s="1245">
        <v>0</v>
      </c>
      <c r="F502" s="1245">
        <v>0</v>
      </c>
      <c r="G502" s="1245">
        <v>0</v>
      </c>
      <c r="H502" s="1245">
        <v>0</v>
      </c>
      <c r="I502" s="1245">
        <v>0</v>
      </c>
    </row>
    <row r="503" spans="1:9" ht="15" thickBot="1" x14ac:dyDescent="0.35">
      <c r="A503" s="1305"/>
      <c r="B503" s="1251" t="s">
        <v>3137</v>
      </c>
      <c r="C503" s="1245">
        <v>20</v>
      </c>
      <c r="D503" s="1245">
        <v>35</v>
      </c>
      <c r="E503" s="1245">
        <v>30</v>
      </c>
      <c r="F503" s="1245">
        <v>35</v>
      </c>
      <c r="G503" s="1245">
        <v>40</v>
      </c>
      <c r="H503" s="1245">
        <v>35</v>
      </c>
      <c r="I503" s="1245">
        <v>35</v>
      </c>
    </row>
    <row r="504" spans="1:9" ht="15" thickBot="1" x14ac:dyDescent="0.35">
      <c r="A504" s="1305"/>
      <c r="B504" s="1246" t="s">
        <v>2</v>
      </c>
      <c r="C504" s="1247">
        <v>140</v>
      </c>
      <c r="D504" s="1247">
        <v>140</v>
      </c>
      <c r="E504" s="1247">
        <v>135</v>
      </c>
      <c r="F504" s="1247">
        <v>150</v>
      </c>
      <c r="G504" s="1247">
        <v>140</v>
      </c>
      <c r="H504" s="1247">
        <v>140</v>
      </c>
      <c r="I504" s="1247">
        <v>150</v>
      </c>
    </row>
    <row r="505" spans="1:9" ht="15" thickBot="1" x14ac:dyDescent="0.35">
      <c r="A505" s="1305" t="s">
        <v>3153</v>
      </c>
      <c r="B505" s="1251" t="s">
        <v>564</v>
      </c>
      <c r="C505" s="1245">
        <v>190</v>
      </c>
      <c r="D505" s="1245">
        <v>165</v>
      </c>
      <c r="E505" s="1245">
        <v>190</v>
      </c>
      <c r="F505" s="1245">
        <v>190</v>
      </c>
      <c r="G505" s="1245">
        <v>155</v>
      </c>
      <c r="H505" s="1245">
        <v>130</v>
      </c>
      <c r="I505" s="1245">
        <v>170</v>
      </c>
    </row>
    <row r="506" spans="1:9" ht="15" thickBot="1" x14ac:dyDescent="0.35">
      <c r="A506" s="1305"/>
      <c r="B506" s="1251" t="s">
        <v>568</v>
      </c>
      <c r="C506" s="1245">
        <v>25</v>
      </c>
      <c r="D506" s="1245">
        <v>30</v>
      </c>
      <c r="E506" s="1245">
        <v>20</v>
      </c>
      <c r="F506" s="1245">
        <v>15</v>
      </c>
      <c r="G506" s="1245">
        <v>30</v>
      </c>
      <c r="H506" s="1245">
        <v>25</v>
      </c>
      <c r="I506" s="1245">
        <v>20</v>
      </c>
    </row>
    <row r="507" spans="1:9" ht="15" thickBot="1" x14ac:dyDescent="0.35">
      <c r="A507" s="1305"/>
      <c r="B507" s="1251" t="s">
        <v>3136</v>
      </c>
      <c r="C507" s="1245">
        <v>5</v>
      </c>
      <c r="D507" s="1245">
        <v>10</v>
      </c>
      <c r="E507" s="1245">
        <v>0</v>
      </c>
      <c r="F507" s="1245">
        <v>5</v>
      </c>
      <c r="G507" s="1245">
        <v>5</v>
      </c>
      <c r="H507" s="1245">
        <v>5</v>
      </c>
      <c r="I507" s="1245">
        <v>5</v>
      </c>
    </row>
    <row r="508" spans="1:9" ht="15" thickBot="1" x14ac:dyDescent="0.35">
      <c r="A508" s="1305"/>
      <c r="B508" s="1251" t="s">
        <v>3137</v>
      </c>
      <c r="C508" s="1245">
        <v>50</v>
      </c>
      <c r="D508" s="1245">
        <v>70</v>
      </c>
      <c r="E508" s="1245">
        <v>70</v>
      </c>
      <c r="F508" s="1245">
        <v>75</v>
      </c>
      <c r="G508" s="1245">
        <v>75</v>
      </c>
      <c r="H508" s="1245">
        <v>70</v>
      </c>
      <c r="I508" s="1245">
        <v>60</v>
      </c>
    </row>
    <row r="509" spans="1:9" ht="15" thickBot="1" x14ac:dyDescent="0.35">
      <c r="A509" s="1305"/>
      <c r="B509" s="1246" t="s">
        <v>2</v>
      </c>
      <c r="C509" s="1247">
        <v>270</v>
      </c>
      <c r="D509" s="1247">
        <v>270</v>
      </c>
      <c r="E509" s="1247">
        <v>280</v>
      </c>
      <c r="F509" s="1247">
        <v>285</v>
      </c>
      <c r="G509" s="1247">
        <v>265</v>
      </c>
      <c r="H509" s="1247">
        <v>230</v>
      </c>
      <c r="I509" s="1247">
        <v>255</v>
      </c>
    </row>
    <row r="510" spans="1:9" ht="15" thickBot="1" x14ac:dyDescent="0.35">
      <c r="A510" s="1305" t="s">
        <v>3154</v>
      </c>
      <c r="B510" s="1251" t="s">
        <v>564</v>
      </c>
      <c r="C510" s="1245">
        <v>95</v>
      </c>
      <c r="D510" s="1245">
        <v>95</v>
      </c>
      <c r="E510" s="1245">
        <v>115</v>
      </c>
      <c r="F510" s="1245">
        <v>125</v>
      </c>
      <c r="G510" s="1245">
        <v>110</v>
      </c>
      <c r="H510" s="1245">
        <v>110</v>
      </c>
      <c r="I510" s="1245">
        <v>80</v>
      </c>
    </row>
    <row r="511" spans="1:9" ht="15" thickBot="1" x14ac:dyDescent="0.35">
      <c r="A511" s="1305"/>
      <c r="B511" s="1251" t="s">
        <v>568</v>
      </c>
      <c r="C511" s="1245">
        <v>15</v>
      </c>
      <c r="D511" s="1245">
        <v>35</v>
      </c>
      <c r="E511" s="1245">
        <v>10</v>
      </c>
      <c r="F511" s="1245">
        <v>15</v>
      </c>
      <c r="G511" s="1245">
        <v>20</v>
      </c>
      <c r="H511" s="1245">
        <v>15</v>
      </c>
      <c r="I511" s="1245">
        <v>30</v>
      </c>
    </row>
    <row r="512" spans="1:9" ht="15" thickBot="1" x14ac:dyDescent="0.35">
      <c r="A512" s="1305"/>
      <c r="B512" s="1251" t="s">
        <v>3136</v>
      </c>
      <c r="C512" s="1245">
        <v>30</v>
      </c>
      <c r="D512" s="1245">
        <v>15</v>
      </c>
      <c r="E512" s="1245">
        <v>20</v>
      </c>
      <c r="F512" s="1245">
        <v>15</v>
      </c>
      <c r="G512" s="1245">
        <v>25</v>
      </c>
      <c r="H512" s="1245">
        <v>25</v>
      </c>
      <c r="I512" s="1245">
        <v>20</v>
      </c>
    </row>
    <row r="513" spans="1:9" ht="15" thickBot="1" x14ac:dyDescent="0.35">
      <c r="A513" s="1305"/>
      <c r="B513" s="1251" t="s">
        <v>3137</v>
      </c>
      <c r="C513" s="1245">
        <v>150</v>
      </c>
      <c r="D513" s="1245">
        <v>155</v>
      </c>
      <c r="E513" s="1245">
        <v>155</v>
      </c>
      <c r="F513" s="1245">
        <v>200</v>
      </c>
      <c r="G513" s="1245">
        <v>165</v>
      </c>
      <c r="H513" s="1245">
        <v>160</v>
      </c>
      <c r="I513" s="1245">
        <v>150</v>
      </c>
    </row>
    <row r="514" spans="1:9" ht="15" thickBot="1" x14ac:dyDescent="0.35">
      <c r="A514" s="1305"/>
      <c r="B514" s="1246" t="s">
        <v>2</v>
      </c>
      <c r="C514" s="1247">
        <v>290</v>
      </c>
      <c r="D514" s="1247">
        <v>300</v>
      </c>
      <c r="E514" s="1247">
        <v>295</v>
      </c>
      <c r="F514" s="1247">
        <v>355</v>
      </c>
      <c r="G514" s="1247">
        <v>315</v>
      </c>
      <c r="H514" s="1247">
        <v>310</v>
      </c>
      <c r="I514" s="1247">
        <v>280</v>
      </c>
    </row>
    <row r="515" spans="1:9" ht="15" thickBot="1" x14ac:dyDescent="0.35">
      <c r="A515" s="1305" t="s">
        <v>3155</v>
      </c>
      <c r="B515" s="1251" t="s">
        <v>564</v>
      </c>
      <c r="C515" s="1245">
        <v>85</v>
      </c>
      <c r="D515" s="1245">
        <v>105</v>
      </c>
      <c r="E515" s="1245">
        <v>110</v>
      </c>
      <c r="F515" s="1245">
        <v>100</v>
      </c>
      <c r="G515" s="1245">
        <v>115</v>
      </c>
      <c r="H515" s="1245">
        <v>120</v>
      </c>
      <c r="I515" s="1245">
        <v>145</v>
      </c>
    </row>
    <row r="516" spans="1:9" ht="15" thickBot="1" x14ac:dyDescent="0.35">
      <c r="A516" s="1305"/>
      <c r="B516" s="1251" t="s">
        <v>568</v>
      </c>
      <c r="C516" s="1245">
        <v>5</v>
      </c>
      <c r="D516" s="1245">
        <v>10</v>
      </c>
      <c r="E516" s="1245">
        <v>15</v>
      </c>
      <c r="F516" s="1245">
        <v>15</v>
      </c>
      <c r="G516" s="1245">
        <v>15</v>
      </c>
      <c r="H516" s="1245">
        <v>10</v>
      </c>
      <c r="I516" s="1245">
        <v>10</v>
      </c>
    </row>
    <row r="517" spans="1:9" ht="15" thickBot="1" x14ac:dyDescent="0.35">
      <c r="A517" s="1305"/>
      <c r="B517" s="1251" t="s">
        <v>3136</v>
      </c>
      <c r="C517" s="1245">
        <v>5</v>
      </c>
      <c r="D517" s="1245">
        <v>0</v>
      </c>
      <c r="E517" s="1245">
        <v>5</v>
      </c>
      <c r="F517" s="1245">
        <v>5</v>
      </c>
      <c r="G517" s="1245">
        <v>5</v>
      </c>
      <c r="H517" s="1245">
        <v>5</v>
      </c>
      <c r="I517" s="1245">
        <v>0</v>
      </c>
    </row>
    <row r="518" spans="1:9" ht="15" thickBot="1" x14ac:dyDescent="0.35">
      <c r="A518" s="1305"/>
      <c r="B518" s="1251" t="s">
        <v>3137</v>
      </c>
      <c r="C518" s="1245">
        <v>30</v>
      </c>
      <c r="D518" s="1245">
        <v>40</v>
      </c>
      <c r="E518" s="1245">
        <v>30</v>
      </c>
      <c r="F518" s="1245">
        <v>50</v>
      </c>
      <c r="G518" s="1245">
        <v>35</v>
      </c>
      <c r="H518" s="1245">
        <v>50</v>
      </c>
      <c r="I518" s="1245">
        <v>40</v>
      </c>
    </row>
    <row r="519" spans="1:9" ht="15" thickBot="1" x14ac:dyDescent="0.35">
      <c r="A519" s="1305"/>
      <c r="B519" s="1246" t="s">
        <v>2</v>
      </c>
      <c r="C519" s="1247">
        <v>125</v>
      </c>
      <c r="D519" s="1247">
        <v>155</v>
      </c>
      <c r="E519" s="1247">
        <v>160</v>
      </c>
      <c r="F519" s="1247">
        <v>170</v>
      </c>
      <c r="G519" s="1247">
        <v>170</v>
      </c>
      <c r="H519" s="1247">
        <v>185</v>
      </c>
      <c r="I519" s="1247">
        <v>200</v>
      </c>
    </row>
    <row r="520" spans="1:9" ht="15" thickBot="1" x14ac:dyDescent="0.35">
      <c r="A520" s="1305" t="s">
        <v>3156</v>
      </c>
      <c r="B520" s="1251" t="s">
        <v>564</v>
      </c>
      <c r="C520" s="1245">
        <v>115</v>
      </c>
      <c r="D520" s="1245">
        <v>110</v>
      </c>
      <c r="E520" s="1245">
        <v>120</v>
      </c>
      <c r="F520" s="1245">
        <v>145</v>
      </c>
      <c r="G520" s="1245">
        <v>95</v>
      </c>
      <c r="H520" s="1245">
        <v>105</v>
      </c>
      <c r="I520" s="1245">
        <v>120</v>
      </c>
    </row>
    <row r="521" spans="1:9" ht="15" thickBot="1" x14ac:dyDescent="0.35">
      <c r="A521" s="1305"/>
      <c r="B521" s="1251" t="s">
        <v>568</v>
      </c>
      <c r="C521" s="1245">
        <v>10</v>
      </c>
      <c r="D521" s="1245">
        <v>10</v>
      </c>
      <c r="E521" s="1245">
        <v>5</v>
      </c>
      <c r="F521" s="1245">
        <v>25</v>
      </c>
      <c r="G521" s="1245">
        <v>10</v>
      </c>
      <c r="H521" s="1245">
        <v>5</v>
      </c>
      <c r="I521" s="1245">
        <v>5</v>
      </c>
    </row>
    <row r="522" spans="1:9" ht="15" thickBot="1" x14ac:dyDescent="0.35">
      <c r="A522" s="1305"/>
      <c r="B522" s="1251" t="s">
        <v>3136</v>
      </c>
      <c r="C522" s="1245">
        <v>5</v>
      </c>
      <c r="D522" s="1245">
        <v>0</v>
      </c>
      <c r="E522" s="1245">
        <v>5</v>
      </c>
      <c r="F522" s="1245">
        <v>0</v>
      </c>
      <c r="G522" s="1245">
        <v>0</v>
      </c>
      <c r="H522" s="1245">
        <v>0</v>
      </c>
      <c r="I522" s="1245">
        <v>0</v>
      </c>
    </row>
    <row r="523" spans="1:9" ht="15" thickBot="1" x14ac:dyDescent="0.35">
      <c r="A523" s="1305"/>
      <c r="B523" s="1251" t="s">
        <v>3137</v>
      </c>
      <c r="C523" s="1245">
        <v>30</v>
      </c>
      <c r="D523" s="1245">
        <v>45</v>
      </c>
      <c r="E523" s="1245">
        <v>30</v>
      </c>
      <c r="F523" s="1245">
        <v>50</v>
      </c>
      <c r="G523" s="1245">
        <v>40</v>
      </c>
      <c r="H523" s="1245">
        <v>35</v>
      </c>
      <c r="I523" s="1245">
        <v>40</v>
      </c>
    </row>
    <row r="524" spans="1:9" ht="15" thickBot="1" x14ac:dyDescent="0.35">
      <c r="A524" s="1305"/>
      <c r="B524" s="1246" t="s">
        <v>2</v>
      </c>
      <c r="C524" s="1247">
        <v>155</v>
      </c>
      <c r="D524" s="1247">
        <v>165</v>
      </c>
      <c r="E524" s="1247">
        <v>155</v>
      </c>
      <c r="F524" s="1247">
        <v>220</v>
      </c>
      <c r="G524" s="1247">
        <v>150</v>
      </c>
      <c r="H524" s="1247">
        <v>150</v>
      </c>
      <c r="I524" s="1247">
        <v>165</v>
      </c>
    </row>
    <row r="525" spans="1:9" ht="15" thickBot="1" x14ac:dyDescent="0.35">
      <c r="A525" s="1305" t="s">
        <v>3157</v>
      </c>
      <c r="B525" s="1251" t="s">
        <v>564</v>
      </c>
      <c r="C525" s="1245">
        <v>80</v>
      </c>
      <c r="D525" s="1245">
        <v>55</v>
      </c>
      <c r="E525" s="1245">
        <v>70</v>
      </c>
      <c r="F525" s="1245">
        <v>80</v>
      </c>
      <c r="G525" s="1245">
        <v>80</v>
      </c>
      <c r="H525" s="1245">
        <v>65</v>
      </c>
      <c r="I525" s="1245">
        <v>70</v>
      </c>
    </row>
    <row r="526" spans="1:9" ht="15" thickBot="1" x14ac:dyDescent="0.35">
      <c r="A526" s="1305"/>
      <c r="B526" s="1251" t="s">
        <v>568</v>
      </c>
      <c r="C526" s="1245">
        <v>10</v>
      </c>
      <c r="D526" s="1245">
        <v>10</v>
      </c>
      <c r="E526" s="1245">
        <v>10</v>
      </c>
      <c r="F526" s="1245">
        <v>10</v>
      </c>
      <c r="G526" s="1245">
        <v>10</v>
      </c>
      <c r="H526" s="1245">
        <v>10</v>
      </c>
      <c r="I526" s="1245">
        <v>10</v>
      </c>
    </row>
    <row r="527" spans="1:9" ht="15" thickBot="1" x14ac:dyDescent="0.35">
      <c r="A527" s="1305"/>
      <c r="B527" s="1251" t="s">
        <v>3136</v>
      </c>
      <c r="C527" s="1245">
        <v>0</v>
      </c>
      <c r="D527" s="1245">
        <v>0</v>
      </c>
      <c r="E527" s="1245">
        <v>5</v>
      </c>
      <c r="F527" s="1245">
        <v>0</v>
      </c>
      <c r="G527" s="1245">
        <v>5</v>
      </c>
      <c r="H527" s="1245">
        <v>0</v>
      </c>
      <c r="I527" s="1245">
        <v>0</v>
      </c>
    </row>
    <row r="528" spans="1:9" ht="15" thickBot="1" x14ac:dyDescent="0.35">
      <c r="A528" s="1305"/>
      <c r="B528" s="1251" t="s">
        <v>3137</v>
      </c>
      <c r="C528" s="1245">
        <v>20</v>
      </c>
      <c r="D528" s="1245">
        <v>25</v>
      </c>
      <c r="E528" s="1245">
        <v>30</v>
      </c>
      <c r="F528" s="1245">
        <v>45</v>
      </c>
      <c r="G528" s="1245">
        <v>40</v>
      </c>
      <c r="H528" s="1245">
        <v>25</v>
      </c>
      <c r="I528" s="1245">
        <v>25</v>
      </c>
    </row>
    <row r="529" spans="1:9" ht="15" thickBot="1" x14ac:dyDescent="0.35">
      <c r="A529" s="1305"/>
      <c r="B529" s="1246" t="s">
        <v>2</v>
      </c>
      <c r="C529" s="1247">
        <v>115</v>
      </c>
      <c r="D529" s="1247">
        <v>90</v>
      </c>
      <c r="E529" s="1247">
        <v>115</v>
      </c>
      <c r="F529" s="1247">
        <v>135</v>
      </c>
      <c r="G529" s="1247">
        <v>135</v>
      </c>
      <c r="H529" s="1247">
        <v>105</v>
      </c>
      <c r="I529" s="1247">
        <v>110</v>
      </c>
    </row>
    <row r="530" spans="1:9" ht="15" thickBot="1" x14ac:dyDescent="0.35">
      <c r="A530" s="1305" t="s">
        <v>3158</v>
      </c>
      <c r="B530" s="1251" t="s">
        <v>564</v>
      </c>
      <c r="C530" s="1245">
        <v>120</v>
      </c>
      <c r="D530" s="1245">
        <v>130</v>
      </c>
      <c r="E530" s="1245">
        <v>110</v>
      </c>
      <c r="F530" s="1245">
        <v>125</v>
      </c>
      <c r="G530" s="1245">
        <v>110</v>
      </c>
      <c r="H530" s="1245">
        <v>125</v>
      </c>
      <c r="I530" s="1245">
        <v>145</v>
      </c>
    </row>
    <row r="531" spans="1:9" ht="15" thickBot="1" x14ac:dyDescent="0.35">
      <c r="A531" s="1305"/>
      <c r="B531" s="1251" t="s">
        <v>568</v>
      </c>
      <c r="C531" s="1245">
        <v>15</v>
      </c>
      <c r="D531" s="1245">
        <v>25</v>
      </c>
      <c r="E531" s="1245">
        <v>10</v>
      </c>
      <c r="F531" s="1245">
        <v>30</v>
      </c>
      <c r="G531" s="1245">
        <v>20</v>
      </c>
      <c r="H531" s="1245">
        <v>20</v>
      </c>
      <c r="I531" s="1245">
        <v>30</v>
      </c>
    </row>
    <row r="532" spans="1:9" ht="15" thickBot="1" x14ac:dyDescent="0.35">
      <c r="A532" s="1305"/>
      <c r="B532" s="1251" t="s">
        <v>3136</v>
      </c>
      <c r="C532" s="1245">
        <v>10</v>
      </c>
      <c r="D532" s="1245">
        <v>5</v>
      </c>
      <c r="E532" s="1245">
        <v>5</v>
      </c>
      <c r="F532" s="1245">
        <v>5</v>
      </c>
      <c r="G532" s="1245">
        <v>5</v>
      </c>
      <c r="H532" s="1245">
        <v>5</v>
      </c>
      <c r="I532" s="1245">
        <v>10</v>
      </c>
    </row>
    <row r="533" spans="1:9" ht="15" thickBot="1" x14ac:dyDescent="0.35">
      <c r="A533" s="1305"/>
      <c r="B533" s="1251" t="s">
        <v>3137</v>
      </c>
      <c r="C533" s="1245">
        <v>65</v>
      </c>
      <c r="D533" s="1245">
        <v>75</v>
      </c>
      <c r="E533" s="1245">
        <v>65</v>
      </c>
      <c r="F533" s="1245">
        <v>95</v>
      </c>
      <c r="G533" s="1245">
        <v>80</v>
      </c>
      <c r="H533" s="1245">
        <v>70</v>
      </c>
      <c r="I533" s="1245">
        <v>75</v>
      </c>
    </row>
    <row r="534" spans="1:9" ht="15" thickBot="1" x14ac:dyDescent="0.35">
      <c r="A534" s="1305"/>
      <c r="B534" s="1246" t="s">
        <v>2</v>
      </c>
      <c r="C534" s="1247">
        <v>210</v>
      </c>
      <c r="D534" s="1247">
        <v>240</v>
      </c>
      <c r="E534" s="1247">
        <v>190</v>
      </c>
      <c r="F534" s="1247">
        <v>255</v>
      </c>
      <c r="G534" s="1247">
        <v>210</v>
      </c>
      <c r="H534" s="1247">
        <v>225</v>
      </c>
      <c r="I534" s="1247">
        <v>260</v>
      </c>
    </row>
    <row r="535" spans="1:9" ht="15" thickBot="1" x14ac:dyDescent="0.35">
      <c r="A535" s="1305" t="s">
        <v>3159</v>
      </c>
      <c r="B535" s="1251" t="s">
        <v>564</v>
      </c>
      <c r="C535" s="1245">
        <v>70</v>
      </c>
      <c r="D535" s="1245">
        <v>75</v>
      </c>
      <c r="E535" s="1245">
        <v>70</v>
      </c>
      <c r="F535" s="1245">
        <v>90</v>
      </c>
      <c r="G535" s="1245">
        <v>70</v>
      </c>
      <c r="H535" s="1245">
        <v>70</v>
      </c>
      <c r="I535" s="1245">
        <v>70</v>
      </c>
    </row>
    <row r="536" spans="1:9" ht="15" thickBot="1" x14ac:dyDescent="0.35">
      <c r="A536" s="1305"/>
      <c r="B536" s="1251" t="s">
        <v>568</v>
      </c>
      <c r="C536" s="1245">
        <v>15</v>
      </c>
      <c r="D536" s="1245">
        <v>15</v>
      </c>
      <c r="E536" s="1245">
        <v>10</v>
      </c>
      <c r="F536" s="1245">
        <v>20</v>
      </c>
      <c r="G536" s="1245">
        <v>10</v>
      </c>
      <c r="H536" s="1245">
        <v>20</v>
      </c>
      <c r="I536" s="1245">
        <v>15</v>
      </c>
    </row>
    <row r="537" spans="1:9" ht="15" thickBot="1" x14ac:dyDescent="0.35">
      <c r="A537" s="1305"/>
      <c r="B537" s="1251" t="s">
        <v>3136</v>
      </c>
      <c r="C537" s="1245">
        <v>0</v>
      </c>
      <c r="D537" s="1245">
        <v>0</v>
      </c>
      <c r="E537" s="1245">
        <v>5</v>
      </c>
      <c r="F537" s="1245">
        <v>5</v>
      </c>
      <c r="G537" s="1245">
        <v>5</v>
      </c>
      <c r="H537" s="1245">
        <v>0</v>
      </c>
      <c r="I537" s="1245">
        <v>5</v>
      </c>
    </row>
    <row r="538" spans="1:9" ht="15" thickBot="1" x14ac:dyDescent="0.35">
      <c r="A538" s="1305"/>
      <c r="B538" s="1251" t="s">
        <v>3137</v>
      </c>
      <c r="C538" s="1245">
        <v>30</v>
      </c>
      <c r="D538" s="1245">
        <v>50</v>
      </c>
      <c r="E538" s="1245">
        <v>35</v>
      </c>
      <c r="F538" s="1245">
        <v>50</v>
      </c>
      <c r="G538" s="1245">
        <v>45</v>
      </c>
      <c r="H538" s="1245">
        <v>60</v>
      </c>
      <c r="I538" s="1245">
        <v>55</v>
      </c>
    </row>
    <row r="539" spans="1:9" ht="15" thickBot="1" x14ac:dyDescent="0.35">
      <c r="A539" s="1305"/>
      <c r="B539" s="1246" t="s">
        <v>2</v>
      </c>
      <c r="C539" s="1247">
        <v>115</v>
      </c>
      <c r="D539" s="1247">
        <v>140</v>
      </c>
      <c r="E539" s="1247">
        <v>120</v>
      </c>
      <c r="F539" s="1247">
        <v>170</v>
      </c>
      <c r="G539" s="1247">
        <v>130</v>
      </c>
      <c r="H539" s="1247">
        <v>150</v>
      </c>
      <c r="I539" s="1247">
        <v>140</v>
      </c>
    </row>
    <row r="540" spans="1:9" ht="15" thickBot="1" x14ac:dyDescent="0.35">
      <c r="A540" s="1305" t="s">
        <v>3160</v>
      </c>
      <c r="B540" s="1251" t="s">
        <v>564</v>
      </c>
      <c r="C540" s="1245">
        <v>145</v>
      </c>
      <c r="D540" s="1245">
        <v>135</v>
      </c>
      <c r="E540" s="1245">
        <v>115</v>
      </c>
      <c r="F540" s="1245">
        <v>145</v>
      </c>
      <c r="G540" s="1245">
        <v>135</v>
      </c>
      <c r="H540" s="1245">
        <v>125</v>
      </c>
      <c r="I540" s="1245">
        <v>130</v>
      </c>
    </row>
    <row r="541" spans="1:9" ht="15" thickBot="1" x14ac:dyDescent="0.35">
      <c r="A541" s="1305"/>
      <c r="B541" s="1251" t="s">
        <v>568</v>
      </c>
      <c r="C541" s="1245">
        <v>10</v>
      </c>
      <c r="D541" s="1245">
        <v>15</v>
      </c>
      <c r="E541" s="1245">
        <v>10</v>
      </c>
      <c r="F541" s="1245">
        <v>10</v>
      </c>
      <c r="G541" s="1245">
        <v>20</v>
      </c>
      <c r="H541" s="1245">
        <v>15</v>
      </c>
      <c r="I541" s="1245">
        <v>15</v>
      </c>
    </row>
    <row r="542" spans="1:9" ht="15" thickBot="1" x14ac:dyDescent="0.35">
      <c r="A542" s="1305"/>
      <c r="B542" s="1251" t="s">
        <v>3136</v>
      </c>
      <c r="C542" s="1245">
        <v>10</v>
      </c>
      <c r="D542" s="1245">
        <v>5</v>
      </c>
      <c r="E542" s="1245">
        <v>5</v>
      </c>
      <c r="F542" s="1245">
        <v>5</v>
      </c>
      <c r="G542" s="1245">
        <v>10</v>
      </c>
      <c r="H542" s="1245">
        <v>10</v>
      </c>
      <c r="I542" s="1245">
        <v>10</v>
      </c>
    </row>
    <row r="543" spans="1:9" ht="15" thickBot="1" x14ac:dyDescent="0.35">
      <c r="A543" s="1305"/>
      <c r="B543" s="1251" t="s">
        <v>3137</v>
      </c>
      <c r="C543" s="1245">
        <v>70</v>
      </c>
      <c r="D543" s="1245">
        <v>100</v>
      </c>
      <c r="E543" s="1245">
        <v>70</v>
      </c>
      <c r="F543" s="1245">
        <v>115</v>
      </c>
      <c r="G543" s="1245">
        <v>100</v>
      </c>
      <c r="H543" s="1245">
        <v>110</v>
      </c>
      <c r="I543" s="1245">
        <v>90</v>
      </c>
    </row>
    <row r="544" spans="1:9" ht="15" thickBot="1" x14ac:dyDescent="0.35">
      <c r="A544" s="1305"/>
      <c r="B544" s="1246" t="s">
        <v>2</v>
      </c>
      <c r="C544" s="1247">
        <v>235</v>
      </c>
      <c r="D544" s="1247">
        <v>255</v>
      </c>
      <c r="E544" s="1247">
        <v>200</v>
      </c>
      <c r="F544" s="1247">
        <v>280</v>
      </c>
      <c r="G544" s="1247">
        <v>265</v>
      </c>
      <c r="H544" s="1247">
        <v>255</v>
      </c>
      <c r="I544" s="1247">
        <v>245</v>
      </c>
    </row>
    <row r="545" spans="1:9" ht="15" thickBot="1" x14ac:dyDescent="0.35">
      <c r="A545" s="1305" t="s">
        <v>3161</v>
      </c>
      <c r="B545" s="1251" t="s">
        <v>564</v>
      </c>
      <c r="C545" s="1245">
        <v>85</v>
      </c>
      <c r="D545" s="1245">
        <v>100</v>
      </c>
      <c r="E545" s="1245">
        <v>80</v>
      </c>
      <c r="F545" s="1245">
        <v>75</v>
      </c>
      <c r="G545" s="1245">
        <v>80</v>
      </c>
      <c r="H545" s="1245">
        <v>80</v>
      </c>
      <c r="I545" s="1245">
        <v>85</v>
      </c>
    </row>
    <row r="546" spans="1:9" ht="15" thickBot="1" x14ac:dyDescent="0.35">
      <c r="A546" s="1305"/>
      <c r="B546" s="1251" t="s">
        <v>568</v>
      </c>
      <c r="C546" s="1245">
        <v>10</v>
      </c>
      <c r="D546" s="1245">
        <v>10</v>
      </c>
      <c r="E546" s="1245">
        <v>5</v>
      </c>
      <c r="F546" s="1245">
        <v>10</v>
      </c>
      <c r="G546" s="1245">
        <v>10</v>
      </c>
      <c r="H546" s="1245">
        <v>5</v>
      </c>
      <c r="I546" s="1245">
        <v>10</v>
      </c>
    </row>
    <row r="547" spans="1:9" ht="15" thickBot="1" x14ac:dyDescent="0.35">
      <c r="A547" s="1305"/>
      <c r="B547" s="1251" t="s">
        <v>3136</v>
      </c>
      <c r="C547" s="1245">
        <v>5</v>
      </c>
      <c r="D547" s="1245">
        <v>10</v>
      </c>
      <c r="E547" s="1245">
        <v>5</v>
      </c>
      <c r="F547" s="1245">
        <v>5</v>
      </c>
      <c r="G547" s="1245">
        <v>5</v>
      </c>
      <c r="H547" s="1245">
        <v>5</v>
      </c>
      <c r="I547" s="1245">
        <v>10</v>
      </c>
    </row>
    <row r="548" spans="1:9" ht="15" thickBot="1" x14ac:dyDescent="0.35">
      <c r="A548" s="1305"/>
      <c r="B548" s="1251" t="s">
        <v>3137</v>
      </c>
      <c r="C548" s="1245">
        <v>35</v>
      </c>
      <c r="D548" s="1245">
        <v>35</v>
      </c>
      <c r="E548" s="1245">
        <v>40</v>
      </c>
      <c r="F548" s="1245">
        <v>60</v>
      </c>
      <c r="G548" s="1245">
        <v>40</v>
      </c>
      <c r="H548" s="1245">
        <v>45</v>
      </c>
      <c r="I548" s="1245">
        <v>40</v>
      </c>
    </row>
    <row r="549" spans="1:9" ht="15" thickBot="1" x14ac:dyDescent="0.35">
      <c r="A549" s="1305"/>
      <c r="B549" s="1246" t="s">
        <v>2</v>
      </c>
      <c r="C549" s="1247">
        <v>135</v>
      </c>
      <c r="D549" s="1247">
        <v>155</v>
      </c>
      <c r="E549" s="1247">
        <v>135</v>
      </c>
      <c r="F549" s="1247">
        <v>150</v>
      </c>
      <c r="G549" s="1247">
        <v>135</v>
      </c>
      <c r="H549" s="1247">
        <v>135</v>
      </c>
      <c r="I549" s="1247">
        <v>145</v>
      </c>
    </row>
    <row r="550" spans="1:9" ht="15" thickBot="1" x14ac:dyDescent="0.35">
      <c r="A550" s="1305" t="s">
        <v>3162</v>
      </c>
      <c r="B550" s="1251" t="s">
        <v>564</v>
      </c>
      <c r="C550" s="1245">
        <v>85</v>
      </c>
      <c r="D550" s="1245">
        <v>110</v>
      </c>
      <c r="E550" s="1245">
        <v>125</v>
      </c>
      <c r="F550" s="1245">
        <v>125</v>
      </c>
      <c r="G550" s="1245">
        <v>110</v>
      </c>
      <c r="H550" s="1245">
        <v>105</v>
      </c>
      <c r="I550" s="1245">
        <v>95</v>
      </c>
    </row>
    <row r="551" spans="1:9" ht="15" thickBot="1" x14ac:dyDescent="0.35">
      <c r="A551" s="1305"/>
      <c r="B551" s="1251" t="s">
        <v>568</v>
      </c>
      <c r="C551" s="1245">
        <v>20</v>
      </c>
      <c r="D551" s="1245">
        <v>15</v>
      </c>
      <c r="E551" s="1245">
        <v>10</v>
      </c>
      <c r="F551" s="1245">
        <v>15</v>
      </c>
      <c r="G551" s="1245">
        <v>20</v>
      </c>
      <c r="H551" s="1245">
        <v>10</v>
      </c>
      <c r="I551" s="1245">
        <v>5</v>
      </c>
    </row>
    <row r="552" spans="1:9" ht="15" thickBot="1" x14ac:dyDescent="0.35">
      <c r="A552" s="1305"/>
      <c r="B552" s="1251" t="s">
        <v>3136</v>
      </c>
      <c r="C552" s="1245">
        <v>5</v>
      </c>
      <c r="D552" s="1245">
        <v>0</v>
      </c>
      <c r="E552" s="1245">
        <v>0</v>
      </c>
      <c r="F552" s="1245">
        <v>5</v>
      </c>
      <c r="G552" s="1245">
        <v>5</v>
      </c>
      <c r="H552" s="1245">
        <v>5</v>
      </c>
      <c r="I552" s="1245">
        <v>0</v>
      </c>
    </row>
    <row r="553" spans="1:9" ht="15" thickBot="1" x14ac:dyDescent="0.35">
      <c r="A553" s="1305"/>
      <c r="B553" s="1251" t="s">
        <v>3137</v>
      </c>
      <c r="C553" s="1245">
        <v>25</v>
      </c>
      <c r="D553" s="1245">
        <v>50</v>
      </c>
      <c r="E553" s="1245">
        <v>35</v>
      </c>
      <c r="F553" s="1245">
        <v>45</v>
      </c>
      <c r="G553" s="1245">
        <v>50</v>
      </c>
      <c r="H553" s="1245">
        <v>45</v>
      </c>
      <c r="I553" s="1245">
        <v>40</v>
      </c>
    </row>
    <row r="554" spans="1:9" ht="15" thickBot="1" x14ac:dyDescent="0.35">
      <c r="A554" s="1305"/>
      <c r="B554" s="1246" t="s">
        <v>2</v>
      </c>
      <c r="C554" s="1247">
        <v>135</v>
      </c>
      <c r="D554" s="1247">
        <v>175</v>
      </c>
      <c r="E554" s="1247">
        <v>175</v>
      </c>
      <c r="F554" s="1247">
        <v>185</v>
      </c>
      <c r="G554" s="1247">
        <v>185</v>
      </c>
      <c r="H554" s="1247">
        <v>165</v>
      </c>
      <c r="I554" s="1247">
        <v>140</v>
      </c>
    </row>
    <row r="555" spans="1:9" ht="15" thickBot="1" x14ac:dyDescent="0.35">
      <c r="A555" s="1305" t="s">
        <v>3163</v>
      </c>
      <c r="B555" s="1251" t="s">
        <v>564</v>
      </c>
      <c r="C555" s="1245">
        <v>65</v>
      </c>
      <c r="D555" s="1245">
        <v>60</v>
      </c>
      <c r="E555" s="1245">
        <v>55</v>
      </c>
      <c r="F555" s="1245">
        <v>75</v>
      </c>
      <c r="G555" s="1245">
        <v>70</v>
      </c>
      <c r="H555" s="1245">
        <v>65</v>
      </c>
      <c r="I555" s="1245">
        <v>50</v>
      </c>
    </row>
    <row r="556" spans="1:9" ht="15" thickBot="1" x14ac:dyDescent="0.35">
      <c r="A556" s="1305"/>
      <c r="B556" s="1251" t="s">
        <v>568</v>
      </c>
      <c r="C556" s="1245">
        <v>10</v>
      </c>
      <c r="D556" s="1245">
        <v>5</v>
      </c>
      <c r="E556" s="1245">
        <v>5</v>
      </c>
      <c r="F556" s="1245">
        <v>10</v>
      </c>
      <c r="G556" s="1245">
        <v>10</v>
      </c>
      <c r="H556" s="1245">
        <v>10</v>
      </c>
      <c r="I556" s="1245">
        <v>5</v>
      </c>
    </row>
    <row r="557" spans="1:9" ht="15" thickBot="1" x14ac:dyDescent="0.35">
      <c r="A557" s="1305"/>
      <c r="B557" s="1251" t="s">
        <v>3136</v>
      </c>
      <c r="C557" s="1245">
        <v>0</v>
      </c>
      <c r="D557" s="1245">
        <v>0</v>
      </c>
      <c r="E557" s="1245">
        <v>0</v>
      </c>
      <c r="F557" s="1245">
        <v>0</v>
      </c>
      <c r="G557" s="1245">
        <v>0</v>
      </c>
      <c r="H557" s="1245">
        <v>5</v>
      </c>
      <c r="I557" s="1245">
        <v>0</v>
      </c>
    </row>
    <row r="558" spans="1:9" ht="15" thickBot="1" x14ac:dyDescent="0.35">
      <c r="A558" s="1305"/>
      <c r="B558" s="1251" t="s">
        <v>3137</v>
      </c>
      <c r="C558" s="1245">
        <v>15</v>
      </c>
      <c r="D558" s="1245">
        <v>15</v>
      </c>
      <c r="E558" s="1245">
        <v>15</v>
      </c>
      <c r="F558" s="1245">
        <v>15</v>
      </c>
      <c r="G558" s="1245">
        <v>20</v>
      </c>
      <c r="H558" s="1245">
        <v>25</v>
      </c>
      <c r="I558" s="1245">
        <v>30</v>
      </c>
    </row>
    <row r="559" spans="1:9" ht="15" thickBot="1" x14ac:dyDescent="0.35">
      <c r="A559" s="1305"/>
      <c r="B559" s="1246" t="s">
        <v>2</v>
      </c>
      <c r="C559" s="1247">
        <v>95</v>
      </c>
      <c r="D559" s="1247">
        <v>80</v>
      </c>
      <c r="E559" s="1247">
        <v>80</v>
      </c>
      <c r="F559" s="1247">
        <v>100</v>
      </c>
      <c r="G559" s="1247">
        <v>100</v>
      </c>
      <c r="H559" s="1247">
        <v>100</v>
      </c>
      <c r="I559" s="1247">
        <v>90</v>
      </c>
    </row>
    <row r="560" spans="1:9" ht="15" thickBot="1" x14ac:dyDescent="0.35">
      <c r="A560" s="1305" t="s">
        <v>3164</v>
      </c>
      <c r="B560" s="1251" t="s">
        <v>564</v>
      </c>
      <c r="C560" s="1245">
        <v>85</v>
      </c>
      <c r="D560" s="1245">
        <v>75</v>
      </c>
      <c r="E560" s="1245">
        <v>85</v>
      </c>
      <c r="F560" s="1245">
        <v>85</v>
      </c>
      <c r="G560" s="1245">
        <v>70</v>
      </c>
      <c r="H560" s="1245">
        <v>55</v>
      </c>
      <c r="I560" s="1245">
        <v>85</v>
      </c>
    </row>
    <row r="561" spans="1:9" ht="15" thickBot="1" x14ac:dyDescent="0.35">
      <c r="A561" s="1305"/>
      <c r="B561" s="1251" t="s">
        <v>568</v>
      </c>
      <c r="C561" s="1245">
        <v>15</v>
      </c>
      <c r="D561" s="1245">
        <v>20</v>
      </c>
      <c r="E561" s="1245">
        <v>10</v>
      </c>
      <c r="F561" s="1245">
        <v>15</v>
      </c>
      <c r="G561" s="1245">
        <v>15</v>
      </c>
      <c r="H561" s="1245">
        <v>10</v>
      </c>
      <c r="I561" s="1245">
        <v>10</v>
      </c>
    </row>
    <row r="562" spans="1:9" ht="15" thickBot="1" x14ac:dyDescent="0.35">
      <c r="A562" s="1305"/>
      <c r="B562" s="1251" t="s">
        <v>3136</v>
      </c>
      <c r="C562" s="1245">
        <v>5</v>
      </c>
      <c r="D562" s="1245">
        <v>5</v>
      </c>
      <c r="E562" s="1245">
        <v>5</v>
      </c>
      <c r="F562" s="1245">
        <v>5</v>
      </c>
      <c r="G562" s="1245">
        <v>5</v>
      </c>
      <c r="H562" s="1245">
        <v>5</v>
      </c>
      <c r="I562" s="1245">
        <v>5</v>
      </c>
    </row>
    <row r="563" spans="1:9" ht="15" thickBot="1" x14ac:dyDescent="0.35">
      <c r="A563" s="1305"/>
      <c r="B563" s="1251" t="s">
        <v>3137</v>
      </c>
      <c r="C563" s="1245">
        <v>30</v>
      </c>
      <c r="D563" s="1245">
        <v>45</v>
      </c>
      <c r="E563" s="1245">
        <v>35</v>
      </c>
      <c r="F563" s="1245">
        <v>55</v>
      </c>
      <c r="G563" s="1245">
        <v>40</v>
      </c>
      <c r="H563" s="1245">
        <v>30</v>
      </c>
      <c r="I563" s="1245">
        <v>30</v>
      </c>
    </row>
    <row r="564" spans="1:9" ht="15" thickBot="1" x14ac:dyDescent="0.35">
      <c r="A564" s="1305"/>
      <c r="B564" s="1246" t="s">
        <v>2</v>
      </c>
      <c r="C564" s="1247">
        <v>135</v>
      </c>
      <c r="D564" s="1247">
        <v>140</v>
      </c>
      <c r="E564" s="1247">
        <v>135</v>
      </c>
      <c r="F564" s="1247">
        <v>160</v>
      </c>
      <c r="G564" s="1247">
        <v>130</v>
      </c>
      <c r="H564" s="1247">
        <v>105</v>
      </c>
      <c r="I564" s="1247">
        <v>130</v>
      </c>
    </row>
    <row r="565" spans="1:9" ht="15" thickBot="1" x14ac:dyDescent="0.35">
      <c r="A565" s="1305" t="s">
        <v>3165</v>
      </c>
      <c r="B565" s="1251" t="s">
        <v>564</v>
      </c>
      <c r="C565" s="1245">
        <v>205</v>
      </c>
      <c r="D565" s="1245">
        <v>195</v>
      </c>
      <c r="E565" s="1245">
        <v>165</v>
      </c>
      <c r="F565" s="1245">
        <v>230</v>
      </c>
      <c r="G565" s="1245">
        <v>165</v>
      </c>
      <c r="H565" s="1245">
        <v>190</v>
      </c>
      <c r="I565" s="1245">
        <v>145</v>
      </c>
    </row>
    <row r="566" spans="1:9" ht="15" thickBot="1" x14ac:dyDescent="0.35">
      <c r="A566" s="1305"/>
      <c r="B566" s="1251" t="s">
        <v>568</v>
      </c>
      <c r="C566" s="1245">
        <v>20</v>
      </c>
      <c r="D566" s="1245">
        <v>25</v>
      </c>
      <c r="E566" s="1245">
        <v>20</v>
      </c>
      <c r="F566" s="1245">
        <v>35</v>
      </c>
      <c r="G566" s="1245">
        <v>25</v>
      </c>
      <c r="H566" s="1245">
        <v>25</v>
      </c>
      <c r="I566" s="1245">
        <v>25</v>
      </c>
    </row>
    <row r="567" spans="1:9" ht="15" thickBot="1" x14ac:dyDescent="0.35">
      <c r="A567" s="1305"/>
      <c r="B567" s="1251" t="s">
        <v>3136</v>
      </c>
      <c r="C567" s="1245">
        <v>10</v>
      </c>
      <c r="D567" s="1245">
        <v>10</v>
      </c>
      <c r="E567" s="1245">
        <v>5</v>
      </c>
      <c r="F567" s="1245">
        <v>5</v>
      </c>
      <c r="G567" s="1245">
        <v>5</v>
      </c>
      <c r="H567" s="1245">
        <v>5</v>
      </c>
      <c r="I567" s="1245">
        <v>5</v>
      </c>
    </row>
    <row r="568" spans="1:9" ht="15" thickBot="1" x14ac:dyDescent="0.35">
      <c r="A568" s="1305"/>
      <c r="B568" s="1251" t="s">
        <v>3137</v>
      </c>
      <c r="C568" s="1245">
        <v>70</v>
      </c>
      <c r="D568" s="1245">
        <v>75</v>
      </c>
      <c r="E568" s="1245">
        <v>75</v>
      </c>
      <c r="F568" s="1245">
        <v>75</v>
      </c>
      <c r="G568" s="1245">
        <v>90</v>
      </c>
      <c r="H568" s="1245">
        <v>75</v>
      </c>
      <c r="I568" s="1245">
        <v>75</v>
      </c>
    </row>
    <row r="569" spans="1:9" ht="15" thickBot="1" x14ac:dyDescent="0.35">
      <c r="A569" s="1305"/>
      <c r="B569" s="1246" t="s">
        <v>2</v>
      </c>
      <c r="C569" s="1247">
        <v>305</v>
      </c>
      <c r="D569" s="1247">
        <v>310</v>
      </c>
      <c r="E569" s="1247">
        <v>260</v>
      </c>
      <c r="F569" s="1247">
        <v>340</v>
      </c>
      <c r="G569" s="1247">
        <v>290</v>
      </c>
      <c r="H569" s="1247">
        <v>290</v>
      </c>
      <c r="I569" s="1247">
        <v>250</v>
      </c>
    </row>
    <row r="570" spans="1:9" ht="15" thickBot="1" x14ac:dyDescent="0.35">
      <c r="A570" s="1305" t="s">
        <v>3166</v>
      </c>
      <c r="B570" s="1251" t="s">
        <v>564</v>
      </c>
      <c r="C570" s="1245">
        <v>75</v>
      </c>
      <c r="D570" s="1245">
        <v>55</v>
      </c>
      <c r="E570" s="1245">
        <v>75</v>
      </c>
      <c r="F570" s="1245">
        <v>85</v>
      </c>
      <c r="G570" s="1245">
        <v>60</v>
      </c>
      <c r="H570" s="1245">
        <v>75</v>
      </c>
      <c r="I570" s="1245">
        <v>75</v>
      </c>
    </row>
    <row r="571" spans="1:9" ht="15" thickBot="1" x14ac:dyDescent="0.35">
      <c r="A571" s="1305"/>
      <c r="B571" s="1251" t="s">
        <v>568</v>
      </c>
      <c r="C571" s="1245">
        <v>10</v>
      </c>
      <c r="D571" s="1245">
        <v>10</v>
      </c>
      <c r="E571" s="1245">
        <v>5</v>
      </c>
      <c r="F571" s="1245">
        <v>20</v>
      </c>
      <c r="G571" s="1245">
        <v>5</v>
      </c>
      <c r="H571" s="1245">
        <v>15</v>
      </c>
      <c r="I571" s="1245">
        <v>10</v>
      </c>
    </row>
    <row r="572" spans="1:9" ht="15" thickBot="1" x14ac:dyDescent="0.35">
      <c r="A572" s="1305"/>
      <c r="B572" s="1251" t="s">
        <v>3136</v>
      </c>
      <c r="C572" s="1245">
        <v>10</v>
      </c>
      <c r="D572" s="1245">
        <v>5</v>
      </c>
      <c r="E572" s="1245">
        <v>5</v>
      </c>
      <c r="F572" s="1245">
        <v>5</v>
      </c>
      <c r="G572" s="1245">
        <v>5</v>
      </c>
      <c r="H572" s="1245">
        <v>5</v>
      </c>
      <c r="I572" s="1245">
        <v>5</v>
      </c>
    </row>
    <row r="573" spans="1:9" ht="15" thickBot="1" x14ac:dyDescent="0.35">
      <c r="A573" s="1305"/>
      <c r="B573" s="1251" t="s">
        <v>3137</v>
      </c>
      <c r="C573" s="1245">
        <v>20</v>
      </c>
      <c r="D573" s="1245">
        <v>40</v>
      </c>
      <c r="E573" s="1245">
        <v>20</v>
      </c>
      <c r="F573" s="1245">
        <v>50</v>
      </c>
      <c r="G573" s="1245">
        <v>55</v>
      </c>
      <c r="H573" s="1245">
        <v>40</v>
      </c>
      <c r="I573" s="1245">
        <v>40</v>
      </c>
    </row>
    <row r="574" spans="1:9" ht="15" thickBot="1" x14ac:dyDescent="0.35">
      <c r="A574" s="1305"/>
      <c r="B574" s="1246" t="s">
        <v>2</v>
      </c>
      <c r="C574" s="1247">
        <v>115</v>
      </c>
      <c r="D574" s="1247">
        <v>110</v>
      </c>
      <c r="E574" s="1247">
        <v>110</v>
      </c>
      <c r="F574" s="1247">
        <v>160</v>
      </c>
      <c r="G574" s="1247">
        <v>125</v>
      </c>
      <c r="H574" s="1247">
        <v>130</v>
      </c>
      <c r="I574" s="1247">
        <v>130</v>
      </c>
    </row>
    <row r="575" spans="1:9" ht="15" thickBot="1" x14ac:dyDescent="0.35">
      <c r="A575" s="1305" t="s">
        <v>3167</v>
      </c>
      <c r="B575" s="1251" t="s">
        <v>564</v>
      </c>
      <c r="C575" s="1245">
        <v>105</v>
      </c>
      <c r="D575" s="1245">
        <v>115</v>
      </c>
      <c r="E575" s="1245">
        <v>110</v>
      </c>
      <c r="F575" s="1245">
        <v>120</v>
      </c>
      <c r="G575" s="1245">
        <v>95</v>
      </c>
      <c r="H575" s="1245">
        <v>110</v>
      </c>
      <c r="I575" s="1245">
        <v>125</v>
      </c>
    </row>
    <row r="576" spans="1:9" ht="15" thickBot="1" x14ac:dyDescent="0.35">
      <c r="A576" s="1305"/>
      <c r="B576" s="1251" t="s">
        <v>568</v>
      </c>
      <c r="C576" s="1245">
        <v>10</v>
      </c>
      <c r="D576" s="1245">
        <v>5</v>
      </c>
      <c r="E576" s="1245">
        <v>5</v>
      </c>
      <c r="F576" s="1245">
        <v>10</v>
      </c>
      <c r="G576" s="1245">
        <v>15</v>
      </c>
      <c r="H576" s="1245">
        <v>10</v>
      </c>
      <c r="I576" s="1245">
        <v>15</v>
      </c>
    </row>
    <row r="577" spans="1:9" ht="15" thickBot="1" x14ac:dyDescent="0.35">
      <c r="A577" s="1305"/>
      <c r="B577" s="1251" t="s">
        <v>3136</v>
      </c>
      <c r="C577" s="1245">
        <v>5</v>
      </c>
      <c r="D577" s="1245">
        <v>0</v>
      </c>
      <c r="E577" s="1245">
        <v>0</v>
      </c>
      <c r="F577" s="1245">
        <v>0</v>
      </c>
      <c r="G577" s="1245">
        <v>0</v>
      </c>
      <c r="H577" s="1245">
        <v>5</v>
      </c>
      <c r="I577" s="1245">
        <v>0</v>
      </c>
    </row>
    <row r="578" spans="1:9" ht="15" thickBot="1" x14ac:dyDescent="0.35">
      <c r="A578" s="1305"/>
      <c r="B578" s="1251" t="s">
        <v>3137</v>
      </c>
      <c r="C578" s="1245">
        <v>25</v>
      </c>
      <c r="D578" s="1245">
        <v>40</v>
      </c>
      <c r="E578" s="1245">
        <v>35</v>
      </c>
      <c r="F578" s="1245">
        <v>45</v>
      </c>
      <c r="G578" s="1245">
        <v>30</v>
      </c>
      <c r="H578" s="1245">
        <v>25</v>
      </c>
      <c r="I578" s="1245">
        <v>30</v>
      </c>
    </row>
    <row r="579" spans="1:9" ht="15" thickBot="1" x14ac:dyDescent="0.35">
      <c r="A579" s="1305"/>
      <c r="B579" s="1246" t="s">
        <v>2</v>
      </c>
      <c r="C579" s="1247">
        <v>145</v>
      </c>
      <c r="D579" s="1247">
        <v>165</v>
      </c>
      <c r="E579" s="1247">
        <v>150</v>
      </c>
      <c r="F579" s="1247">
        <v>175</v>
      </c>
      <c r="G579" s="1247">
        <v>145</v>
      </c>
      <c r="H579" s="1247">
        <v>150</v>
      </c>
      <c r="I579" s="1247">
        <v>170</v>
      </c>
    </row>
    <row r="580" spans="1:9" ht="15" thickBot="1" x14ac:dyDescent="0.35">
      <c r="A580" s="1305" t="s">
        <v>3168</v>
      </c>
      <c r="B580" s="1251" t="s">
        <v>564</v>
      </c>
      <c r="C580" s="1245">
        <v>80</v>
      </c>
      <c r="D580" s="1245">
        <v>85</v>
      </c>
      <c r="E580" s="1245">
        <v>100</v>
      </c>
      <c r="F580" s="1245">
        <v>75</v>
      </c>
      <c r="G580" s="1245">
        <v>70</v>
      </c>
      <c r="H580" s="1245">
        <v>85</v>
      </c>
      <c r="I580" s="1245">
        <v>85</v>
      </c>
    </row>
    <row r="581" spans="1:9" ht="15" thickBot="1" x14ac:dyDescent="0.35">
      <c r="A581" s="1305"/>
      <c r="B581" s="1251" t="s">
        <v>568</v>
      </c>
      <c r="C581" s="1245">
        <v>15</v>
      </c>
      <c r="D581" s="1245">
        <v>15</v>
      </c>
      <c r="E581" s="1245">
        <v>10</v>
      </c>
      <c r="F581" s="1245">
        <v>20</v>
      </c>
      <c r="G581" s="1245">
        <v>25</v>
      </c>
      <c r="H581" s="1245">
        <v>25</v>
      </c>
      <c r="I581" s="1245">
        <v>15</v>
      </c>
    </row>
    <row r="582" spans="1:9" ht="15" thickBot="1" x14ac:dyDescent="0.35">
      <c r="A582" s="1305"/>
      <c r="B582" s="1251" t="s">
        <v>3136</v>
      </c>
      <c r="C582" s="1245">
        <v>5</v>
      </c>
      <c r="D582" s="1245">
        <v>0</v>
      </c>
      <c r="E582" s="1245">
        <v>5</v>
      </c>
      <c r="F582" s="1245">
        <v>0</v>
      </c>
      <c r="G582" s="1245">
        <v>5</v>
      </c>
      <c r="H582" s="1245">
        <v>0</v>
      </c>
      <c r="I582" s="1245">
        <v>0</v>
      </c>
    </row>
    <row r="583" spans="1:9" ht="15" thickBot="1" x14ac:dyDescent="0.35">
      <c r="A583" s="1305"/>
      <c r="B583" s="1251" t="s">
        <v>3137</v>
      </c>
      <c r="C583" s="1245">
        <v>20</v>
      </c>
      <c r="D583" s="1245">
        <v>30</v>
      </c>
      <c r="E583" s="1245">
        <v>20</v>
      </c>
      <c r="F583" s="1245">
        <v>40</v>
      </c>
      <c r="G583" s="1245">
        <v>35</v>
      </c>
      <c r="H583" s="1245">
        <v>35</v>
      </c>
      <c r="I583" s="1245">
        <v>45</v>
      </c>
    </row>
    <row r="584" spans="1:9" ht="15" thickBot="1" x14ac:dyDescent="0.35">
      <c r="A584" s="1305"/>
      <c r="B584" s="1246" t="s">
        <v>2</v>
      </c>
      <c r="C584" s="1247">
        <v>115</v>
      </c>
      <c r="D584" s="1247">
        <v>130</v>
      </c>
      <c r="E584" s="1247">
        <v>135</v>
      </c>
      <c r="F584" s="1247">
        <v>135</v>
      </c>
      <c r="G584" s="1247">
        <v>135</v>
      </c>
      <c r="H584" s="1247">
        <v>145</v>
      </c>
      <c r="I584" s="1247">
        <v>145</v>
      </c>
    </row>
    <row r="585" spans="1:9" ht="15" thickBot="1" x14ac:dyDescent="0.35">
      <c r="A585" s="1305" t="s">
        <v>3169</v>
      </c>
      <c r="B585" s="1251" t="s">
        <v>564</v>
      </c>
      <c r="C585" s="1245">
        <v>95</v>
      </c>
      <c r="D585" s="1245">
        <v>120</v>
      </c>
      <c r="E585" s="1245">
        <v>110</v>
      </c>
      <c r="F585" s="1245">
        <v>115</v>
      </c>
      <c r="G585" s="1245">
        <v>145</v>
      </c>
      <c r="H585" s="1245">
        <v>120</v>
      </c>
      <c r="I585" s="1245">
        <v>120</v>
      </c>
    </row>
    <row r="586" spans="1:9" ht="15" thickBot="1" x14ac:dyDescent="0.35">
      <c r="A586" s="1305"/>
      <c r="B586" s="1251" t="s">
        <v>568</v>
      </c>
      <c r="C586" s="1245">
        <v>15</v>
      </c>
      <c r="D586" s="1245">
        <v>20</v>
      </c>
      <c r="E586" s="1245">
        <v>15</v>
      </c>
      <c r="F586" s="1245">
        <v>25</v>
      </c>
      <c r="G586" s="1245">
        <v>25</v>
      </c>
      <c r="H586" s="1245">
        <v>10</v>
      </c>
      <c r="I586" s="1245">
        <v>25</v>
      </c>
    </row>
    <row r="587" spans="1:9" ht="15" thickBot="1" x14ac:dyDescent="0.35">
      <c r="A587" s="1305"/>
      <c r="B587" s="1251" t="s">
        <v>3136</v>
      </c>
      <c r="C587" s="1245">
        <v>5</v>
      </c>
      <c r="D587" s="1245">
        <v>5</v>
      </c>
      <c r="E587" s="1245">
        <v>0</v>
      </c>
      <c r="F587" s="1245">
        <v>5</v>
      </c>
      <c r="G587" s="1245">
        <v>5</v>
      </c>
      <c r="H587" s="1245">
        <v>0</v>
      </c>
      <c r="I587" s="1245">
        <v>0</v>
      </c>
    </row>
    <row r="588" spans="1:9" ht="15" thickBot="1" x14ac:dyDescent="0.35">
      <c r="A588" s="1305"/>
      <c r="B588" s="1251" t="s">
        <v>3137</v>
      </c>
      <c r="C588" s="1245">
        <v>30</v>
      </c>
      <c r="D588" s="1245">
        <v>65</v>
      </c>
      <c r="E588" s="1245">
        <v>45</v>
      </c>
      <c r="F588" s="1245">
        <v>50</v>
      </c>
      <c r="G588" s="1245">
        <v>50</v>
      </c>
      <c r="H588" s="1245">
        <v>60</v>
      </c>
      <c r="I588" s="1245">
        <v>40</v>
      </c>
    </row>
    <row r="589" spans="1:9" ht="15" thickBot="1" x14ac:dyDescent="0.35">
      <c r="A589" s="1305"/>
      <c r="B589" s="1246" t="s">
        <v>2</v>
      </c>
      <c r="C589" s="1247">
        <v>145</v>
      </c>
      <c r="D589" s="1247">
        <v>210</v>
      </c>
      <c r="E589" s="1247">
        <v>170</v>
      </c>
      <c r="F589" s="1247">
        <v>195</v>
      </c>
      <c r="G589" s="1247">
        <v>225</v>
      </c>
      <c r="H589" s="1247">
        <v>190</v>
      </c>
      <c r="I589" s="1247">
        <v>190</v>
      </c>
    </row>
    <row r="590" spans="1:9" ht="15" thickBot="1" x14ac:dyDescent="0.35">
      <c r="A590" s="1305" t="s">
        <v>3170</v>
      </c>
      <c r="B590" s="1251" t="s">
        <v>564</v>
      </c>
      <c r="C590" s="1245">
        <v>190</v>
      </c>
      <c r="D590" s="1245">
        <v>175</v>
      </c>
      <c r="E590" s="1245">
        <v>185</v>
      </c>
      <c r="F590" s="1245">
        <v>205</v>
      </c>
      <c r="G590" s="1245">
        <v>205</v>
      </c>
      <c r="H590" s="1245">
        <v>200</v>
      </c>
      <c r="I590" s="1245">
        <v>185</v>
      </c>
    </row>
    <row r="591" spans="1:9" ht="15" thickBot="1" x14ac:dyDescent="0.35">
      <c r="A591" s="1305"/>
      <c r="B591" s="1251" t="s">
        <v>568</v>
      </c>
      <c r="C591" s="1245">
        <v>5</v>
      </c>
      <c r="D591" s="1245">
        <v>20</v>
      </c>
      <c r="E591" s="1245">
        <v>20</v>
      </c>
      <c r="F591" s="1245">
        <v>15</v>
      </c>
      <c r="G591" s="1245">
        <v>15</v>
      </c>
      <c r="H591" s="1245">
        <v>20</v>
      </c>
      <c r="I591" s="1245">
        <v>20</v>
      </c>
    </row>
    <row r="592" spans="1:9" ht="15" thickBot="1" x14ac:dyDescent="0.35">
      <c r="A592" s="1305"/>
      <c r="B592" s="1251" t="s">
        <v>3136</v>
      </c>
      <c r="C592" s="1245">
        <v>5</v>
      </c>
      <c r="D592" s="1245">
        <v>5</v>
      </c>
      <c r="E592" s="1245">
        <v>5</v>
      </c>
      <c r="F592" s="1245">
        <v>0</v>
      </c>
      <c r="G592" s="1245">
        <v>10</v>
      </c>
      <c r="H592" s="1245">
        <v>0</v>
      </c>
      <c r="I592" s="1245">
        <v>5</v>
      </c>
    </row>
    <row r="593" spans="1:9" ht="15" thickBot="1" x14ac:dyDescent="0.35">
      <c r="A593" s="1305"/>
      <c r="B593" s="1251" t="s">
        <v>3137</v>
      </c>
      <c r="C593" s="1245">
        <v>65</v>
      </c>
      <c r="D593" s="1245">
        <v>60</v>
      </c>
      <c r="E593" s="1245">
        <v>50</v>
      </c>
      <c r="F593" s="1245">
        <v>80</v>
      </c>
      <c r="G593" s="1245">
        <v>80</v>
      </c>
      <c r="H593" s="1245">
        <v>70</v>
      </c>
      <c r="I593" s="1245">
        <v>65</v>
      </c>
    </row>
    <row r="594" spans="1:9" ht="15" thickBot="1" x14ac:dyDescent="0.35">
      <c r="A594" s="1305"/>
      <c r="B594" s="1246" t="s">
        <v>2</v>
      </c>
      <c r="C594" s="1247">
        <v>265</v>
      </c>
      <c r="D594" s="1247">
        <v>255</v>
      </c>
      <c r="E594" s="1247">
        <v>260</v>
      </c>
      <c r="F594" s="1247">
        <v>305</v>
      </c>
      <c r="G594" s="1247">
        <v>315</v>
      </c>
      <c r="H594" s="1247">
        <v>290</v>
      </c>
      <c r="I594" s="1247">
        <v>275</v>
      </c>
    </row>
    <row r="595" spans="1:9" ht="15" thickBot="1" x14ac:dyDescent="0.35">
      <c r="A595" s="1305" t="s">
        <v>3171</v>
      </c>
      <c r="B595" s="1251" t="s">
        <v>564</v>
      </c>
      <c r="C595" s="1245">
        <v>120</v>
      </c>
      <c r="D595" s="1245">
        <v>130</v>
      </c>
      <c r="E595" s="1245">
        <v>120</v>
      </c>
      <c r="F595" s="1245">
        <v>155</v>
      </c>
      <c r="G595" s="1245">
        <v>110</v>
      </c>
      <c r="H595" s="1245">
        <v>100</v>
      </c>
      <c r="I595" s="1245">
        <v>115</v>
      </c>
    </row>
    <row r="596" spans="1:9" ht="15" thickBot="1" x14ac:dyDescent="0.35">
      <c r="A596" s="1305"/>
      <c r="B596" s="1251" t="s">
        <v>568</v>
      </c>
      <c r="C596" s="1245">
        <v>15</v>
      </c>
      <c r="D596" s="1245">
        <v>10</v>
      </c>
      <c r="E596" s="1245">
        <v>10</v>
      </c>
      <c r="F596" s="1245">
        <v>25</v>
      </c>
      <c r="G596" s="1245">
        <v>20</v>
      </c>
      <c r="H596" s="1245">
        <v>15</v>
      </c>
      <c r="I596" s="1245">
        <v>15</v>
      </c>
    </row>
    <row r="597" spans="1:9" ht="15" thickBot="1" x14ac:dyDescent="0.35">
      <c r="A597" s="1305"/>
      <c r="B597" s="1251" t="s">
        <v>3136</v>
      </c>
      <c r="C597" s="1245">
        <v>5</v>
      </c>
      <c r="D597" s="1245">
        <v>0</v>
      </c>
      <c r="E597" s="1245">
        <v>0</v>
      </c>
      <c r="F597" s="1245">
        <v>0</v>
      </c>
      <c r="G597" s="1245">
        <v>0</v>
      </c>
      <c r="H597" s="1245">
        <v>5</v>
      </c>
      <c r="I597" s="1245">
        <v>5</v>
      </c>
    </row>
    <row r="598" spans="1:9" ht="15" thickBot="1" x14ac:dyDescent="0.35">
      <c r="A598" s="1305"/>
      <c r="B598" s="1251" t="s">
        <v>3137</v>
      </c>
      <c r="C598" s="1245">
        <v>40</v>
      </c>
      <c r="D598" s="1245">
        <v>40</v>
      </c>
      <c r="E598" s="1245">
        <v>35</v>
      </c>
      <c r="F598" s="1245">
        <v>45</v>
      </c>
      <c r="G598" s="1245">
        <v>55</v>
      </c>
      <c r="H598" s="1245">
        <v>60</v>
      </c>
      <c r="I598" s="1245">
        <v>55</v>
      </c>
    </row>
    <row r="599" spans="1:9" ht="15" thickBot="1" x14ac:dyDescent="0.35">
      <c r="A599" s="1305"/>
      <c r="B599" s="1246" t="s">
        <v>2</v>
      </c>
      <c r="C599" s="1247">
        <v>180</v>
      </c>
      <c r="D599" s="1247">
        <v>180</v>
      </c>
      <c r="E599" s="1247">
        <v>165</v>
      </c>
      <c r="F599" s="1247">
        <v>230</v>
      </c>
      <c r="G599" s="1247">
        <v>185</v>
      </c>
      <c r="H599" s="1247">
        <v>170</v>
      </c>
      <c r="I599" s="1247">
        <v>195</v>
      </c>
    </row>
    <row r="600" spans="1:9" ht="15" thickBot="1" x14ac:dyDescent="0.35">
      <c r="A600" s="1305" t="s">
        <v>3172</v>
      </c>
      <c r="B600" s="1251" t="s">
        <v>564</v>
      </c>
      <c r="C600" s="1245">
        <v>90</v>
      </c>
      <c r="D600" s="1245">
        <v>100</v>
      </c>
      <c r="E600" s="1245">
        <v>80</v>
      </c>
      <c r="F600" s="1245">
        <v>110</v>
      </c>
      <c r="G600" s="1245">
        <v>95</v>
      </c>
      <c r="H600" s="1245">
        <v>100</v>
      </c>
      <c r="I600" s="1245">
        <v>70</v>
      </c>
    </row>
    <row r="601" spans="1:9" ht="15" thickBot="1" x14ac:dyDescent="0.35">
      <c r="A601" s="1305"/>
      <c r="B601" s="1251" t="s">
        <v>568</v>
      </c>
      <c r="C601" s="1245">
        <v>5</v>
      </c>
      <c r="D601" s="1245">
        <v>10</v>
      </c>
      <c r="E601" s="1245">
        <v>5</v>
      </c>
      <c r="F601" s="1245">
        <v>10</v>
      </c>
      <c r="G601" s="1245">
        <v>15</v>
      </c>
      <c r="H601" s="1245">
        <v>10</v>
      </c>
      <c r="I601" s="1245">
        <v>15</v>
      </c>
    </row>
    <row r="602" spans="1:9" ht="15" thickBot="1" x14ac:dyDescent="0.35">
      <c r="A602" s="1305"/>
      <c r="B602" s="1251" t="s">
        <v>3136</v>
      </c>
      <c r="C602" s="1245">
        <v>5</v>
      </c>
      <c r="D602" s="1245">
        <v>0</v>
      </c>
      <c r="E602" s="1245">
        <v>0</v>
      </c>
      <c r="F602" s="1245">
        <v>0</v>
      </c>
      <c r="G602" s="1245">
        <v>0</v>
      </c>
      <c r="H602" s="1245">
        <v>0</v>
      </c>
      <c r="I602" s="1245">
        <v>5</v>
      </c>
    </row>
    <row r="603" spans="1:9" ht="15" thickBot="1" x14ac:dyDescent="0.35">
      <c r="A603" s="1305"/>
      <c r="B603" s="1251" t="s">
        <v>3137</v>
      </c>
      <c r="C603" s="1245">
        <v>20</v>
      </c>
      <c r="D603" s="1245">
        <v>35</v>
      </c>
      <c r="E603" s="1245">
        <v>15</v>
      </c>
      <c r="F603" s="1245">
        <v>30</v>
      </c>
      <c r="G603" s="1245">
        <v>25</v>
      </c>
      <c r="H603" s="1245">
        <v>35</v>
      </c>
      <c r="I603" s="1245">
        <v>35</v>
      </c>
    </row>
    <row r="604" spans="1:9" ht="15" thickBot="1" x14ac:dyDescent="0.35">
      <c r="A604" s="1305"/>
      <c r="B604" s="1246" t="s">
        <v>2</v>
      </c>
      <c r="C604" s="1247">
        <v>120</v>
      </c>
      <c r="D604" s="1247">
        <v>145</v>
      </c>
      <c r="E604" s="1247">
        <v>100</v>
      </c>
      <c r="F604" s="1247">
        <v>150</v>
      </c>
      <c r="G604" s="1247">
        <v>135</v>
      </c>
      <c r="H604" s="1247">
        <v>145</v>
      </c>
      <c r="I604" s="1247">
        <v>125</v>
      </c>
    </row>
    <row r="605" spans="1:9" ht="15" thickBot="1" x14ac:dyDescent="0.35">
      <c r="A605" s="1305" t="s">
        <v>3173</v>
      </c>
      <c r="B605" s="1251" t="s">
        <v>564</v>
      </c>
      <c r="C605" s="1245">
        <v>85</v>
      </c>
      <c r="D605" s="1245">
        <v>95</v>
      </c>
      <c r="E605" s="1245">
        <v>105</v>
      </c>
      <c r="F605" s="1245">
        <v>120</v>
      </c>
      <c r="G605" s="1245">
        <v>95</v>
      </c>
      <c r="H605" s="1245">
        <v>95</v>
      </c>
      <c r="I605" s="1245">
        <v>95</v>
      </c>
    </row>
    <row r="606" spans="1:9" ht="15" thickBot="1" x14ac:dyDescent="0.35">
      <c r="A606" s="1305"/>
      <c r="B606" s="1251" t="s">
        <v>568</v>
      </c>
      <c r="C606" s="1245">
        <v>10</v>
      </c>
      <c r="D606" s="1245">
        <v>15</v>
      </c>
      <c r="E606" s="1245">
        <v>10</v>
      </c>
      <c r="F606" s="1245">
        <v>15</v>
      </c>
      <c r="G606" s="1245">
        <v>15</v>
      </c>
      <c r="H606" s="1245">
        <v>10</v>
      </c>
      <c r="I606" s="1245">
        <v>15</v>
      </c>
    </row>
    <row r="607" spans="1:9" ht="15" thickBot="1" x14ac:dyDescent="0.35">
      <c r="A607" s="1305"/>
      <c r="B607" s="1251" t="s">
        <v>3136</v>
      </c>
      <c r="C607" s="1245">
        <v>0</v>
      </c>
      <c r="D607" s="1245">
        <v>0</v>
      </c>
      <c r="E607" s="1245">
        <v>0</v>
      </c>
      <c r="F607" s="1245">
        <v>0</v>
      </c>
      <c r="G607" s="1245">
        <v>0</v>
      </c>
      <c r="H607" s="1245">
        <v>5</v>
      </c>
      <c r="I607" s="1245">
        <v>0</v>
      </c>
    </row>
    <row r="608" spans="1:9" ht="15" thickBot="1" x14ac:dyDescent="0.35">
      <c r="A608" s="1305"/>
      <c r="B608" s="1251" t="s">
        <v>3137</v>
      </c>
      <c r="C608" s="1245">
        <v>40</v>
      </c>
      <c r="D608" s="1245">
        <v>45</v>
      </c>
      <c r="E608" s="1245">
        <v>30</v>
      </c>
      <c r="F608" s="1245">
        <v>55</v>
      </c>
      <c r="G608" s="1245">
        <v>30</v>
      </c>
      <c r="H608" s="1245">
        <v>40</v>
      </c>
      <c r="I608" s="1245">
        <v>40</v>
      </c>
    </row>
    <row r="609" spans="1:9" ht="15" thickBot="1" x14ac:dyDescent="0.35">
      <c r="A609" s="1305"/>
      <c r="B609" s="1246" t="s">
        <v>2</v>
      </c>
      <c r="C609" s="1247">
        <v>140</v>
      </c>
      <c r="D609" s="1247">
        <v>155</v>
      </c>
      <c r="E609" s="1247">
        <v>145</v>
      </c>
      <c r="F609" s="1247">
        <v>195</v>
      </c>
      <c r="G609" s="1247">
        <v>145</v>
      </c>
      <c r="H609" s="1247">
        <v>150</v>
      </c>
      <c r="I609" s="1247">
        <v>150</v>
      </c>
    </row>
    <row r="610" spans="1:9" ht="15" thickBot="1" x14ac:dyDescent="0.35">
      <c r="A610" s="1305" t="s">
        <v>3174</v>
      </c>
      <c r="B610" s="1251" t="s">
        <v>564</v>
      </c>
      <c r="C610" s="1245">
        <v>95</v>
      </c>
      <c r="D610" s="1245">
        <v>75</v>
      </c>
      <c r="E610" s="1245">
        <v>70</v>
      </c>
      <c r="F610" s="1245">
        <v>90</v>
      </c>
      <c r="G610" s="1245">
        <v>65</v>
      </c>
      <c r="H610" s="1245">
        <v>70</v>
      </c>
      <c r="I610" s="1245">
        <v>80</v>
      </c>
    </row>
    <row r="611" spans="1:9" ht="15" thickBot="1" x14ac:dyDescent="0.35">
      <c r="A611" s="1305"/>
      <c r="B611" s="1251" t="s">
        <v>568</v>
      </c>
      <c r="C611" s="1245">
        <v>5</v>
      </c>
      <c r="D611" s="1245">
        <v>5</v>
      </c>
      <c r="E611" s="1245">
        <v>0</v>
      </c>
      <c r="F611" s="1245">
        <v>5</v>
      </c>
      <c r="G611" s="1245">
        <v>10</v>
      </c>
      <c r="H611" s="1245">
        <v>15</v>
      </c>
      <c r="I611" s="1245">
        <v>15</v>
      </c>
    </row>
    <row r="612" spans="1:9" ht="15" thickBot="1" x14ac:dyDescent="0.35">
      <c r="A612" s="1305"/>
      <c r="B612" s="1251" t="s">
        <v>3136</v>
      </c>
      <c r="C612" s="1245">
        <v>0</v>
      </c>
      <c r="D612" s="1245">
        <v>5</v>
      </c>
      <c r="E612" s="1245">
        <v>5</v>
      </c>
      <c r="F612" s="1245">
        <v>0</v>
      </c>
      <c r="G612" s="1245">
        <v>5</v>
      </c>
      <c r="H612" s="1245">
        <v>5</v>
      </c>
      <c r="I612" s="1245">
        <v>5</v>
      </c>
    </row>
    <row r="613" spans="1:9" ht="15" thickBot="1" x14ac:dyDescent="0.35">
      <c r="A613" s="1305"/>
      <c r="B613" s="1251" t="s">
        <v>3137</v>
      </c>
      <c r="C613" s="1245">
        <v>25</v>
      </c>
      <c r="D613" s="1245">
        <v>45</v>
      </c>
      <c r="E613" s="1245">
        <v>40</v>
      </c>
      <c r="F613" s="1245">
        <v>55</v>
      </c>
      <c r="G613" s="1245">
        <v>60</v>
      </c>
      <c r="H613" s="1245">
        <v>40</v>
      </c>
      <c r="I613" s="1245">
        <v>40</v>
      </c>
    </row>
    <row r="614" spans="1:9" ht="15" thickBot="1" x14ac:dyDescent="0.35">
      <c r="A614" s="1305"/>
      <c r="B614" s="1246" t="s">
        <v>2</v>
      </c>
      <c r="C614" s="1247">
        <v>130</v>
      </c>
      <c r="D614" s="1247">
        <v>130</v>
      </c>
      <c r="E614" s="1247">
        <v>115</v>
      </c>
      <c r="F614" s="1247">
        <v>150</v>
      </c>
      <c r="G614" s="1247">
        <v>140</v>
      </c>
      <c r="H614" s="1247">
        <v>125</v>
      </c>
      <c r="I614" s="1247">
        <v>140</v>
      </c>
    </row>
    <row r="615" spans="1:9" ht="15" thickBot="1" x14ac:dyDescent="0.35">
      <c r="A615" s="1305" t="s">
        <v>3175</v>
      </c>
      <c r="B615" s="1251" t="s">
        <v>564</v>
      </c>
      <c r="C615" s="1245">
        <v>85</v>
      </c>
      <c r="D615" s="1245">
        <v>65</v>
      </c>
      <c r="E615" s="1245">
        <v>60</v>
      </c>
      <c r="F615" s="1245">
        <v>70</v>
      </c>
      <c r="G615" s="1245">
        <v>70</v>
      </c>
      <c r="H615" s="1245">
        <v>70</v>
      </c>
      <c r="I615" s="1245">
        <v>75</v>
      </c>
    </row>
    <row r="616" spans="1:9" ht="15" thickBot="1" x14ac:dyDescent="0.35">
      <c r="A616" s="1305"/>
      <c r="B616" s="1251" t="s">
        <v>568</v>
      </c>
      <c r="C616" s="1245">
        <v>10</v>
      </c>
      <c r="D616" s="1245">
        <v>20</v>
      </c>
      <c r="E616" s="1245">
        <v>5</v>
      </c>
      <c r="F616" s="1245">
        <v>10</v>
      </c>
      <c r="G616" s="1245">
        <v>10</v>
      </c>
      <c r="H616" s="1245">
        <v>5</v>
      </c>
      <c r="I616" s="1245">
        <v>5</v>
      </c>
    </row>
    <row r="617" spans="1:9" ht="15" thickBot="1" x14ac:dyDescent="0.35">
      <c r="A617" s="1305"/>
      <c r="B617" s="1251" t="s">
        <v>3136</v>
      </c>
      <c r="C617" s="1245">
        <v>0</v>
      </c>
      <c r="D617" s="1245">
        <v>5</v>
      </c>
      <c r="E617" s="1245">
        <v>5</v>
      </c>
      <c r="F617" s="1245">
        <v>5</v>
      </c>
      <c r="G617" s="1245">
        <v>5</v>
      </c>
      <c r="H617" s="1245">
        <v>5</v>
      </c>
      <c r="I617" s="1245">
        <v>5</v>
      </c>
    </row>
    <row r="618" spans="1:9" ht="15" thickBot="1" x14ac:dyDescent="0.35">
      <c r="A618" s="1305"/>
      <c r="B618" s="1251" t="s">
        <v>3137</v>
      </c>
      <c r="C618" s="1245">
        <v>25</v>
      </c>
      <c r="D618" s="1245">
        <v>40</v>
      </c>
      <c r="E618" s="1245">
        <v>35</v>
      </c>
      <c r="F618" s="1245">
        <v>60</v>
      </c>
      <c r="G618" s="1245">
        <v>50</v>
      </c>
      <c r="H618" s="1245">
        <v>50</v>
      </c>
      <c r="I618" s="1245">
        <v>35</v>
      </c>
    </row>
    <row r="619" spans="1:9" ht="15" thickBot="1" x14ac:dyDescent="0.35">
      <c r="A619" s="1305"/>
      <c r="B619" s="1246" t="s">
        <v>2</v>
      </c>
      <c r="C619" s="1247">
        <v>120</v>
      </c>
      <c r="D619" s="1247">
        <v>125</v>
      </c>
      <c r="E619" s="1247">
        <v>105</v>
      </c>
      <c r="F619" s="1247">
        <v>145</v>
      </c>
      <c r="G619" s="1247">
        <v>135</v>
      </c>
      <c r="H619" s="1247">
        <v>130</v>
      </c>
      <c r="I619" s="1247">
        <v>125</v>
      </c>
    </row>
    <row r="620" spans="1:9" ht="15" thickBot="1" x14ac:dyDescent="0.35">
      <c r="A620" s="1305" t="s">
        <v>3176</v>
      </c>
      <c r="B620" s="1251" t="s">
        <v>564</v>
      </c>
      <c r="C620" s="1245">
        <v>95</v>
      </c>
      <c r="D620" s="1245">
        <v>85</v>
      </c>
      <c r="E620" s="1245">
        <v>105</v>
      </c>
      <c r="F620" s="1245">
        <v>120</v>
      </c>
      <c r="G620" s="1245">
        <v>95</v>
      </c>
      <c r="H620" s="1245">
        <v>100</v>
      </c>
      <c r="I620" s="1245">
        <v>110</v>
      </c>
    </row>
    <row r="621" spans="1:9" ht="15" thickBot="1" x14ac:dyDescent="0.35">
      <c r="A621" s="1305"/>
      <c r="B621" s="1251" t="s">
        <v>568</v>
      </c>
      <c r="C621" s="1245">
        <v>10</v>
      </c>
      <c r="D621" s="1245">
        <v>10</v>
      </c>
      <c r="E621" s="1245">
        <v>10</v>
      </c>
      <c r="F621" s="1245">
        <v>10</v>
      </c>
      <c r="G621" s="1245">
        <v>20</v>
      </c>
      <c r="H621" s="1245">
        <v>15</v>
      </c>
      <c r="I621" s="1245">
        <v>10</v>
      </c>
    </row>
    <row r="622" spans="1:9" ht="15" thickBot="1" x14ac:dyDescent="0.35">
      <c r="A622" s="1305"/>
      <c r="B622" s="1251" t="s">
        <v>3136</v>
      </c>
      <c r="C622" s="1245">
        <v>0</v>
      </c>
      <c r="D622" s="1245">
        <v>0</v>
      </c>
      <c r="E622" s="1245">
        <v>0</v>
      </c>
      <c r="F622" s="1245">
        <v>0</v>
      </c>
      <c r="G622" s="1245">
        <v>0</v>
      </c>
      <c r="H622" s="1245">
        <v>5</v>
      </c>
      <c r="I622" s="1245">
        <v>5</v>
      </c>
    </row>
    <row r="623" spans="1:9" ht="15" thickBot="1" x14ac:dyDescent="0.35">
      <c r="A623" s="1305"/>
      <c r="B623" s="1251" t="s">
        <v>3137</v>
      </c>
      <c r="C623" s="1245">
        <v>30</v>
      </c>
      <c r="D623" s="1245">
        <v>35</v>
      </c>
      <c r="E623" s="1245">
        <v>20</v>
      </c>
      <c r="F623" s="1245">
        <v>40</v>
      </c>
      <c r="G623" s="1245">
        <v>50</v>
      </c>
      <c r="H623" s="1245">
        <v>40</v>
      </c>
      <c r="I623" s="1245">
        <v>40</v>
      </c>
    </row>
    <row r="624" spans="1:9" ht="15" thickBot="1" x14ac:dyDescent="0.35">
      <c r="A624" s="1305"/>
      <c r="B624" s="1246" t="s">
        <v>2</v>
      </c>
      <c r="C624" s="1247">
        <v>135</v>
      </c>
      <c r="D624" s="1247">
        <v>130</v>
      </c>
      <c r="E624" s="1247">
        <v>135</v>
      </c>
      <c r="F624" s="1247">
        <v>170</v>
      </c>
      <c r="G624" s="1247">
        <v>160</v>
      </c>
      <c r="H624" s="1247">
        <v>165</v>
      </c>
      <c r="I624" s="1247">
        <v>160</v>
      </c>
    </row>
    <row r="625" spans="1:9" ht="15" thickBot="1" x14ac:dyDescent="0.35">
      <c r="A625" s="1305" t="s">
        <v>3177</v>
      </c>
      <c r="B625" s="1251" t="s">
        <v>564</v>
      </c>
      <c r="C625" s="1245">
        <v>100</v>
      </c>
      <c r="D625" s="1245">
        <v>95</v>
      </c>
      <c r="E625" s="1245">
        <v>100</v>
      </c>
      <c r="F625" s="1245">
        <v>115</v>
      </c>
      <c r="G625" s="1245">
        <v>110</v>
      </c>
      <c r="H625" s="1245">
        <v>100</v>
      </c>
      <c r="I625" s="1245">
        <v>100</v>
      </c>
    </row>
    <row r="626" spans="1:9" ht="15" thickBot="1" x14ac:dyDescent="0.35">
      <c r="A626" s="1305"/>
      <c r="B626" s="1251" t="s">
        <v>568</v>
      </c>
      <c r="C626" s="1245">
        <v>5</v>
      </c>
      <c r="D626" s="1245">
        <v>10</v>
      </c>
      <c r="E626" s="1245">
        <v>15</v>
      </c>
      <c r="F626" s="1245">
        <v>15</v>
      </c>
      <c r="G626" s="1245">
        <v>15</v>
      </c>
      <c r="H626" s="1245">
        <v>15</v>
      </c>
      <c r="I626" s="1245">
        <v>10</v>
      </c>
    </row>
    <row r="627" spans="1:9" ht="15" thickBot="1" x14ac:dyDescent="0.35">
      <c r="A627" s="1305"/>
      <c r="B627" s="1251" t="s">
        <v>3136</v>
      </c>
      <c r="C627" s="1245">
        <v>0</v>
      </c>
      <c r="D627" s="1245">
        <v>0</v>
      </c>
      <c r="E627" s="1245">
        <v>5</v>
      </c>
      <c r="F627" s="1245">
        <v>0</v>
      </c>
      <c r="G627" s="1245">
        <v>0</v>
      </c>
      <c r="H627" s="1245">
        <v>5</v>
      </c>
      <c r="I627" s="1245">
        <v>5</v>
      </c>
    </row>
    <row r="628" spans="1:9" ht="15" thickBot="1" x14ac:dyDescent="0.35">
      <c r="A628" s="1305"/>
      <c r="B628" s="1251" t="s">
        <v>3137</v>
      </c>
      <c r="C628" s="1245">
        <v>35</v>
      </c>
      <c r="D628" s="1245">
        <v>35</v>
      </c>
      <c r="E628" s="1245">
        <v>30</v>
      </c>
      <c r="F628" s="1245">
        <v>55</v>
      </c>
      <c r="G628" s="1245">
        <v>45</v>
      </c>
      <c r="H628" s="1245">
        <v>35</v>
      </c>
      <c r="I628" s="1245">
        <v>55</v>
      </c>
    </row>
    <row r="629" spans="1:9" ht="15" thickBot="1" x14ac:dyDescent="0.35">
      <c r="A629" s="1305"/>
      <c r="B629" s="1246" t="s">
        <v>2</v>
      </c>
      <c r="C629" s="1247">
        <v>145</v>
      </c>
      <c r="D629" s="1247">
        <v>145</v>
      </c>
      <c r="E629" s="1247">
        <v>145</v>
      </c>
      <c r="F629" s="1247">
        <v>185</v>
      </c>
      <c r="G629" s="1247">
        <v>170</v>
      </c>
      <c r="H629" s="1247">
        <v>155</v>
      </c>
      <c r="I629" s="1247">
        <v>170</v>
      </c>
    </row>
    <row r="630" spans="1:9" ht="15" thickBot="1" x14ac:dyDescent="0.35">
      <c r="A630" s="1305" t="s">
        <v>3178</v>
      </c>
      <c r="B630" s="1251" t="s">
        <v>564</v>
      </c>
      <c r="C630" s="1245">
        <v>65</v>
      </c>
      <c r="D630" s="1245">
        <v>70</v>
      </c>
      <c r="E630" s="1245">
        <v>55</v>
      </c>
      <c r="F630" s="1245">
        <v>65</v>
      </c>
      <c r="G630" s="1245">
        <v>75</v>
      </c>
      <c r="H630" s="1245">
        <v>65</v>
      </c>
      <c r="I630" s="1245">
        <v>55</v>
      </c>
    </row>
    <row r="631" spans="1:9" ht="15" thickBot="1" x14ac:dyDescent="0.35">
      <c r="A631" s="1305"/>
      <c r="B631" s="1251" t="s">
        <v>568</v>
      </c>
      <c r="C631" s="1245">
        <v>5</v>
      </c>
      <c r="D631" s="1245">
        <v>5</v>
      </c>
      <c r="E631" s="1245">
        <v>0</v>
      </c>
      <c r="F631" s="1245">
        <v>5</v>
      </c>
      <c r="G631" s="1245">
        <v>5</v>
      </c>
      <c r="H631" s="1245">
        <v>5</v>
      </c>
      <c r="I631" s="1245">
        <v>5</v>
      </c>
    </row>
    <row r="632" spans="1:9" ht="15" thickBot="1" x14ac:dyDescent="0.35">
      <c r="A632" s="1305"/>
      <c r="B632" s="1251" t="s">
        <v>3136</v>
      </c>
      <c r="C632" s="1245">
        <v>0</v>
      </c>
      <c r="D632" s="1245">
        <v>0</v>
      </c>
      <c r="E632" s="1245">
        <v>0</v>
      </c>
      <c r="F632" s="1245">
        <v>0</v>
      </c>
      <c r="G632" s="1245">
        <v>0</v>
      </c>
      <c r="H632" s="1245">
        <v>5</v>
      </c>
      <c r="I632" s="1245">
        <v>0</v>
      </c>
    </row>
    <row r="633" spans="1:9" ht="15" thickBot="1" x14ac:dyDescent="0.35">
      <c r="A633" s="1305"/>
      <c r="B633" s="1251" t="s">
        <v>3137</v>
      </c>
      <c r="C633" s="1245">
        <v>20</v>
      </c>
      <c r="D633" s="1245">
        <v>20</v>
      </c>
      <c r="E633" s="1245">
        <v>15</v>
      </c>
      <c r="F633" s="1245">
        <v>30</v>
      </c>
      <c r="G633" s="1245">
        <v>30</v>
      </c>
      <c r="H633" s="1245">
        <v>30</v>
      </c>
      <c r="I633" s="1245">
        <v>20</v>
      </c>
    </row>
    <row r="634" spans="1:9" ht="15" thickBot="1" x14ac:dyDescent="0.35">
      <c r="A634" s="1305"/>
      <c r="B634" s="1246" t="s">
        <v>2</v>
      </c>
      <c r="C634" s="1247">
        <v>90</v>
      </c>
      <c r="D634" s="1247">
        <v>95</v>
      </c>
      <c r="E634" s="1247">
        <v>75</v>
      </c>
      <c r="F634" s="1247">
        <v>105</v>
      </c>
      <c r="G634" s="1247">
        <v>110</v>
      </c>
      <c r="H634" s="1247">
        <v>105</v>
      </c>
      <c r="I634" s="1247">
        <v>80</v>
      </c>
    </row>
    <row r="635" spans="1:9" ht="15" thickBot="1" x14ac:dyDescent="0.35">
      <c r="A635" s="1305" t="s">
        <v>3179</v>
      </c>
      <c r="B635" s="1251" t="s">
        <v>564</v>
      </c>
      <c r="C635" s="1245">
        <v>60</v>
      </c>
      <c r="D635" s="1245">
        <v>60</v>
      </c>
      <c r="E635" s="1245">
        <v>70</v>
      </c>
      <c r="F635" s="1245">
        <v>85</v>
      </c>
      <c r="G635" s="1245">
        <v>70</v>
      </c>
      <c r="H635" s="1245">
        <v>55</v>
      </c>
      <c r="I635" s="1245">
        <v>90</v>
      </c>
    </row>
    <row r="636" spans="1:9" ht="15" thickBot="1" x14ac:dyDescent="0.35">
      <c r="A636" s="1305"/>
      <c r="B636" s="1251" t="s">
        <v>568</v>
      </c>
      <c r="C636" s="1245">
        <v>15</v>
      </c>
      <c r="D636" s="1245">
        <v>10</v>
      </c>
      <c r="E636" s="1245">
        <v>5</v>
      </c>
      <c r="F636" s="1245">
        <v>5</v>
      </c>
      <c r="G636" s="1245">
        <v>10</v>
      </c>
      <c r="H636" s="1245">
        <v>5</v>
      </c>
      <c r="I636" s="1245">
        <v>15</v>
      </c>
    </row>
    <row r="637" spans="1:9" ht="15" thickBot="1" x14ac:dyDescent="0.35">
      <c r="A637" s="1305"/>
      <c r="B637" s="1251" t="s">
        <v>3136</v>
      </c>
      <c r="C637" s="1245">
        <v>0</v>
      </c>
      <c r="D637" s="1245">
        <v>0</v>
      </c>
      <c r="E637" s="1245">
        <v>0</v>
      </c>
      <c r="F637" s="1245">
        <v>0</v>
      </c>
      <c r="G637" s="1245">
        <v>5</v>
      </c>
      <c r="H637" s="1245">
        <v>0</v>
      </c>
      <c r="I637" s="1245">
        <v>0</v>
      </c>
    </row>
    <row r="638" spans="1:9" ht="15" thickBot="1" x14ac:dyDescent="0.35">
      <c r="A638" s="1305"/>
      <c r="B638" s="1251" t="s">
        <v>3137</v>
      </c>
      <c r="C638" s="1245">
        <v>15</v>
      </c>
      <c r="D638" s="1245">
        <v>20</v>
      </c>
      <c r="E638" s="1245">
        <v>25</v>
      </c>
      <c r="F638" s="1245">
        <v>30</v>
      </c>
      <c r="G638" s="1245">
        <v>20</v>
      </c>
      <c r="H638" s="1245">
        <v>30</v>
      </c>
      <c r="I638" s="1245">
        <v>25</v>
      </c>
    </row>
    <row r="639" spans="1:9" ht="15" thickBot="1" x14ac:dyDescent="0.35">
      <c r="A639" s="1305"/>
      <c r="B639" s="1246" t="s">
        <v>2</v>
      </c>
      <c r="C639" s="1247">
        <v>85</v>
      </c>
      <c r="D639" s="1247">
        <v>90</v>
      </c>
      <c r="E639" s="1247">
        <v>100</v>
      </c>
      <c r="F639" s="1247">
        <v>125</v>
      </c>
      <c r="G639" s="1247">
        <v>105</v>
      </c>
      <c r="H639" s="1247">
        <v>95</v>
      </c>
      <c r="I639" s="1247">
        <v>130</v>
      </c>
    </row>
    <row r="640" spans="1:9" ht="15" thickBot="1" x14ac:dyDescent="0.35">
      <c r="A640" s="1305" t="s">
        <v>3180</v>
      </c>
      <c r="B640" s="1251" t="s">
        <v>564</v>
      </c>
      <c r="C640" s="1245">
        <v>55</v>
      </c>
      <c r="D640" s="1245">
        <v>55</v>
      </c>
      <c r="E640" s="1245">
        <v>65</v>
      </c>
      <c r="F640" s="1245">
        <v>75</v>
      </c>
      <c r="G640" s="1245">
        <v>50</v>
      </c>
      <c r="H640" s="1245">
        <v>55</v>
      </c>
      <c r="I640" s="1245">
        <v>75</v>
      </c>
    </row>
    <row r="641" spans="1:9" ht="15" thickBot="1" x14ac:dyDescent="0.35">
      <c r="A641" s="1305"/>
      <c r="B641" s="1251" t="s">
        <v>568</v>
      </c>
      <c r="C641" s="1245">
        <v>5</v>
      </c>
      <c r="D641" s="1245">
        <v>5</v>
      </c>
      <c r="E641" s="1245">
        <v>5</v>
      </c>
      <c r="F641" s="1245">
        <v>5</v>
      </c>
      <c r="G641" s="1245">
        <v>5</v>
      </c>
      <c r="H641" s="1245">
        <v>5</v>
      </c>
      <c r="I641" s="1245">
        <v>5</v>
      </c>
    </row>
    <row r="642" spans="1:9" ht="15" thickBot="1" x14ac:dyDescent="0.35">
      <c r="A642" s="1305"/>
      <c r="B642" s="1251" t="s">
        <v>3136</v>
      </c>
      <c r="C642" s="1245">
        <v>5</v>
      </c>
      <c r="D642" s="1245">
        <v>0</v>
      </c>
      <c r="E642" s="1245">
        <v>0</v>
      </c>
      <c r="F642" s="1245">
        <v>0</v>
      </c>
      <c r="G642" s="1245">
        <v>0</v>
      </c>
      <c r="H642" s="1245">
        <v>0</v>
      </c>
      <c r="I642" s="1245">
        <v>0</v>
      </c>
    </row>
    <row r="643" spans="1:9" ht="15" thickBot="1" x14ac:dyDescent="0.35">
      <c r="A643" s="1305"/>
      <c r="B643" s="1251" t="s">
        <v>3137</v>
      </c>
      <c r="C643" s="1245">
        <v>15</v>
      </c>
      <c r="D643" s="1245">
        <v>15</v>
      </c>
      <c r="E643" s="1245">
        <v>15</v>
      </c>
      <c r="F643" s="1245">
        <v>35</v>
      </c>
      <c r="G643" s="1245">
        <v>25</v>
      </c>
      <c r="H643" s="1245">
        <v>20</v>
      </c>
      <c r="I643" s="1245">
        <v>20</v>
      </c>
    </row>
    <row r="644" spans="1:9" ht="15" thickBot="1" x14ac:dyDescent="0.35">
      <c r="A644" s="1305"/>
      <c r="B644" s="1246" t="s">
        <v>2</v>
      </c>
      <c r="C644" s="1247">
        <v>80</v>
      </c>
      <c r="D644" s="1247">
        <v>80</v>
      </c>
      <c r="E644" s="1247">
        <v>90</v>
      </c>
      <c r="F644" s="1247">
        <v>115</v>
      </c>
      <c r="G644" s="1247">
        <v>85</v>
      </c>
      <c r="H644" s="1247">
        <v>80</v>
      </c>
      <c r="I644" s="1247">
        <v>105</v>
      </c>
    </row>
    <row r="645" spans="1:9" ht="15" thickBot="1" x14ac:dyDescent="0.35">
      <c r="A645" s="1305" t="s">
        <v>3181</v>
      </c>
      <c r="B645" s="1251" t="s">
        <v>564</v>
      </c>
      <c r="C645" s="1245">
        <v>55</v>
      </c>
      <c r="D645" s="1245">
        <v>45</v>
      </c>
      <c r="E645" s="1245">
        <v>65</v>
      </c>
      <c r="F645" s="1245">
        <v>65</v>
      </c>
      <c r="G645" s="1245">
        <v>60</v>
      </c>
      <c r="H645" s="1245">
        <v>75</v>
      </c>
      <c r="I645" s="1245">
        <v>75</v>
      </c>
    </row>
    <row r="646" spans="1:9" ht="15" thickBot="1" x14ac:dyDescent="0.35">
      <c r="A646" s="1305"/>
      <c r="B646" s="1251" t="s">
        <v>568</v>
      </c>
      <c r="C646" s="1245">
        <v>0</v>
      </c>
      <c r="D646" s="1245">
        <v>5</v>
      </c>
      <c r="E646" s="1245">
        <v>5</v>
      </c>
      <c r="F646" s="1245">
        <v>5</v>
      </c>
      <c r="G646" s="1245">
        <v>5</v>
      </c>
      <c r="H646" s="1245">
        <v>5</v>
      </c>
      <c r="I646" s="1245">
        <v>10</v>
      </c>
    </row>
    <row r="647" spans="1:9" ht="15" thickBot="1" x14ac:dyDescent="0.35">
      <c r="A647" s="1305"/>
      <c r="B647" s="1251" t="s">
        <v>3136</v>
      </c>
      <c r="C647" s="1245">
        <v>5</v>
      </c>
      <c r="D647" s="1245">
        <v>0</v>
      </c>
      <c r="E647" s="1245">
        <v>0</v>
      </c>
      <c r="F647" s="1245">
        <v>0</v>
      </c>
      <c r="G647" s="1245">
        <v>0</v>
      </c>
      <c r="H647" s="1245">
        <v>0</v>
      </c>
      <c r="I647" s="1245">
        <v>0</v>
      </c>
    </row>
    <row r="648" spans="1:9" ht="15" thickBot="1" x14ac:dyDescent="0.35">
      <c r="A648" s="1305"/>
      <c r="B648" s="1251" t="s">
        <v>3137</v>
      </c>
      <c r="C648" s="1245">
        <v>20</v>
      </c>
      <c r="D648" s="1245">
        <v>15</v>
      </c>
      <c r="E648" s="1245">
        <v>25</v>
      </c>
      <c r="F648" s="1245">
        <v>20</v>
      </c>
      <c r="G648" s="1245">
        <v>25</v>
      </c>
      <c r="H648" s="1245">
        <v>20</v>
      </c>
      <c r="I648" s="1245">
        <v>20</v>
      </c>
    </row>
    <row r="649" spans="1:9" ht="15" thickBot="1" x14ac:dyDescent="0.35">
      <c r="A649" s="1305"/>
      <c r="B649" s="1246" t="s">
        <v>2</v>
      </c>
      <c r="C649" s="1247">
        <v>80</v>
      </c>
      <c r="D649" s="1247">
        <v>65</v>
      </c>
      <c r="E649" s="1247">
        <v>95</v>
      </c>
      <c r="F649" s="1247">
        <v>95</v>
      </c>
      <c r="G649" s="1247">
        <v>90</v>
      </c>
      <c r="H649" s="1247">
        <v>100</v>
      </c>
      <c r="I649" s="1247">
        <v>110</v>
      </c>
    </row>
    <row r="650" spans="1:9" ht="15" thickBot="1" x14ac:dyDescent="0.35">
      <c r="A650" s="1305" t="s">
        <v>3182</v>
      </c>
      <c r="B650" s="1251" t="s">
        <v>564</v>
      </c>
      <c r="C650" s="1245">
        <v>105</v>
      </c>
      <c r="D650" s="1245">
        <v>105</v>
      </c>
      <c r="E650" s="1245">
        <v>95</v>
      </c>
      <c r="F650" s="1245">
        <v>105</v>
      </c>
      <c r="G650" s="1245">
        <v>75</v>
      </c>
      <c r="H650" s="1245">
        <v>95</v>
      </c>
      <c r="I650" s="1245">
        <v>85</v>
      </c>
    </row>
    <row r="651" spans="1:9" ht="15" thickBot="1" x14ac:dyDescent="0.35">
      <c r="A651" s="1305"/>
      <c r="B651" s="1251" t="s">
        <v>568</v>
      </c>
      <c r="C651" s="1245">
        <v>5</v>
      </c>
      <c r="D651" s="1245">
        <v>15</v>
      </c>
      <c r="E651" s="1245">
        <v>5</v>
      </c>
      <c r="F651" s="1245">
        <v>15</v>
      </c>
      <c r="G651" s="1245">
        <v>15</v>
      </c>
      <c r="H651" s="1245">
        <v>15</v>
      </c>
      <c r="I651" s="1245">
        <v>15</v>
      </c>
    </row>
    <row r="652" spans="1:9" ht="15" thickBot="1" x14ac:dyDescent="0.35">
      <c r="A652" s="1305"/>
      <c r="B652" s="1251" t="s">
        <v>3136</v>
      </c>
      <c r="C652" s="1245">
        <v>5</v>
      </c>
      <c r="D652" s="1245">
        <v>5</v>
      </c>
      <c r="E652" s="1245">
        <v>0</v>
      </c>
      <c r="F652" s="1245">
        <v>0</v>
      </c>
      <c r="G652" s="1245">
        <v>0</v>
      </c>
      <c r="H652" s="1245">
        <v>5</v>
      </c>
      <c r="I652" s="1245">
        <v>5</v>
      </c>
    </row>
    <row r="653" spans="1:9" ht="15" thickBot="1" x14ac:dyDescent="0.35">
      <c r="A653" s="1305"/>
      <c r="B653" s="1251" t="s">
        <v>3137</v>
      </c>
      <c r="C653" s="1245">
        <v>20</v>
      </c>
      <c r="D653" s="1245">
        <v>50</v>
      </c>
      <c r="E653" s="1245">
        <v>40</v>
      </c>
      <c r="F653" s="1245">
        <v>55</v>
      </c>
      <c r="G653" s="1245">
        <v>50</v>
      </c>
      <c r="H653" s="1245">
        <v>60</v>
      </c>
      <c r="I653" s="1245">
        <v>35</v>
      </c>
    </row>
    <row r="654" spans="1:9" ht="15" thickBot="1" x14ac:dyDescent="0.35">
      <c r="A654" s="1305"/>
      <c r="B654" s="1246" t="s">
        <v>2</v>
      </c>
      <c r="C654" s="1247">
        <v>135</v>
      </c>
      <c r="D654" s="1247">
        <v>170</v>
      </c>
      <c r="E654" s="1247">
        <v>140</v>
      </c>
      <c r="F654" s="1247">
        <v>180</v>
      </c>
      <c r="G654" s="1247">
        <v>140</v>
      </c>
      <c r="H654" s="1247">
        <v>180</v>
      </c>
      <c r="I654" s="1247">
        <v>145</v>
      </c>
    </row>
    <row r="655" spans="1:9" ht="15" thickBot="1" x14ac:dyDescent="0.35">
      <c r="A655" s="1305" t="s">
        <v>3183</v>
      </c>
      <c r="B655" s="1251" t="s">
        <v>564</v>
      </c>
      <c r="C655" s="1245">
        <v>85</v>
      </c>
      <c r="D655" s="1245">
        <v>80</v>
      </c>
      <c r="E655" s="1245">
        <v>85</v>
      </c>
      <c r="F655" s="1245">
        <v>115</v>
      </c>
      <c r="G655" s="1245">
        <v>70</v>
      </c>
      <c r="H655" s="1245">
        <v>70</v>
      </c>
      <c r="I655" s="1245">
        <v>75</v>
      </c>
    </row>
    <row r="656" spans="1:9" ht="15" thickBot="1" x14ac:dyDescent="0.35">
      <c r="A656" s="1305"/>
      <c r="B656" s="1251" t="s">
        <v>568</v>
      </c>
      <c r="C656" s="1245">
        <v>15</v>
      </c>
      <c r="D656" s="1245">
        <v>10</v>
      </c>
      <c r="E656" s="1245">
        <v>10</v>
      </c>
      <c r="F656" s="1245">
        <v>10</v>
      </c>
      <c r="G656" s="1245">
        <v>5</v>
      </c>
      <c r="H656" s="1245">
        <v>10</v>
      </c>
      <c r="I656" s="1245">
        <v>15</v>
      </c>
    </row>
    <row r="657" spans="1:9" ht="15" thickBot="1" x14ac:dyDescent="0.35">
      <c r="A657" s="1305"/>
      <c r="B657" s="1251" t="s">
        <v>3136</v>
      </c>
      <c r="C657" s="1245">
        <v>5</v>
      </c>
      <c r="D657" s="1245">
        <v>5</v>
      </c>
      <c r="E657" s="1245">
        <v>5</v>
      </c>
      <c r="F657" s="1245">
        <v>5</v>
      </c>
      <c r="G657" s="1245">
        <v>5</v>
      </c>
      <c r="H657" s="1245">
        <v>0</v>
      </c>
      <c r="I657" s="1245">
        <v>5</v>
      </c>
    </row>
    <row r="658" spans="1:9" ht="15" thickBot="1" x14ac:dyDescent="0.35">
      <c r="A658" s="1305"/>
      <c r="B658" s="1251" t="s">
        <v>3137</v>
      </c>
      <c r="C658" s="1245">
        <v>35</v>
      </c>
      <c r="D658" s="1245">
        <v>40</v>
      </c>
      <c r="E658" s="1245">
        <v>20</v>
      </c>
      <c r="F658" s="1245">
        <v>65</v>
      </c>
      <c r="G658" s="1245">
        <v>40</v>
      </c>
      <c r="H658" s="1245">
        <v>50</v>
      </c>
      <c r="I658" s="1245">
        <v>35</v>
      </c>
    </row>
    <row r="659" spans="1:9" ht="15" thickBot="1" x14ac:dyDescent="0.35">
      <c r="A659" s="1305"/>
      <c r="B659" s="1246" t="s">
        <v>2</v>
      </c>
      <c r="C659" s="1247">
        <v>140</v>
      </c>
      <c r="D659" s="1247">
        <v>130</v>
      </c>
      <c r="E659" s="1247">
        <v>120</v>
      </c>
      <c r="F659" s="1247">
        <v>195</v>
      </c>
      <c r="G659" s="1247">
        <v>120</v>
      </c>
      <c r="H659" s="1247">
        <v>125</v>
      </c>
      <c r="I659" s="1247">
        <v>130</v>
      </c>
    </row>
    <row r="660" spans="1:9" ht="15" thickBot="1" x14ac:dyDescent="0.35">
      <c r="A660" s="1305" t="s">
        <v>3184</v>
      </c>
      <c r="B660" s="1251" t="s">
        <v>564</v>
      </c>
      <c r="C660" s="1245">
        <v>80</v>
      </c>
      <c r="D660" s="1245">
        <v>100</v>
      </c>
      <c r="E660" s="1245">
        <v>90</v>
      </c>
      <c r="F660" s="1245">
        <v>100</v>
      </c>
      <c r="G660" s="1245">
        <v>85</v>
      </c>
      <c r="H660" s="1245">
        <v>90</v>
      </c>
      <c r="I660" s="1245">
        <v>115</v>
      </c>
    </row>
    <row r="661" spans="1:9" ht="15" thickBot="1" x14ac:dyDescent="0.35">
      <c r="A661" s="1305"/>
      <c r="B661" s="1251" t="s">
        <v>568</v>
      </c>
      <c r="C661" s="1245">
        <v>10</v>
      </c>
      <c r="D661" s="1245">
        <v>20</v>
      </c>
      <c r="E661" s="1245">
        <v>15</v>
      </c>
      <c r="F661" s="1245">
        <v>15</v>
      </c>
      <c r="G661" s="1245">
        <v>25</v>
      </c>
      <c r="H661" s="1245">
        <v>10</v>
      </c>
      <c r="I661" s="1245">
        <v>5</v>
      </c>
    </row>
    <row r="662" spans="1:9" ht="15" thickBot="1" x14ac:dyDescent="0.35">
      <c r="A662" s="1305"/>
      <c r="B662" s="1251" t="s">
        <v>3136</v>
      </c>
      <c r="C662" s="1245">
        <v>5</v>
      </c>
      <c r="D662" s="1245">
        <v>5</v>
      </c>
      <c r="E662" s="1245">
        <v>0</v>
      </c>
      <c r="F662" s="1245">
        <v>5</v>
      </c>
      <c r="G662" s="1245">
        <v>0</v>
      </c>
      <c r="H662" s="1245">
        <v>0</v>
      </c>
      <c r="I662" s="1245">
        <v>5</v>
      </c>
    </row>
    <row r="663" spans="1:9" ht="15" thickBot="1" x14ac:dyDescent="0.35">
      <c r="A663" s="1305"/>
      <c r="B663" s="1251" t="s">
        <v>3137</v>
      </c>
      <c r="C663" s="1245">
        <v>35</v>
      </c>
      <c r="D663" s="1245">
        <v>55</v>
      </c>
      <c r="E663" s="1245">
        <v>40</v>
      </c>
      <c r="F663" s="1245">
        <v>65</v>
      </c>
      <c r="G663" s="1245">
        <v>50</v>
      </c>
      <c r="H663" s="1245">
        <v>45</v>
      </c>
      <c r="I663" s="1245">
        <v>35</v>
      </c>
    </row>
    <row r="664" spans="1:9" ht="15" thickBot="1" x14ac:dyDescent="0.35">
      <c r="A664" s="1305"/>
      <c r="B664" s="1246" t="s">
        <v>2</v>
      </c>
      <c r="C664" s="1247">
        <v>130</v>
      </c>
      <c r="D664" s="1247">
        <v>180</v>
      </c>
      <c r="E664" s="1247">
        <v>145</v>
      </c>
      <c r="F664" s="1247">
        <v>180</v>
      </c>
      <c r="G664" s="1247">
        <v>165</v>
      </c>
      <c r="H664" s="1247">
        <v>150</v>
      </c>
      <c r="I664" s="1247">
        <v>165</v>
      </c>
    </row>
    <row r="665" spans="1:9" ht="15" thickBot="1" x14ac:dyDescent="0.35">
      <c r="A665" s="1305" t="s">
        <v>3185</v>
      </c>
      <c r="B665" s="1251" t="s">
        <v>564</v>
      </c>
      <c r="C665" s="1245">
        <v>85</v>
      </c>
      <c r="D665" s="1245">
        <v>80</v>
      </c>
      <c r="E665" s="1245">
        <v>80</v>
      </c>
      <c r="F665" s="1245">
        <v>90</v>
      </c>
      <c r="G665" s="1245">
        <v>90</v>
      </c>
      <c r="H665" s="1245">
        <v>80</v>
      </c>
      <c r="I665" s="1245">
        <v>85</v>
      </c>
    </row>
    <row r="666" spans="1:9" ht="15" thickBot="1" x14ac:dyDescent="0.35">
      <c r="A666" s="1305"/>
      <c r="B666" s="1251" t="s">
        <v>568</v>
      </c>
      <c r="C666" s="1245">
        <v>15</v>
      </c>
      <c r="D666" s="1245">
        <v>15</v>
      </c>
      <c r="E666" s="1245">
        <v>5</v>
      </c>
      <c r="F666" s="1245">
        <v>15</v>
      </c>
      <c r="G666" s="1245">
        <v>15</v>
      </c>
      <c r="H666" s="1245">
        <v>10</v>
      </c>
      <c r="I666" s="1245">
        <v>5</v>
      </c>
    </row>
    <row r="667" spans="1:9" ht="15" thickBot="1" x14ac:dyDescent="0.35">
      <c r="A667" s="1305"/>
      <c r="B667" s="1251" t="s">
        <v>3136</v>
      </c>
      <c r="C667" s="1245">
        <v>5</v>
      </c>
      <c r="D667" s="1245">
        <v>5</v>
      </c>
      <c r="E667" s="1245">
        <v>5</v>
      </c>
      <c r="F667" s="1245">
        <v>5</v>
      </c>
      <c r="G667" s="1245">
        <v>5</v>
      </c>
      <c r="H667" s="1245">
        <v>5</v>
      </c>
      <c r="I667" s="1245">
        <v>5</v>
      </c>
    </row>
    <row r="668" spans="1:9" ht="15" thickBot="1" x14ac:dyDescent="0.35">
      <c r="A668" s="1305"/>
      <c r="B668" s="1251" t="s">
        <v>3137</v>
      </c>
      <c r="C668" s="1245">
        <v>50</v>
      </c>
      <c r="D668" s="1245">
        <v>40</v>
      </c>
      <c r="E668" s="1245">
        <v>45</v>
      </c>
      <c r="F668" s="1245">
        <v>75</v>
      </c>
      <c r="G668" s="1245">
        <v>50</v>
      </c>
      <c r="H668" s="1245">
        <v>50</v>
      </c>
      <c r="I668" s="1245">
        <v>70</v>
      </c>
    </row>
    <row r="669" spans="1:9" ht="15" thickBot="1" x14ac:dyDescent="0.35">
      <c r="A669" s="1305"/>
      <c r="B669" s="1246" t="s">
        <v>2</v>
      </c>
      <c r="C669" s="1247">
        <v>160</v>
      </c>
      <c r="D669" s="1247">
        <v>145</v>
      </c>
      <c r="E669" s="1247">
        <v>140</v>
      </c>
      <c r="F669" s="1247">
        <v>185</v>
      </c>
      <c r="G669" s="1247">
        <v>160</v>
      </c>
      <c r="H669" s="1247">
        <v>145</v>
      </c>
      <c r="I669" s="1247">
        <v>170</v>
      </c>
    </row>
    <row r="670" spans="1:9" ht="15" thickBot="1" x14ac:dyDescent="0.35">
      <c r="A670" s="1305" t="s">
        <v>3186</v>
      </c>
      <c r="B670" s="1251" t="s">
        <v>564</v>
      </c>
      <c r="C670" s="1245">
        <v>105</v>
      </c>
      <c r="D670" s="1245">
        <v>95</v>
      </c>
      <c r="E670" s="1245">
        <v>110</v>
      </c>
      <c r="F670" s="1245">
        <v>135</v>
      </c>
      <c r="G670" s="1245">
        <v>120</v>
      </c>
      <c r="H670" s="1245">
        <v>110</v>
      </c>
      <c r="I670" s="1245">
        <v>105</v>
      </c>
    </row>
    <row r="671" spans="1:9" ht="15" thickBot="1" x14ac:dyDescent="0.35">
      <c r="A671" s="1305"/>
      <c r="B671" s="1251" t="s">
        <v>568</v>
      </c>
      <c r="C671" s="1245">
        <v>15</v>
      </c>
      <c r="D671" s="1245">
        <v>15</v>
      </c>
      <c r="E671" s="1245">
        <v>5</v>
      </c>
      <c r="F671" s="1245">
        <v>20</v>
      </c>
      <c r="G671" s="1245">
        <v>20</v>
      </c>
      <c r="H671" s="1245">
        <v>10</v>
      </c>
      <c r="I671" s="1245">
        <v>15</v>
      </c>
    </row>
    <row r="672" spans="1:9" ht="15" thickBot="1" x14ac:dyDescent="0.35">
      <c r="A672" s="1305"/>
      <c r="B672" s="1251" t="s">
        <v>3136</v>
      </c>
      <c r="C672" s="1245">
        <v>5</v>
      </c>
      <c r="D672" s="1245">
        <v>5</v>
      </c>
      <c r="E672" s="1245">
        <v>0</v>
      </c>
      <c r="F672" s="1245">
        <v>5</v>
      </c>
      <c r="G672" s="1245">
        <v>5</v>
      </c>
      <c r="H672" s="1245">
        <v>5</v>
      </c>
      <c r="I672" s="1245">
        <v>0</v>
      </c>
    </row>
    <row r="673" spans="1:9" ht="15" thickBot="1" x14ac:dyDescent="0.35">
      <c r="A673" s="1305"/>
      <c r="B673" s="1251" t="s">
        <v>3137</v>
      </c>
      <c r="C673" s="1245">
        <v>50</v>
      </c>
      <c r="D673" s="1245">
        <v>50</v>
      </c>
      <c r="E673" s="1245">
        <v>50</v>
      </c>
      <c r="F673" s="1245">
        <v>55</v>
      </c>
      <c r="G673" s="1245">
        <v>65</v>
      </c>
      <c r="H673" s="1245">
        <v>65</v>
      </c>
      <c r="I673" s="1245">
        <v>65</v>
      </c>
    </row>
    <row r="674" spans="1:9" ht="15" thickBot="1" x14ac:dyDescent="0.35">
      <c r="A674" s="1305"/>
      <c r="B674" s="1246" t="s">
        <v>2</v>
      </c>
      <c r="C674" s="1247">
        <v>170</v>
      </c>
      <c r="D674" s="1247">
        <v>165</v>
      </c>
      <c r="E674" s="1247">
        <v>165</v>
      </c>
      <c r="F674" s="1247">
        <v>215</v>
      </c>
      <c r="G674" s="1247">
        <v>210</v>
      </c>
      <c r="H674" s="1247">
        <v>190</v>
      </c>
      <c r="I674" s="1247">
        <v>185</v>
      </c>
    </row>
    <row r="675" spans="1:9" ht="15" thickBot="1" x14ac:dyDescent="0.35">
      <c r="A675" s="1305" t="s">
        <v>3187</v>
      </c>
      <c r="B675" s="1251" t="s">
        <v>564</v>
      </c>
      <c r="C675" s="1245">
        <v>85</v>
      </c>
      <c r="D675" s="1245">
        <v>80</v>
      </c>
      <c r="E675" s="1245">
        <v>75</v>
      </c>
      <c r="F675" s="1245">
        <v>65</v>
      </c>
      <c r="G675" s="1245">
        <v>60</v>
      </c>
      <c r="H675" s="1245">
        <v>70</v>
      </c>
      <c r="I675" s="1245">
        <v>85</v>
      </c>
    </row>
    <row r="676" spans="1:9" ht="15" thickBot="1" x14ac:dyDescent="0.35">
      <c r="A676" s="1305"/>
      <c r="B676" s="1251" t="s">
        <v>568</v>
      </c>
      <c r="C676" s="1245">
        <v>10</v>
      </c>
      <c r="D676" s="1245">
        <v>5</v>
      </c>
      <c r="E676" s="1245">
        <v>5</v>
      </c>
      <c r="F676" s="1245">
        <v>15</v>
      </c>
      <c r="G676" s="1245">
        <v>10</v>
      </c>
      <c r="H676" s="1245">
        <v>10</v>
      </c>
      <c r="I676" s="1245">
        <v>5</v>
      </c>
    </row>
    <row r="677" spans="1:9" ht="15" thickBot="1" x14ac:dyDescent="0.35">
      <c r="A677" s="1305"/>
      <c r="B677" s="1251" t="s">
        <v>3136</v>
      </c>
      <c r="C677" s="1245">
        <v>0</v>
      </c>
      <c r="D677" s="1245">
        <v>5</v>
      </c>
      <c r="E677" s="1245">
        <v>0</v>
      </c>
      <c r="F677" s="1245">
        <v>0</v>
      </c>
      <c r="G677" s="1245">
        <v>5</v>
      </c>
      <c r="H677" s="1245">
        <v>0</v>
      </c>
      <c r="I677" s="1245">
        <v>5</v>
      </c>
    </row>
    <row r="678" spans="1:9" ht="15" thickBot="1" x14ac:dyDescent="0.35">
      <c r="A678" s="1305"/>
      <c r="B678" s="1251" t="s">
        <v>3137</v>
      </c>
      <c r="C678" s="1245">
        <v>15</v>
      </c>
      <c r="D678" s="1245">
        <v>30</v>
      </c>
      <c r="E678" s="1245">
        <v>35</v>
      </c>
      <c r="F678" s="1245">
        <v>50</v>
      </c>
      <c r="G678" s="1245">
        <v>45</v>
      </c>
      <c r="H678" s="1245">
        <v>35</v>
      </c>
      <c r="I678" s="1245">
        <v>40</v>
      </c>
    </row>
    <row r="679" spans="1:9" ht="15" thickBot="1" x14ac:dyDescent="0.35">
      <c r="A679" s="1305"/>
      <c r="B679" s="1246" t="s">
        <v>2</v>
      </c>
      <c r="C679" s="1247">
        <v>110</v>
      </c>
      <c r="D679" s="1247">
        <v>125</v>
      </c>
      <c r="E679" s="1247">
        <v>110</v>
      </c>
      <c r="F679" s="1247">
        <v>130</v>
      </c>
      <c r="G679" s="1247">
        <v>115</v>
      </c>
      <c r="H679" s="1247">
        <v>115</v>
      </c>
      <c r="I679" s="1247">
        <v>135</v>
      </c>
    </row>
    <row r="680" spans="1:9" ht="15" thickBot="1" x14ac:dyDescent="0.35">
      <c r="A680" s="1305" t="s">
        <v>3188</v>
      </c>
      <c r="B680" s="1251" t="s">
        <v>564</v>
      </c>
      <c r="C680" s="1245">
        <v>85</v>
      </c>
      <c r="D680" s="1245">
        <v>125</v>
      </c>
      <c r="E680" s="1245">
        <v>125</v>
      </c>
      <c r="F680" s="1245">
        <v>115</v>
      </c>
      <c r="G680" s="1245">
        <v>120</v>
      </c>
      <c r="H680" s="1245">
        <v>125</v>
      </c>
      <c r="I680" s="1245">
        <v>120</v>
      </c>
    </row>
    <row r="681" spans="1:9" ht="15" thickBot="1" x14ac:dyDescent="0.35">
      <c r="A681" s="1305"/>
      <c r="B681" s="1251" t="s">
        <v>568</v>
      </c>
      <c r="C681" s="1245">
        <v>10</v>
      </c>
      <c r="D681" s="1245">
        <v>15</v>
      </c>
      <c r="E681" s="1245">
        <v>15</v>
      </c>
      <c r="F681" s="1245">
        <v>15</v>
      </c>
      <c r="G681" s="1245">
        <v>20</v>
      </c>
      <c r="H681" s="1245">
        <v>20</v>
      </c>
      <c r="I681" s="1245">
        <v>20</v>
      </c>
    </row>
    <row r="682" spans="1:9" ht="15" thickBot="1" x14ac:dyDescent="0.35">
      <c r="A682" s="1305"/>
      <c r="B682" s="1251" t="s">
        <v>3136</v>
      </c>
      <c r="C682" s="1245">
        <v>5</v>
      </c>
      <c r="D682" s="1245">
        <v>5</v>
      </c>
      <c r="E682" s="1245">
        <v>5</v>
      </c>
      <c r="F682" s="1245">
        <v>5</v>
      </c>
      <c r="G682" s="1245">
        <v>5</v>
      </c>
      <c r="H682" s="1245">
        <v>5</v>
      </c>
      <c r="I682" s="1245">
        <v>5</v>
      </c>
    </row>
    <row r="683" spans="1:9" ht="15" thickBot="1" x14ac:dyDescent="0.35">
      <c r="A683" s="1305"/>
      <c r="B683" s="1251" t="s">
        <v>3137</v>
      </c>
      <c r="C683" s="1245">
        <v>45</v>
      </c>
      <c r="D683" s="1245">
        <v>55</v>
      </c>
      <c r="E683" s="1245">
        <v>25</v>
      </c>
      <c r="F683" s="1245">
        <v>65</v>
      </c>
      <c r="G683" s="1245">
        <v>50</v>
      </c>
      <c r="H683" s="1245">
        <v>65</v>
      </c>
      <c r="I683" s="1245">
        <v>55</v>
      </c>
    </row>
    <row r="684" spans="1:9" ht="15" thickBot="1" x14ac:dyDescent="0.35">
      <c r="A684" s="1305"/>
      <c r="B684" s="1246" t="s">
        <v>2</v>
      </c>
      <c r="C684" s="1247">
        <v>145</v>
      </c>
      <c r="D684" s="1247">
        <v>200</v>
      </c>
      <c r="E684" s="1247">
        <v>170</v>
      </c>
      <c r="F684" s="1247">
        <v>200</v>
      </c>
      <c r="G684" s="1247">
        <v>195</v>
      </c>
      <c r="H684" s="1247">
        <v>215</v>
      </c>
      <c r="I684" s="1247">
        <v>195</v>
      </c>
    </row>
    <row r="685" spans="1:9" ht="15" thickBot="1" x14ac:dyDescent="0.35">
      <c r="A685" s="1305" t="s">
        <v>3189</v>
      </c>
      <c r="B685" s="1251" t="s">
        <v>564</v>
      </c>
      <c r="C685" s="1245">
        <v>70</v>
      </c>
      <c r="D685" s="1245">
        <v>65</v>
      </c>
      <c r="E685" s="1245">
        <v>75</v>
      </c>
      <c r="F685" s="1245">
        <v>60</v>
      </c>
      <c r="G685" s="1245">
        <v>85</v>
      </c>
      <c r="H685" s="1245">
        <v>65</v>
      </c>
      <c r="I685" s="1245">
        <v>65</v>
      </c>
    </row>
    <row r="686" spans="1:9" ht="15" thickBot="1" x14ac:dyDescent="0.35">
      <c r="A686" s="1305"/>
      <c r="B686" s="1251" t="s">
        <v>568</v>
      </c>
      <c r="C686" s="1245">
        <v>5</v>
      </c>
      <c r="D686" s="1245">
        <v>10</v>
      </c>
      <c r="E686" s="1245">
        <v>5</v>
      </c>
      <c r="F686" s="1245">
        <v>10</v>
      </c>
      <c r="G686" s="1245">
        <v>15</v>
      </c>
      <c r="H686" s="1245">
        <v>15</v>
      </c>
      <c r="I686" s="1245">
        <v>5</v>
      </c>
    </row>
    <row r="687" spans="1:9" ht="15" thickBot="1" x14ac:dyDescent="0.35">
      <c r="A687" s="1305"/>
      <c r="B687" s="1251" t="s">
        <v>3136</v>
      </c>
      <c r="C687" s="1245">
        <v>0</v>
      </c>
      <c r="D687" s="1245">
        <v>0</v>
      </c>
      <c r="E687" s="1245">
        <v>0</v>
      </c>
      <c r="F687" s="1245">
        <v>0</v>
      </c>
      <c r="G687" s="1245">
        <v>5</v>
      </c>
      <c r="H687" s="1245">
        <v>5</v>
      </c>
      <c r="I687" s="1245">
        <v>0</v>
      </c>
    </row>
    <row r="688" spans="1:9" ht="15" thickBot="1" x14ac:dyDescent="0.35">
      <c r="A688" s="1305"/>
      <c r="B688" s="1251" t="s">
        <v>3137</v>
      </c>
      <c r="C688" s="1245">
        <v>30</v>
      </c>
      <c r="D688" s="1245">
        <v>25</v>
      </c>
      <c r="E688" s="1245">
        <v>25</v>
      </c>
      <c r="F688" s="1245">
        <v>35</v>
      </c>
      <c r="G688" s="1245">
        <v>40</v>
      </c>
      <c r="H688" s="1245">
        <v>45</v>
      </c>
      <c r="I688" s="1245">
        <v>35</v>
      </c>
    </row>
    <row r="689" spans="1:9" ht="15" thickBot="1" x14ac:dyDescent="0.35">
      <c r="A689" s="1305"/>
      <c r="B689" s="1246" t="s">
        <v>2</v>
      </c>
      <c r="C689" s="1247">
        <v>110</v>
      </c>
      <c r="D689" s="1247">
        <v>105</v>
      </c>
      <c r="E689" s="1247">
        <v>110</v>
      </c>
      <c r="F689" s="1247">
        <v>105</v>
      </c>
      <c r="G689" s="1247">
        <v>140</v>
      </c>
      <c r="H689" s="1247">
        <v>135</v>
      </c>
      <c r="I689" s="1247">
        <v>105</v>
      </c>
    </row>
    <row r="690" spans="1:9" ht="15" thickBot="1" x14ac:dyDescent="0.35">
      <c r="A690" s="1305" t="s">
        <v>3190</v>
      </c>
      <c r="B690" s="1251" t="s">
        <v>564</v>
      </c>
      <c r="C690" s="1245">
        <v>55</v>
      </c>
      <c r="D690" s="1245">
        <v>65</v>
      </c>
      <c r="E690" s="1245">
        <v>70</v>
      </c>
      <c r="F690" s="1245">
        <v>95</v>
      </c>
      <c r="G690" s="1245">
        <v>60</v>
      </c>
      <c r="H690" s="1245">
        <v>60</v>
      </c>
      <c r="I690" s="1245">
        <v>60</v>
      </c>
    </row>
    <row r="691" spans="1:9" ht="15" thickBot="1" x14ac:dyDescent="0.35">
      <c r="A691" s="1305"/>
      <c r="B691" s="1251" t="s">
        <v>568</v>
      </c>
      <c r="C691" s="1245">
        <v>5</v>
      </c>
      <c r="D691" s="1245">
        <v>5</v>
      </c>
      <c r="E691" s="1245">
        <v>5</v>
      </c>
      <c r="F691" s="1245">
        <v>10</v>
      </c>
      <c r="G691" s="1245">
        <v>5</v>
      </c>
      <c r="H691" s="1245">
        <v>10</v>
      </c>
      <c r="I691" s="1245">
        <v>10</v>
      </c>
    </row>
    <row r="692" spans="1:9" ht="15" thickBot="1" x14ac:dyDescent="0.35">
      <c r="A692" s="1305"/>
      <c r="B692" s="1251" t="s">
        <v>3136</v>
      </c>
      <c r="C692" s="1245">
        <v>5</v>
      </c>
      <c r="D692" s="1245">
        <v>0</v>
      </c>
      <c r="E692" s="1245">
        <v>0</v>
      </c>
      <c r="F692" s="1245">
        <v>5</v>
      </c>
      <c r="G692" s="1245">
        <v>0</v>
      </c>
      <c r="H692" s="1245">
        <v>0</v>
      </c>
      <c r="I692" s="1245">
        <v>0</v>
      </c>
    </row>
    <row r="693" spans="1:9" ht="15" thickBot="1" x14ac:dyDescent="0.35">
      <c r="A693" s="1305"/>
      <c r="B693" s="1251" t="s">
        <v>3137</v>
      </c>
      <c r="C693" s="1245">
        <v>25</v>
      </c>
      <c r="D693" s="1245">
        <v>25</v>
      </c>
      <c r="E693" s="1245">
        <v>20</v>
      </c>
      <c r="F693" s="1245">
        <v>20</v>
      </c>
      <c r="G693" s="1245">
        <v>25</v>
      </c>
      <c r="H693" s="1245">
        <v>20</v>
      </c>
      <c r="I693" s="1245">
        <v>20</v>
      </c>
    </row>
    <row r="694" spans="1:9" ht="15" thickBot="1" x14ac:dyDescent="0.35">
      <c r="A694" s="1305"/>
      <c r="B694" s="1246" t="s">
        <v>2</v>
      </c>
      <c r="C694" s="1247">
        <v>95</v>
      </c>
      <c r="D694" s="1247">
        <v>95</v>
      </c>
      <c r="E694" s="1247">
        <v>95</v>
      </c>
      <c r="F694" s="1247">
        <v>125</v>
      </c>
      <c r="G694" s="1247">
        <v>95</v>
      </c>
      <c r="H694" s="1247">
        <v>95</v>
      </c>
      <c r="I694" s="1247">
        <v>90</v>
      </c>
    </row>
    <row r="695" spans="1:9" ht="15" thickBot="1" x14ac:dyDescent="0.35">
      <c r="A695" s="1305" t="s">
        <v>3191</v>
      </c>
      <c r="B695" s="1251" t="s">
        <v>564</v>
      </c>
      <c r="C695" s="1245">
        <v>75</v>
      </c>
      <c r="D695" s="1245">
        <v>75</v>
      </c>
      <c r="E695" s="1245">
        <v>70</v>
      </c>
      <c r="F695" s="1245">
        <v>105</v>
      </c>
      <c r="G695" s="1245">
        <v>80</v>
      </c>
      <c r="H695" s="1245">
        <v>80</v>
      </c>
      <c r="I695" s="1245">
        <v>90</v>
      </c>
    </row>
    <row r="696" spans="1:9" ht="15" thickBot="1" x14ac:dyDescent="0.35">
      <c r="A696" s="1305"/>
      <c r="B696" s="1251" t="s">
        <v>568</v>
      </c>
      <c r="C696" s="1245">
        <v>15</v>
      </c>
      <c r="D696" s="1245">
        <v>10</v>
      </c>
      <c r="E696" s="1245">
        <v>10</v>
      </c>
      <c r="F696" s="1245">
        <v>15</v>
      </c>
      <c r="G696" s="1245">
        <v>15</v>
      </c>
      <c r="H696" s="1245">
        <v>15</v>
      </c>
      <c r="I696" s="1245">
        <v>15</v>
      </c>
    </row>
    <row r="697" spans="1:9" ht="15" thickBot="1" x14ac:dyDescent="0.35">
      <c r="A697" s="1305"/>
      <c r="B697" s="1251" t="s">
        <v>3136</v>
      </c>
      <c r="C697" s="1245">
        <v>5</v>
      </c>
      <c r="D697" s="1245">
        <v>5</v>
      </c>
      <c r="E697" s="1245">
        <v>0</v>
      </c>
      <c r="F697" s="1245">
        <v>5</v>
      </c>
      <c r="G697" s="1245">
        <v>0</v>
      </c>
      <c r="H697" s="1245">
        <v>0</v>
      </c>
      <c r="I697" s="1245">
        <v>5</v>
      </c>
    </row>
    <row r="698" spans="1:9" ht="15" thickBot="1" x14ac:dyDescent="0.35">
      <c r="A698" s="1305"/>
      <c r="B698" s="1251" t="s">
        <v>3137</v>
      </c>
      <c r="C698" s="1245">
        <v>40</v>
      </c>
      <c r="D698" s="1245">
        <v>35</v>
      </c>
      <c r="E698" s="1245">
        <v>35</v>
      </c>
      <c r="F698" s="1245">
        <v>55</v>
      </c>
      <c r="G698" s="1245">
        <v>45</v>
      </c>
      <c r="H698" s="1245">
        <v>65</v>
      </c>
      <c r="I698" s="1245">
        <v>45</v>
      </c>
    </row>
    <row r="699" spans="1:9" ht="15" thickBot="1" x14ac:dyDescent="0.35">
      <c r="A699" s="1305"/>
      <c r="B699" s="1246" t="s">
        <v>2</v>
      </c>
      <c r="C699" s="1247">
        <v>135</v>
      </c>
      <c r="D699" s="1247">
        <v>125</v>
      </c>
      <c r="E699" s="1247">
        <v>115</v>
      </c>
      <c r="F699" s="1247">
        <v>175</v>
      </c>
      <c r="G699" s="1247">
        <v>145</v>
      </c>
      <c r="H699" s="1247">
        <v>165</v>
      </c>
      <c r="I699" s="1247">
        <v>160</v>
      </c>
    </row>
    <row r="700" spans="1:9" ht="15" thickBot="1" x14ac:dyDescent="0.35">
      <c r="A700" s="1305" t="s">
        <v>3192</v>
      </c>
      <c r="B700" s="1251" t="s">
        <v>564</v>
      </c>
      <c r="C700" s="1245">
        <v>70</v>
      </c>
      <c r="D700" s="1245">
        <v>75</v>
      </c>
      <c r="E700" s="1245">
        <v>85</v>
      </c>
      <c r="F700" s="1245">
        <v>95</v>
      </c>
      <c r="G700" s="1245">
        <v>60</v>
      </c>
      <c r="H700" s="1245">
        <v>80</v>
      </c>
      <c r="I700" s="1245">
        <v>95</v>
      </c>
    </row>
    <row r="701" spans="1:9" ht="15" thickBot="1" x14ac:dyDescent="0.35">
      <c r="A701" s="1305"/>
      <c r="B701" s="1251" t="s">
        <v>568</v>
      </c>
      <c r="C701" s="1245">
        <v>10</v>
      </c>
      <c r="D701" s="1245">
        <v>10</v>
      </c>
      <c r="E701" s="1245">
        <v>10</v>
      </c>
      <c r="F701" s="1245">
        <v>10</v>
      </c>
      <c r="G701" s="1245">
        <v>25</v>
      </c>
      <c r="H701" s="1245">
        <v>20</v>
      </c>
      <c r="I701" s="1245">
        <v>20</v>
      </c>
    </row>
    <row r="702" spans="1:9" ht="15" thickBot="1" x14ac:dyDescent="0.35">
      <c r="A702" s="1305"/>
      <c r="B702" s="1251" t="s">
        <v>3136</v>
      </c>
      <c r="C702" s="1245">
        <v>0</v>
      </c>
      <c r="D702" s="1245">
        <v>5</v>
      </c>
      <c r="E702" s="1245">
        <v>5</v>
      </c>
      <c r="F702" s="1245">
        <v>5</v>
      </c>
      <c r="G702" s="1245">
        <v>0</v>
      </c>
      <c r="H702" s="1245">
        <v>0</v>
      </c>
      <c r="I702" s="1245">
        <v>5</v>
      </c>
    </row>
    <row r="703" spans="1:9" ht="15" thickBot="1" x14ac:dyDescent="0.35">
      <c r="A703" s="1305"/>
      <c r="B703" s="1251" t="s">
        <v>3137</v>
      </c>
      <c r="C703" s="1245">
        <v>20</v>
      </c>
      <c r="D703" s="1245">
        <v>40</v>
      </c>
      <c r="E703" s="1245">
        <v>35</v>
      </c>
      <c r="F703" s="1245">
        <v>45</v>
      </c>
      <c r="G703" s="1245">
        <v>35</v>
      </c>
      <c r="H703" s="1245">
        <v>40</v>
      </c>
      <c r="I703" s="1245">
        <v>45</v>
      </c>
    </row>
    <row r="704" spans="1:9" ht="15" thickBot="1" x14ac:dyDescent="0.35">
      <c r="A704" s="1305"/>
      <c r="B704" s="1246" t="s">
        <v>2</v>
      </c>
      <c r="C704" s="1247">
        <v>105</v>
      </c>
      <c r="D704" s="1247">
        <v>130</v>
      </c>
      <c r="E704" s="1247">
        <v>135</v>
      </c>
      <c r="F704" s="1247">
        <v>150</v>
      </c>
      <c r="G704" s="1247">
        <v>125</v>
      </c>
      <c r="H704" s="1247">
        <v>145</v>
      </c>
      <c r="I704" s="1247">
        <v>165</v>
      </c>
    </row>
    <row r="705" spans="1:9" ht="15" thickBot="1" x14ac:dyDescent="0.35">
      <c r="A705" s="1305" t="s">
        <v>3193</v>
      </c>
      <c r="B705" s="1251" t="s">
        <v>564</v>
      </c>
      <c r="C705" s="1245">
        <v>115</v>
      </c>
      <c r="D705" s="1245">
        <v>100</v>
      </c>
      <c r="E705" s="1245">
        <v>105</v>
      </c>
      <c r="F705" s="1245">
        <v>125</v>
      </c>
      <c r="G705" s="1245">
        <v>70</v>
      </c>
      <c r="H705" s="1245">
        <v>100</v>
      </c>
      <c r="I705" s="1245">
        <v>85</v>
      </c>
    </row>
    <row r="706" spans="1:9" ht="15" thickBot="1" x14ac:dyDescent="0.35">
      <c r="A706" s="1305"/>
      <c r="B706" s="1251" t="s">
        <v>568</v>
      </c>
      <c r="C706" s="1245">
        <v>10</v>
      </c>
      <c r="D706" s="1245">
        <v>15</v>
      </c>
      <c r="E706" s="1245">
        <v>10</v>
      </c>
      <c r="F706" s="1245">
        <v>15</v>
      </c>
      <c r="G706" s="1245">
        <v>10</v>
      </c>
      <c r="H706" s="1245">
        <v>10</v>
      </c>
      <c r="I706" s="1245">
        <v>10</v>
      </c>
    </row>
    <row r="707" spans="1:9" ht="15" thickBot="1" x14ac:dyDescent="0.35">
      <c r="A707" s="1305"/>
      <c r="B707" s="1251" t="s">
        <v>3136</v>
      </c>
      <c r="C707" s="1245">
        <v>15</v>
      </c>
      <c r="D707" s="1245">
        <v>10</v>
      </c>
      <c r="E707" s="1245">
        <v>5</v>
      </c>
      <c r="F707" s="1245">
        <v>10</v>
      </c>
      <c r="G707" s="1245">
        <v>10</v>
      </c>
      <c r="H707" s="1245">
        <v>5</v>
      </c>
      <c r="I707" s="1245">
        <v>15</v>
      </c>
    </row>
    <row r="708" spans="1:9" ht="15" thickBot="1" x14ac:dyDescent="0.35">
      <c r="A708" s="1305"/>
      <c r="B708" s="1251" t="s">
        <v>3137</v>
      </c>
      <c r="C708" s="1245">
        <v>70</v>
      </c>
      <c r="D708" s="1245">
        <v>75</v>
      </c>
      <c r="E708" s="1245">
        <v>85</v>
      </c>
      <c r="F708" s="1245">
        <v>130</v>
      </c>
      <c r="G708" s="1245">
        <v>105</v>
      </c>
      <c r="H708" s="1245">
        <v>90</v>
      </c>
      <c r="I708" s="1245">
        <v>90</v>
      </c>
    </row>
    <row r="709" spans="1:9" ht="15" thickBot="1" x14ac:dyDescent="0.35">
      <c r="A709" s="1305"/>
      <c r="B709" s="1246" t="s">
        <v>2</v>
      </c>
      <c r="C709" s="1247">
        <v>210</v>
      </c>
      <c r="D709" s="1247">
        <v>205</v>
      </c>
      <c r="E709" s="1247">
        <v>210</v>
      </c>
      <c r="F709" s="1247">
        <v>280</v>
      </c>
      <c r="G709" s="1247">
        <v>195</v>
      </c>
      <c r="H709" s="1247">
        <v>210</v>
      </c>
      <c r="I709" s="1247">
        <v>205</v>
      </c>
    </row>
    <row r="710" spans="1:9" ht="15" thickBot="1" x14ac:dyDescent="0.35">
      <c r="A710" s="1305" t="s">
        <v>3194</v>
      </c>
      <c r="B710" s="1251" t="s">
        <v>564</v>
      </c>
      <c r="C710" s="1245">
        <v>170</v>
      </c>
      <c r="D710" s="1245">
        <v>180</v>
      </c>
      <c r="E710" s="1245">
        <v>145</v>
      </c>
      <c r="F710" s="1245">
        <v>185</v>
      </c>
      <c r="G710" s="1245">
        <v>165</v>
      </c>
      <c r="H710" s="1245">
        <v>175</v>
      </c>
      <c r="I710" s="1245">
        <v>150</v>
      </c>
    </row>
    <row r="711" spans="1:9" ht="15" thickBot="1" x14ac:dyDescent="0.35">
      <c r="A711" s="1305"/>
      <c r="B711" s="1251" t="s">
        <v>568</v>
      </c>
      <c r="C711" s="1245">
        <v>15</v>
      </c>
      <c r="D711" s="1245">
        <v>15</v>
      </c>
      <c r="E711" s="1245">
        <v>10</v>
      </c>
      <c r="F711" s="1245">
        <v>20</v>
      </c>
      <c r="G711" s="1245">
        <v>30</v>
      </c>
      <c r="H711" s="1245">
        <v>20</v>
      </c>
      <c r="I711" s="1245">
        <v>20</v>
      </c>
    </row>
    <row r="712" spans="1:9" ht="15" thickBot="1" x14ac:dyDescent="0.35">
      <c r="A712" s="1305"/>
      <c r="B712" s="1251" t="s">
        <v>3136</v>
      </c>
      <c r="C712" s="1245">
        <v>5</v>
      </c>
      <c r="D712" s="1245">
        <v>0</v>
      </c>
      <c r="E712" s="1245">
        <v>5</v>
      </c>
      <c r="F712" s="1245">
        <v>5</v>
      </c>
      <c r="G712" s="1245">
        <v>5</v>
      </c>
      <c r="H712" s="1245">
        <v>5</v>
      </c>
      <c r="I712" s="1245">
        <v>5</v>
      </c>
    </row>
    <row r="713" spans="1:9" ht="15" thickBot="1" x14ac:dyDescent="0.35">
      <c r="A713" s="1305"/>
      <c r="B713" s="1251" t="s">
        <v>3137</v>
      </c>
      <c r="C713" s="1245">
        <v>45</v>
      </c>
      <c r="D713" s="1245">
        <v>60</v>
      </c>
      <c r="E713" s="1245">
        <v>45</v>
      </c>
      <c r="F713" s="1245">
        <v>80</v>
      </c>
      <c r="G713" s="1245">
        <v>80</v>
      </c>
      <c r="H713" s="1245">
        <v>80</v>
      </c>
      <c r="I713" s="1245">
        <v>70</v>
      </c>
    </row>
    <row r="714" spans="1:9" ht="15" thickBot="1" x14ac:dyDescent="0.35">
      <c r="A714" s="1305"/>
      <c r="B714" s="1246" t="s">
        <v>2</v>
      </c>
      <c r="C714" s="1247">
        <v>230</v>
      </c>
      <c r="D714" s="1247">
        <v>255</v>
      </c>
      <c r="E714" s="1247">
        <v>200</v>
      </c>
      <c r="F714" s="1247">
        <v>290</v>
      </c>
      <c r="G714" s="1247">
        <v>280</v>
      </c>
      <c r="H714" s="1247">
        <v>280</v>
      </c>
      <c r="I714" s="1247">
        <v>245</v>
      </c>
    </row>
    <row r="715" spans="1:9" ht="15" thickBot="1" x14ac:dyDescent="0.35">
      <c r="A715" s="1305" t="s">
        <v>3195</v>
      </c>
      <c r="B715" s="1251" t="s">
        <v>564</v>
      </c>
      <c r="C715" s="1245">
        <v>45</v>
      </c>
      <c r="D715" s="1245">
        <v>65</v>
      </c>
      <c r="E715" s="1245">
        <v>60</v>
      </c>
      <c r="F715" s="1245">
        <v>55</v>
      </c>
      <c r="G715" s="1245">
        <v>65</v>
      </c>
      <c r="H715" s="1245">
        <v>55</v>
      </c>
      <c r="I715" s="1245">
        <v>55</v>
      </c>
    </row>
    <row r="716" spans="1:9" ht="15" thickBot="1" x14ac:dyDescent="0.35">
      <c r="A716" s="1305"/>
      <c r="B716" s="1251" t="s">
        <v>568</v>
      </c>
      <c r="C716" s="1245">
        <v>10</v>
      </c>
      <c r="D716" s="1245">
        <v>5</v>
      </c>
      <c r="E716" s="1245">
        <v>5</v>
      </c>
      <c r="F716" s="1245">
        <v>10</v>
      </c>
      <c r="G716" s="1245">
        <v>10</v>
      </c>
      <c r="H716" s="1245">
        <v>10</v>
      </c>
      <c r="I716" s="1245">
        <v>10</v>
      </c>
    </row>
    <row r="717" spans="1:9" ht="15" thickBot="1" x14ac:dyDescent="0.35">
      <c r="A717" s="1305"/>
      <c r="B717" s="1251" t="s">
        <v>3136</v>
      </c>
      <c r="C717" s="1245">
        <v>5</v>
      </c>
      <c r="D717" s="1245">
        <v>0</v>
      </c>
      <c r="E717" s="1245">
        <v>0</v>
      </c>
      <c r="F717" s="1245">
        <v>0</v>
      </c>
      <c r="G717" s="1245">
        <v>0</v>
      </c>
      <c r="H717" s="1245">
        <v>0</v>
      </c>
      <c r="I717" s="1245">
        <v>5</v>
      </c>
    </row>
    <row r="718" spans="1:9" ht="15" thickBot="1" x14ac:dyDescent="0.35">
      <c r="A718" s="1305"/>
      <c r="B718" s="1251" t="s">
        <v>3137</v>
      </c>
      <c r="C718" s="1245">
        <v>20</v>
      </c>
      <c r="D718" s="1245">
        <v>25</v>
      </c>
      <c r="E718" s="1245">
        <v>25</v>
      </c>
      <c r="F718" s="1245">
        <v>30</v>
      </c>
      <c r="G718" s="1245">
        <v>25</v>
      </c>
      <c r="H718" s="1245">
        <v>35</v>
      </c>
      <c r="I718" s="1245">
        <v>30</v>
      </c>
    </row>
    <row r="719" spans="1:9" ht="15" thickBot="1" x14ac:dyDescent="0.35">
      <c r="A719" s="1305"/>
      <c r="B719" s="1246" t="s">
        <v>2</v>
      </c>
      <c r="C719" s="1247">
        <v>80</v>
      </c>
      <c r="D719" s="1247">
        <v>95</v>
      </c>
      <c r="E719" s="1247">
        <v>90</v>
      </c>
      <c r="F719" s="1247">
        <v>95</v>
      </c>
      <c r="G719" s="1247">
        <v>100</v>
      </c>
      <c r="H719" s="1247">
        <v>100</v>
      </c>
      <c r="I719" s="1247">
        <v>95</v>
      </c>
    </row>
    <row r="720" spans="1:9" ht="15" thickBot="1" x14ac:dyDescent="0.35">
      <c r="A720" s="1305" t="s">
        <v>3196</v>
      </c>
      <c r="B720" s="1251" t="s">
        <v>564</v>
      </c>
      <c r="C720" s="1245">
        <v>115</v>
      </c>
      <c r="D720" s="1245">
        <v>105</v>
      </c>
      <c r="E720" s="1245">
        <v>90</v>
      </c>
      <c r="F720" s="1245">
        <v>110</v>
      </c>
      <c r="G720" s="1245">
        <v>115</v>
      </c>
      <c r="H720" s="1245">
        <v>115</v>
      </c>
      <c r="I720" s="1245">
        <v>110</v>
      </c>
    </row>
    <row r="721" spans="1:9" ht="15" thickBot="1" x14ac:dyDescent="0.35">
      <c r="A721" s="1305"/>
      <c r="B721" s="1251" t="s">
        <v>568</v>
      </c>
      <c r="C721" s="1245">
        <v>5</v>
      </c>
      <c r="D721" s="1245">
        <v>10</v>
      </c>
      <c r="E721" s="1245">
        <v>10</v>
      </c>
      <c r="F721" s="1245">
        <v>15</v>
      </c>
      <c r="G721" s="1245">
        <v>10</v>
      </c>
      <c r="H721" s="1245">
        <v>15</v>
      </c>
      <c r="I721" s="1245">
        <v>5</v>
      </c>
    </row>
    <row r="722" spans="1:9" ht="15" thickBot="1" x14ac:dyDescent="0.35">
      <c r="A722" s="1305"/>
      <c r="B722" s="1251" t="s">
        <v>3136</v>
      </c>
      <c r="C722" s="1245">
        <v>0</v>
      </c>
      <c r="D722" s="1245">
        <v>5</v>
      </c>
      <c r="E722" s="1245">
        <v>0</v>
      </c>
      <c r="F722" s="1245">
        <v>0</v>
      </c>
      <c r="G722" s="1245">
        <v>5</v>
      </c>
      <c r="H722" s="1245">
        <v>0</v>
      </c>
      <c r="I722" s="1245">
        <v>10</v>
      </c>
    </row>
    <row r="723" spans="1:9" ht="15" thickBot="1" x14ac:dyDescent="0.35">
      <c r="A723" s="1305"/>
      <c r="B723" s="1251" t="s">
        <v>3137</v>
      </c>
      <c r="C723" s="1245">
        <v>45</v>
      </c>
      <c r="D723" s="1245">
        <v>40</v>
      </c>
      <c r="E723" s="1245">
        <v>30</v>
      </c>
      <c r="F723" s="1245">
        <v>50</v>
      </c>
      <c r="G723" s="1245">
        <v>45</v>
      </c>
      <c r="H723" s="1245">
        <v>45</v>
      </c>
      <c r="I723" s="1245">
        <v>55</v>
      </c>
    </row>
    <row r="724" spans="1:9" ht="15" thickBot="1" x14ac:dyDescent="0.35">
      <c r="A724" s="1305"/>
      <c r="B724" s="1246" t="s">
        <v>2</v>
      </c>
      <c r="C724" s="1247">
        <v>165</v>
      </c>
      <c r="D724" s="1247">
        <v>155</v>
      </c>
      <c r="E724" s="1247">
        <v>135</v>
      </c>
      <c r="F724" s="1247">
        <v>175</v>
      </c>
      <c r="G724" s="1247">
        <v>175</v>
      </c>
      <c r="H724" s="1247">
        <v>175</v>
      </c>
      <c r="I724" s="1247">
        <v>180</v>
      </c>
    </row>
    <row r="725" spans="1:9" ht="15" thickBot="1" x14ac:dyDescent="0.35">
      <c r="A725" s="1305" t="s">
        <v>3197</v>
      </c>
      <c r="B725" s="1251" t="s">
        <v>564</v>
      </c>
      <c r="C725" s="1245">
        <v>135</v>
      </c>
      <c r="D725" s="1245">
        <v>125</v>
      </c>
      <c r="E725" s="1245">
        <v>115</v>
      </c>
      <c r="F725" s="1245">
        <v>140</v>
      </c>
      <c r="G725" s="1245">
        <v>125</v>
      </c>
      <c r="H725" s="1245">
        <v>125</v>
      </c>
      <c r="I725" s="1245">
        <v>125</v>
      </c>
    </row>
    <row r="726" spans="1:9" ht="15" thickBot="1" x14ac:dyDescent="0.35">
      <c r="A726" s="1305"/>
      <c r="B726" s="1251" t="s">
        <v>568</v>
      </c>
      <c r="C726" s="1245">
        <v>15</v>
      </c>
      <c r="D726" s="1245">
        <v>20</v>
      </c>
      <c r="E726" s="1245">
        <v>10</v>
      </c>
      <c r="F726" s="1245">
        <v>10</v>
      </c>
      <c r="G726" s="1245">
        <v>10</v>
      </c>
      <c r="H726" s="1245">
        <v>10</v>
      </c>
      <c r="I726" s="1245">
        <v>10</v>
      </c>
    </row>
    <row r="727" spans="1:9" ht="15" thickBot="1" x14ac:dyDescent="0.35">
      <c r="A727" s="1305"/>
      <c r="B727" s="1251" t="s">
        <v>3136</v>
      </c>
      <c r="C727" s="1245">
        <v>0</v>
      </c>
      <c r="D727" s="1245">
        <v>5</v>
      </c>
      <c r="E727" s="1245">
        <v>0</v>
      </c>
      <c r="F727" s="1245">
        <v>0</v>
      </c>
      <c r="G727" s="1245">
        <v>0</v>
      </c>
      <c r="H727" s="1245">
        <v>0</v>
      </c>
      <c r="I727" s="1245">
        <v>5</v>
      </c>
    </row>
    <row r="728" spans="1:9" ht="15" thickBot="1" x14ac:dyDescent="0.35">
      <c r="A728" s="1305"/>
      <c r="B728" s="1251" t="s">
        <v>3137</v>
      </c>
      <c r="C728" s="1245">
        <v>35</v>
      </c>
      <c r="D728" s="1245">
        <v>40</v>
      </c>
      <c r="E728" s="1245">
        <v>45</v>
      </c>
      <c r="F728" s="1245">
        <v>45</v>
      </c>
      <c r="G728" s="1245">
        <v>35</v>
      </c>
      <c r="H728" s="1245">
        <v>45</v>
      </c>
      <c r="I728" s="1245">
        <v>40</v>
      </c>
    </row>
    <row r="729" spans="1:9" ht="15" thickBot="1" x14ac:dyDescent="0.35">
      <c r="A729" s="1305"/>
      <c r="B729" s="1246" t="s">
        <v>2</v>
      </c>
      <c r="C729" s="1247">
        <v>185</v>
      </c>
      <c r="D729" s="1247">
        <v>185</v>
      </c>
      <c r="E729" s="1247">
        <v>170</v>
      </c>
      <c r="F729" s="1247">
        <v>195</v>
      </c>
      <c r="G729" s="1247">
        <v>170</v>
      </c>
      <c r="H729" s="1247">
        <v>185</v>
      </c>
      <c r="I729" s="1247">
        <v>175</v>
      </c>
    </row>
    <row r="730" spans="1:9" ht="15" thickBot="1" x14ac:dyDescent="0.35">
      <c r="A730" s="1305" t="s">
        <v>3198</v>
      </c>
      <c r="B730" s="1251" t="s">
        <v>564</v>
      </c>
      <c r="C730" s="1245">
        <v>110</v>
      </c>
      <c r="D730" s="1245">
        <v>115</v>
      </c>
      <c r="E730" s="1245">
        <v>115</v>
      </c>
      <c r="F730" s="1245">
        <v>110</v>
      </c>
      <c r="G730" s="1245">
        <v>115</v>
      </c>
      <c r="H730" s="1245">
        <v>105</v>
      </c>
      <c r="I730" s="1245">
        <v>115</v>
      </c>
    </row>
    <row r="731" spans="1:9" ht="15" thickBot="1" x14ac:dyDescent="0.35">
      <c r="A731" s="1305"/>
      <c r="B731" s="1251" t="s">
        <v>568</v>
      </c>
      <c r="C731" s="1245">
        <v>15</v>
      </c>
      <c r="D731" s="1245">
        <v>10</v>
      </c>
      <c r="E731" s="1245">
        <v>10</v>
      </c>
      <c r="F731" s="1245">
        <v>15</v>
      </c>
      <c r="G731" s="1245">
        <v>10</v>
      </c>
      <c r="H731" s="1245">
        <v>10</v>
      </c>
      <c r="I731" s="1245">
        <v>15</v>
      </c>
    </row>
    <row r="732" spans="1:9" ht="15" thickBot="1" x14ac:dyDescent="0.35">
      <c r="A732" s="1305"/>
      <c r="B732" s="1251" t="s">
        <v>3136</v>
      </c>
      <c r="C732" s="1245">
        <v>0</v>
      </c>
      <c r="D732" s="1245">
        <v>5</v>
      </c>
      <c r="E732" s="1245">
        <v>0</v>
      </c>
      <c r="F732" s="1245">
        <v>5</v>
      </c>
      <c r="G732" s="1245">
        <v>5</v>
      </c>
      <c r="H732" s="1245">
        <v>0</v>
      </c>
      <c r="I732" s="1245">
        <v>5</v>
      </c>
    </row>
    <row r="733" spans="1:9" ht="15" thickBot="1" x14ac:dyDescent="0.35">
      <c r="A733" s="1305"/>
      <c r="B733" s="1251" t="s">
        <v>3137</v>
      </c>
      <c r="C733" s="1245">
        <v>30</v>
      </c>
      <c r="D733" s="1245">
        <v>35</v>
      </c>
      <c r="E733" s="1245">
        <v>30</v>
      </c>
      <c r="F733" s="1245">
        <v>40</v>
      </c>
      <c r="G733" s="1245">
        <v>35</v>
      </c>
      <c r="H733" s="1245">
        <v>40</v>
      </c>
      <c r="I733" s="1245">
        <v>40</v>
      </c>
    </row>
    <row r="734" spans="1:9" ht="15" thickBot="1" x14ac:dyDescent="0.35">
      <c r="A734" s="1305"/>
      <c r="B734" s="1246" t="s">
        <v>2</v>
      </c>
      <c r="C734" s="1247">
        <v>155</v>
      </c>
      <c r="D734" s="1247">
        <v>165</v>
      </c>
      <c r="E734" s="1247">
        <v>155</v>
      </c>
      <c r="F734" s="1247">
        <v>170</v>
      </c>
      <c r="G734" s="1247">
        <v>165</v>
      </c>
      <c r="H734" s="1247">
        <v>150</v>
      </c>
      <c r="I734" s="1247">
        <v>175</v>
      </c>
    </row>
    <row r="735" spans="1:9" ht="15" thickBot="1" x14ac:dyDescent="0.35">
      <c r="A735" s="1305" t="s">
        <v>3199</v>
      </c>
      <c r="B735" s="1251" t="s">
        <v>564</v>
      </c>
      <c r="C735" s="1245">
        <v>140</v>
      </c>
      <c r="D735" s="1245">
        <v>145</v>
      </c>
      <c r="E735" s="1245">
        <v>125</v>
      </c>
      <c r="F735" s="1245">
        <v>145</v>
      </c>
      <c r="G735" s="1245">
        <v>115</v>
      </c>
      <c r="H735" s="1245">
        <v>115</v>
      </c>
      <c r="I735" s="1245">
        <v>125</v>
      </c>
    </row>
    <row r="736" spans="1:9" ht="15" thickBot="1" x14ac:dyDescent="0.35">
      <c r="A736" s="1305"/>
      <c r="B736" s="1251" t="s">
        <v>568</v>
      </c>
      <c r="C736" s="1245">
        <v>15</v>
      </c>
      <c r="D736" s="1245">
        <v>15</v>
      </c>
      <c r="E736" s="1245">
        <v>5</v>
      </c>
      <c r="F736" s="1245">
        <v>15</v>
      </c>
      <c r="G736" s="1245">
        <v>15</v>
      </c>
      <c r="H736" s="1245">
        <v>15</v>
      </c>
      <c r="I736" s="1245">
        <v>5</v>
      </c>
    </row>
    <row r="737" spans="1:9" ht="15" thickBot="1" x14ac:dyDescent="0.35">
      <c r="A737" s="1305"/>
      <c r="B737" s="1251" t="s">
        <v>3136</v>
      </c>
      <c r="C737" s="1245">
        <v>0</v>
      </c>
      <c r="D737" s="1245">
        <v>0</v>
      </c>
      <c r="E737" s="1245">
        <v>0</v>
      </c>
      <c r="F737" s="1245">
        <v>5</v>
      </c>
      <c r="G737" s="1245">
        <v>5</v>
      </c>
      <c r="H737" s="1245">
        <v>5</v>
      </c>
      <c r="I737" s="1245">
        <v>0</v>
      </c>
    </row>
    <row r="738" spans="1:9" ht="15" thickBot="1" x14ac:dyDescent="0.35">
      <c r="A738" s="1305"/>
      <c r="B738" s="1251" t="s">
        <v>3137</v>
      </c>
      <c r="C738" s="1245">
        <v>40</v>
      </c>
      <c r="D738" s="1245">
        <v>50</v>
      </c>
      <c r="E738" s="1245">
        <v>35</v>
      </c>
      <c r="F738" s="1245">
        <v>60</v>
      </c>
      <c r="G738" s="1245">
        <v>60</v>
      </c>
      <c r="H738" s="1245">
        <v>55</v>
      </c>
      <c r="I738" s="1245">
        <v>45</v>
      </c>
    </row>
    <row r="739" spans="1:9" ht="15" thickBot="1" x14ac:dyDescent="0.35">
      <c r="A739" s="1305"/>
      <c r="B739" s="1246" t="s">
        <v>2</v>
      </c>
      <c r="C739" s="1247">
        <v>200</v>
      </c>
      <c r="D739" s="1247">
        <v>215</v>
      </c>
      <c r="E739" s="1247">
        <v>170</v>
      </c>
      <c r="F739" s="1247">
        <v>225</v>
      </c>
      <c r="G739" s="1247">
        <v>195</v>
      </c>
      <c r="H739" s="1247">
        <v>190</v>
      </c>
      <c r="I739" s="1247">
        <v>175</v>
      </c>
    </row>
    <row r="740" spans="1:9" ht="15" thickBot="1" x14ac:dyDescent="0.35">
      <c r="A740" s="1305" t="s">
        <v>3200</v>
      </c>
      <c r="B740" s="1251" t="s">
        <v>564</v>
      </c>
      <c r="C740" s="1245">
        <v>85</v>
      </c>
      <c r="D740" s="1245">
        <v>90</v>
      </c>
      <c r="E740" s="1245">
        <v>95</v>
      </c>
      <c r="F740" s="1245">
        <v>120</v>
      </c>
      <c r="G740" s="1245">
        <v>85</v>
      </c>
      <c r="H740" s="1245">
        <v>85</v>
      </c>
      <c r="I740" s="1245">
        <v>100</v>
      </c>
    </row>
    <row r="741" spans="1:9" ht="15" thickBot="1" x14ac:dyDescent="0.35">
      <c r="A741" s="1305"/>
      <c r="B741" s="1251" t="s">
        <v>568</v>
      </c>
      <c r="C741" s="1245">
        <v>10</v>
      </c>
      <c r="D741" s="1245">
        <v>10</v>
      </c>
      <c r="E741" s="1245">
        <v>10</v>
      </c>
      <c r="F741" s="1245">
        <v>15</v>
      </c>
      <c r="G741" s="1245">
        <v>15</v>
      </c>
      <c r="H741" s="1245">
        <v>10</v>
      </c>
      <c r="I741" s="1245">
        <v>10</v>
      </c>
    </row>
    <row r="742" spans="1:9" ht="15" thickBot="1" x14ac:dyDescent="0.35">
      <c r="A742" s="1305"/>
      <c r="B742" s="1251" t="s">
        <v>3136</v>
      </c>
      <c r="C742" s="1245">
        <v>5</v>
      </c>
      <c r="D742" s="1245">
        <v>5</v>
      </c>
      <c r="E742" s="1245">
        <v>10</v>
      </c>
      <c r="F742" s="1245">
        <v>5</v>
      </c>
      <c r="G742" s="1245">
        <v>5</v>
      </c>
      <c r="H742" s="1245">
        <v>5</v>
      </c>
      <c r="I742" s="1245">
        <v>5</v>
      </c>
    </row>
    <row r="743" spans="1:9" ht="15" thickBot="1" x14ac:dyDescent="0.35">
      <c r="A743" s="1305"/>
      <c r="B743" s="1251" t="s">
        <v>3137</v>
      </c>
      <c r="C743" s="1245">
        <v>30</v>
      </c>
      <c r="D743" s="1245">
        <v>40</v>
      </c>
      <c r="E743" s="1245">
        <v>40</v>
      </c>
      <c r="F743" s="1245">
        <v>55</v>
      </c>
      <c r="G743" s="1245">
        <v>55</v>
      </c>
      <c r="H743" s="1245">
        <v>50</v>
      </c>
      <c r="I743" s="1245">
        <v>55</v>
      </c>
    </row>
    <row r="744" spans="1:9" ht="15" thickBot="1" x14ac:dyDescent="0.35">
      <c r="A744" s="1305"/>
      <c r="B744" s="1246" t="s">
        <v>2</v>
      </c>
      <c r="C744" s="1247">
        <v>130</v>
      </c>
      <c r="D744" s="1247">
        <v>145</v>
      </c>
      <c r="E744" s="1247">
        <v>150</v>
      </c>
      <c r="F744" s="1247">
        <v>195</v>
      </c>
      <c r="G744" s="1247">
        <v>155</v>
      </c>
      <c r="H744" s="1247">
        <v>155</v>
      </c>
      <c r="I744" s="1247">
        <v>165</v>
      </c>
    </row>
    <row r="745" spans="1:9" ht="15" thickBot="1" x14ac:dyDescent="0.35">
      <c r="A745" s="1305" t="s">
        <v>3201</v>
      </c>
      <c r="B745" s="1251" t="s">
        <v>564</v>
      </c>
      <c r="C745" s="1245">
        <v>100</v>
      </c>
      <c r="D745" s="1245">
        <v>95</v>
      </c>
      <c r="E745" s="1245">
        <v>95</v>
      </c>
      <c r="F745" s="1245">
        <v>110</v>
      </c>
      <c r="G745" s="1245">
        <v>120</v>
      </c>
      <c r="H745" s="1245">
        <v>90</v>
      </c>
      <c r="I745" s="1245">
        <v>135</v>
      </c>
    </row>
    <row r="746" spans="1:9" ht="15" thickBot="1" x14ac:dyDescent="0.35">
      <c r="A746" s="1305"/>
      <c r="B746" s="1251" t="s">
        <v>568</v>
      </c>
      <c r="C746" s="1245">
        <v>15</v>
      </c>
      <c r="D746" s="1245">
        <v>20</v>
      </c>
      <c r="E746" s="1245">
        <v>15</v>
      </c>
      <c r="F746" s="1245">
        <v>20</v>
      </c>
      <c r="G746" s="1245">
        <v>20</v>
      </c>
      <c r="H746" s="1245">
        <v>25</v>
      </c>
      <c r="I746" s="1245">
        <v>30</v>
      </c>
    </row>
    <row r="747" spans="1:9" ht="15" thickBot="1" x14ac:dyDescent="0.35">
      <c r="A747" s="1305"/>
      <c r="B747" s="1251" t="s">
        <v>3136</v>
      </c>
      <c r="C747" s="1245">
        <v>0</v>
      </c>
      <c r="D747" s="1245">
        <v>0</v>
      </c>
      <c r="E747" s="1245">
        <v>5</v>
      </c>
      <c r="F747" s="1245">
        <v>0</v>
      </c>
      <c r="G747" s="1245">
        <v>0</v>
      </c>
      <c r="H747" s="1245">
        <v>0</v>
      </c>
      <c r="I747" s="1245">
        <v>5</v>
      </c>
    </row>
    <row r="748" spans="1:9" ht="15" thickBot="1" x14ac:dyDescent="0.35">
      <c r="A748" s="1305"/>
      <c r="B748" s="1251" t="s">
        <v>3137</v>
      </c>
      <c r="C748" s="1245">
        <v>20</v>
      </c>
      <c r="D748" s="1245">
        <v>50</v>
      </c>
      <c r="E748" s="1245">
        <v>35</v>
      </c>
      <c r="F748" s="1245">
        <v>45</v>
      </c>
      <c r="G748" s="1245">
        <v>40</v>
      </c>
      <c r="H748" s="1245">
        <v>30</v>
      </c>
      <c r="I748" s="1245">
        <v>45</v>
      </c>
    </row>
    <row r="749" spans="1:9" ht="15" thickBot="1" x14ac:dyDescent="0.35">
      <c r="A749" s="1305"/>
      <c r="B749" s="1246" t="s">
        <v>2</v>
      </c>
      <c r="C749" s="1247">
        <v>135</v>
      </c>
      <c r="D749" s="1247">
        <v>170</v>
      </c>
      <c r="E749" s="1247">
        <v>150</v>
      </c>
      <c r="F749" s="1247">
        <v>175</v>
      </c>
      <c r="G749" s="1247">
        <v>185</v>
      </c>
      <c r="H749" s="1247">
        <v>145</v>
      </c>
      <c r="I749" s="1247">
        <v>210</v>
      </c>
    </row>
    <row r="750" spans="1:9" ht="15" thickBot="1" x14ac:dyDescent="0.35">
      <c r="A750" s="1305" t="s">
        <v>3202</v>
      </c>
      <c r="B750" s="1251" t="s">
        <v>564</v>
      </c>
      <c r="C750" s="1245">
        <v>90</v>
      </c>
      <c r="D750" s="1245">
        <v>100</v>
      </c>
      <c r="E750" s="1245">
        <v>70</v>
      </c>
      <c r="F750" s="1245">
        <v>105</v>
      </c>
      <c r="G750" s="1245">
        <v>85</v>
      </c>
      <c r="H750" s="1245">
        <v>100</v>
      </c>
      <c r="I750" s="1245">
        <v>90</v>
      </c>
    </row>
    <row r="751" spans="1:9" ht="15" thickBot="1" x14ac:dyDescent="0.35">
      <c r="A751" s="1305"/>
      <c r="B751" s="1251" t="s">
        <v>568</v>
      </c>
      <c r="C751" s="1245">
        <v>5</v>
      </c>
      <c r="D751" s="1245">
        <v>10</v>
      </c>
      <c r="E751" s="1245">
        <v>5</v>
      </c>
      <c r="F751" s="1245">
        <v>5</v>
      </c>
      <c r="G751" s="1245">
        <v>10</v>
      </c>
      <c r="H751" s="1245">
        <v>10</v>
      </c>
      <c r="I751" s="1245">
        <v>5</v>
      </c>
    </row>
    <row r="752" spans="1:9" ht="15" thickBot="1" x14ac:dyDescent="0.35">
      <c r="A752" s="1305"/>
      <c r="B752" s="1251" t="s">
        <v>3136</v>
      </c>
      <c r="C752" s="1245">
        <v>0</v>
      </c>
      <c r="D752" s="1245">
        <v>0</v>
      </c>
      <c r="E752" s="1245">
        <v>0</v>
      </c>
      <c r="F752" s="1245">
        <v>0</v>
      </c>
      <c r="G752" s="1245">
        <v>0</v>
      </c>
      <c r="H752" s="1245">
        <v>0</v>
      </c>
      <c r="I752" s="1245">
        <v>0</v>
      </c>
    </row>
    <row r="753" spans="1:9" ht="15" thickBot="1" x14ac:dyDescent="0.35">
      <c r="A753" s="1305"/>
      <c r="B753" s="1251" t="s">
        <v>3137</v>
      </c>
      <c r="C753" s="1245">
        <v>30</v>
      </c>
      <c r="D753" s="1245">
        <v>35</v>
      </c>
      <c r="E753" s="1245">
        <v>20</v>
      </c>
      <c r="F753" s="1245">
        <v>35</v>
      </c>
      <c r="G753" s="1245">
        <v>35</v>
      </c>
      <c r="H753" s="1245">
        <v>40</v>
      </c>
      <c r="I753" s="1245">
        <v>35</v>
      </c>
    </row>
    <row r="754" spans="1:9" ht="15" thickBot="1" x14ac:dyDescent="0.35">
      <c r="A754" s="1305"/>
      <c r="B754" s="1246" t="s">
        <v>2</v>
      </c>
      <c r="C754" s="1247">
        <v>130</v>
      </c>
      <c r="D754" s="1247">
        <v>145</v>
      </c>
      <c r="E754" s="1247">
        <v>100</v>
      </c>
      <c r="F754" s="1247">
        <v>145</v>
      </c>
      <c r="G754" s="1247">
        <v>130</v>
      </c>
      <c r="H754" s="1247">
        <v>145</v>
      </c>
      <c r="I754" s="1247">
        <v>135</v>
      </c>
    </row>
    <row r="755" spans="1:9" ht="15" thickBot="1" x14ac:dyDescent="0.35">
      <c r="A755" s="1305" t="s">
        <v>3203</v>
      </c>
      <c r="B755" s="1251" t="s">
        <v>564</v>
      </c>
      <c r="C755" s="1245">
        <v>140</v>
      </c>
      <c r="D755" s="1245">
        <v>125</v>
      </c>
      <c r="E755" s="1245">
        <v>100</v>
      </c>
      <c r="F755" s="1245">
        <v>130</v>
      </c>
      <c r="G755" s="1245">
        <v>115</v>
      </c>
      <c r="H755" s="1245">
        <v>105</v>
      </c>
      <c r="I755" s="1245">
        <v>115</v>
      </c>
    </row>
    <row r="756" spans="1:9" ht="15" thickBot="1" x14ac:dyDescent="0.35">
      <c r="A756" s="1305"/>
      <c r="B756" s="1251" t="s">
        <v>568</v>
      </c>
      <c r="C756" s="1245">
        <v>20</v>
      </c>
      <c r="D756" s="1245">
        <v>20</v>
      </c>
      <c r="E756" s="1245">
        <v>10</v>
      </c>
      <c r="F756" s="1245">
        <v>15</v>
      </c>
      <c r="G756" s="1245">
        <v>15</v>
      </c>
      <c r="H756" s="1245">
        <v>15</v>
      </c>
      <c r="I756" s="1245">
        <v>20</v>
      </c>
    </row>
    <row r="757" spans="1:9" ht="15" thickBot="1" x14ac:dyDescent="0.35">
      <c r="A757" s="1305"/>
      <c r="B757" s="1251" t="s">
        <v>3136</v>
      </c>
      <c r="C757" s="1245">
        <v>5</v>
      </c>
      <c r="D757" s="1245">
        <v>10</v>
      </c>
      <c r="E757" s="1245">
        <v>10</v>
      </c>
      <c r="F757" s="1245">
        <v>5</v>
      </c>
      <c r="G757" s="1245">
        <v>5</v>
      </c>
      <c r="H757" s="1245">
        <v>15</v>
      </c>
      <c r="I757" s="1245">
        <v>5</v>
      </c>
    </row>
    <row r="758" spans="1:9" ht="15" thickBot="1" x14ac:dyDescent="0.35">
      <c r="A758" s="1305"/>
      <c r="B758" s="1251" t="s">
        <v>3137</v>
      </c>
      <c r="C758" s="1245">
        <v>70</v>
      </c>
      <c r="D758" s="1245">
        <v>105</v>
      </c>
      <c r="E758" s="1245">
        <v>90</v>
      </c>
      <c r="F758" s="1245">
        <v>100</v>
      </c>
      <c r="G758" s="1245">
        <v>125</v>
      </c>
      <c r="H758" s="1245">
        <v>80</v>
      </c>
      <c r="I758" s="1245">
        <v>85</v>
      </c>
    </row>
    <row r="759" spans="1:9" ht="15" thickBot="1" x14ac:dyDescent="0.35">
      <c r="A759" s="1305"/>
      <c r="B759" s="1246" t="s">
        <v>2</v>
      </c>
      <c r="C759" s="1247">
        <v>230</v>
      </c>
      <c r="D759" s="1247">
        <v>260</v>
      </c>
      <c r="E759" s="1247">
        <v>205</v>
      </c>
      <c r="F759" s="1247">
        <v>250</v>
      </c>
      <c r="G759" s="1247">
        <v>265</v>
      </c>
      <c r="H759" s="1247">
        <v>215</v>
      </c>
      <c r="I759" s="1247">
        <v>220</v>
      </c>
    </row>
    <row r="760" spans="1:9" ht="15" thickBot="1" x14ac:dyDescent="0.35">
      <c r="A760" s="1305" t="s">
        <v>3204</v>
      </c>
      <c r="B760" s="1251" t="s">
        <v>564</v>
      </c>
      <c r="C760" s="1245">
        <v>115</v>
      </c>
      <c r="D760" s="1245">
        <v>115</v>
      </c>
      <c r="E760" s="1245">
        <v>120</v>
      </c>
      <c r="F760" s="1245">
        <v>135</v>
      </c>
      <c r="G760" s="1245">
        <v>110</v>
      </c>
      <c r="H760" s="1245">
        <v>100</v>
      </c>
      <c r="I760" s="1245">
        <v>160</v>
      </c>
    </row>
    <row r="761" spans="1:9" ht="15" thickBot="1" x14ac:dyDescent="0.35">
      <c r="A761" s="1305"/>
      <c r="B761" s="1251" t="s">
        <v>568</v>
      </c>
      <c r="C761" s="1245">
        <v>5</v>
      </c>
      <c r="D761" s="1245">
        <v>15</v>
      </c>
      <c r="E761" s="1245">
        <v>5</v>
      </c>
      <c r="F761" s="1245">
        <v>15</v>
      </c>
      <c r="G761" s="1245">
        <v>15</v>
      </c>
      <c r="H761" s="1245">
        <v>15</v>
      </c>
      <c r="I761" s="1245">
        <v>25</v>
      </c>
    </row>
    <row r="762" spans="1:9" ht="15" thickBot="1" x14ac:dyDescent="0.35">
      <c r="A762" s="1305"/>
      <c r="B762" s="1251" t="s">
        <v>3136</v>
      </c>
      <c r="C762" s="1245">
        <v>5</v>
      </c>
      <c r="D762" s="1245">
        <v>0</v>
      </c>
      <c r="E762" s="1245">
        <v>0</v>
      </c>
      <c r="F762" s="1245">
        <v>5</v>
      </c>
      <c r="G762" s="1245">
        <v>0</v>
      </c>
      <c r="H762" s="1245">
        <v>5</v>
      </c>
      <c r="I762" s="1245">
        <v>0</v>
      </c>
    </row>
    <row r="763" spans="1:9" ht="15" thickBot="1" x14ac:dyDescent="0.35">
      <c r="A763" s="1305"/>
      <c r="B763" s="1251" t="s">
        <v>3137</v>
      </c>
      <c r="C763" s="1245">
        <v>35</v>
      </c>
      <c r="D763" s="1245">
        <v>40</v>
      </c>
      <c r="E763" s="1245">
        <v>45</v>
      </c>
      <c r="F763" s="1245">
        <v>50</v>
      </c>
      <c r="G763" s="1245">
        <v>50</v>
      </c>
      <c r="H763" s="1245">
        <v>40</v>
      </c>
      <c r="I763" s="1245">
        <v>45</v>
      </c>
    </row>
    <row r="764" spans="1:9" ht="15" thickBot="1" x14ac:dyDescent="0.35">
      <c r="A764" s="1305"/>
      <c r="B764" s="1246" t="s">
        <v>2</v>
      </c>
      <c r="C764" s="1247">
        <v>160</v>
      </c>
      <c r="D764" s="1247">
        <v>170</v>
      </c>
      <c r="E764" s="1247">
        <v>170</v>
      </c>
      <c r="F764" s="1247">
        <v>200</v>
      </c>
      <c r="G764" s="1247">
        <v>175</v>
      </c>
      <c r="H764" s="1247">
        <v>155</v>
      </c>
      <c r="I764" s="1247">
        <v>225</v>
      </c>
    </row>
    <row r="765" spans="1:9" ht="15" thickBot="1" x14ac:dyDescent="0.35">
      <c r="A765" s="1305" t="s">
        <v>3205</v>
      </c>
      <c r="B765" s="1251" t="s">
        <v>564</v>
      </c>
      <c r="C765" s="1245">
        <v>75</v>
      </c>
      <c r="D765" s="1245">
        <v>100</v>
      </c>
      <c r="E765" s="1245">
        <v>95</v>
      </c>
      <c r="F765" s="1245">
        <v>95</v>
      </c>
      <c r="G765" s="1245">
        <v>70</v>
      </c>
      <c r="H765" s="1245">
        <v>75</v>
      </c>
      <c r="I765" s="1245">
        <v>85</v>
      </c>
    </row>
    <row r="766" spans="1:9" ht="15" thickBot="1" x14ac:dyDescent="0.35">
      <c r="A766" s="1305"/>
      <c r="B766" s="1251" t="s">
        <v>568</v>
      </c>
      <c r="C766" s="1245">
        <v>10</v>
      </c>
      <c r="D766" s="1245">
        <v>15</v>
      </c>
      <c r="E766" s="1245">
        <v>10</v>
      </c>
      <c r="F766" s="1245">
        <v>20</v>
      </c>
      <c r="G766" s="1245">
        <v>10</v>
      </c>
      <c r="H766" s="1245">
        <v>10</v>
      </c>
      <c r="I766" s="1245">
        <v>15</v>
      </c>
    </row>
    <row r="767" spans="1:9" ht="15" thickBot="1" x14ac:dyDescent="0.35">
      <c r="A767" s="1305"/>
      <c r="B767" s="1251" t="s">
        <v>3136</v>
      </c>
      <c r="C767" s="1245">
        <v>0</v>
      </c>
      <c r="D767" s="1245">
        <v>5</v>
      </c>
      <c r="E767" s="1245">
        <v>0</v>
      </c>
      <c r="F767" s="1245">
        <v>5</v>
      </c>
      <c r="G767" s="1245">
        <v>0</v>
      </c>
      <c r="H767" s="1245">
        <v>5</v>
      </c>
      <c r="I767" s="1245">
        <v>5</v>
      </c>
    </row>
    <row r="768" spans="1:9" ht="15" thickBot="1" x14ac:dyDescent="0.35">
      <c r="A768" s="1305"/>
      <c r="B768" s="1251" t="s">
        <v>3137</v>
      </c>
      <c r="C768" s="1245">
        <v>35</v>
      </c>
      <c r="D768" s="1245">
        <v>40</v>
      </c>
      <c r="E768" s="1245">
        <v>40</v>
      </c>
      <c r="F768" s="1245">
        <v>50</v>
      </c>
      <c r="G768" s="1245">
        <v>55</v>
      </c>
      <c r="H768" s="1245">
        <v>55</v>
      </c>
      <c r="I768" s="1245">
        <v>50</v>
      </c>
    </row>
    <row r="769" spans="1:9" ht="15" thickBot="1" x14ac:dyDescent="0.35">
      <c r="A769" s="1305"/>
      <c r="B769" s="1246" t="s">
        <v>2</v>
      </c>
      <c r="C769" s="1247">
        <v>120</v>
      </c>
      <c r="D769" s="1247">
        <v>165</v>
      </c>
      <c r="E769" s="1247">
        <v>150</v>
      </c>
      <c r="F769" s="1247">
        <v>165</v>
      </c>
      <c r="G769" s="1247">
        <v>140</v>
      </c>
      <c r="H769" s="1247">
        <v>145</v>
      </c>
      <c r="I769" s="1247">
        <v>155</v>
      </c>
    </row>
    <row r="770" spans="1:9" ht="15" thickBot="1" x14ac:dyDescent="0.35">
      <c r="A770" s="1305" t="s">
        <v>3206</v>
      </c>
      <c r="B770" s="1251" t="s">
        <v>564</v>
      </c>
      <c r="C770" s="1245">
        <v>110</v>
      </c>
      <c r="D770" s="1245">
        <v>110</v>
      </c>
      <c r="E770" s="1245">
        <v>100</v>
      </c>
      <c r="F770" s="1245">
        <v>110</v>
      </c>
      <c r="G770" s="1245">
        <v>120</v>
      </c>
      <c r="H770" s="1245">
        <v>125</v>
      </c>
      <c r="I770" s="1245">
        <v>110</v>
      </c>
    </row>
    <row r="771" spans="1:9" ht="15" thickBot="1" x14ac:dyDescent="0.35">
      <c r="A771" s="1305"/>
      <c r="B771" s="1251" t="s">
        <v>568</v>
      </c>
      <c r="C771" s="1245">
        <v>15</v>
      </c>
      <c r="D771" s="1245">
        <v>15</v>
      </c>
      <c r="E771" s="1245">
        <v>5</v>
      </c>
      <c r="F771" s="1245">
        <v>20</v>
      </c>
      <c r="G771" s="1245">
        <v>20</v>
      </c>
      <c r="H771" s="1245">
        <v>15</v>
      </c>
      <c r="I771" s="1245">
        <v>15</v>
      </c>
    </row>
    <row r="772" spans="1:9" ht="15" thickBot="1" x14ac:dyDescent="0.35">
      <c r="A772" s="1305"/>
      <c r="B772" s="1251" t="s">
        <v>3136</v>
      </c>
      <c r="C772" s="1245">
        <v>0</v>
      </c>
      <c r="D772" s="1245">
        <v>0</v>
      </c>
      <c r="E772" s="1245">
        <v>5</v>
      </c>
      <c r="F772" s="1245">
        <v>5</v>
      </c>
      <c r="G772" s="1245">
        <v>5</v>
      </c>
      <c r="H772" s="1245">
        <v>5</v>
      </c>
      <c r="I772" s="1245">
        <v>5</v>
      </c>
    </row>
    <row r="773" spans="1:9" ht="15" thickBot="1" x14ac:dyDescent="0.35">
      <c r="A773" s="1305"/>
      <c r="B773" s="1251" t="s">
        <v>3137</v>
      </c>
      <c r="C773" s="1245">
        <v>45</v>
      </c>
      <c r="D773" s="1245">
        <v>40</v>
      </c>
      <c r="E773" s="1245">
        <v>35</v>
      </c>
      <c r="F773" s="1245">
        <v>50</v>
      </c>
      <c r="G773" s="1245">
        <v>45</v>
      </c>
      <c r="H773" s="1245">
        <v>50</v>
      </c>
      <c r="I773" s="1245">
        <v>45</v>
      </c>
    </row>
    <row r="774" spans="1:9" ht="15" thickBot="1" x14ac:dyDescent="0.35">
      <c r="A774" s="1305"/>
      <c r="B774" s="1246" t="s">
        <v>2</v>
      </c>
      <c r="C774" s="1247">
        <v>170</v>
      </c>
      <c r="D774" s="1247">
        <v>170</v>
      </c>
      <c r="E774" s="1247">
        <v>145</v>
      </c>
      <c r="F774" s="1247">
        <v>180</v>
      </c>
      <c r="G774" s="1247">
        <v>190</v>
      </c>
      <c r="H774" s="1247">
        <v>195</v>
      </c>
      <c r="I774" s="1247">
        <v>175</v>
      </c>
    </row>
    <row r="775" spans="1:9" ht="15" thickBot="1" x14ac:dyDescent="0.35">
      <c r="A775" s="1305" t="s">
        <v>3207</v>
      </c>
      <c r="B775" s="1251" t="s">
        <v>564</v>
      </c>
      <c r="C775" s="1245">
        <v>155</v>
      </c>
      <c r="D775" s="1245">
        <v>155</v>
      </c>
      <c r="E775" s="1245">
        <v>175</v>
      </c>
      <c r="F775" s="1245">
        <v>160</v>
      </c>
      <c r="G775" s="1245">
        <v>155</v>
      </c>
      <c r="H775" s="1245">
        <v>160</v>
      </c>
      <c r="I775" s="1245">
        <v>165</v>
      </c>
    </row>
    <row r="776" spans="1:9" ht="15" thickBot="1" x14ac:dyDescent="0.35">
      <c r="A776" s="1305"/>
      <c r="B776" s="1251" t="s">
        <v>568</v>
      </c>
      <c r="C776" s="1245">
        <v>10</v>
      </c>
      <c r="D776" s="1245">
        <v>15</v>
      </c>
      <c r="E776" s="1245">
        <v>5</v>
      </c>
      <c r="F776" s="1245">
        <v>5</v>
      </c>
      <c r="G776" s="1245">
        <v>20</v>
      </c>
      <c r="H776" s="1245">
        <v>15</v>
      </c>
      <c r="I776" s="1245">
        <v>15</v>
      </c>
    </row>
    <row r="777" spans="1:9" ht="15" thickBot="1" x14ac:dyDescent="0.35">
      <c r="A777" s="1305"/>
      <c r="B777" s="1251" t="s">
        <v>3136</v>
      </c>
      <c r="C777" s="1245">
        <v>0</v>
      </c>
      <c r="D777" s="1245">
        <v>0</v>
      </c>
      <c r="E777" s="1245">
        <v>0</v>
      </c>
      <c r="F777" s="1245">
        <v>5</v>
      </c>
      <c r="G777" s="1245">
        <v>0</v>
      </c>
      <c r="H777" s="1245">
        <v>0</v>
      </c>
      <c r="I777" s="1245">
        <v>5</v>
      </c>
    </row>
    <row r="778" spans="1:9" ht="15" thickBot="1" x14ac:dyDescent="0.35">
      <c r="A778" s="1305"/>
      <c r="B778" s="1251" t="s">
        <v>3137</v>
      </c>
      <c r="C778" s="1245">
        <v>55</v>
      </c>
      <c r="D778" s="1245">
        <v>45</v>
      </c>
      <c r="E778" s="1245">
        <v>45</v>
      </c>
      <c r="F778" s="1245">
        <v>65</v>
      </c>
      <c r="G778" s="1245">
        <v>55</v>
      </c>
      <c r="H778" s="1245">
        <v>65</v>
      </c>
      <c r="I778" s="1245">
        <v>50</v>
      </c>
    </row>
    <row r="779" spans="1:9" ht="15" thickBot="1" x14ac:dyDescent="0.35">
      <c r="A779" s="1305"/>
      <c r="B779" s="1246" t="s">
        <v>2</v>
      </c>
      <c r="C779" s="1247">
        <v>220</v>
      </c>
      <c r="D779" s="1247">
        <v>215</v>
      </c>
      <c r="E779" s="1247">
        <v>225</v>
      </c>
      <c r="F779" s="1247">
        <v>235</v>
      </c>
      <c r="G779" s="1247">
        <v>230</v>
      </c>
      <c r="H779" s="1247">
        <v>235</v>
      </c>
      <c r="I779" s="1247">
        <v>235</v>
      </c>
    </row>
    <row r="780" spans="1:9" ht="15" thickBot="1" x14ac:dyDescent="0.35">
      <c r="A780" s="1305" t="s">
        <v>3208</v>
      </c>
      <c r="B780" s="1251" t="s">
        <v>564</v>
      </c>
      <c r="C780" s="1245">
        <v>130</v>
      </c>
      <c r="D780" s="1245">
        <v>145</v>
      </c>
      <c r="E780" s="1245">
        <v>145</v>
      </c>
      <c r="F780" s="1245">
        <v>135</v>
      </c>
      <c r="G780" s="1245">
        <v>135</v>
      </c>
      <c r="H780" s="1245">
        <v>125</v>
      </c>
      <c r="I780" s="1245">
        <v>145</v>
      </c>
    </row>
    <row r="781" spans="1:9" ht="15" thickBot="1" x14ac:dyDescent="0.35">
      <c r="A781" s="1305"/>
      <c r="B781" s="1251" t="s">
        <v>568</v>
      </c>
      <c r="C781" s="1245">
        <v>15</v>
      </c>
      <c r="D781" s="1245">
        <v>15</v>
      </c>
      <c r="E781" s="1245">
        <v>5</v>
      </c>
      <c r="F781" s="1245">
        <v>15</v>
      </c>
      <c r="G781" s="1245">
        <v>20</v>
      </c>
      <c r="H781" s="1245">
        <v>20</v>
      </c>
      <c r="I781" s="1245">
        <v>15</v>
      </c>
    </row>
    <row r="782" spans="1:9" ht="15" thickBot="1" x14ac:dyDescent="0.35">
      <c r="A782" s="1305"/>
      <c r="B782" s="1251" t="s">
        <v>3136</v>
      </c>
      <c r="C782" s="1245">
        <v>0</v>
      </c>
      <c r="D782" s="1245">
        <v>5</v>
      </c>
      <c r="E782" s="1245">
        <v>5</v>
      </c>
      <c r="F782" s="1245">
        <v>0</v>
      </c>
      <c r="G782" s="1245">
        <v>5</v>
      </c>
      <c r="H782" s="1245">
        <v>0</v>
      </c>
      <c r="I782" s="1245">
        <v>0</v>
      </c>
    </row>
    <row r="783" spans="1:9" ht="15" thickBot="1" x14ac:dyDescent="0.35">
      <c r="A783" s="1305"/>
      <c r="B783" s="1251" t="s">
        <v>3137</v>
      </c>
      <c r="C783" s="1245">
        <v>35</v>
      </c>
      <c r="D783" s="1245">
        <v>40</v>
      </c>
      <c r="E783" s="1245">
        <v>30</v>
      </c>
      <c r="F783" s="1245">
        <v>50</v>
      </c>
      <c r="G783" s="1245">
        <v>50</v>
      </c>
      <c r="H783" s="1245">
        <v>50</v>
      </c>
      <c r="I783" s="1245">
        <v>45</v>
      </c>
    </row>
    <row r="784" spans="1:9" ht="15" thickBot="1" x14ac:dyDescent="0.35">
      <c r="A784" s="1305"/>
      <c r="B784" s="1246" t="s">
        <v>2</v>
      </c>
      <c r="C784" s="1247">
        <v>180</v>
      </c>
      <c r="D784" s="1247">
        <v>205</v>
      </c>
      <c r="E784" s="1247">
        <v>190</v>
      </c>
      <c r="F784" s="1247">
        <v>205</v>
      </c>
      <c r="G784" s="1247">
        <v>205</v>
      </c>
      <c r="H784" s="1247">
        <v>190</v>
      </c>
      <c r="I784" s="1247">
        <v>205</v>
      </c>
    </row>
    <row r="785" spans="1:9" ht="15" thickBot="1" x14ac:dyDescent="0.35">
      <c r="A785" s="1305" t="s">
        <v>3209</v>
      </c>
      <c r="B785" s="1251" t="s">
        <v>564</v>
      </c>
      <c r="C785" s="1245">
        <v>75</v>
      </c>
      <c r="D785" s="1245">
        <v>90</v>
      </c>
      <c r="E785" s="1245">
        <v>95</v>
      </c>
      <c r="F785" s="1245">
        <v>105</v>
      </c>
      <c r="G785" s="1245">
        <v>90</v>
      </c>
      <c r="H785" s="1245">
        <v>90</v>
      </c>
      <c r="I785" s="1245">
        <v>95</v>
      </c>
    </row>
    <row r="786" spans="1:9" ht="15" thickBot="1" x14ac:dyDescent="0.35">
      <c r="A786" s="1305"/>
      <c r="B786" s="1251" t="s">
        <v>568</v>
      </c>
      <c r="C786" s="1245">
        <v>5</v>
      </c>
      <c r="D786" s="1245">
        <v>10</v>
      </c>
      <c r="E786" s="1245">
        <v>5</v>
      </c>
      <c r="F786" s="1245">
        <v>10</v>
      </c>
      <c r="G786" s="1245">
        <v>15</v>
      </c>
      <c r="H786" s="1245">
        <v>15</v>
      </c>
      <c r="I786" s="1245">
        <v>10</v>
      </c>
    </row>
    <row r="787" spans="1:9" ht="15" thickBot="1" x14ac:dyDescent="0.35">
      <c r="A787" s="1305"/>
      <c r="B787" s="1251" t="s">
        <v>3136</v>
      </c>
      <c r="C787" s="1245">
        <v>0</v>
      </c>
      <c r="D787" s="1245">
        <v>5</v>
      </c>
      <c r="E787" s="1245">
        <v>0</v>
      </c>
      <c r="F787" s="1245">
        <v>5</v>
      </c>
      <c r="G787" s="1245">
        <v>0</v>
      </c>
      <c r="H787" s="1245">
        <v>0</v>
      </c>
      <c r="I787" s="1245">
        <v>0</v>
      </c>
    </row>
    <row r="788" spans="1:9" ht="15" thickBot="1" x14ac:dyDescent="0.35">
      <c r="A788" s="1305"/>
      <c r="B788" s="1251" t="s">
        <v>3137</v>
      </c>
      <c r="C788" s="1245">
        <v>25</v>
      </c>
      <c r="D788" s="1245">
        <v>35</v>
      </c>
      <c r="E788" s="1245">
        <v>20</v>
      </c>
      <c r="F788" s="1245">
        <v>30</v>
      </c>
      <c r="G788" s="1245">
        <v>35</v>
      </c>
      <c r="H788" s="1245">
        <v>20</v>
      </c>
      <c r="I788" s="1245">
        <v>25</v>
      </c>
    </row>
    <row r="789" spans="1:9" ht="15" thickBot="1" x14ac:dyDescent="0.35">
      <c r="A789" s="1305"/>
      <c r="B789" s="1246" t="s">
        <v>2</v>
      </c>
      <c r="C789" s="1247">
        <v>110</v>
      </c>
      <c r="D789" s="1247">
        <v>130</v>
      </c>
      <c r="E789" s="1247">
        <v>125</v>
      </c>
      <c r="F789" s="1247">
        <v>150</v>
      </c>
      <c r="G789" s="1247">
        <v>140</v>
      </c>
      <c r="H789" s="1247">
        <v>130</v>
      </c>
      <c r="I789" s="1247">
        <v>135</v>
      </c>
    </row>
    <row r="790" spans="1:9" ht="15" thickBot="1" x14ac:dyDescent="0.35">
      <c r="A790" s="1305" t="s">
        <v>3210</v>
      </c>
      <c r="B790" s="1251" t="s">
        <v>564</v>
      </c>
      <c r="C790" s="1245">
        <v>95</v>
      </c>
      <c r="D790" s="1245">
        <v>85</v>
      </c>
      <c r="E790" s="1245">
        <v>80</v>
      </c>
      <c r="F790" s="1245">
        <v>80</v>
      </c>
      <c r="G790" s="1245">
        <v>75</v>
      </c>
      <c r="H790" s="1245">
        <v>60</v>
      </c>
      <c r="I790" s="1245">
        <v>90</v>
      </c>
    </row>
    <row r="791" spans="1:9" ht="15" thickBot="1" x14ac:dyDescent="0.35">
      <c r="A791" s="1305"/>
      <c r="B791" s="1251" t="s">
        <v>568</v>
      </c>
      <c r="C791" s="1245">
        <v>15</v>
      </c>
      <c r="D791" s="1245">
        <v>10</v>
      </c>
      <c r="E791" s="1245">
        <v>10</v>
      </c>
      <c r="F791" s="1245">
        <v>15</v>
      </c>
      <c r="G791" s="1245">
        <v>10</v>
      </c>
      <c r="H791" s="1245">
        <v>5</v>
      </c>
      <c r="I791" s="1245">
        <v>20</v>
      </c>
    </row>
    <row r="792" spans="1:9" ht="15" thickBot="1" x14ac:dyDescent="0.35">
      <c r="A792" s="1305"/>
      <c r="B792" s="1251" t="s">
        <v>3136</v>
      </c>
      <c r="C792" s="1245">
        <v>5</v>
      </c>
      <c r="D792" s="1245">
        <v>0</v>
      </c>
      <c r="E792" s="1245">
        <v>0</v>
      </c>
      <c r="F792" s="1245">
        <v>5</v>
      </c>
      <c r="G792" s="1245">
        <v>0</v>
      </c>
      <c r="H792" s="1245">
        <v>5</v>
      </c>
      <c r="I792" s="1245">
        <v>5</v>
      </c>
    </row>
    <row r="793" spans="1:9" ht="15" thickBot="1" x14ac:dyDescent="0.35">
      <c r="A793" s="1305"/>
      <c r="B793" s="1251" t="s">
        <v>3137</v>
      </c>
      <c r="C793" s="1245">
        <v>20</v>
      </c>
      <c r="D793" s="1245">
        <v>30</v>
      </c>
      <c r="E793" s="1245">
        <v>25</v>
      </c>
      <c r="F793" s="1245">
        <v>30</v>
      </c>
      <c r="G793" s="1245">
        <v>45</v>
      </c>
      <c r="H793" s="1245">
        <v>25</v>
      </c>
      <c r="I793" s="1245">
        <v>30</v>
      </c>
    </row>
    <row r="794" spans="1:9" ht="15" thickBot="1" x14ac:dyDescent="0.35">
      <c r="A794" s="1305"/>
      <c r="B794" s="1246" t="s">
        <v>2</v>
      </c>
      <c r="C794" s="1247">
        <v>135</v>
      </c>
      <c r="D794" s="1247">
        <v>130</v>
      </c>
      <c r="E794" s="1247">
        <v>115</v>
      </c>
      <c r="F794" s="1247">
        <v>125</v>
      </c>
      <c r="G794" s="1247">
        <v>125</v>
      </c>
      <c r="H794" s="1247">
        <v>95</v>
      </c>
      <c r="I794" s="1247">
        <v>145</v>
      </c>
    </row>
    <row r="795" spans="1:9" ht="15" thickBot="1" x14ac:dyDescent="0.35">
      <c r="A795" s="1305" t="s">
        <v>3211</v>
      </c>
      <c r="B795" s="1251" t="s">
        <v>564</v>
      </c>
      <c r="C795" s="1245">
        <v>135</v>
      </c>
      <c r="D795" s="1245">
        <v>135</v>
      </c>
      <c r="E795" s="1245">
        <v>140</v>
      </c>
      <c r="F795" s="1245">
        <v>145</v>
      </c>
      <c r="G795" s="1245">
        <v>120</v>
      </c>
      <c r="H795" s="1245">
        <v>145</v>
      </c>
      <c r="I795" s="1245">
        <v>130</v>
      </c>
    </row>
    <row r="796" spans="1:9" ht="15" thickBot="1" x14ac:dyDescent="0.35">
      <c r="A796" s="1305"/>
      <c r="B796" s="1251" t="s">
        <v>568</v>
      </c>
      <c r="C796" s="1245">
        <v>5</v>
      </c>
      <c r="D796" s="1245">
        <v>20</v>
      </c>
      <c r="E796" s="1245">
        <v>10</v>
      </c>
      <c r="F796" s="1245">
        <v>15</v>
      </c>
      <c r="G796" s="1245">
        <v>15</v>
      </c>
      <c r="H796" s="1245">
        <v>25</v>
      </c>
      <c r="I796" s="1245">
        <v>15</v>
      </c>
    </row>
    <row r="797" spans="1:9" ht="15" thickBot="1" x14ac:dyDescent="0.35">
      <c r="A797" s="1305"/>
      <c r="B797" s="1251" t="s">
        <v>3136</v>
      </c>
      <c r="C797" s="1245">
        <v>5</v>
      </c>
      <c r="D797" s="1245">
        <v>5</v>
      </c>
      <c r="E797" s="1245">
        <v>0</v>
      </c>
      <c r="F797" s="1245">
        <v>5</v>
      </c>
      <c r="G797" s="1245">
        <v>0</v>
      </c>
      <c r="H797" s="1245">
        <v>5</v>
      </c>
      <c r="I797" s="1245">
        <v>5</v>
      </c>
    </row>
    <row r="798" spans="1:9" ht="15" thickBot="1" x14ac:dyDescent="0.35">
      <c r="A798" s="1305"/>
      <c r="B798" s="1251" t="s">
        <v>3137</v>
      </c>
      <c r="C798" s="1245">
        <v>25</v>
      </c>
      <c r="D798" s="1245">
        <v>40</v>
      </c>
      <c r="E798" s="1245">
        <v>45</v>
      </c>
      <c r="F798" s="1245">
        <v>60</v>
      </c>
      <c r="G798" s="1245">
        <v>50</v>
      </c>
      <c r="H798" s="1245">
        <v>55</v>
      </c>
      <c r="I798" s="1245">
        <v>60</v>
      </c>
    </row>
    <row r="799" spans="1:9" ht="15" thickBot="1" x14ac:dyDescent="0.35">
      <c r="A799" s="1305"/>
      <c r="B799" s="1246" t="s">
        <v>2</v>
      </c>
      <c r="C799" s="1247">
        <v>175</v>
      </c>
      <c r="D799" s="1247">
        <v>195</v>
      </c>
      <c r="E799" s="1247">
        <v>195</v>
      </c>
      <c r="F799" s="1247">
        <v>220</v>
      </c>
      <c r="G799" s="1247">
        <v>190</v>
      </c>
      <c r="H799" s="1247">
        <v>230</v>
      </c>
      <c r="I799" s="1247">
        <v>215</v>
      </c>
    </row>
    <row r="800" spans="1:9" ht="15" thickBot="1" x14ac:dyDescent="0.35">
      <c r="A800" s="1305" t="s">
        <v>3212</v>
      </c>
      <c r="B800" s="1251" t="s">
        <v>564</v>
      </c>
      <c r="C800" s="1245">
        <v>85</v>
      </c>
      <c r="D800" s="1245">
        <v>110</v>
      </c>
      <c r="E800" s="1245">
        <v>75</v>
      </c>
      <c r="F800" s="1245">
        <v>110</v>
      </c>
      <c r="G800" s="1245">
        <v>100</v>
      </c>
      <c r="H800" s="1245">
        <v>110</v>
      </c>
      <c r="I800" s="1245">
        <v>225</v>
      </c>
    </row>
    <row r="801" spans="1:9" ht="15" thickBot="1" x14ac:dyDescent="0.35">
      <c r="A801" s="1305"/>
      <c r="B801" s="1251" t="s">
        <v>568</v>
      </c>
      <c r="C801" s="1245">
        <v>15</v>
      </c>
      <c r="D801" s="1245">
        <v>20</v>
      </c>
      <c r="E801" s="1245">
        <v>10</v>
      </c>
      <c r="F801" s="1245">
        <v>10</v>
      </c>
      <c r="G801" s="1245">
        <v>15</v>
      </c>
      <c r="H801" s="1245">
        <v>50</v>
      </c>
      <c r="I801" s="1245">
        <v>120</v>
      </c>
    </row>
    <row r="802" spans="1:9" ht="15" thickBot="1" x14ac:dyDescent="0.35">
      <c r="A802" s="1305"/>
      <c r="B802" s="1251" t="s">
        <v>3136</v>
      </c>
      <c r="C802" s="1245">
        <v>0</v>
      </c>
      <c r="D802" s="1245">
        <v>0</v>
      </c>
      <c r="E802" s="1245">
        <v>5</v>
      </c>
      <c r="F802" s="1245">
        <v>5</v>
      </c>
      <c r="G802" s="1245">
        <v>0</v>
      </c>
      <c r="H802" s="1245">
        <v>0</v>
      </c>
      <c r="I802" s="1245">
        <v>5</v>
      </c>
    </row>
    <row r="803" spans="1:9" ht="15" thickBot="1" x14ac:dyDescent="0.35">
      <c r="A803" s="1305"/>
      <c r="B803" s="1251" t="s">
        <v>3137</v>
      </c>
      <c r="C803" s="1245">
        <v>30</v>
      </c>
      <c r="D803" s="1245">
        <v>50</v>
      </c>
      <c r="E803" s="1245">
        <v>30</v>
      </c>
      <c r="F803" s="1245">
        <v>60</v>
      </c>
      <c r="G803" s="1245">
        <v>60</v>
      </c>
      <c r="H803" s="1245">
        <v>50</v>
      </c>
      <c r="I803" s="1245">
        <v>50</v>
      </c>
    </row>
    <row r="804" spans="1:9" ht="15" thickBot="1" x14ac:dyDescent="0.35">
      <c r="A804" s="1305"/>
      <c r="B804" s="1246" t="s">
        <v>2</v>
      </c>
      <c r="C804" s="1247">
        <v>130</v>
      </c>
      <c r="D804" s="1247">
        <v>180</v>
      </c>
      <c r="E804" s="1247">
        <v>120</v>
      </c>
      <c r="F804" s="1247">
        <v>185</v>
      </c>
      <c r="G804" s="1247">
        <v>175</v>
      </c>
      <c r="H804" s="1247">
        <v>210</v>
      </c>
      <c r="I804" s="1247">
        <v>395</v>
      </c>
    </row>
    <row r="805" spans="1:9" ht="15" thickBot="1" x14ac:dyDescent="0.35">
      <c r="A805" s="1305" t="s">
        <v>3213</v>
      </c>
      <c r="B805" s="1251" t="s">
        <v>564</v>
      </c>
      <c r="C805" s="1245">
        <v>65</v>
      </c>
      <c r="D805" s="1245">
        <v>65</v>
      </c>
      <c r="E805" s="1245">
        <v>75</v>
      </c>
      <c r="F805" s="1245">
        <v>95</v>
      </c>
      <c r="G805" s="1245">
        <v>75</v>
      </c>
      <c r="H805" s="1245">
        <v>80</v>
      </c>
      <c r="I805" s="1245">
        <v>75</v>
      </c>
    </row>
    <row r="806" spans="1:9" ht="15" thickBot="1" x14ac:dyDescent="0.35">
      <c r="A806" s="1305"/>
      <c r="B806" s="1251" t="s">
        <v>568</v>
      </c>
      <c r="C806" s="1245">
        <v>15</v>
      </c>
      <c r="D806" s="1245">
        <v>20</v>
      </c>
      <c r="E806" s="1245">
        <v>10</v>
      </c>
      <c r="F806" s="1245">
        <v>15</v>
      </c>
      <c r="G806" s="1245">
        <v>20</v>
      </c>
      <c r="H806" s="1245">
        <v>10</v>
      </c>
      <c r="I806" s="1245">
        <v>20</v>
      </c>
    </row>
    <row r="807" spans="1:9" ht="15" thickBot="1" x14ac:dyDescent="0.35">
      <c r="A807" s="1305"/>
      <c r="B807" s="1251" t="s">
        <v>3136</v>
      </c>
      <c r="C807" s="1245">
        <v>0</v>
      </c>
      <c r="D807" s="1245">
        <v>5</v>
      </c>
      <c r="E807" s="1245">
        <v>10</v>
      </c>
      <c r="F807" s="1245">
        <v>0</v>
      </c>
      <c r="G807" s="1245">
        <v>10</v>
      </c>
      <c r="H807" s="1245">
        <v>5</v>
      </c>
      <c r="I807" s="1245">
        <v>5</v>
      </c>
    </row>
    <row r="808" spans="1:9" ht="15" thickBot="1" x14ac:dyDescent="0.35">
      <c r="A808" s="1305"/>
      <c r="B808" s="1251" t="s">
        <v>3137</v>
      </c>
      <c r="C808" s="1245">
        <v>45</v>
      </c>
      <c r="D808" s="1245">
        <v>65</v>
      </c>
      <c r="E808" s="1245">
        <v>70</v>
      </c>
      <c r="F808" s="1245">
        <v>95</v>
      </c>
      <c r="G808" s="1245">
        <v>75</v>
      </c>
      <c r="H808" s="1245">
        <v>65</v>
      </c>
      <c r="I808" s="1245">
        <v>80</v>
      </c>
    </row>
    <row r="809" spans="1:9" ht="15" thickBot="1" x14ac:dyDescent="0.35">
      <c r="A809" s="1305"/>
      <c r="B809" s="1246" t="s">
        <v>2</v>
      </c>
      <c r="C809" s="1247">
        <v>130</v>
      </c>
      <c r="D809" s="1247">
        <v>155</v>
      </c>
      <c r="E809" s="1247">
        <v>165</v>
      </c>
      <c r="F809" s="1247">
        <v>205</v>
      </c>
      <c r="G809" s="1247">
        <v>180</v>
      </c>
      <c r="H809" s="1247">
        <v>160</v>
      </c>
      <c r="I809" s="1247">
        <v>185</v>
      </c>
    </row>
    <row r="810" spans="1:9" ht="15" thickBot="1" x14ac:dyDescent="0.35">
      <c r="A810" s="1305" t="s">
        <v>3214</v>
      </c>
      <c r="B810" s="1251" t="s">
        <v>564</v>
      </c>
      <c r="C810" s="1245">
        <v>120</v>
      </c>
      <c r="D810" s="1245">
        <v>125</v>
      </c>
      <c r="E810" s="1245">
        <v>125</v>
      </c>
      <c r="F810" s="1245">
        <v>150</v>
      </c>
      <c r="G810" s="1245">
        <v>110</v>
      </c>
      <c r="H810" s="1245">
        <v>145</v>
      </c>
      <c r="I810" s="1245">
        <v>125</v>
      </c>
    </row>
    <row r="811" spans="1:9" ht="15" thickBot="1" x14ac:dyDescent="0.35">
      <c r="A811" s="1305"/>
      <c r="B811" s="1251" t="s">
        <v>568</v>
      </c>
      <c r="C811" s="1245">
        <v>10</v>
      </c>
      <c r="D811" s="1245">
        <v>15</v>
      </c>
      <c r="E811" s="1245">
        <v>5</v>
      </c>
      <c r="F811" s="1245">
        <v>25</v>
      </c>
      <c r="G811" s="1245">
        <v>15</v>
      </c>
      <c r="H811" s="1245">
        <v>20</v>
      </c>
      <c r="I811" s="1245">
        <v>10</v>
      </c>
    </row>
    <row r="812" spans="1:9" ht="15" thickBot="1" x14ac:dyDescent="0.35">
      <c r="A812" s="1305"/>
      <c r="B812" s="1251" t="s">
        <v>3136</v>
      </c>
      <c r="C812" s="1245">
        <v>5</v>
      </c>
      <c r="D812" s="1245">
        <v>0</v>
      </c>
      <c r="E812" s="1245">
        <v>0</v>
      </c>
      <c r="F812" s="1245">
        <v>5</v>
      </c>
      <c r="G812" s="1245">
        <v>0</v>
      </c>
      <c r="H812" s="1245">
        <v>0</v>
      </c>
      <c r="I812" s="1245">
        <v>0</v>
      </c>
    </row>
    <row r="813" spans="1:9" ht="15" thickBot="1" x14ac:dyDescent="0.35">
      <c r="A813" s="1305"/>
      <c r="B813" s="1251" t="s">
        <v>3137</v>
      </c>
      <c r="C813" s="1245">
        <v>25</v>
      </c>
      <c r="D813" s="1245">
        <v>50</v>
      </c>
      <c r="E813" s="1245">
        <v>35</v>
      </c>
      <c r="F813" s="1245">
        <v>55</v>
      </c>
      <c r="G813" s="1245">
        <v>50</v>
      </c>
      <c r="H813" s="1245">
        <v>50</v>
      </c>
      <c r="I813" s="1245">
        <v>45</v>
      </c>
    </row>
    <row r="814" spans="1:9" ht="15" thickBot="1" x14ac:dyDescent="0.35">
      <c r="A814" s="1305"/>
      <c r="B814" s="1246" t="s">
        <v>2</v>
      </c>
      <c r="C814" s="1247">
        <v>160</v>
      </c>
      <c r="D814" s="1247">
        <v>195</v>
      </c>
      <c r="E814" s="1247">
        <v>170</v>
      </c>
      <c r="F814" s="1247">
        <v>240</v>
      </c>
      <c r="G814" s="1247">
        <v>170</v>
      </c>
      <c r="H814" s="1247">
        <v>210</v>
      </c>
      <c r="I814" s="1247">
        <v>180</v>
      </c>
    </row>
    <row r="815" spans="1:9" ht="15" thickBot="1" x14ac:dyDescent="0.35">
      <c r="A815" s="1305" t="s">
        <v>3215</v>
      </c>
      <c r="B815" s="1251" t="s">
        <v>564</v>
      </c>
      <c r="C815" s="1245">
        <v>120</v>
      </c>
      <c r="D815" s="1245">
        <v>120</v>
      </c>
      <c r="E815" s="1245">
        <v>110</v>
      </c>
      <c r="F815" s="1245">
        <v>130</v>
      </c>
      <c r="G815" s="1245">
        <v>115</v>
      </c>
      <c r="H815" s="1245">
        <v>85</v>
      </c>
      <c r="I815" s="1245">
        <v>105</v>
      </c>
    </row>
    <row r="816" spans="1:9" ht="15" thickBot="1" x14ac:dyDescent="0.35">
      <c r="A816" s="1305"/>
      <c r="B816" s="1251" t="s">
        <v>568</v>
      </c>
      <c r="C816" s="1245">
        <v>20</v>
      </c>
      <c r="D816" s="1245">
        <v>15</v>
      </c>
      <c r="E816" s="1245">
        <v>10</v>
      </c>
      <c r="F816" s="1245">
        <v>20</v>
      </c>
      <c r="G816" s="1245">
        <v>20</v>
      </c>
      <c r="H816" s="1245">
        <v>25</v>
      </c>
      <c r="I816" s="1245">
        <v>15</v>
      </c>
    </row>
    <row r="817" spans="1:9" ht="15" thickBot="1" x14ac:dyDescent="0.35">
      <c r="A817" s="1305"/>
      <c r="B817" s="1251" t="s">
        <v>3136</v>
      </c>
      <c r="C817" s="1245">
        <v>5</v>
      </c>
      <c r="D817" s="1245">
        <v>5</v>
      </c>
      <c r="E817" s="1245">
        <v>0</v>
      </c>
      <c r="F817" s="1245">
        <v>5</v>
      </c>
      <c r="G817" s="1245">
        <v>5</v>
      </c>
      <c r="H817" s="1245">
        <v>5</v>
      </c>
      <c r="I817" s="1245">
        <v>5</v>
      </c>
    </row>
    <row r="818" spans="1:9" ht="15" thickBot="1" x14ac:dyDescent="0.35">
      <c r="A818" s="1305"/>
      <c r="B818" s="1251" t="s">
        <v>3137</v>
      </c>
      <c r="C818" s="1245">
        <v>40</v>
      </c>
      <c r="D818" s="1245">
        <v>55</v>
      </c>
      <c r="E818" s="1245">
        <v>55</v>
      </c>
      <c r="F818" s="1245">
        <v>85</v>
      </c>
      <c r="G818" s="1245">
        <v>55</v>
      </c>
      <c r="H818" s="1245">
        <v>65</v>
      </c>
      <c r="I818" s="1245">
        <v>55</v>
      </c>
    </row>
    <row r="819" spans="1:9" ht="15" thickBot="1" x14ac:dyDescent="0.35">
      <c r="A819" s="1305"/>
      <c r="B819" s="1246" t="s">
        <v>2</v>
      </c>
      <c r="C819" s="1247">
        <v>180</v>
      </c>
      <c r="D819" s="1247">
        <v>195</v>
      </c>
      <c r="E819" s="1247">
        <v>175</v>
      </c>
      <c r="F819" s="1247">
        <v>235</v>
      </c>
      <c r="G819" s="1247">
        <v>195</v>
      </c>
      <c r="H819" s="1247">
        <v>180</v>
      </c>
      <c r="I819" s="1247">
        <v>180</v>
      </c>
    </row>
    <row r="820" spans="1:9" ht="15" thickBot="1" x14ac:dyDescent="0.35">
      <c r="A820" s="1305" t="s">
        <v>3216</v>
      </c>
      <c r="B820" s="1251" t="s">
        <v>564</v>
      </c>
      <c r="C820" s="1245">
        <v>85</v>
      </c>
      <c r="D820" s="1245">
        <v>100</v>
      </c>
      <c r="E820" s="1245">
        <v>105</v>
      </c>
      <c r="F820" s="1245">
        <v>145</v>
      </c>
      <c r="G820" s="1245">
        <v>110</v>
      </c>
      <c r="H820" s="1245">
        <v>95</v>
      </c>
      <c r="I820" s="1245">
        <v>95</v>
      </c>
    </row>
    <row r="821" spans="1:9" ht="15" thickBot="1" x14ac:dyDescent="0.35">
      <c r="A821" s="1305"/>
      <c r="B821" s="1251" t="s">
        <v>568</v>
      </c>
      <c r="C821" s="1245">
        <v>5</v>
      </c>
      <c r="D821" s="1245">
        <v>10</v>
      </c>
      <c r="E821" s="1245">
        <v>5</v>
      </c>
      <c r="F821" s="1245">
        <v>5</v>
      </c>
      <c r="G821" s="1245">
        <v>15</v>
      </c>
      <c r="H821" s="1245">
        <v>5</v>
      </c>
      <c r="I821" s="1245">
        <v>10</v>
      </c>
    </row>
    <row r="822" spans="1:9" ht="15" thickBot="1" x14ac:dyDescent="0.35">
      <c r="A822" s="1305"/>
      <c r="B822" s="1251" t="s">
        <v>3136</v>
      </c>
      <c r="C822" s="1245">
        <v>0</v>
      </c>
      <c r="D822" s="1245">
        <v>0</v>
      </c>
      <c r="E822" s="1245">
        <v>0</v>
      </c>
      <c r="F822" s="1245">
        <v>0</v>
      </c>
      <c r="G822" s="1245">
        <v>0</v>
      </c>
      <c r="H822" s="1245">
        <v>5</v>
      </c>
      <c r="I822" s="1245">
        <v>0</v>
      </c>
    </row>
    <row r="823" spans="1:9" ht="15" thickBot="1" x14ac:dyDescent="0.35">
      <c r="A823" s="1305"/>
      <c r="B823" s="1251" t="s">
        <v>3137</v>
      </c>
      <c r="C823" s="1245">
        <v>30</v>
      </c>
      <c r="D823" s="1245">
        <v>30</v>
      </c>
      <c r="E823" s="1245">
        <v>35</v>
      </c>
      <c r="F823" s="1245">
        <v>35</v>
      </c>
      <c r="G823" s="1245">
        <v>35</v>
      </c>
      <c r="H823" s="1245">
        <v>35</v>
      </c>
      <c r="I823" s="1245">
        <v>25</v>
      </c>
    </row>
    <row r="824" spans="1:9" ht="15" thickBot="1" x14ac:dyDescent="0.35">
      <c r="A824" s="1305"/>
      <c r="B824" s="1246" t="s">
        <v>2</v>
      </c>
      <c r="C824" s="1247">
        <v>120</v>
      </c>
      <c r="D824" s="1247">
        <v>140</v>
      </c>
      <c r="E824" s="1247">
        <v>145</v>
      </c>
      <c r="F824" s="1247">
        <v>185</v>
      </c>
      <c r="G824" s="1247">
        <v>160</v>
      </c>
      <c r="H824" s="1247">
        <v>140</v>
      </c>
      <c r="I824" s="1247">
        <v>130</v>
      </c>
    </row>
    <row r="825" spans="1:9" ht="15" thickBot="1" x14ac:dyDescent="0.35">
      <c r="A825" s="1305" t="s">
        <v>209</v>
      </c>
      <c r="B825" s="1251" t="s">
        <v>564</v>
      </c>
      <c r="C825" s="1245">
        <v>0</v>
      </c>
      <c r="D825" s="1245">
        <v>35</v>
      </c>
      <c r="E825" s="1245">
        <v>5</v>
      </c>
      <c r="F825" s="1245">
        <v>5</v>
      </c>
      <c r="G825" s="1245">
        <v>5</v>
      </c>
      <c r="H825" s="1245">
        <v>60</v>
      </c>
      <c r="I825" s="1245">
        <v>55</v>
      </c>
    </row>
    <row r="826" spans="1:9" ht="15" thickBot="1" x14ac:dyDescent="0.35">
      <c r="A826" s="1305"/>
      <c r="B826" s="1251" t="s">
        <v>568</v>
      </c>
      <c r="C826" s="1245">
        <v>0</v>
      </c>
      <c r="D826" s="1245">
        <v>5</v>
      </c>
      <c r="E826" s="1245">
        <v>5</v>
      </c>
      <c r="F826" s="1245">
        <v>5</v>
      </c>
      <c r="G826" s="1245">
        <v>5</v>
      </c>
      <c r="H826" s="1245">
        <v>0</v>
      </c>
      <c r="I826" s="1245">
        <v>5</v>
      </c>
    </row>
    <row r="827" spans="1:9" ht="15" thickBot="1" x14ac:dyDescent="0.35">
      <c r="A827" s="1305"/>
      <c r="B827" s="1251" t="s">
        <v>3136</v>
      </c>
      <c r="C827" s="1245">
        <v>0</v>
      </c>
      <c r="D827" s="1245">
        <v>0</v>
      </c>
      <c r="E827" s="1245">
        <v>5</v>
      </c>
      <c r="F827" s="1245">
        <v>0</v>
      </c>
      <c r="G827" s="1245">
        <v>0</v>
      </c>
      <c r="H827" s="1245">
        <v>5</v>
      </c>
      <c r="I827" s="1245">
        <v>0</v>
      </c>
    </row>
    <row r="828" spans="1:9" ht="15" thickBot="1" x14ac:dyDescent="0.35">
      <c r="A828" s="1305"/>
      <c r="B828" s="1251" t="s">
        <v>3137</v>
      </c>
      <c r="C828" s="1245">
        <v>10</v>
      </c>
      <c r="D828" s="1245">
        <v>15</v>
      </c>
      <c r="E828" s="1245">
        <v>10</v>
      </c>
      <c r="F828" s="1245">
        <v>10</v>
      </c>
      <c r="G828" s="1245">
        <v>5</v>
      </c>
      <c r="H828" s="1245">
        <v>10</v>
      </c>
      <c r="I828" s="1245">
        <v>10</v>
      </c>
    </row>
    <row r="829" spans="1:9" ht="15" thickBot="1" x14ac:dyDescent="0.35">
      <c r="A829" s="1305"/>
      <c r="B829" s="1246" t="s">
        <v>2</v>
      </c>
      <c r="C829" s="1247">
        <v>10</v>
      </c>
      <c r="D829" s="1247">
        <v>60</v>
      </c>
      <c r="E829" s="1247">
        <v>20</v>
      </c>
      <c r="F829" s="1247">
        <v>25</v>
      </c>
      <c r="G829" s="1247">
        <v>15</v>
      </c>
      <c r="H829" s="1247">
        <v>75</v>
      </c>
      <c r="I829" s="1247">
        <v>65</v>
      </c>
    </row>
    <row r="830" spans="1:9" ht="15" thickBot="1" x14ac:dyDescent="0.35">
      <c r="A830" s="1326" t="s">
        <v>3122</v>
      </c>
      <c r="B830" s="1248" t="s">
        <v>1651</v>
      </c>
      <c r="C830" s="1247">
        <v>7870</v>
      </c>
      <c r="D830" s="1247">
        <v>8030</v>
      </c>
      <c r="E830" s="1247">
        <v>7855</v>
      </c>
      <c r="F830" s="1247">
        <v>9010</v>
      </c>
      <c r="G830" s="1247">
        <v>7900</v>
      </c>
      <c r="H830" s="1247">
        <v>7975</v>
      </c>
      <c r="I830" s="1247">
        <v>8390</v>
      </c>
    </row>
    <row r="831" spans="1:9" ht="15" thickBot="1" x14ac:dyDescent="0.35">
      <c r="A831" s="1326"/>
      <c r="B831" s="1248" t="s">
        <v>1652</v>
      </c>
      <c r="C831" s="1247">
        <v>930</v>
      </c>
      <c r="D831" s="1247">
        <v>1105</v>
      </c>
      <c r="E831" s="1247">
        <v>715</v>
      </c>
      <c r="F831" s="1247">
        <v>1195</v>
      </c>
      <c r="G831" s="1247">
        <v>1210</v>
      </c>
      <c r="H831" s="1247">
        <v>1115</v>
      </c>
      <c r="I831" s="1247">
        <v>1195</v>
      </c>
    </row>
    <row r="832" spans="1:9" ht="15" thickBot="1" x14ac:dyDescent="0.35">
      <c r="A832" s="1326"/>
      <c r="B832" s="1248" t="s">
        <v>3120</v>
      </c>
      <c r="C832" s="1247">
        <v>290</v>
      </c>
      <c r="D832" s="1247">
        <v>285</v>
      </c>
      <c r="E832" s="1247">
        <v>240</v>
      </c>
      <c r="F832" s="1247">
        <v>250</v>
      </c>
      <c r="G832" s="1247">
        <v>270</v>
      </c>
      <c r="H832" s="1247">
        <v>275</v>
      </c>
      <c r="I832" s="1247">
        <v>330</v>
      </c>
    </row>
    <row r="833" spans="1:9" ht="15" thickBot="1" x14ac:dyDescent="0.35">
      <c r="A833" s="1326"/>
      <c r="B833" s="1248" t="s">
        <v>3121</v>
      </c>
      <c r="C833" s="1247">
        <v>2835</v>
      </c>
      <c r="D833" s="1247">
        <v>3640</v>
      </c>
      <c r="E833" s="1247">
        <v>3145</v>
      </c>
      <c r="F833" s="1247">
        <v>4505</v>
      </c>
      <c r="G833" s="1247">
        <v>4105</v>
      </c>
      <c r="H833" s="1247">
        <v>3955</v>
      </c>
      <c r="I833" s="1247">
        <v>3760</v>
      </c>
    </row>
    <row r="834" spans="1:9" ht="15" thickBot="1" x14ac:dyDescent="0.35">
      <c r="A834" s="1326"/>
      <c r="B834" s="1252" t="s">
        <v>2</v>
      </c>
      <c r="C834" s="1247">
        <v>11920</v>
      </c>
      <c r="D834" s="1247">
        <v>13065</v>
      </c>
      <c r="E834" s="1247">
        <v>11950</v>
      </c>
      <c r="F834" s="1247">
        <v>14960</v>
      </c>
      <c r="G834" s="1247">
        <v>13485</v>
      </c>
      <c r="H834" s="1247">
        <v>13320</v>
      </c>
      <c r="I834" s="1247">
        <v>13675</v>
      </c>
    </row>
    <row r="836" spans="1:9" x14ac:dyDescent="0.3">
      <c r="A836" s="761" t="s">
        <v>481</v>
      </c>
    </row>
    <row r="837" spans="1:9" x14ac:dyDescent="0.3">
      <c r="A837" s="277" t="s">
        <v>577</v>
      </c>
    </row>
    <row r="838" spans="1:9" x14ac:dyDescent="0.3">
      <c r="A838" s="277" t="s">
        <v>104</v>
      </c>
    </row>
    <row r="839" spans="1:9" x14ac:dyDescent="0.3">
      <c r="A839" t="s">
        <v>3129</v>
      </c>
    </row>
  </sheetData>
  <mergeCells count="170">
    <mergeCell ref="A3:A4"/>
    <mergeCell ref="B3:B4"/>
    <mergeCell ref="C3:I3"/>
    <mergeCell ref="A5:A9"/>
    <mergeCell ref="A10:A14"/>
    <mergeCell ref="A15:A19"/>
    <mergeCell ref="A50:A54"/>
    <mergeCell ref="A55:A59"/>
    <mergeCell ref="A60:A64"/>
    <mergeCell ref="A65:A69"/>
    <mergeCell ref="A70:A74"/>
    <mergeCell ref="A75:A79"/>
    <mergeCell ref="A20:A24"/>
    <mergeCell ref="A25:A29"/>
    <mergeCell ref="A30:A34"/>
    <mergeCell ref="A35:A39"/>
    <mergeCell ref="A40:A44"/>
    <mergeCell ref="A45:A49"/>
    <mergeCell ref="A110:A114"/>
    <mergeCell ref="A115:A119"/>
    <mergeCell ref="A120:A124"/>
    <mergeCell ref="A125:A129"/>
    <mergeCell ref="A130:A134"/>
    <mergeCell ref="A135:A139"/>
    <mergeCell ref="A80:A84"/>
    <mergeCell ref="A85:A89"/>
    <mergeCell ref="A90:A94"/>
    <mergeCell ref="A95:A99"/>
    <mergeCell ref="A100:A104"/>
    <mergeCell ref="A105:A109"/>
    <mergeCell ref="A170:A174"/>
    <mergeCell ref="A175:A179"/>
    <mergeCell ref="A180:A184"/>
    <mergeCell ref="A185:A189"/>
    <mergeCell ref="A190:A194"/>
    <mergeCell ref="A195:A199"/>
    <mergeCell ref="A140:A144"/>
    <mergeCell ref="A145:A149"/>
    <mergeCell ref="A150:A154"/>
    <mergeCell ref="A155:A159"/>
    <mergeCell ref="A160:A164"/>
    <mergeCell ref="A165:A169"/>
    <mergeCell ref="A230:A234"/>
    <mergeCell ref="A235:A239"/>
    <mergeCell ref="A240:A244"/>
    <mergeCell ref="A245:A249"/>
    <mergeCell ref="A250:A254"/>
    <mergeCell ref="A255:A259"/>
    <mergeCell ref="A200:A204"/>
    <mergeCell ref="A205:A209"/>
    <mergeCell ref="A210:A214"/>
    <mergeCell ref="A215:A219"/>
    <mergeCell ref="A220:A224"/>
    <mergeCell ref="A225:A229"/>
    <mergeCell ref="A290:A294"/>
    <mergeCell ref="A295:A299"/>
    <mergeCell ref="A300:A304"/>
    <mergeCell ref="A305:A309"/>
    <mergeCell ref="A310:A314"/>
    <mergeCell ref="A315:A319"/>
    <mergeCell ref="A260:A264"/>
    <mergeCell ref="A265:A269"/>
    <mergeCell ref="A270:A274"/>
    <mergeCell ref="A275:A279"/>
    <mergeCell ref="A280:A284"/>
    <mergeCell ref="A285:A289"/>
    <mergeCell ref="A350:A354"/>
    <mergeCell ref="A355:A359"/>
    <mergeCell ref="A360:A364"/>
    <mergeCell ref="A365:A369"/>
    <mergeCell ref="A370:A374"/>
    <mergeCell ref="A375:A379"/>
    <mergeCell ref="A320:A324"/>
    <mergeCell ref="A325:A329"/>
    <mergeCell ref="A330:A334"/>
    <mergeCell ref="A335:A339"/>
    <mergeCell ref="A340:A344"/>
    <mergeCell ref="A345:A349"/>
    <mergeCell ref="C423:I423"/>
    <mergeCell ref="A425:A429"/>
    <mergeCell ref="A430:A434"/>
    <mergeCell ref="A380:A384"/>
    <mergeCell ref="A385:A389"/>
    <mergeCell ref="A390:A394"/>
    <mergeCell ref="A395:A399"/>
    <mergeCell ref="A400:A404"/>
    <mergeCell ref="A405:A409"/>
    <mergeCell ref="A435:A439"/>
    <mergeCell ref="A440:A444"/>
    <mergeCell ref="A445:A449"/>
    <mergeCell ref="A450:A454"/>
    <mergeCell ref="A455:A459"/>
    <mergeCell ref="A460:A464"/>
    <mergeCell ref="A410:A414"/>
    <mergeCell ref="A423:A424"/>
    <mergeCell ref="B423:B424"/>
    <mergeCell ref="A495:A499"/>
    <mergeCell ref="A500:A504"/>
    <mergeCell ref="A505:A509"/>
    <mergeCell ref="A510:A514"/>
    <mergeCell ref="A515:A519"/>
    <mergeCell ref="A520:A524"/>
    <mergeCell ref="A465:A469"/>
    <mergeCell ref="A470:A474"/>
    <mergeCell ref="A475:A479"/>
    <mergeCell ref="A480:A484"/>
    <mergeCell ref="A485:A489"/>
    <mergeCell ref="A490:A494"/>
    <mergeCell ref="A555:A559"/>
    <mergeCell ref="A560:A564"/>
    <mergeCell ref="A565:A569"/>
    <mergeCell ref="A570:A574"/>
    <mergeCell ref="A575:A579"/>
    <mergeCell ref="A580:A584"/>
    <mergeCell ref="A525:A529"/>
    <mergeCell ref="A530:A534"/>
    <mergeCell ref="A535:A539"/>
    <mergeCell ref="A540:A544"/>
    <mergeCell ref="A545:A549"/>
    <mergeCell ref="A550:A554"/>
    <mergeCell ref="A615:A619"/>
    <mergeCell ref="A620:A624"/>
    <mergeCell ref="A625:A629"/>
    <mergeCell ref="A630:A634"/>
    <mergeCell ref="A635:A639"/>
    <mergeCell ref="A640:A644"/>
    <mergeCell ref="A585:A589"/>
    <mergeCell ref="A590:A594"/>
    <mergeCell ref="A595:A599"/>
    <mergeCell ref="A600:A604"/>
    <mergeCell ref="A605:A609"/>
    <mergeCell ref="A610:A614"/>
    <mergeCell ref="A675:A679"/>
    <mergeCell ref="A680:A684"/>
    <mergeCell ref="A685:A689"/>
    <mergeCell ref="A690:A694"/>
    <mergeCell ref="A695:A699"/>
    <mergeCell ref="A700:A704"/>
    <mergeCell ref="A645:A649"/>
    <mergeCell ref="A650:A654"/>
    <mergeCell ref="A655:A659"/>
    <mergeCell ref="A660:A664"/>
    <mergeCell ref="A665:A669"/>
    <mergeCell ref="A670:A674"/>
    <mergeCell ref="A735:A739"/>
    <mergeCell ref="A740:A744"/>
    <mergeCell ref="A745:A749"/>
    <mergeCell ref="A750:A754"/>
    <mergeCell ref="A755:A759"/>
    <mergeCell ref="A760:A764"/>
    <mergeCell ref="A705:A709"/>
    <mergeCell ref="A710:A714"/>
    <mergeCell ref="A715:A719"/>
    <mergeCell ref="A720:A724"/>
    <mergeCell ref="A725:A729"/>
    <mergeCell ref="A730:A734"/>
    <mergeCell ref="A825:A829"/>
    <mergeCell ref="A830:A834"/>
    <mergeCell ref="A795:A799"/>
    <mergeCell ref="A800:A804"/>
    <mergeCell ref="A805:A809"/>
    <mergeCell ref="A810:A814"/>
    <mergeCell ref="A815:A819"/>
    <mergeCell ref="A820:A824"/>
    <mergeCell ref="A765:A769"/>
    <mergeCell ref="A770:A774"/>
    <mergeCell ref="A775:A779"/>
    <mergeCell ref="A780:A784"/>
    <mergeCell ref="A785:A789"/>
    <mergeCell ref="A790:A794"/>
  </mergeCells>
  <hyperlinks>
    <hyperlink ref="N3" location="Index!A1" display="Back to index" xr:uid="{563C0688-39E6-46BC-9F17-9649FFD39FF8}"/>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858E0-23A4-4AF5-8E17-377509837451}">
  <sheetPr>
    <tabColor rgb="FF7030A0"/>
  </sheetPr>
  <dimension ref="A1:J31"/>
  <sheetViews>
    <sheetView workbookViewId="0">
      <selection activeCell="J1" sqref="J1"/>
    </sheetView>
  </sheetViews>
  <sheetFormatPr defaultRowHeight="14.4" x14ac:dyDescent="0.3"/>
  <cols>
    <col min="1" max="1" width="40.44140625" customWidth="1"/>
    <col min="2" max="2" width="10.5546875" customWidth="1"/>
    <col min="3" max="3" width="11.109375" customWidth="1"/>
    <col min="4" max="4" width="10.5546875" customWidth="1"/>
  </cols>
  <sheetData>
    <row r="1" spans="1:10" x14ac:dyDescent="0.3">
      <c r="A1" s="3" t="s">
        <v>2878</v>
      </c>
      <c r="J1" s="881" t="s">
        <v>36</v>
      </c>
    </row>
    <row r="3" spans="1:10" ht="43.2" x14ac:dyDescent="0.3">
      <c r="A3" s="1108" t="s">
        <v>211</v>
      </c>
      <c r="B3" s="1109" t="s">
        <v>143</v>
      </c>
      <c r="C3" s="1110" t="s">
        <v>144</v>
      </c>
      <c r="D3" s="1111" t="s">
        <v>2</v>
      </c>
    </row>
    <row r="4" spans="1:10" x14ac:dyDescent="0.3">
      <c r="A4" s="1112" t="s">
        <v>116</v>
      </c>
      <c r="B4" s="10">
        <v>1365</v>
      </c>
      <c r="C4" s="10">
        <v>80</v>
      </c>
      <c r="D4" s="11">
        <v>1450</v>
      </c>
    </row>
    <row r="5" spans="1:10" x14ac:dyDescent="0.3">
      <c r="A5" s="1113" t="s">
        <v>117</v>
      </c>
      <c r="B5" s="10">
        <v>1405</v>
      </c>
      <c r="C5" s="10">
        <v>1625</v>
      </c>
      <c r="D5" s="11">
        <v>3025</v>
      </c>
    </row>
    <row r="6" spans="1:10" x14ac:dyDescent="0.3">
      <c r="A6" s="1113" t="s">
        <v>118</v>
      </c>
      <c r="B6" s="10">
        <v>635</v>
      </c>
      <c r="C6" s="10">
        <v>890</v>
      </c>
      <c r="D6" s="11">
        <v>1525</v>
      </c>
    </row>
    <row r="7" spans="1:10" x14ac:dyDescent="0.3">
      <c r="A7" s="1113" t="s">
        <v>119</v>
      </c>
      <c r="B7" s="10">
        <v>785</v>
      </c>
      <c r="C7" s="10">
        <v>590</v>
      </c>
      <c r="D7" s="11">
        <v>1380</v>
      </c>
    </row>
    <row r="8" spans="1:10" x14ac:dyDescent="0.3">
      <c r="A8" s="1113" t="s">
        <v>121</v>
      </c>
      <c r="B8" s="10">
        <v>210</v>
      </c>
      <c r="C8" s="10">
        <v>80</v>
      </c>
      <c r="D8" s="11">
        <v>290</v>
      </c>
    </row>
    <row r="9" spans="1:10" x14ac:dyDescent="0.3">
      <c r="A9" s="1113" t="s">
        <v>122</v>
      </c>
      <c r="B9" s="10">
        <v>425</v>
      </c>
      <c r="C9" s="10">
        <v>35</v>
      </c>
      <c r="D9" s="11">
        <v>455</v>
      </c>
    </row>
    <row r="10" spans="1:10" x14ac:dyDescent="0.3">
      <c r="A10" s="1113" t="s">
        <v>124</v>
      </c>
      <c r="B10" s="10">
        <v>420</v>
      </c>
      <c r="C10" s="10">
        <v>0</v>
      </c>
      <c r="D10" s="11">
        <v>420</v>
      </c>
    </row>
    <row r="11" spans="1:10" x14ac:dyDescent="0.3">
      <c r="A11" s="1113" t="s">
        <v>125</v>
      </c>
      <c r="B11" s="10">
        <v>1290</v>
      </c>
      <c r="C11" s="10">
        <v>1475</v>
      </c>
      <c r="D11" s="11">
        <v>2765</v>
      </c>
    </row>
    <row r="12" spans="1:10" x14ac:dyDescent="0.3">
      <c r="A12" s="1113" t="s">
        <v>126</v>
      </c>
      <c r="B12" s="10">
        <v>1805</v>
      </c>
      <c r="C12" s="10">
        <v>1730</v>
      </c>
      <c r="D12" s="11">
        <v>3530</v>
      </c>
    </row>
    <row r="13" spans="1:10" x14ac:dyDescent="0.3">
      <c r="A13" s="1113" t="s">
        <v>128</v>
      </c>
      <c r="B13" s="10">
        <v>355</v>
      </c>
      <c r="C13" s="10">
        <v>1040</v>
      </c>
      <c r="D13" s="11">
        <v>1395</v>
      </c>
    </row>
    <row r="14" spans="1:10" x14ac:dyDescent="0.3">
      <c r="A14" s="1113" t="s">
        <v>130</v>
      </c>
      <c r="B14" s="10">
        <v>1630</v>
      </c>
      <c r="C14" s="10">
        <v>2510</v>
      </c>
      <c r="D14" s="11">
        <v>4145</v>
      </c>
    </row>
    <row r="15" spans="1:10" x14ac:dyDescent="0.3">
      <c r="A15" s="1113" t="s">
        <v>131</v>
      </c>
      <c r="B15" s="10">
        <v>1000</v>
      </c>
      <c r="C15" s="10">
        <v>640</v>
      </c>
      <c r="D15" s="11">
        <v>1645</v>
      </c>
    </row>
    <row r="16" spans="1:10" x14ac:dyDescent="0.3">
      <c r="A16" s="1113" t="s">
        <v>132</v>
      </c>
      <c r="B16" s="10">
        <v>1515</v>
      </c>
      <c r="C16" s="10">
        <v>3715</v>
      </c>
      <c r="D16" s="11">
        <v>5230</v>
      </c>
    </row>
    <row r="17" spans="1:5" x14ac:dyDescent="0.3">
      <c r="A17" s="1113" t="s">
        <v>134</v>
      </c>
      <c r="B17" s="10">
        <v>705</v>
      </c>
      <c r="C17" s="10">
        <v>435</v>
      </c>
      <c r="D17" s="11">
        <v>1140</v>
      </c>
    </row>
    <row r="18" spans="1:5" x14ac:dyDescent="0.3">
      <c r="A18" s="1113" t="s">
        <v>135</v>
      </c>
      <c r="B18" s="10">
        <v>470</v>
      </c>
      <c r="C18" s="10">
        <v>165</v>
      </c>
      <c r="D18" s="11">
        <v>635</v>
      </c>
    </row>
    <row r="19" spans="1:5" x14ac:dyDescent="0.3">
      <c r="A19" s="1113" t="s">
        <v>137</v>
      </c>
      <c r="B19" s="10">
        <v>160</v>
      </c>
      <c r="C19" s="10">
        <v>455</v>
      </c>
      <c r="D19" s="11">
        <v>615</v>
      </c>
    </row>
    <row r="20" spans="1:5" x14ac:dyDescent="0.3">
      <c r="A20" s="1113" t="s">
        <v>138</v>
      </c>
      <c r="B20" s="10">
        <v>30</v>
      </c>
      <c r="C20" s="10">
        <v>315</v>
      </c>
      <c r="D20" s="11">
        <v>345</v>
      </c>
    </row>
    <row r="21" spans="1:5" x14ac:dyDescent="0.3">
      <c r="A21" s="1113" t="s">
        <v>1905</v>
      </c>
      <c r="B21" s="10">
        <v>190</v>
      </c>
      <c r="C21" s="10">
        <v>665</v>
      </c>
      <c r="D21" s="11">
        <v>855</v>
      </c>
    </row>
    <row r="22" spans="1:5" x14ac:dyDescent="0.3">
      <c r="A22" s="1113" t="s">
        <v>1906</v>
      </c>
      <c r="B22" s="10">
        <v>400</v>
      </c>
      <c r="C22" s="10">
        <v>1475</v>
      </c>
      <c r="D22" s="11">
        <v>1870</v>
      </c>
    </row>
    <row r="23" spans="1:5" x14ac:dyDescent="0.3">
      <c r="A23" s="1113" t="s">
        <v>1907</v>
      </c>
      <c r="B23" s="10">
        <v>360</v>
      </c>
      <c r="C23" s="10">
        <v>300</v>
      </c>
      <c r="D23" s="11">
        <v>660</v>
      </c>
    </row>
    <row r="24" spans="1:5" x14ac:dyDescent="0.3">
      <c r="A24" s="1114" t="s">
        <v>2</v>
      </c>
      <c r="B24" s="240">
        <v>15150</v>
      </c>
      <c r="C24" s="240">
        <v>18225</v>
      </c>
      <c r="D24" s="373">
        <v>33375</v>
      </c>
    </row>
    <row r="26" spans="1:5" x14ac:dyDescent="0.3">
      <c r="A26" s="1052" t="s">
        <v>11</v>
      </c>
      <c r="B26" s="216"/>
      <c r="C26" s="216"/>
      <c r="D26" s="216"/>
      <c r="E26" s="216"/>
    </row>
    <row r="27" spans="1:5" x14ac:dyDescent="0.3">
      <c r="A27" s="1053" t="s">
        <v>1656</v>
      </c>
      <c r="B27" s="216"/>
      <c r="C27" s="216"/>
      <c r="D27" s="216"/>
      <c r="E27" s="216"/>
    </row>
    <row r="28" spans="1:5" x14ac:dyDescent="0.3">
      <c r="A28" s="445" t="s">
        <v>104</v>
      </c>
      <c r="B28" s="216"/>
      <c r="C28" s="216"/>
      <c r="D28" s="216"/>
      <c r="E28" s="216"/>
    </row>
    <row r="29" spans="1:5" x14ac:dyDescent="0.3">
      <c r="A29" s="1054" t="s">
        <v>1908</v>
      </c>
      <c r="B29" s="216"/>
      <c r="C29" s="216"/>
      <c r="D29" s="216"/>
      <c r="E29" s="216"/>
    </row>
    <row r="30" spans="1:5" x14ac:dyDescent="0.3">
      <c r="A30" s="1054" t="s">
        <v>1909</v>
      </c>
    </row>
    <row r="31" spans="1:5" x14ac:dyDescent="0.3">
      <c r="A31" s="445" t="s">
        <v>1910</v>
      </c>
    </row>
  </sheetData>
  <hyperlinks>
    <hyperlink ref="J1" location="Index!A1" display="Back to index" xr:uid="{1A867DDB-9F0D-450C-8081-825780E119C6}"/>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D9215-85DA-4D28-AD68-DE052F5ACF74}">
  <sheetPr>
    <tabColor rgb="FF7030A0"/>
  </sheetPr>
  <dimension ref="A1:H1122"/>
  <sheetViews>
    <sheetView workbookViewId="0">
      <selection activeCell="H1" sqref="H1"/>
    </sheetView>
  </sheetViews>
  <sheetFormatPr defaultRowHeight="14.4" x14ac:dyDescent="0.3"/>
  <cols>
    <col min="1" max="1" width="30.44140625" customWidth="1"/>
    <col min="2" max="2" width="47.109375" customWidth="1"/>
    <col min="3" max="3" width="10" customWidth="1"/>
  </cols>
  <sheetData>
    <row r="1" spans="1:8" x14ac:dyDescent="0.3">
      <c r="A1" s="3" t="s">
        <v>2879</v>
      </c>
      <c r="H1" s="881" t="s">
        <v>36</v>
      </c>
    </row>
    <row r="3" spans="1:8" x14ac:dyDescent="0.3">
      <c r="A3" s="1108" t="s">
        <v>211</v>
      </c>
      <c r="B3" s="1114" t="s">
        <v>1706</v>
      </c>
      <c r="C3" s="1128"/>
    </row>
    <row r="4" spans="1:8" x14ac:dyDescent="0.3">
      <c r="A4" s="1124" t="s">
        <v>116</v>
      </c>
      <c r="B4" s="1112" t="s">
        <v>1911</v>
      </c>
      <c r="C4" s="372">
        <v>185</v>
      </c>
    </row>
    <row r="5" spans="1:8" x14ac:dyDescent="0.3">
      <c r="A5" s="1126"/>
      <c r="B5" s="1113" t="s">
        <v>1912</v>
      </c>
      <c r="C5" s="11">
        <v>0</v>
      </c>
    </row>
    <row r="6" spans="1:8" x14ac:dyDescent="0.3">
      <c r="A6" s="1126"/>
      <c r="B6" s="1113" t="s">
        <v>1913</v>
      </c>
      <c r="C6" s="11">
        <v>5</v>
      </c>
    </row>
    <row r="7" spans="1:8" x14ac:dyDescent="0.3">
      <c r="A7" s="1126"/>
      <c r="B7" s="1113" t="s">
        <v>1914</v>
      </c>
      <c r="C7" s="11">
        <v>0</v>
      </c>
    </row>
    <row r="8" spans="1:8" x14ac:dyDescent="0.3">
      <c r="A8" s="1126"/>
      <c r="B8" s="1113" t="s">
        <v>1915</v>
      </c>
      <c r="C8" s="11">
        <v>0</v>
      </c>
    </row>
    <row r="9" spans="1:8" x14ac:dyDescent="0.3">
      <c r="A9" s="1126"/>
      <c r="B9" s="1113" t="s">
        <v>1916</v>
      </c>
      <c r="C9" s="11">
        <v>55</v>
      </c>
    </row>
    <row r="10" spans="1:8" x14ac:dyDescent="0.3">
      <c r="A10" s="1126"/>
      <c r="B10" s="1113" t="s">
        <v>1917</v>
      </c>
      <c r="C10" s="11">
        <v>1075</v>
      </c>
    </row>
    <row r="11" spans="1:8" x14ac:dyDescent="0.3">
      <c r="A11" s="1126"/>
      <c r="B11" s="1113" t="s">
        <v>1707</v>
      </c>
      <c r="C11" s="11">
        <v>70</v>
      </c>
    </row>
    <row r="12" spans="1:8" x14ac:dyDescent="0.3">
      <c r="A12" s="1126"/>
      <c r="B12" s="1113" t="s">
        <v>1918</v>
      </c>
      <c r="C12" s="11">
        <v>20</v>
      </c>
    </row>
    <row r="13" spans="1:8" x14ac:dyDescent="0.3">
      <c r="A13" s="1126"/>
      <c r="B13" s="1113" t="s">
        <v>1919</v>
      </c>
      <c r="C13" s="11">
        <v>20</v>
      </c>
    </row>
    <row r="14" spans="1:8" x14ac:dyDescent="0.3">
      <c r="A14" s="1126"/>
      <c r="B14" s="1113" t="s">
        <v>1920</v>
      </c>
      <c r="C14" s="11">
        <v>5</v>
      </c>
    </row>
    <row r="15" spans="1:8" x14ac:dyDescent="0.3">
      <c r="A15" s="1126"/>
      <c r="B15" s="1113" t="s">
        <v>1921</v>
      </c>
      <c r="C15" s="11">
        <v>0</v>
      </c>
    </row>
    <row r="16" spans="1:8" x14ac:dyDescent="0.3">
      <c r="A16" s="1126"/>
      <c r="B16" s="1113" t="s">
        <v>1922</v>
      </c>
      <c r="C16" s="11">
        <v>0</v>
      </c>
    </row>
    <row r="17" spans="1:3" x14ac:dyDescent="0.3">
      <c r="A17" s="1126"/>
      <c r="B17" s="1113" t="s">
        <v>1923</v>
      </c>
      <c r="C17" s="11">
        <v>5</v>
      </c>
    </row>
    <row r="18" spans="1:3" x14ac:dyDescent="0.3">
      <c r="A18" s="1126"/>
      <c r="B18" s="1113" t="s">
        <v>1924</v>
      </c>
      <c r="C18" s="11">
        <v>0</v>
      </c>
    </row>
    <row r="19" spans="1:3" x14ac:dyDescent="0.3">
      <c r="A19" s="1126"/>
      <c r="B19" s="1113" t="s">
        <v>1925</v>
      </c>
      <c r="C19" s="11">
        <v>5</v>
      </c>
    </row>
    <row r="20" spans="1:3" x14ac:dyDescent="0.3">
      <c r="A20" s="1126"/>
      <c r="B20" s="1113" t="s">
        <v>1926</v>
      </c>
      <c r="C20" s="11">
        <v>0</v>
      </c>
    </row>
    <row r="21" spans="1:3" x14ac:dyDescent="0.3">
      <c r="A21" s="1126"/>
      <c r="B21" s="1113" t="s">
        <v>1927</v>
      </c>
      <c r="C21" s="11">
        <v>0</v>
      </c>
    </row>
    <row r="22" spans="1:3" x14ac:dyDescent="0.3">
      <c r="A22" s="1126"/>
      <c r="B22" s="1113" t="s">
        <v>1928</v>
      </c>
      <c r="C22" s="11">
        <v>0</v>
      </c>
    </row>
    <row r="23" spans="1:3" x14ac:dyDescent="0.3">
      <c r="A23" s="1127"/>
      <c r="B23" s="1129" t="s">
        <v>2</v>
      </c>
      <c r="C23" s="14">
        <v>1450</v>
      </c>
    </row>
    <row r="24" spans="1:3" x14ac:dyDescent="0.3">
      <c r="A24" s="1126" t="s">
        <v>117</v>
      </c>
      <c r="B24" s="1113" t="s">
        <v>1929</v>
      </c>
      <c r="C24" s="11">
        <v>0</v>
      </c>
    </row>
    <row r="25" spans="1:3" x14ac:dyDescent="0.3">
      <c r="A25" s="1126"/>
      <c r="B25" s="1113" t="s">
        <v>1930</v>
      </c>
      <c r="C25" s="11">
        <v>5</v>
      </c>
    </row>
    <row r="26" spans="1:3" x14ac:dyDescent="0.3">
      <c r="A26" s="1126"/>
      <c r="B26" s="1113" t="s">
        <v>1931</v>
      </c>
      <c r="C26" s="11">
        <v>0</v>
      </c>
    </row>
    <row r="27" spans="1:3" x14ac:dyDescent="0.3">
      <c r="A27" s="1126"/>
      <c r="B27" s="1113" t="s">
        <v>1932</v>
      </c>
      <c r="C27" s="11">
        <v>300</v>
      </c>
    </row>
    <row r="28" spans="1:3" x14ac:dyDescent="0.3">
      <c r="A28" s="1126"/>
      <c r="B28" s="1113" t="s">
        <v>1933</v>
      </c>
      <c r="C28" s="11">
        <v>5</v>
      </c>
    </row>
    <row r="29" spans="1:3" x14ac:dyDescent="0.3">
      <c r="A29" s="1126"/>
      <c r="B29" s="1113" t="s">
        <v>1934</v>
      </c>
      <c r="C29" s="11">
        <v>30</v>
      </c>
    </row>
    <row r="30" spans="1:3" x14ac:dyDescent="0.3">
      <c r="A30" s="1126"/>
      <c r="B30" s="1113" t="s">
        <v>1935</v>
      </c>
      <c r="C30" s="11">
        <v>0</v>
      </c>
    </row>
    <row r="31" spans="1:3" x14ac:dyDescent="0.3">
      <c r="A31" s="1126"/>
      <c r="B31" s="1113" t="s">
        <v>1936</v>
      </c>
      <c r="C31" s="11">
        <v>0</v>
      </c>
    </row>
    <row r="32" spans="1:3" x14ac:dyDescent="0.3">
      <c r="A32" s="1126"/>
      <c r="B32" s="1113" t="s">
        <v>1937</v>
      </c>
      <c r="C32" s="11">
        <v>15</v>
      </c>
    </row>
    <row r="33" spans="1:3" x14ac:dyDescent="0.3">
      <c r="A33" s="1126"/>
      <c r="B33" s="1113" t="s">
        <v>1938</v>
      </c>
      <c r="C33" s="11">
        <v>10</v>
      </c>
    </row>
    <row r="34" spans="1:3" x14ac:dyDescent="0.3">
      <c r="A34" s="1126"/>
      <c r="B34" s="1113" t="s">
        <v>1708</v>
      </c>
      <c r="C34" s="11">
        <v>5</v>
      </c>
    </row>
    <row r="35" spans="1:3" x14ac:dyDescent="0.3">
      <c r="A35" s="1126"/>
      <c r="B35" s="1113" t="s">
        <v>1939</v>
      </c>
      <c r="C35" s="11">
        <v>15</v>
      </c>
    </row>
    <row r="36" spans="1:3" x14ac:dyDescent="0.3">
      <c r="A36" s="1126"/>
      <c r="B36" s="1113" t="s">
        <v>1940</v>
      </c>
      <c r="C36" s="11">
        <v>80</v>
      </c>
    </row>
    <row r="37" spans="1:3" x14ac:dyDescent="0.3">
      <c r="A37" s="1126"/>
      <c r="B37" s="1113" t="s">
        <v>1941</v>
      </c>
      <c r="C37" s="11">
        <v>10</v>
      </c>
    </row>
    <row r="38" spans="1:3" x14ac:dyDescent="0.3">
      <c r="A38" s="1126"/>
      <c r="B38" s="1113" t="s">
        <v>1942</v>
      </c>
      <c r="C38" s="11">
        <v>90</v>
      </c>
    </row>
    <row r="39" spans="1:3" x14ac:dyDescent="0.3">
      <c r="A39" s="1126"/>
      <c r="B39" s="1113" t="s">
        <v>1943</v>
      </c>
      <c r="C39" s="11">
        <v>115</v>
      </c>
    </row>
    <row r="40" spans="1:3" x14ac:dyDescent="0.3">
      <c r="A40" s="1126"/>
      <c r="B40" s="1113" t="s">
        <v>1944</v>
      </c>
      <c r="C40" s="11">
        <v>0</v>
      </c>
    </row>
    <row r="41" spans="1:3" x14ac:dyDescent="0.3">
      <c r="A41" s="1126"/>
      <c r="B41" s="1113" t="s">
        <v>1945</v>
      </c>
      <c r="C41" s="11">
        <v>65</v>
      </c>
    </row>
    <row r="42" spans="1:3" x14ac:dyDescent="0.3">
      <c r="A42" s="1126"/>
      <c r="B42" s="1113" t="s">
        <v>1946</v>
      </c>
      <c r="C42" s="11">
        <v>5</v>
      </c>
    </row>
    <row r="43" spans="1:3" x14ac:dyDescent="0.3">
      <c r="A43" s="1126"/>
      <c r="B43" s="1113" t="s">
        <v>1947</v>
      </c>
      <c r="C43" s="11">
        <v>165</v>
      </c>
    </row>
    <row r="44" spans="1:3" x14ac:dyDescent="0.3">
      <c r="A44" s="1126"/>
      <c r="B44" s="1113" t="s">
        <v>1948</v>
      </c>
      <c r="C44" s="11">
        <v>65</v>
      </c>
    </row>
    <row r="45" spans="1:3" x14ac:dyDescent="0.3">
      <c r="A45" s="1126"/>
      <c r="B45" s="1113" t="s">
        <v>1949</v>
      </c>
      <c r="C45" s="11">
        <v>90</v>
      </c>
    </row>
    <row r="46" spans="1:3" x14ac:dyDescent="0.3">
      <c r="A46" s="1126"/>
      <c r="B46" s="1113" t="s">
        <v>1950</v>
      </c>
      <c r="C46" s="11">
        <v>25</v>
      </c>
    </row>
    <row r="47" spans="1:3" x14ac:dyDescent="0.3">
      <c r="A47" s="1126"/>
      <c r="B47" s="1113" t="s">
        <v>1951</v>
      </c>
      <c r="C47" s="11">
        <v>10</v>
      </c>
    </row>
    <row r="48" spans="1:3" x14ac:dyDescent="0.3">
      <c r="A48" s="1126"/>
      <c r="B48" s="1113" t="s">
        <v>1952</v>
      </c>
      <c r="C48" s="11">
        <v>90</v>
      </c>
    </row>
    <row r="49" spans="1:3" x14ac:dyDescent="0.3">
      <c r="A49" s="1126"/>
      <c r="B49" s="1113" t="s">
        <v>1953</v>
      </c>
      <c r="C49" s="11">
        <v>70</v>
      </c>
    </row>
    <row r="50" spans="1:3" x14ac:dyDescent="0.3">
      <c r="A50" s="1126"/>
      <c r="B50" s="1113" t="s">
        <v>1713</v>
      </c>
      <c r="C50" s="11">
        <v>65</v>
      </c>
    </row>
    <row r="51" spans="1:3" x14ac:dyDescent="0.3">
      <c r="A51" s="1126"/>
      <c r="B51" s="1113" t="s">
        <v>1954</v>
      </c>
      <c r="C51" s="11">
        <v>5</v>
      </c>
    </row>
    <row r="52" spans="1:3" x14ac:dyDescent="0.3">
      <c r="A52" s="1126"/>
      <c r="B52" s="1113" t="s">
        <v>1955</v>
      </c>
      <c r="C52" s="11">
        <v>15</v>
      </c>
    </row>
    <row r="53" spans="1:3" x14ac:dyDescent="0.3">
      <c r="A53" s="1126"/>
      <c r="B53" s="1113" t="s">
        <v>1956</v>
      </c>
      <c r="C53" s="11">
        <v>35</v>
      </c>
    </row>
    <row r="54" spans="1:3" x14ac:dyDescent="0.3">
      <c r="A54" s="1126"/>
      <c r="B54" s="1113" t="s">
        <v>1957</v>
      </c>
      <c r="C54" s="11">
        <v>25</v>
      </c>
    </row>
    <row r="55" spans="1:3" x14ac:dyDescent="0.3">
      <c r="A55" s="1126"/>
      <c r="B55" s="1113" t="s">
        <v>1958</v>
      </c>
      <c r="C55" s="11">
        <v>0</v>
      </c>
    </row>
    <row r="56" spans="1:3" x14ac:dyDescent="0.3">
      <c r="A56" s="1126"/>
      <c r="B56" s="1113" t="s">
        <v>1959</v>
      </c>
      <c r="C56" s="11">
        <v>95</v>
      </c>
    </row>
    <row r="57" spans="1:3" x14ac:dyDescent="0.3">
      <c r="A57" s="1126"/>
      <c r="B57" s="1113" t="s">
        <v>1960</v>
      </c>
      <c r="C57" s="11">
        <v>50</v>
      </c>
    </row>
    <row r="58" spans="1:3" x14ac:dyDescent="0.3">
      <c r="A58" s="1126"/>
      <c r="B58" s="1113" t="s">
        <v>1961</v>
      </c>
      <c r="C58" s="11">
        <v>0</v>
      </c>
    </row>
    <row r="59" spans="1:3" x14ac:dyDescent="0.3">
      <c r="A59" s="1126"/>
      <c r="B59" s="1113" t="s">
        <v>1962</v>
      </c>
      <c r="C59" s="11">
        <v>10</v>
      </c>
    </row>
    <row r="60" spans="1:3" x14ac:dyDescent="0.3">
      <c r="A60" s="1126"/>
      <c r="B60" s="1113" t="s">
        <v>1963</v>
      </c>
      <c r="C60" s="11">
        <v>30</v>
      </c>
    </row>
    <row r="61" spans="1:3" x14ac:dyDescent="0.3">
      <c r="A61" s="1126"/>
      <c r="B61" s="1113" t="s">
        <v>1964</v>
      </c>
      <c r="C61" s="11">
        <v>5</v>
      </c>
    </row>
    <row r="62" spans="1:3" x14ac:dyDescent="0.3">
      <c r="A62" s="1126"/>
      <c r="B62" s="1113" t="s">
        <v>1965</v>
      </c>
      <c r="C62" s="11">
        <v>0</v>
      </c>
    </row>
    <row r="63" spans="1:3" x14ac:dyDescent="0.3">
      <c r="A63" s="1126"/>
      <c r="B63" s="1113" t="s">
        <v>1966</v>
      </c>
      <c r="C63" s="11">
        <v>5</v>
      </c>
    </row>
    <row r="64" spans="1:3" x14ac:dyDescent="0.3">
      <c r="A64" s="1126"/>
      <c r="B64" s="1113" t="s">
        <v>1967</v>
      </c>
      <c r="C64" s="11">
        <v>0</v>
      </c>
    </row>
    <row r="65" spans="1:3" x14ac:dyDescent="0.3">
      <c r="A65" s="1126"/>
      <c r="B65" s="1113" t="s">
        <v>1968</v>
      </c>
      <c r="C65" s="11">
        <v>5</v>
      </c>
    </row>
    <row r="66" spans="1:3" x14ac:dyDescent="0.3">
      <c r="A66" s="1126"/>
      <c r="B66" s="1113" t="s">
        <v>1969</v>
      </c>
      <c r="C66" s="11">
        <v>65</v>
      </c>
    </row>
    <row r="67" spans="1:3" x14ac:dyDescent="0.3">
      <c r="A67" s="1126"/>
      <c r="B67" s="1113" t="s">
        <v>1970</v>
      </c>
      <c r="C67" s="11">
        <v>40</v>
      </c>
    </row>
    <row r="68" spans="1:3" x14ac:dyDescent="0.3">
      <c r="A68" s="1126"/>
      <c r="B68" s="1113" t="s">
        <v>1971</v>
      </c>
      <c r="C68" s="11">
        <v>10</v>
      </c>
    </row>
    <row r="69" spans="1:3" x14ac:dyDescent="0.3">
      <c r="A69" s="1126"/>
      <c r="B69" s="1113" t="s">
        <v>1972</v>
      </c>
      <c r="C69" s="11">
        <v>5</v>
      </c>
    </row>
    <row r="70" spans="1:3" x14ac:dyDescent="0.3">
      <c r="A70" s="1126"/>
      <c r="B70" s="1113" t="s">
        <v>1973</v>
      </c>
      <c r="C70" s="11">
        <v>5</v>
      </c>
    </row>
    <row r="71" spans="1:3" x14ac:dyDescent="0.3">
      <c r="A71" s="1126"/>
      <c r="B71" s="1113" t="s">
        <v>1974</v>
      </c>
      <c r="C71" s="11">
        <v>10</v>
      </c>
    </row>
    <row r="72" spans="1:3" x14ac:dyDescent="0.3">
      <c r="A72" s="1126"/>
      <c r="B72" s="1113" t="s">
        <v>1975</v>
      </c>
      <c r="C72" s="11">
        <v>0</v>
      </c>
    </row>
    <row r="73" spans="1:3" x14ac:dyDescent="0.3">
      <c r="A73" s="1126"/>
      <c r="B73" s="1113" t="s">
        <v>1976</v>
      </c>
      <c r="C73" s="11">
        <v>0</v>
      </c>
    </row>
    <row r="74" spans="1:3" x14ac:dyDescent="0.3">
      <c r="A74" s="1126"/>
      <c r="B74" s="1113" t="s">
        <v>1977</v>
      </c>
      <c r="C74" s="11">
        <v>5</v>
      </c>
    </row>
    <row r="75" spans="1:3" x14ac:dyDescent="0.3">
      <c r="A75" s="1126"/>
      <c r="B75" s="1113" t="s">
        <v>1978</v>
      </c>
      <c r="C75" s="11">
        <v>15</v>
      </c>
    </row>
    <row r="76" spans="1:3" x14ac:dyDescent="0.3">
      <c r="A76" s="1126"/>
      <c r="B76" s="1113" t="s">
        <v>1979</v>
      </c>
      <c r="C76" s="11">
        <v>415</v>
      </c>
    </row>
    <row r="77" spans="1:3" x14ac:dyDescent="0.3">
      <c r="A77" s="1126"/>
      <c r="B77" s="1113" t="s">
        <v>1980</v>
      </c>
      <c r="C77" s="11">
        <v>210</v>
      </c>
    </row>
    <row r="78" spans="1:3" x14ac:dyDescent="0.3">
      <c r="A78" s="1126"/>
      <c r="B78" s="1113" t="s">
        <v>1981</v>
      </c>
      <c r="C78" s="11">
        <v>0</v>
      </c>
    </row>
    <row r="79" spans="1:3" x14ac:dyDescent="0.3">
      <c r="A79" s="1126"/>
      <c r="B79" s="1113" t="s">
        <v>1982</v>
      </c>
      <c r="C79" s="11">
        <v>5</v>
      </c>
    </row>
    <row r="80" spans="1:3" x14ac:dyDescent="0.3">
      <c r="A80" s="1126"/>
      <c r="B80" s="1113" t="s">
        <v>1983</v>
      </c>
      <c r="C80" s="11">
        <v>50</v>
      </c>
    </row>
    <row r="81" spans="1:3" x14ac:dyDescent="0.3">
      <c r="A81" s="1126"/>
      <c r="B81" s="1113" t="s">
        <v>1984</v>
      </c>
      <c r="C81" s="11">
        <v>45</v>
      </c>
    </row>
    <row r="82" spans="1:3" x14ac:dyDescent="0.3">
      <c r="A82" s="1126"/>
      <c r="B82" s="1113" t="s">
        <v>1985</v>
      </c>
      <c r="C82" s="11">
        <v>5</v>
      </c>
    </row>
    <row r="83" spans="1:3" x14ac:dyDescent="0.3">
      <c r="A83" s="1126"/>
      <c r="B83" s="1113" t="s">
        <v>1986</v>
      </c>
      <c r="C83" s="11">
        <v>20</v>
      </c>
    </row>
    <row r="84" spans="1:3" x14ac:dyDescent="0.3">
      <c r="A84" s="1126"/>
      <c r="B84" s="1113" t="s">
        <v>1987</v>
      </c>
      <c r="C84" s="11">
        <v>20</v>
      </c>
    </row>
    <row r="85" spans="1:3" x14ac:dyDescent="0.3">
      <c r="A85" s="1126"/>
      <c r="B85" s="1113" t="s">
        <v>1988</v>
      </c>
      <c r="C85" s="11">
        <v>0</v>
      </c>
    </row>
    <row r="86" spans="1:3" x14ac:dyDescent="0.3">
      <c r="A86" s="1126"/>
      <c r="B86" s="1113" t="s">
        <v>1989</v>
      </c>
      <c r="C86" s="11">
        <v>0</v>
      </c>
    </row>
    <row r="87" spans="1:3" x14ac:dyDescent="0.3">
      <c r="A87" s="1126"/>
      <c r="B87" s="1113" t="s">
        <v>1990</v>
      </c>
      <c r="C87" s="11">
        <v>25</v>
      </c>
    </row>
    <row r="88" spans="1:3" x14ac:dyDescent="0.3">
      <c r="A88" s="1126"/>
      <c r="B88" s="1113" t="s">
        <v>1991</v>
      </c>
      <c r="C88" s="11">
        <v>20</v>
      </c>
    </row>
    <row r="89" spans="1:3" x14ac:dyDescent="0.3">
      <c r="A89" s="1126"/>
      <c r="B89" s="1113" t="s">
        <v>1992</v>
      </c>
      <c r="C89" s="11">
        <v>0</v>
      </c>
    </row>
    <row r="90" spans="1:3" x14ac:dyDescent="0.3">
      <c r="A90" s="1126"/>
      <c r="B90" s="1113" t="s">
        <v>1993</v>
      </c>
      <c r="C90" s="11">
        <v>10</v>
      </c>
    </row>
    <row r="91" spans="1:3" x14ac:dyDescent="0.3">
      <c r="A91" s="1126"/>
      <c r="B91" s="1113" t="s">
        <v>1994</v>
      </c>
      <c r="C91" s="11">
        <v>10</v>
      </c>
    </row>
    <row r="92" spans="1:3" x14ac:dyDescent="0.3">
      <c r="A92" s="1126"/>
      <c r="B92" s="1113" t="s">
        <v>1995</v>
      </c>
      <c r="C92" s="11">
        <v>0</v>
      </c>
    </row>
    <row r="93" spans="1:3" x14ac:dyDescent="0.3">
      <c r="A93" s="1126"/>
      <c r="B93" s="1113" t="s">
        <v>1714</v>
      </c>
      <c r="C93" s="11">
        <v>5</v>
      </c>
    </row>
    <row r="94" spans="1:3" x14ac:dyDescent="0.3">
      <c r="A94" s="1126"/>
      <c r="B94" s="1113" t="s">
        <v>1996</v>
      </c>
      <c r="C94" s="11">
        <v>5</v>
      </c>
    </row>
    <row r="95" spans="1:3" x14ac:dyDescent="0.3">
      <c r="A95" s="1126"/>
      <c r="B95" s="1113" t="s">
        <v>1997</v>
      </c>
      <c r="C95" s="11">
        <v>5</v>
      </c>
    </row>
    <row r="96" spans="1:3" x14ac:dyDescent="0.3">
      <c r="A96" s="1126"/>
      <c r="B96" s="1113" t="s">
        <v>1998</v>
      </c>
      <c r="C96" s="11">
        <v>5</v>
      </c>
    </row>
    <row r="97" spans="1:3" x14ac:dyDescent="0.3">
      <c r="A97" s="1126"/>
      <c r="B97" s="1113" t="s">
        <v>1999</v>
      </c>
      <c r="C97" s="11">
        <v>15</v>
      </c>
    </row>
    <row r="98" spans="1:3" x14ac:dyDescent="0.3">
      <c r="A98" s="1126"/>
      <c r="B98" s="1113" t="s">
        <v>2000</v>
      </c>
      <c r="C98" s="11">
        <v>20</v>
      </c>
    </row>
    <row r="99" spans="1:3" x14ac:dyDescent="0.3">
      <c r="A99" s="1126"/>
      <c r="B99" s="1113" t="s">
        <v>2001</v>
      </c>
      <c r="C99" s="11">
        <v>0</v>
      </c>
    </row>
    <row r="100" spans="1:3" x14ac:dyDescent="0.3">
      <c r="A100" s="1126"/>
      <c r="B100" s="1113" t="s">
        <v>2002</v>
      </c>
      <c r="C100" s="11">
        <v>0</v>
      </c>
    </row>
    <row r="101" spans="1:3" x14ac:dyDescent="0.3">
      <c r="A101" s="1126"/>
      <c r="B101" s="1113" t="s">
        <v>2003</v>
      </c>
      <c r="C101" s="11">
        <v>0</v>
      </c>
    </row>
    <row r="102" spans="1:3" x14ac:dyDescent="0.3">
      <c r="A102" s="1126"/>
      <c r="B102" s="1113" t="s">
        <v>2004</v>
      </c>
      <c r="C102" s="11">
        <v>10</v>
      </c>
    </row>
    <row r="103" spans="1:3" x14ac:dyDescent="0.3">
      <c r="A103" s="1126"/>
      <c r="B103" s="1113" t="s">
        <v>2005</v>
      </c>
      <c r="C103" s="11">
        <v>10</v>
      </c>
    </row>
    <row r="104" spans="1:3" x14ac:dyDescent="0.3">
      <c r="A104" s="1126"/>
      <c r="B104" s="1113" t="s">
        <v>2006</v>
      </c>
      <c r="C104" s="11">
        <v>0</v>
      </c>
    </row>
    <row r="105" spans="1:3" x14ac:dyDescent="0.3">
      <c r="A105" s="1126"/>
      <c r="B105" s="1113" t="s">
        <v>2007</v>
      </c>
      <c r="C105" s="11">
        <v>5</v>
      </c>
    </row>
    <row r="106" spans="1:3" x14ac:dyDescent="0.3">
      <c r="A106" s="1126"/>
      <c r="B106" s="1113" t="s">
        <v>2008</v>
      </c>
      <c r="C106" s="11">
        <v>15</v>
      </c>
    </row>
    <row r="107" spans="1:3" x14ac:dyDescent="0.3">
      <c r="A107" s="1126"/>
      <c r="B107" s="1113" t="s">
        <v>2009</v>
      </c>
      <c r="C107" s="11">
        <v>5</v>
      </c>
    </row>
    <row r="108" spans="1:3" x14ac:dyDescent="0.3">
      <c r="A108" s="1126"/>
      <c r="B108" s="1113" t="s">
        <v>2010</v>
      </c>
      <c r="C108" s="11">
        <v>0</v>
      </c>
    </row>
    <row r="109" spans="1:3" x14ac:dyDescent="0.3">
      <c r="A109" s="1126"/>
      <c r="B109" s="1113" t="s">
        <v>2011</v>
      </c>
      <c r="C109" s="11">
        <v>0</v>
      </c>
    </row>
    <row r="110" spans="1:3" x14ac:dyDescent="0.3">
      <c r="A110" s="1126"/>
      <c r="B110" s="1113" t="s">
        <v>2012</v>
      </c>
      <c r="C110" s="11">
        <v>0</v>
      </c>
    </row>
    <row r="111" spans="1:3" x14ac:dyDescent="0.3">
      <c r="A111" s="1126"/>
      <c r="B111" s="1113" t="s">
        <v>2013</v>
      </c>
      <c r="C111" s="11">
        <v>10</v>
      </c>
    </row>
    <row r="112" spans="1:3" x14ac:dyDescent="0.3">
      <c r="A112" s="1126"/>
      <c r="B112" s="1113" t="s">
        <v>1715</v>
      </c>
      <c r="C112" s="11">
        <v>20</v>
      </c>
    </row>
    <row r="113" spans="1:3" x14ac:dyDescent="0.3">
      <c r="A113" s="1126"/>
      <c r="B113" s="1113" t="s">
        <v>1716</v>
      </c>
      <c r="C113" s="11">
        <v>5</v>
      </c>
    </row>
    <row r="114" spans="1:3" x14ac:dyDescent="0.3">
      <c r="A114" s="1126"/>
      <c r="B114" s="1113" t="s">
        <v>1717</v>
      </c>
      <c r="C114" s="11">
        <v>5</v>
      </c>
    </row>
    <row r="115" spans="1:3" x14ac:dyDescent="0.3">
      <c r="A115" s="1126"/>
      <c r="B115" s="1113" t="s">
        <v>2014</v>
      </c>
      <c r="C115" s="11">
        <v>5</v>
      </c>
    </row>
    <row r="116" spans="1:3" x14ac:dyDescent="0.3">
      <c r="A116" s="1126"/>
      <c r="B116" s="1113" t="s">
        <v>2015</v>
      </c>
      <c r="C116" s="11">
        <v>0</v>
      </c>
    </row>
    <row r="117" spans="1:3" x14ac:dyDescent="0.3">
      <c r="A117" s="1126"/>
      <c r="B117" s="1113" t="s">
        <v>2016</v>
      </c>
      <c r="C117" s="11">
        <v>0</v>
      </c>
    </row>
    <row r="118" spans="1:3" x14ac:dyDescent="0.3">
      <c r="A118" s="1126"/>
      <c r="B118" s="1113" t="s">
        <v>2017</v>
      </c>
      <c r="C118" s="11">
        <v>10</v>
      </c>
    </row>
    <row r="119" spans="1:3" x14ac:dyDescent="0.3">
      <c r="A119" s="1126"/>
      <c r="B119" s="1113" t="s">
        <v>2018</v>
      </c>
      <c r="C119" s="11">
        <v>25</v>
      </c>
    </row>
    <row r="120" spans="1:3" x14ac:dyDescent="0.3">
      <c r="A120" s="1126"/>
      <c r="B120" s="1113" t="s">
        <v>1718</v>
      </c>
      <c r="C120" s="11">
        <v>0</v>
      </c>
    </row>
    <row r="121" spans="1:3" x14ac:dyDescent="0.3">
      <c r="A121" s="1126"/>
      <c r="B121" s="1113" t="s">
        <v>2019</v>
      </c>
      <c r="C121" s="11">
        <v>0</v>
      </c>
    </row>
    <row r="122" spans="1:3" x14ac:dyDescent="0.3">
      <c r="A122" s="1126"/>
      <c r="B122" s="1113" t="s">
        <v>2020</v>
      </c>
      <c r="C122" s="11">
        <v>0</v>
      </c>
    </row>
    <row r="123" spans="1:3" x14ac:dyDescent="0.3">
      <c r="A123" s="1126"/>
      <c r="B123" s="1113" t="s">
        <v>2021</v>
      </c>
      <c r="C123" s="11">
        <v>15</v>
      </c>
    </row>
    <row r="124" spans="1:3" x14ac:dyDescent="0.3">
      <c r="A124" s="1126"/>
      <c r="B124" s="1113" t="s">
        <v>2022</v>
      </c>
      <c r="C124" s="11">
        <v>5</v>
      </c>
    </row>
    <row r="125" spans="1:3" x14ac:dyDescent="0.3">
      <c r="A125" s="1126"/>
      <c r="B125" s="1113" t="s">
        <v>2023</v>
      </c>
      <c r="C125" s="11">
        <v>5</v>
      </c>
    </row>
    <row r="126" spans="1:3" x14ac:dyDescent="0.3">
      <c r="A126" s="1126"/>
      <c r="B126" s="1113" t="s">
        <v>2024</v>
      </c>
      <c r="C126" s="11">
        <v>0</v>
      </c>
    </row>
    <row r="127" spans="1:3" x14ac:dyDescent="0.3">
      <c r="A127" s="1126"/>
      <c r="B127" s="1113" t="s">
        <v>2025</v>
      </c>
      <c r="C127" s="11">
        <v>10</v>
      </c>
    </row>
    <row r="128" spans="1:3" x14ac:dyDescent="0.3">
      <c r="A128" s="1126"/>
      <c r="B128" s="1113" t="s">
        <v>2026</v>
      </c>
      <c r="C128" s="11">
        <v>0</v>
      </c>
    </row>
    <row r="129" spans="1:3" x14ac:dyDescent="0.3">
      <c r="A129" s="1126"/>
      <c r="B129" s="1113" t="s">
        <v>2027</v>
      </c>
      <c r="C129" s="11">
        <v>85</v>
      </c>
    </row>
    <row r="130" spans="1:3" x14ac:dyDescent="0.3">
      <c r="A130" s="1126"/>
      <c r="B130" s="1113" t="s">
        <v>2028</v>
      </c>
      <c r="C130" s="11">
        <v>5</v>
      </c>
    </row>
    <row r="131" spans="1:3" x14ac:dyDescent="0.3">
      <c r="A131" s="1126"/>
      <c r="B131" s="1113" t="s">
        <v>2029</v>
      </c>
      <c r="C131" s="11">
        <v>10</v>
      </c>
    </row>
    <row r="132" spans="1:3" x14ac:dyDescent="0.3">
      <c r="A132" s="1126"/>
      <c r="B132" s="1113" t="s">
        <v>1720</v>
      </c>
      <c r="C132" s="11">
        <v>0</v>
      </c>
    </row>
    <row r="133" spans="1:3" x14ac:dyDescent="0.3">
      <c r="A133" s="1126"/>
      <c r="B133" s="1113" t="s">
        <v>2030</v>
      </c>
      <c r="C133" s="11">
        <v>0</v>
      </c>
    </row>
    <row r="134" spans="1:3" x14ac:dyDescent="0.3">
      <c r="A134" s="1126"/>
      <c r="B134" s="1113" t="s">
        <v>2031</v>
      </c>
      <c r="C134" s="11">
        <v>5</v>
      </c>
    </row>
    <row r="135" spans="1:3" x14ac:dyDescent="0.3">
      <c r="A135" s="1126"/>
      <c r="B135" s="1113" t="s">
        <v>2032</v>
      </c>
      <c r="C135" s="11">
        <v>5</v>
      </c>
    </row>
    <row r="136" spans="1:3" x14ac:dyDescent="0.3">
      <c r="A136" s="1126"/>
      <c r="B136" s="1113" t="s">
        <v>2033</v>
      </c>
      <c r="C136" s="11">
        <v>5</v>
      </c>
    </row>
    <row r="137" spans="1:3" x14ac:dyDescent="0.3">
      <c r="A137" s="1126"/>
      <c r="B137" s="1113" t="s">
        <v>2034</v>
      </c>
      <c r="C137" s="11">
        <v>0</v>
      </c>
    </row>
    <row r="138" spans="1:3" x14ac:dyDescent="0.3">
      <c r="A138" s="1126"/>
      <c r="B138" s="1113" t="s">
        <v>2035</v>
      </c>
      <c r="C138" s="11">
        <v>20</v>
      </c>
    </row>
    <row r="139" spans="1:3" x14ac:dyDescent="0.3">
      <c r="A139" s="1126"/>
      <c r="B139" s="1113" t="s">
        <v>2036</v>
      </c>
      <c r="C139" s="11">
        <v>15</v>
      </c>
    </row>
    <row r="140" spans="1:3" x14ac:dyDescent="0.3">
      <c r="A140" s="1126"/>
      <c r="B140" s="1113" t="s">
        <v>2037</v>
      </c>
      <c r="C140" s="11">
        <v>0</v>
      </c>
    </row>
    <row r="141" spans="1:3" x14ac:dyDescent="0.3">
      <c r="A141" s="1126"/>
      <c r="B141" s="1113" t="s">
        <v>2038</v>
      </c>
      <c r="C141" s="11">
        <v>0</v>
      </c>
    </row>
    <row r="142" spans="1:3" x14ac:dyDescent="0.3">
      <c r="A142" s="1126"/>
      <c r="B142" s="1113" t="s">
        <v>2039</v>
      </c>
      <c r="C142" s="11">
        <v>10</v>
      </c>
    </row>
    <row r="143" spans="1:3" x14ac:dyDescent="0.3">
      <c r="A143" s="1126"/>
      <c r="B143" s="1113" t="s">
        <v>2040</v>
      </c>
      <c r="C143" s="11">
        <v>15</v>
      </c>
    </row>
    <row r="144" spans="1:3" x14ac:dyDescent="0.3">
      <c r="A144" s="1126"/>
      <c r="B144" s="1113" t="s">
        <v>2041</v>
      </c>
      <c r="C144" s="11">
        <v>5</v>
      </c>
    </row>
    <row r="145" spans="1:3" x14ac:dyDescent="0.3">
      <c r="A145" s="1126"/>
      <c r="B145" s="1113" t="s">
        <v>2042</v>
      </c>
      <c r="C145" s="11">
        <v>0</v>
      </c>
    </row>
    <row r="146" spans="1:3" x14ac:dyDescent="0.3">
      <c r="A146" s="1126"/>
      <c r="B146" s="1113" t="s">
        <v>2043</v>
      </c>
      <c r="C146" s="11">
        <v>10</v>
      </c>
    </row>
    <row r="147" spans="1:3" x14ac:dyDescent="0.3">
      <c r="A147" s="1126"/>
      <c r="B147" s="1113" t="s">
        <v>2044</v>
      </c>
      <c r="C147" s="11">
        <v>5</v>
      </c>
    </row>
    <row r="148" spans="1:3" x14ac:dyDescent="0.3">
      <c r="A148" s="1126"/>
      <c r="B148" s="1113" t="s">
        <v>2</v>
      </c>
      <c r="C148" s="11">
        <v>3025</v>
      </c>
    </row>
    <row r="149" spans="1:3" x14ac:dyDescent="0.3">
      <c r="A149" s="1124" t="s">
        <v>118</v>
      </c>
      <c r="B149" s="1112" t="s">
        <v>370</v>
      </c>
      <c r="C149" s="372">
        <v>15</v>
      </c>
    </row>
    <row r="150" spans="1:3" x14ac:dyDescent="0.3">
      <c r="A150" s="1126"/>
      <c r="B150" s="1113" t="s">
        <v>2045</v>
      </c>
      <c r="C150" s="11">
        <v>20</v>
      </c>
    </row>
    <row r="151" spans="1:3" x14ac:dyDescent="0.3">
      <c r="A151" s="1126"/>
      <c r="B151" s="1113" t="s">
        <v>2046</v>
      </c>
      <c r="C151" s="11">
        <v>30</v>
      </c>
    </row>
    <row r="152" spans="1:3" x14ac:dyDescent="0.3">
      <c r="A152" s="1126"/>
      <c r="B152" s="1113" t="s">
        <v>2047</v>
      </c>
      <c r="C152" s="11">
        <v>30</v>
      </c>
    </row>
    <row r="153" spans="1:3" x14ac:dyDescent="0.3">
      <c r="A153" s="1126"/>
      <c r="B153" s="1113" t="s">
        <v>2048</v>
      </c>
      <c r="C153" s="11">
        <v>100</v>
      </c>
    </row>
    <row r="154" spans="1:3" x14ac:dyDescent="0.3">
      <c r="A154" s="1126"/>
      <c r="B154" s="1113" t="s">
        <v>2049</v>
      </c>
      <c r="C154" s="11">
        <v>80</v>
      </c>
    </row>
    <row r="155" spans="1:3" x14ac:dyDescent="0.3">
      <c r="A155" s="1126"/>
      <c r="B155" s="1113" t="s">
        <v>1934</v>
      </c>
      <c r="C155" s="11">
        <v>30</v>
      </c>
    </row>
    <row r="156" spans="1:3" x14ac:dyDescent="0.3">
      <c r="A156" s="1126"/>
      <c r="B156" s="1113" t="s">
        <v>2050</v>
      </c>
      <c r="C156" s="11">
        <v>10</v>
      </c>
    </row>
    <row r="157" spans="1:3" x14ac:dyDescent="0.3">
      <c r="A157" s="1126"/>
      <c r="B157" s="1113" t="s">
        <v>2051</v>
      </c>
      <c r="C157" s="11">
        <v>20</v>
      </c>
    </row>
    <row r="158" spans="1:3" x14ac:dyDescent="0.3">
      <c r="A158" s="1126"/>
      <c r="B158" s="1113" t="s">
        <v>2052</v>
      </c>
      <c r="C158" s="11">
        <v>35</v>
      </c>
    </row>
    <row r="159" spans="1:3" x14ac:dyDescent="0.3">
      <c r="A159" s="1126"/>
      <c r="B159" s="1113" t="s">
        <v>2053</v>
      </c>
      <c r="C159" s="11">
        <v>30</v>
      </c>
    </row>
    <row r="160" spans="1:3" x14ac:dyDescent="0.3">
      <c r="A160" s="1126"/>
      <c r="B160" s="1113" t="s">
        <v>2054</v>
      </c>
      <c r="C160" s="11">
        <v>45</v>
      </c>
    </row>
    <row r="161" spans="1:3" x14ac:dyDescent="0.3">
      <c r="A161" s="1126"/>
      <c r="B161" s="1113" t="s">
        <v>2055</v>
      </c>
      <c r="C161" s="11">
        <v>40</v>
      </c>
    </row>
    <row r="162" spans="1:3" x14ac:dyDescent="0.3">
      <c r="A162" s="1126"/>
      <c r="B162" s="1113" t="s">
        <v>2056</v>
      </c>
      <c r="C162" s="11">
        <v>75</v>
      </c>
    </row>
    <row r="163" spans="1:3" x14ac:dyDescent="0.3">
      <c r="A163" s="1126"/>
      <c r="B163" s="1113" t="s">
        <v>2057</v>
      </c>
      <c r="C163" s="11">
        <v>60</v>
      </c>
    </row>
    <row r="164" spans="1:3" x14ac:dyDescent="0.3">
      <c r="A164" s="1126"/>
      <c r="B164" s="1113" t="s">
        <v>2058</v>
      </c>
      <c r="C164" s="11">
        <v>315</v>
      </c>
    </row>
    <row r="165" spans="1:3" x14ac:dyDescent="0.3">
      <c r="A165" s="1126"/>
      <c r="B165" s="1113" t="s">
        <v>2059</v>
      </c>
      <c r="C165" s="11">
        <v>210</v>
      </c>
    </row>
    <row r="166" spans="1:3" x14ac:dyDescent="0.3">
      <c r="A166" s="1126"/>
      <c r="B166" s="1113" t="s">
        <v>2060</v>
      </c>
      <c r="C166" s="11">
        <v>20</v>
      </c>
    </row>
    <row r="167" spans="1:3" x14ac:dyDescent="0.3">
      <c r="A167" s="1126"/>
      <c r="B167" s="1113" t="s">
        <v>2061</v>
      </c>
      <c r="C167" s="11">
        <v>15</v>
      </c>
    </row>
    <row r="168" spans="1:3" x14ac:dyDescent="0.3">
      <c r="A168" s="1126"/>
      <c r="B168" s="1113" t="s">
        <v>2062</v>
      </c>
      <c r="C168" s="11">
        <v>10</v>
      </c>
    </row>
    <row r="169" spans="1:3" x14ac:dyDescent="0.3">
      <c r="A169" s="1126"/>
      <c r="B169" s="1113" t="s">
        <v>1722</v>
      </c>
      <c r="C169" s="11">
        <v>100</v>
      </c>
    </row>
    <row r="170" spans="1:3" x14ac:dyDescent="0.3">
      <c r="A170" s="1126"/>
      <c r="B170" s="1113" t="s">
        <v>2063</v>
      </c>
      <c r="C170" s="11">
        <v>5</v>
      </c>
    </row>
    <row r="171" spans="1:3" x14ac:dyDescent="0.3">
      <c r="A171" s="1126"/>
      <c r="B171" s="1113" t="s">
        <v>2064</v>
      </c>
      <c r="C171" s="11">
        <v>10</v>
      </c>
    </row>
    <row r="172" spans="1:3" x14ac:dyDescent="0.3">
      <c r="A172" s="1126"/>
      <c r="B172" s="1113" t="s">
        <v>2065</v>
      </c>
      <c r="C172" s="11">
        <v>10</v>
      </c>
    </row>
    <row r="173" spans="1:3" x14ac:dyDescent="0.3">
      <c r="A173" s="1126"/>
      <c r="B173" s="1113" t="s">
        <v>2066</v>
      </c>
      <c r="C173" s="11">
        <v>10</v>
      </c>
    </row>
    <row r="174" spans="1:3" x14ac:dyDescent="0.3">
      <c r="A174" s="1126"/>
      <c r="B174" s="1113" t="s">
        <v>2067</v>
      </c>
      <c r="C174" s="11">
        <v>20</v>
      </c>
    </row>
    <row r="175" spans="1:3" x14ac:dyDescent="0.3">
      <c r="A175" s="1126"/>
      <c r="B175" s="1113" t="s">
        <v>2068</v>
      </c>
      <c r="C175" s="11">
        <v>15</v>
      </c>
    </row>
    <row r="176" spans="1:3" x14ac:dyDescent="0.3">
      <c r="A176" s="1126"/>
      <c r="B176" s="1113" t="s">
        <v>2069</v>
      </c>
      <c r="C176" s="11">
        <v>10</v>
      </c>
    </row>
    <row r="177" spans="1:3" x14ac:dyDescent="0.3">
      <c r="A177" s="1126"/>
      <c r="B177" s="1113" t="s">
        <v>1920</v>
      </c>
      <c r="C177" s="11">
        <v>0</v>
      </c>
    </row>
    <row r="178" spans="1:3" x14ac:dyDescent="0.3">
      <c r="A178" s="1126"/>
      <c r="B178" s="1113" t="s">
        <v>2070</v>
      </c>
      <c r="C178" s="11">
        <v>5</v>
      </c>
    </row>
    <row r="179" spans="1:3" x14ac:dyDescent="0.3">
      <c r="A179" s="1126"/>
      <c r="B179" s="1113" t="s">
        <v>2071</v>
      </c>
      <c r="C179" s="11">
        <v>10</v>
      </c>
    </row>
    <row r="180" spans="1:3" x14ac:dyDescent="0.3">
      <c r="A180" s="1126"/>
      <c r="B180" s="1113" t="s">
        <v>2072</v>
      </c>
      <c r="C180" s="11">
        <v>10</v>
      </c>
    </row>
    <row r="181" spans="1:3" x14ac:dyDescent="0.3">
      <c r="A181" s="1126"/>
      <c r="B181" s="1113" t="s">
        <v>2073</v>
      </c>
      <c r="C181" s="11">
        <v>10</v>
      </c>
    </row>
    <row r="182" spans="1:3" x14ac:dyDescent="0.3">
      <c r="A182" s="1126"/>
      <c r="B182" s="1113" t="s">
        <v>2074</v>
      </c>
      <c r="C182" s="11">
        <v>10</v>
      </c>
    </row>
    <row r="183" spans="1:3" x14ac:dyDescent="0.3">
      <c r="A183" s="1126"/>
      <c r="B183" s="1113" t="s">
        <v>2075</v>
      </c>
      <c r="C183" s="11">
        <v>5</v>
      </c>
    </row>
    <row r="184" spans="1:3" x14ac:dyDescent="0.3">
      <c r="A184" s="1126"/>
      <c r="B184" s="1113" t="s">
        <v>2076</v>
      </c>
      <c r="C184" s="11">
        <v>10</v>
      </c>
    </row>
    <row r="185" spans="1:3" x14ac:dyDescent="0.3">
      <c r="A185" s="1126"/>
      <c r="B185" s="1113" t="s">
        <v>2077</v>
      </c>
      <c r="C185" s="11">
        <v>5</v>
      </c>
    </row>
    <row r="186" spans="1:3" x14ac:dyDescent="0.3">
      <c r="A186" s="1126"/>
      <c r="B186" s="1113" t="s">
        <v>2078</v>
      </c>
      <c r="C186" s="11">
        <v>0</v>
      </c>
    </row>
    <row r="187" spans="1:3" x14ac:dyDescent="0.3">
      <c r="A187" s="1126"/>
      <c r="B187" s="1113" t="s">
        <v>2079</v>
      </c>
      <c r="C187" s="11">
        <v>10</v>
      </c>
    </row>
    <row r="188" spans="1:3" x14ac:dyDescent="0.3">
      <c r="A188" s="1126"/>
      <c r="B188" s="1113" t="s">
        <v>2080</v>
      </c>
      <c r="C188" s="11">
        <v>5</v>
      </c>
    </row>
    <row r="189" spans="1:3" x14ac:dyDescent="0.3">
      <c r="A189" s="1126"/>
      <c r="B189" s="1113" t="s">
        <v>2081</v>
      </c>
      <c r="C189" s="11">
        <v>20</v>
      </c>
    </row>
    <row r="190" spans="1:3" x14ac:dyDescent="0.3">
      <c r="A190" s="1126"/>
      <c r="B190" s="1113" t="s">
        <v>2082</v>
      </c>
      <c r="C190" s="11">
        <v>25</v>
      </c>
    </row>
    <row r="191" spans="1:3" x14ac:dyDescent="0.3">
      <c r="A191" s="1126"/>
      <c r="B191" s="1113" t="s">
        <v>2083</v>
      </c>
      <c r="C191" s="11">
        <v>0</v>
      </c>
    </row>
    <row r="192" spans="1:3" x14ac:dyDescent="0.3">
      <c r="A192" s="1126"/>
      <c r="B192" s="1113" t="s">
        <v>2084</v>
      </c>
      <c r="C192" s="11">
        <v>10</v>
      </c>
    </row>
    <row r="193" spans="1:3" x14ac:dyDescent="0.3">
      <c r="A193" s="1126"/>
      <c r="B193" s="1113" t="s">
        <v>2085</v>
      </c>
      <c r="C193" s="11">
        <v>0</v>
      </c>
    </row>
    <row r="194" spans="1:3" x14ac:dyDescent="0.3">
      <c r="A194" s="1126"/>
      <c r="B194" s="1113" t="s">
        <v>2086</v>
      </c>
      <c r="C194" s="11">
        <v>0</v>
      </c>
    </row>
    <row r="195" spans="1:3" x14ac:dyDescent="0.3">
      <c r="A195" s="1126"/>
      <c r="B195" s="1113" t="s">
        <v>2087</v>
      </c>
      <c r="C195" s="11">
        <v>10</v>
      </c>
    </row>
    <row r="196" spans="1:3" x14ac:dyDescent="0.3">
      <c r="A196" s="1126"/>
      <c r="B196" s="1113" t="s">
        <v>2088</v>
      </c>
      <c r="C196" s="11">
        <v>5</v>
      </c>
    </row>
    <row r="197" spans="1:3" x14ac:dyDescent="0.3">
      <c r="A197" s="1127"/>
      <c r="B197" s="1129" t="s">
        <v>2</v>
      </c>
      <c r="C197" s="14">
        <v>1525</v>
      </c>
    </row>
    <row r="198" spans="1:3" x14ac:dyDescent="0.3">
      <c r="A198" s="1126" t="s">
        <v>119</v>
      </c>
      <c r="B198" s="1113" t="s">
        <v>2089</v>
      </c>
      <c r="C198" s="11">
        <v>545</v>
      </c>
    </row>
    <row r="199" spans="1:3" x14ac:dyDescent="0.3">
      <c r="A199" s="1126"/>
      <c r="B199" s="1113" t="s">
        <v>2090</v>
      </c>
      <c r="C199" s="11">
        <v>0</v>
      </c>
    </row>
    <row r="200" spans="1:3" x14ac:dyDescent="0.3">
      <c r="A200" s="1126"/>
      <c r="B200" s="1113" t="s">
        <v>2091</v>
      </c>
      <c r="C200" s="11">
        <v>0</v>
      </c>
    </row>
    <row r="201" spans="1:3" x14ac:dyDescent="0.3">
      <c r="A201" s="1126"/>
      <c r="B201" s="1113" t="s">
        <v>2092</v>
      </c>
      <c r="C201" s="11">
        <v>490</v>
      </c>
    </row>
    <row r="202" spans="1:3" x14ac:dyDescent="0.3">
      <c r="A202" s="1126"/>
      <c r="B202" s="1113" t="s">
        <v>2093</v>
      </c>
      <c r="C202" s="11">
        <v>10</v>
      </c>
    </row>
    <row r="203" spans="1:3" x14ac:dyDescent="0.3">
      <c r="A203" s="1126"/>
      <c r="B203" s="1113" t="s">
        <v>2094</v>
      </c>
      <c r="C203" s="11">
        <v>5</v>
      </c>
    </row>
    <row r="204" spans="1:3" x14ac:dyDescent="0.3">
      <c r="A204" s="1126"/>
      <c r="B204" s="1113" t="s">
        <v>2095</v>
      </c>
      <c r="C204" s="11">
        <v>10</v>
      </c>
    </row>
    <row r="205" spans="1:3" x14ac:dyDescent="0.3">
      <c r="A205" s="1126"/>
      <c r="B205" s="1113" t="s">
        <v>2096</v>
      </c>
      <c r="C205" s="11">
        <v>30</v>
      </c>
    </row>
    <row r="206" spans="1:3" x14ac:dyDescent="0.3">
      <c r="A206" s="1126"/>
      <c r="B206" s="1113" t="s">
        <v>2097</v>
      </c>
      <c r="C206" s="11">
        <v>20</v>
      </c>
    </row>
    <row r="207" spans="1:3" x14ac:dyDescent="0.3">
      <c r="A207" s="1126"/>
      <c r="B207" s="1113" t="s">
        <v>2098</v>
      </c>
      <c r="C207" s="11">
        <v>0</v>
      </c>
    </row>
    <row r="208" spans="1:3" x14ac:dyDescent="0.3">
      <c r="A208" s="1126"/>
      <c r="B208" s="1113" t="s">
        <v>2099</v>
      </c>
      <c r="C208" s="11">
        <v>0</v>
      </c>
    </row>
    <row r="209" spans="1:3" x14ac:dyDescent="0.3">
      <c r="A209" s="1126"/>
      <c r="B209" s="1113" t="s">
        <v>2100</v>
      </c>
      <c r="C209" s="11">
        <v>25</v>
      </c>
    </row>
    <row r="210" spans="1:3" x14ac:dyDescent="0.3">
      <c r="A210" s="1126"/>
      <c r="B210" s="1113" t="s">
        <v>2101</v>
      </c>
      <c r="C210" s="11">
        <v>40</v>
      </c>
    </row>
    <row r="211" spans="1:3" x14ac:dyDescent="0.3">
      <c r="A211" s="1126"/>
      <c r="B211" s="1113" t="s">
        <v>2102</v>
      </c>
      <c r="C211" s="11">
        <v>70</v>
      </c>
    </row>
    <row r="212" spans="1:3" x14ac:dyDescent="0.3">
      <c r="A212" s="1126"/>
      <c r="B212" s="1113" t="s">
        <v>2103</v>
      </c>
      <c r="C212" s="11">
        <v>0</v>
      </c>
    </row>
    <row r="213" spans="1:3" x14ac:dyDescent="0.3">
      <c r="A213" s="1126"/>
      <c r="B213" s="1113" t="s">
        <v>2104</v>
      </c>
      <c r="C213" s="11">
        <v>10</v>
      </c>
    </row>
    <row r="214" spans="1:3" x14ac:dyDescent="0.3">
      <c r="A214" s="1126"/>
      <c r="B214" s="1113" t="s">
        <v>2105</v>
      </c>
      <c r="C214" s="11">
        <v>5</v>
      </c>
    </row>
    <row r="215" spans="1:3" x14ac:dyDescent="0.3">
      <c r="A215" s="1126"/>
      <c r="B215" s="1113" t="s">
        <v>2106</v>
      </c>
      <c r="C215" s="11">
        <v>20</v>
      </c>
    </row>
    <row r="216" spans="1:3" x14ac:dyDescent="0.3">
      <c r="A216" s="1126"/>
      <c r="B216" s="1113" t="s">
        <v>2107</v>
      </c>
      <c r="C216" s="11">
        <v>35</v>
      </c>
    </row>
    <row r="217" spans="1:3" x14ac:dyDescent="0.3">
      <c r="A217" s="1126"/>
      <c r="B217" s="1113" t="s">
        <v>2108</v>
      </c>
      <c r="C217" s="11">
        <v>10</v>
      </c>
    </row>
    <row r="218" spans="1:3" x14ac:dyDescent="0.3">
      <c r="A218" s="1126"/>
      <c r="B218" s="1113" t="s">
        <v>2109</v>
      </c>
      <c r="C218" s="11">
        <v>5</v>
      </c>
    </row>
    <row r="219" spans="1:3" x14ac:dyDescent="0.3">
      <c r="A219" s="1126"/>
      <c r="B219" s="1113" t="s">
        <v>2110</v>
      </c>
      <c r="C219" s="11">
        <v>15</v>
      </c>
    </row>
    <row r="220" spans="1:3" x14ac:dyDescent="0.3">
      <c r="A220" s="1126"/>
      <c r="B220" s="1113" t="s">
        <v>2111</v>
      </c>
      <c r="C220" s="11">
        <v>25</v>
      </c>
    </row>
    <row r="221" spans="1:3" x14ac:dyDescent="0.3">
      <c r="A221" s="1126"/>
      <c r="B221" s="1113" t="s">
        <v>2</v>
      </c>
      <c r="C221" s="11">
        <v>1380</v>
      </c>
    </row>
    <row r="222" spans="1:3" x14ac:dyDescent="0.3">
      <c r="A222" s="1124" t="s">
        <v>121</v>
      </c>
      <c r="B222" s="1112" t="s">
        <v>2112</v>
      </c>
      <c r="C222" s="372">
        <v>0</v>
      </c>
    </row>
    <row r="223" spans="1:3" x14ac:dyDescent="0.3">
      <c r="A223" s="1126"/>
      <c r="B223" s="1113" t="s">
        <v>2113</v>
      </c>
      <c r="C223" s="11">
        <v>20</v>
      </c>
    </row>
    <row r="224" spans="1:3" x14ac:dyDescent="0.3">
      <c r="A224" s="1126"/>
      <c r="B224" s="1113" t="s">
        <v>2114</v>
      </c>
      <c r="C224" s="11">
        <v>20</v>
      </c>
    </row>
    <row r="225" spans="1:3" x14ac:dyDescent="0.3">
      <c r="A225" s="1126"/>
      <c r="B225" s="1113" t="s">
        <v>2115</v>
      </c>
      <c r="C225" s="11">
        <v>65</v>
      </c>
    </row>
    <row r="226" spans="1:3" x14ac:dyDescent="0.3">
      <c r="A226" s="1126"/>
      <c r="B226" s="1113" t="s">
        <v>2116</v>
      </c>
      <c r="C226" s="11">
        <v>15</v>
      </c>
    </row>
    <row r="227" spans="1:3" x14ac:dyDescent="0.3">
      <c r="A227" s="1126"/>
      <c r="B227" s="1113" t="s">
        <v>2117</v>
      </c>
      <c r="C227" s="11">
        <v>0</v>
      </c>
    </row>
    <row r="228" spans="1:3" x14ac:dyDescent="0.3">
      <c r="A228" s="1126"/>
      <c r="B228" s="1113" t="s">
        <v>2118</v>
      </c>
      <c r="C228" s="11">
        <v>75</v>
      </c>
    </row>
    <row r="229" spans="1:3" x14ac:dyDescent="0.3">
      <c r="A229" s="1126"/>
      <c r="B229" s="1113" t="s">
        <v>2119</v>
      </c>
      <c r="C229" s="11">
        <v>0</v>
      </c>
    </row>
    <row r="230" spans="1:3" x14ac:dyDescent="0.3">
      <c r="A230" s="1126"/>
      <c r="B230" s="1113" t="s">
        <v>2120</v>
      </c>
      <c r="C230" s="11">
        <v>5</v>
      </c>
    </row>
    <row r="231" spans="1:3" x14ac:dyDescent="0.3">
      <c r="A231" s="1126"/>
      <c r="B231" s="1113" t="s">
        <v>2121</v>
      </c>
      <c r="C231" s="11">
        <v>5</v>
      </c>
    </row>
    <row r="232" spans="1:3" x14ac:dyDescent="0.3">
      <c r="A232" s="1126"/>
      <c r="B232" s="1113" t="s">
        <v>2122</v>
      </c>
      <c r="C232" s="11">
        <v>5</v>
      </c>
    </row>
    <row r="233" spans="1:3" x14ac:dyDescent="0.3">
      <c r="A233" s="1126"/>
      <c r="B233" s="1113" t="s">
        <v>2123</v>
      </c>
      <c r="C233" s="11">
        <v>0</v>
      </c>
    </row>
    <row r="234" spans="1:3" x14ac:dyDescent="0.3">
      <c r="A234" s="1126"/>
      <c r="B234" s="1113" t="s">
        <v>2124</v>
      </c>
      <c r="C234" s="11">
        <v>0</v>
      </c>
    </row>
    <row r="235" spans="1:3" x14ac:dyDescent="0.3">
      <c r="A235" s="1126"/>
      <c r="B235" s="1113" t="s">
        <v>2125</v>
      </c>
      <c r="C235" s="11">
        <v>5</v>
      </c>
    </row>
    <row r="236" spans="1:3" x14ac:dyDescent="0.3">
      <c r="A236" s="1126"/>
      <c r="B236" s="1113" t="s">
        <v>2126</v>
      </c>
      <c r="C236" s="11">
        <v>35</v>
      </c>
    </row>
    <row r="237" spans="1:3" x14ac:dyDescent="0.3">
      <c r="A237" s="1126"/>
      <c r="B237" s="1113" t="s">
        <v>2127</v>
      </c>
      <c r="C237" s="11">
        <v>10</v>
      </c>
    </row>
    <row r="238" spans="1:3" x14ac:dyDescent="0.3">
      <c r="A238" s="1126"/>
      <c r="B238" s="1113" t="s">
        <v>2128</v>
      </c>
      <c r="C238" s="11">
        <v>5</v>
      </c>
    </row>
    <row r="239" spans="1:3" x14ac:dyDescent="0.3">
      <c r="A239" s="1126"/>
      <c r="B239" s="1113" t="s">
        <v>2129</v>
      </c>
      <c r="C239" s="11">
        <v>0</v>
      </c>
    </row>
    <row r="240" spans="1:3" x14ac:dyDescent="0.3">
      <c r="A240" s="1126"/>
      <c r="B240" s="1113" t="s">
        <v>2130</v>
      </c>
      <c r="C240" s="11">
        <v>5</v>
      </c>
    </row>
    <row r="241" spans="1:3" x14ac:dyDescent="0.3">
      <c r="A241" s="1126"/>
      <c r="B241" s="1113" t="s">
        <v>2131</v>
      </c>
      <c r="C241" s="11">
        <v>0</v>
      </c>
    </row>
    <row r="242" spans="1:3" x14ac:dyDescent="0.3">
      <c r="A242" s="1126"/>
      <c r="B242" s="1113" t="s">
        <v>2132</v>
      </c>
      <c r="C242" s="11">
        <v>5</v>
      </c>
    </row>
    <row r="243" spans="1:3" x14ac:dyDescent="0.3">
      <c r="A243" s="1126"/>
      <c r="B243" s="1113" t="s">
        <v>2133</v>
      </c>
      <c r="C243" s="11">
        <v>10</v>
      </c>
    </row>
    <row r="244" spans="1:3" x14ac:dyDescent="0.3">
      <c r="A244" s="1126"/>
      <c r="B244" s="1113" t="s">
        <v>2134</v>
      </c>
      <c r="C244" s="11">
        <v>0</v>
      </c>
    </row>
    <row r="245" spans="1:3" x14ac:dyDescent="0.3">
      <c r="A245" s="1126"/>
      <c r="B245" s="1113" t="s">
        <v>2135</v>
      </c>
      <c r="C245" s="11">
        <v>0</v>
      </c>
    </row>
    <row r="246" spans="1:3" x14ac:dyDescent="0.3">
      <c r="A246" s="1127"/>
      <c r="B246" s="1129" t="s">
        <v>2</v>
      </c>
      <c r="C246" s="14">
        <v>290</v>
      </c>
    </row>
    <row r="247" spans="1:3" x14ac:dyDescent="0.3">
      <c r="A247" s="1124" t="s">
        <v>122</v>
      </c>
      <c r="B247" s="1112" t="s">
        <v>2136</v>
      </c>
      <c r="C247" s="372">
        <v>15</v>
      </c>
    </row>
    <row r="248" spans="1:3" x14ac:dyDescent="0.3">
      <c r="A248" s="1126"/>
      <c r="B248" s="1113" t="s">
        <v>2137</v>
      </c>
      <c r="C248" s="11">
        <v>35</v>
      </c>
    </row>
    <row r="249" spans="1:3" x14ac:dyDescent="0.3">
      <c r="A249" s="1126"/>
      <c r="B249" s="1113" t="s">
        <v>2138</v>
      </c>
      <c r="C249" s="11">
        <v>0</v>
      </c>
    </row>
    <row r="250" spans="1:3" x14ac:dyDescent="0.3">
      <c r="A250" s="1126"/>
      <c r="B250" s="1113" t="s">
        <v>2139</v>
      </c>
      <c r="C250" s="11">
        <v>20</v>
      </c>
    </row>
    <row r="251" spans="1:3" x14ac:dyDescent="0.3">
      <c r="A251" s="1126"/>
      <c r="B251" s="1113" t="s">
        <v>2140</v>
      </c>
      <c r="C251" s="11">
        <v>40</v>
      </c>
    </row>
    <row r="252" spans="1:3" x14ac:dyDescent="0.3">
      <c r="A252" s="1126"/>
      <c r="B252" s="1113" t="s">
        <v>2141</v>
      </c>
      <c r="C252" s="11">
        <v>30</v>
      </c>
    </row>
    <row r="253" spans="1:3" x14ac:dyDescent="0.3">
      <c r="A253" s="1126"/>
      <c r="B253" s="1113" t="s">
        <v>2142</v>
      </c>
      <c r="C253" s="11">
        <v>5</v>
      </c>
    </row>
    <row r="254" spans="1:3" x14ac:dyDescent="0.3">
      <c r="A254" s="1126"/>
      <c r="B254" s="1113" t="s">
        <v>2143</v>
      </c>
      <c r="C254" s="11">
        <v>0</v>
      </c>
    </row>
    <row r="255" spans="1:3" x14ac:dyDescent="0.3">
      <c r="A255" s="1126"/>
      <c r="B255" s="1113" t="s">
        <v>2144</v>
      </c>
      <c r="C255" s="11">
        <v>0</v>
      </c>
    </row>
    <row r="256" spans="1:3" x14ac:dyDescent="0.3">
      <c r="A256" s="1126"/>
      <c r="B256" s="1113" t="s">
        <v>2145</v>
      </c>
      <c r="C256" s="11">
        <v>0</v>
      </c>
    </row>
    <row r="257" spans="1:3" x14ac:dyDescent="0.3">
      <c r="A257" s="1126"/>
      <c r="B257" s="1113" t="s">
        <v>2146</v>
      </c>
      <c r="C257" s="11">
        <v>35</v>
      </c>
    </row>
    <row r="258" spans="1:3" x14ac:dyDescent="0.3">
      <c r="A258" s="1126"/>
      <c r="B258" s="1113" t="s">
        <v>2147</v>
      </c>
      <c r="C258" s="11">
        <v>30</v>
      </c>
    </row>
    <row r="259" spans="1:3" x14ac:dyDescent="0.3">
      <c r="A259" s="1126"/>
      <c r="B259" s="1113" t="s">
        <v>2148</v>
      </c>
      <c r="C259" s="11">
        <v>0</v>
      </c>
    </row>
    <row r="260" spans="1:3" x14ac:dyDescent="0.3">
      <c r="A260" s="1126"/>
      <c r="B260" s="1113" t="s">
        <v>2149</v>
      </c>
      <c r="C260" s="11">
        <v>0</v>
      </c>
    </row>
    <row r="261" spans="1:3" x14ac:dyDescent="0.3">
      <c r="A261" s="1126"/>
      <c r="B261" s="1113" t="s">
        <v>2150</v>
      </c>
      <c r="C261" s="11">
        <v>5</v>
      </c>
    </row>
    <row r="262" spans="1:3" x14ac:dyDescent="0.3">
      <c r="A262" s="1126"/>
      <c r="B262" s="1113" t="s">
        <v>2151</v>
      </c>
      <c r="C262" s="11">
        <v>10</v>
      </c>
    </row>
    <row r="263" spans="1:3" x14ac:dyDescent="0.3">
      <c r="A263" s="1126"/>
      <c r="B263" s="1113" t="s">
        <v>2152</v>
      </c>
      <c r="C263" s="11">
        <v>15</v>
      </c>
    </row>
    <row r="264" spans="1:3" x14ac:dyDescent="0.3">
      <c r="A264" s="1126"/>
      <c r="B264" s="1113" t="s">
        <v>1723</v>
      </c>
      <c r="C264" s="11">
        <v>5</v>
      </c>
    </row>
    <row r="265" spans="1:3" x14ac:dyDescent="0.3">
      <c r="A265" s="1126"/>
      <c r="B265" s="1113" t="s">
        <v>2153</v>
      </c>
      <c r="C265" s="11">
        <v>5</v>
      </c>
    </row>
    <row r="266" spans="1:3" x14ac:dyDescent="0.3">
      <c r="A266" s="1126"/>
      <c r="B266" s="1113" t="s">
        <v>2154</v>
      </c>
      <c r="C266" s="11">
        <v>0</v>
      </c>
    </row>
    <row r="267" spans="1:3" x14ac:dyDescent="0.3">
      <c r="A267" s="1126"/>
      <c r="B267" s="1113" t="s">
        <v>2155</v>
      </c>
      <c r="C267" s="11">
        <v>0</v>
      </c>
    </row>
    <row r="268" spans="1:3" x14ac:dyDescent="0.3">
      <c r="A268" s="1126"/>
      <c r="B268" s="1113" t="s">
        <v>2156</v>
      </c>
      <c r="C268" s="11">
        <v>25</v>
      </c>
    </row>
    <row r="269" spans="1:3" x14ac:dyDescent="0.3">
      <c r="A269" s="1126"/>
      <c r="B269" s="1113" t="s">
        <v>2157</v>
      </c>
      <c r="C269" s="11">
        <v>0</v>
      </c>
    </row>
    <row r="270" spans="1:3" x14ac:dyDescent="0.3">
      <c r="A270" s="1126"/>
      <c r="B270" s="1113" t="s">
        <v>2158</v>
      </c>
      <c r="C270" s="11">
        <v>65</v>
      </c>
    </row>
    <row r="271" spans="1:3" x14ac:dyDescent="0.3">
      <c r="A271" s="1126"/>
      <c r="B271" s="1113" t="s">
        <v>2159</v>
      </c>
      <c r="C271" s="11">
        <v>0</v>
      </c>
    </row>
    <row r="272" spans="1:3" x14ac:dyDescent="0.3">
      <c r="A272" s="1126"/>
      <c r="B272" s="1113" t="s">
        <v>2160</v>
      </c>
      <c r="C272" s="11">
        <v>55</v>
      </c>
    </row>
    <row r="273" spans="1:3" x14ac:dyDescent="0.3">
      <c r="A273" s="1126"/>
      <c r="B273" s="1113" t="s">
        <v>2161</v>
      </c>
      <c r="C273" s="11">
        <v>10</v>
      </c>
    </row>
    <row r="274" spans="1:3" x14ac:dyDescent="0.3">
      <c r="A274" s="1126"/>
      <c r="B274" s="1113" t="s">
        <v>2162</v>
      </c>
      <c r="C274" s="11">
        <v>0</v>
      </c>
    </row>
    <row r="275" spans="1:3" x14ac:dyDescent="0.3">
      <c r="A275" s="1126"/>
      <c r="B275" s="1113" t="s">
        <v>2163</v>
      </c>
      <c r="C275" s="11">
        <v>5</v>
      </c>
    </row>
    <row r="276" spans="1:3" x14ac:dyDescent="0.3">
      <c r="A276" s="1126"/>
      <c r="B276" s="1113" t="s">
        <v>2017</v>
      </c>
      <c r="C276" s="11">
        <v>15</v>
      </c>
    </row>
    <row r="277" spans="1:3" x14ac:dyDescent="0.3">
      <c r="A277" s="1126"/>
      <c r="B277" s="1113" t="s">
        <v>2164</v>
      </c>
      <c r="C277" s="11">
        <v>10</v>
      </c>
    </row>
    <row r="278" spans="1:3" x14ac:dyDescent="0.3">
      <c r="A278" s="1126"/>
      <c r="B278" s="1113" t="s">
        <v>2165</v>
      </c>
      <c r="C278" s="11">
        <v>5</v>
      </c>
    </row>
    <row r="279" spans="1:3" x14ac:dyDescent="0.3">
      <c r="A279" s="1127"/>
      <c r="B279" s="1129" t="s">
        <v>2</v>
      </c>
      <c r="C279" s="14">
        <v>455</v>
      </c>
    </row>
    <row r="280" spans="1:3" x14ac:dyDescent="0.3">
      <c r="A280" s="1126" t="s">
        <v>124</v>
      </c>
      <c r="B280" s="1113" t="s">
        <v>2136</v>
      </c>
      <c r="C280" s="11">
        <v>15</v>
      </c>
    </row>
    <row r="281" spans="1:3" x14ac:dyDescent="0.3">
      <c r="A281" s="1126"/>
      <c r="B281" s="1113" t="s">
        <v>2166</v>
      </c>
      <c r="C281" s="11">
        <v>20</v>
      </c>
    </row>
    <row r="282" spans="1:3" x14ac:dyDescent="0.3">
      <c r="A282" s="1126"/>
      <c r="B282" s="1113" t="s">
        <v>2167</v>
      </c>
      <c r="C282" s="11">
        <v>15</v>
      </c>
    </row>
    <row r="283" spans="1:3" x14ac:dyDescent="0.3">
      <c r="A283" s="1126"/>
      <c r="B283" s="1113" t="s">
        <v>2168</v>
      </c>
      <c r="C283" s="11">
        <v>125</v>
      </c>
    </row>
    <row r="284" spans="1:3" x14ac:dyDescent="0.3">
      <c r="A284" s="1126"/>
      <c r="B284" s="1113" t="s">
        <v>2169</v>
      </c>
      <c r="C284" s="11">
        <v>40</v>
      </c>
    </row>
    <row r="285" spans="1:3" x14ac:dyDescent="0.3">
      <c r="A285" s="1126"/>
      <c r="B285" s="1113" t="s">
        <v>2170</v>
      </c>
      <c r="C285" s="11">
        <v>5</v>
      </c>
    </row>
    <row r="286" spans="1:3" x14ac:dyDescent="0.3">
      <c r="A286" s="1126"/>
      <c r="B286" s="1113" t="s">
        <v>2171</v>
      </c>
      <c r="C286" s="11">
        <v>0</v>
      </c>
    </row>
    <row r="287" spans="1:3" x14ac:dyDescent="0.3">
      <c r="A287" s="1126"/>
      <c r="B287" s="1113" t="s">
        <v>2172</v>
      </c>
      <c r="C287" s="11">
        <v>0</v>
      </c>
    </row>
    <row r="288" spans="1:3" x14ac:dyDescent="0.3">
      <c r="A288" s="1126"/>
      <c r="B288" s="1113" t="s">
        <v>2145</v>
      </c>
      <c r="C288" s="11">
        <v>5</v>
      </c>
    </row>
    <row r="289" spans="1:3" x14ac:dyDescent="0.3">
      <c r="A289" s="1126"/>
      <c r="B289" s="1113" t="s">
        <v>2173</v>
      </c>
      <c r="C289" s="11">
        <v>5</v>
      </c>
    </row>
    <row r="290" spans="1:3" x14ac:dyDescent="0.3">
      <c r="A290" s="1126"/>
      <c r="B290" s="1113" t="s">
        <v>2174</v>
      </c>
      <c r="C290" s="11">
        <v>30</v>
      </c>
    </row>
    <row r="291" spans="1:3" x14ac:dyDescent="0.3">
      <c r="A291" s="1126"/>
      <c r="B291" s="1113" t="s">
        <v>2156</v>
      </c>
      <c r="C291" s="11">
        <v>25</v>
      </c>
    </row>
    <row r="292" spans="1:3" x14ac:dyDescent="0.3">
      <c r="A292" s="1126"/>
      <c r="B292" s="1113" t="s">
        <v>2175</v>
      </c>
      <c r="C292" s="11">
        <v>80</v>
      </c>
    </row>
    <row r="293" spans="1:3" x14ac:dyDescent="0.3">
      <c r="A293" s="1126"/>
      <c r="B293" s="1113" t="s">
        <v>2176</v>
      </c>
      <c r="C293" s="11">
        <v>20</v>
      </c>
    </row>
    <row r="294" spans="1:3" x14ac:dyDescent="0.3">
      <c r="A294" s="1126"/>
      <c r="B294" s="1113" t="s">
        <v>2177</v>
      </c>
      <c r="C294" s="11">
        <v>35</v>
      </c>
    </row>
    <row r="295" spans="1:3" x14ac:dyDescent="0.3">
      <c r="A295" s="1126"/>
      <c r="B295" s="1113" t="s">
        <v>2163</v>
      </c>
      <c r="C295" s="11">
        <v>10</v>
      </c>
    </row>
    <row r="296" spans="1:3" x14ac:dyDescent="0.3">
      <c r="A296" s="1126"/>
      <c r="B296" s="1113" t="s">
        <v>2</v>
      </c>
      <c r="C296" s="11">
        <v>420</v>
      </c>
    </row>
    <row r="297" spans="1:3" x14ac:dyDescent="0.3">
      <c r="A297" s="1124" t="s">
        <v>125</v>
      </c>
      <c r="B297" s="1112" t="s">
        <v>2178</v>
      </c>
      <c r="C297" s="372">
        <v>25</v>
      </c>
    </row>
    <row r="298" spans="1:3" x14ac:dyDescent="0.3">
      <c r="A298" s="1126"/>
      <c r="B298" s="1113" t="s">
        <v>2179</v>
      </c>
      <c r="C298" s="11">
        <v>25</v>
      </c>
    </row>
    <row r="299" spans="1:3" x14ac:dyDescent="0.3">
      <c r="A299" s="1126"/>
      <c r="B299" s="1113" t="s">
        <v>2180</v>
      </c>
      <c r="C299" s="11">
        <v>30</v>
      </c>
    </row>
    <row r="300" spans="1:3" x14ac:dyDescent="0.3">
      <c r="A300" s="1126"/>
      <c r="B300" s="1113" t="s">
        <v>2181</v>
      </c>
      <c r="C300" s="11">
        <v>40</v>
      </c>
    </row>
    <row r="301" spans="1:3" x14ac:dyDescent="0.3">
      <c r="A301" s="1126"/>
      <c r="B301" s="1113" t="s">
        <v>2182</v>
      </c>
      <c r="C301" s="11">
        <v>70</v>
      </c>
    </row>
    <row r="302" spans="1:3" x14ac:dyDescent="0.3">
      <c r="A302" s="1126"/>
      <c r="B302" s="1113" t="s">
        <v>2183</v>
      </c>
      <c r="C302" s="11">
        <v>35</v>
      </c>
    </row>
    <row r="303" spans="1:3" x14ac:dyDescent="0.3">
      <c r="A303" s="1126"/>
      <c r="B303" s="1113" t="s">
        <v>2184</v>
      </c>
      <c r="C303" s="11">
        <v>20</v>
      </c>
    </row>
    <row r="304" spans="1:3" x14ac:dyDescent="0.3">
      <c r="A304" s="1126"/>
      <c r="B304" s="1113" t="s">
        <v>2185</v>
      </c>
      <c r="C304" s="11">
        <v>90</v>
      </c>
    </row>
    <row r="305" spans="1:3" x14ac:dyDescent="0.3">
      <c r="A305" s="1126"/>
      <c r="B305" s="1113" t="s">
        <v>2186</v>
      </c>
      <c r="C305" s="11">
        <v>65</v>
      </c>
    </row>
    <row r="306" spans="1:3" x14ac:dyDescent="0.3">
      <c r="A306" s="1126"/>
      <c r="B306" s="1113" t="s">
        <v>2187</v>
      </c>
      <c r="C306" s="11">
        <v>10</v>
      </c>
    </row>
    <row r="307" spans="1:3" x14ac:dyDescent="0.3">
      <c r="A307" s="1126"/>
      <c r="B307" s="1113" t="s">
        <v>2188</v>
      </c>
      <c r="C307" s="11">
        <v>35</v>
      </c>
    </row>
    <row r="308" spans="1:3" x14ac:dyDescent="0.3">
      <c r="A308" s="1126"/>
      <c r="B308" s="1113" t="s">
        <v>2189</v>
      </c>
      <c r="C308" s="11">
        <v>25</v>
      </c>
    </row>
    <row r="309" spans="1:3" x14ac:dyDescent="0.3">
      <c r="A309" s="1126"/>
      <c r="B309" s="1113" t="s">
        <v>2190</v>
      </c>
      <c r="C309" s="11">
        <v>235</v>
      </c>
    </row>
    <row r="310" spans="1:3" x14ac:dyDescent="0.3">
      <c r="A310" s="1126"/>
      <c r="B310" s="1113" t="s">
        <v>2191</v>
      </c>
      <c r="C310" s="11">
        <v>20</v>
      </c>
    </row>
    <row r="311" spans="1:3" x14ac:dyDescent="0.3">
      <c r="A311" s="1126"/>
      <c r="B311" s="1113" t="s">
        <v>2192</v>
      </c>
      <c r="C311" s="11">
        <v>70</v>
      </c>
    </row>
    <row r="312" spans="1:3" x14ac:dyDescent="0.3">
      <c r="A312" s="1126"/>
      <c r="B312" s="1113" t="s">
        <v>1726</v>
      </c>
      <c r="C312" s="11">
        <v>25</v>
      </c>
    </row>
    <row r="313" spans="1:3" x14ac:dyDescent="0.3">
      <c r="A313" s="1126"/>
      <c r="B313" s="1113" t="s">
        <v>1727</v>
      </c>
      <c r="C313" s="11">
        <v>10</v>
      </c>
    </row>
    <row r="314" spans="1:3" x14ac:dyDescent="0.3">
      <c r="A314" s="1126"/>
      <c r="B314" s="1113" t="s">
        <v>2193</v>
      </c>
      <c r="C314" s="11">
        <v>45</v>
      </c>
    </row>
    <row r="315" spans="1:3" x14ac:dyDescent="0.3">
      <c r="A315" s="1126"/>
      <c r="B315" s="1113" t="s">
        <v>2194</v>
      </c>
      <c r="C315" s="11">
        <v>45</v>
      </c>
    </row>
    <row r="316" spans="1:3" x14ac:dyDescent="0.3">
      <c r="A316" s="1126"/>
      <c r="B316" s="1113" t="s">
        <v>1728</v>
      </c>
      <c r="C316" s="11">
        <v>55</v>
      </c>
    </row>
    <row r="317" spans="1:3" x14ac:dyDescent="0.3">
      <c r="A317" s="1126"/>
      <c r="B317" s="1113" t="s">
        <v>2195</v>
      </c>
      <c r="C317" s="11">
        <v>195</v>
      </c>
    </row>
    <row r="318" spans="1:3" x14ac:dyDescent="0.3">
      <c r="A318" s="1126"/>
      <c r="B318" s="1113" t="s">
        <v>2196</v>
      </c>
      <c r="C318" s="11">
        <v>120</v>
      </c>
    </row>
    <row r="319" spans="1:3" x14ac:dyDescent="0.3">
      <c r="A319" s="1126"/>
      <c r="B319" s="1113" t="s">
        <v>2197</v>
      </c>
      <c r="C319" s="11">
        <v>20</v>
      </c>
    </row>
    <row r="320" spans="1:3" x14ac:dyDescent="0.3">
      <c r="A320" s="1126"/>
      <c r="B320" s="1113" t="s">
        <v>1730</v>
      </c>
      <c r="C320" s="11">
        <v>0</v>
      </c>
    </row>
    <row r="321" spans="1:3" x14ac:dyDescent="0.3">
      <c r="A321" s="1126"/>
      <c r="B321" s="1113" t="s">
        <v>2198</v>
      </c>
      <c r="C321" s="11">
        <v>5</v>
      </c>
    </row>
    <row r="322" spans="1:3" x14ac:dyDescent="0.3">
      <c r="A322" s="1126"/>
      <c r="B322" s="1113" t="s">
        <v>1731</v>
      </c>
      <c r="C322" s="11">
        <v>20</v>
      </c>
    </row>
    <row r="323" spans="1:3" x14ac:dyDescent="0.3">
      <c r="A323" s="1126"/>
      <c r="B323" s="1113" t="s">
        <v>1732</v>
      </c>
      <c r="C323" s="11">
        <v>0</v>
      </c>
    </row>
    <row r="324" spans="1:3" x14ac:dyDescent="0.3">
      <c r="A324" s="1126"/>
      <c r="B324" s="1113" t="s">
        <v>1733</v>
      </c>
      <c r="C324" s="11">
        <v>55</v>
      </c>
    </row>
    <row r="325" spans="1:3" x14ac:dyDescent="0.3">
      <c r="A325" s="1126"/>
      <c r="B325" s="1113" t="s">
        <v>2199</v>
      </c>
      <c r="C325" s="11">
        <v>10</v>
      </c>
    </row>
    <row r="326" spans="1:3" x14ac:dyDescent="0.3">
      <c r="A326" s="1126"/>
      <c r="B326" s="1113" t="s">
        <v>2200</v>
      </c>
      <c r="C326" s="11">
        <v>5</v>
      </c>
    </row>
    <row r="327" spans="1:3" x14ac:dyDescent="0.3">
      <c r="A327" s="1126"/>
      <c r="B327" s="1113" t="s">
        <v>2201</v>
      </c>
      <c r="C327" s="11">
        <v>10</v>
      </c>
    </row>
    <row r="328" spans="1:3" x14ac:dyDescent="0.3">
      <c r="A328" s="1126"/>
      <c r="B328" s="1113" t="s">
        <v>2202</v>
      </c>
      <c r="C328" s="11">
        <v>0</v>
      </c>
    </row>
    <row r="329" spans="1:3" x14ac:dyDescent="0.3">
      <c r="A329" s="1126"/>
      <c r="B329" s="1113" t="s">
        <v>2203</v>
      </c>
      <c r="C329" s="11">
        <v>5</v>
      </c>
    </row>
    <row r="330" spans="1:3" x14ac:dyDescent="0.3">
      <c r="A330" s="1126"/>
      <c r="B330" s="1113" t="s">
        <v>2204</v>
      </c>
      <c r="C330" s="11">
        <v>15</v>
      </c>
    </row>
    <row r="331" spans="1:3" x14ac:dyDescent="0.3">
      <c r="A331" s="1126"/>
      <c r="B331" s="1113" t="s">
        <v>2205</v>
      </c>
      <c r="C331" s="11">
        <v>50</v>
      </c>
    </row>
    <row r="332" spans="1:3" x14ac:dyDescent="0.3">
      <c r="A332" s="1126"/>
      <c r="B332" s="1113" t="s">
        <v>2206</v>
      </c>
      <c r="C332" s="11">
        <v>75</v>
      </c>
    </row>
    <row r="333" spans="1:3" x14ac:dyDescent="0.3">
      <c r="A333" s="1126"/>
      <c r="B333" s="1113" t="s">
        <v>2207</v>
      </c>
      <c r="C333" s="11">
        <v>40</v>
      </c>
    </row>
    <row r="334" spans="1:3" x14ac:dyDescent="0.3">
      <c r="A334" s="1126"/>
      <c r="B334" s="1113" t="s">
        <v>2208</v>
      </c>
      <c r="C334" s="11">
        <v>25</v>
      </c>
    </row>
    <row r="335" spans="1:3" x14ac:dyDescent="0.3">
      <c r="A335" s="1126"/>
      <c r="B335" s="1113" t="s">
        <v>2209</v>
      </c>
      <c r="C335" s="11">
        <v>0</v>
      </c>
    </row>
    <row r="336" spans="1:3" x14ac:dyDescent="0.3">
      <c r="A336" s="1126"/>
      <c r="B336" s="1113" t="s">
        <v>2210</v>
      </c>
      <c r="C336" s="11">
        <v>0</v>
      </c>
    </row>
    <row r="337" spans="1:3" x14ac:dyDescent="0.3">
      <c r="A337" s="1126"/>
      <c r="B337" s="1113" t="s">
        <v>2211</v>
      </c>
      <c r="C337" s="11">
        <v>145</v>
      </c>
    </row>
    <row r="338" spans="1:3" x14ac:dyDescent="0.3">
      <c r="A338" s="1126"/>
      <c r="B338" s="1113" t="s">
        <v>2212</v>
      </c>
      <c r="C338" s="11">
        <v>60</v>
      </c>
    </row>
    <row r="339" spans="1:3" x14ac:dyDescent="0.3">
      <c r="A339" s="1126"/>
      <c r="B339" s="1113" t="s">
        <v>2213</v>
      </c>
      <c r="C339" s="11">
        <v>20</v>
      </c>
    </row>
    <row r="340" spans="1:3" x14ac:dyDescent="0.3">
      <c r="A340" s="1126"/>
      <c r="B340" s="1113" t="s">
        <v>2214</v>
      </c>
      <c r="C340" s="11">
        <v>25</v>
      </c>
    </row>
    <row r="341" spans="1:3" x14ac:dyDescent="0.3">
      <c r="A341" s="1126"/>
      <c r="B341" s="1113" t="s">
        <v>2215</v>
      </c>
      <c r="C341" s="11">
        <v>0</v>
      </c>
    </row>
    <row r="342" spans="1:3" x14ac:dyDescent="0.3">
      <c r="A342" s="1126"/>
      <c r="B342" s="1113" t="s">
        <v>2216</v>
      </c>
      <c r="C342" s="11">
        <v>15</v>
      </c>
    </row>
    <row r="343" spans="1:3" x14ac:dyDescent="0.3">
      <c r="A343" s="1126"/>
      <c r="B343" s="1113" t="s">
        <v>2217</v>
      </c>
      <c r="C343" s="11">
        <v>105</v>
      </c>
    </row>
    <row r="344" spans="1:3" x14ac:dyDescent="0.3">
      <c r="A344" s="1126"/>
      <c r="B344" s="1113" t="s">
        <v>2218</v>
      </c>
      <c r="C344" s="11">
        <v>60</v>
      </c>
    </row>
    <row r="345" spans="1:3" x14ac:dyDescent="0.3">
      <c r="A345" s="1126"/>
      <c r="B345" s="1113" t="s">
        <v>2219</v>
      </c>
      <c r="C345" s="11">
        <v>15</v>
      </c>
    </row>
    <row r="346" spans="1:3" x14ac:dyDescent="0.3">
      <c r="A346" s="1126"/>
      <c r="B346" s="1113" t="s">
        <v>2220</v>
      </c>
      <c r="C346" s="11">
        <v>30</v>
      </c>
    </row>
    <row r="347" spans="1:3" x14ac:dyDescent="0.3">
      <c r="A347" s="1126"/>
      <c r="B347" s="1113" t="s">
        <v>2221</v>
      </c>
      <c r="C347" s="11">
        <v>5</v>
      </c>
    </row>
    <row r="348" spans="1:3" x14ac:dyDescent="0.3">
      <c r="A348" s="1126"/>
      <c r="B348" s="1113" t="s">
        <v>2222</v>
      </c>
      <c r="C348" s="11">
        <v>0</v>
      </c>
    </row>
    <row r="349" spans="1:3" x14ac:dyDescent="0.3">
      <c r="A349" s="1126"/>
      <c r="B349" s="1113" t="s">
        <v>2223</v>
      </c>
      <c r="C349" s="11">
        <v>170</v>
      </c>
    </row>
    <row r="350" spans="1:3" x14ac:dyDescent="0.3">
      <c r="A350" s="1126"/>
      <c r="B350" s="1113" t="s">
        <v>2224</v>
      </c>
      <c r="C350" s="11">
        <v>40</v>
      </c>
    </row>
    <row r="351" spans="1:3" x14ac:dyDescent="0.3">
      <c r="A351" s="1126"/>
      <c r="B351" s="1113" t="s">
        <v>2225</v>
      </c>
      <c r="C351" s="11">
        <v>15</v>
      </c>
    </row>
    <row r="352" spans="1:3" x14ac:dyDescent="0.3">
      <c r="A352" s="1126"/>
      <c r="B352" s="1113" t="s">
        <v>2226</v>
      </c>
      <c r="C352" s="11">
        <v>5</v>
      </c>
    </row>
    <row r="353" spans="1:3" x14ac:dyDescent="0.3">
      <c r="A353" s="1126"/>
      <c r="B353" s="1113" t="s">
        <v>2227</v>
      </c>
      <c r="C353" s="11">
        <v>5</v>
      </c>
    </row>
    <row r="354" spans="1:3" x14ac:dyDescent="0.3">
      <c r="A354" s="1126"/>
      <c r="B354" s="1113" t="s">
        <v>2228</v>
      </c>
      <c r="C354" s="11">
        <v>15</v>
      </c>
    </row>
    <row r="355" spans="1:3" x14ac:dyDescent="0.3">
      <c r="A355" s="1126"/>
      <c r="B355" s="1113" t="s">
        <v>2229</v>
      </c>
      <c r="C355" s="11">
        <v>45</v>
      </c>
    </row>
    <row r="356" spans="1:3" x14ac:dyDescent="0.3">
      <c r="A356" s="1126"/>
      <c r="B356" s="1113" t="s">
        <v>2230</v>
      </c>
      <c r="C356" s="11">
        <v>5</v>
      </c>
    </row>
    <row r="357" spans="1:3" x14ac:dyDescent="0.3">
      <c r="A357" s="1126"/>
      <c r="B357" s="1113" t="s">
        <v>2231</v>
      </c>
      <c r="C357" s="11">
        <v>45</v>
      </c>
    </row>
    <row r="358" spans="1:3" x14ac:dyDescent="0.3">
      <c r="A358" s="1126"/>
      <c r="B358" s="1113" t="s">
        <v>2232</v>
      </c>
      <c r="C358" s="11">
        <v>15</v>
      </c>
    </row>
    <row r="359" spans="1:3" x14ac:dyDescent="0.3">
      <c r="A359" s="1126"/>
      <c r="B359" s="1113" t="s">
        <v>2233</v>
      </c>
      <c r="C359" s="11">
        <v>5</v>
      </c>
    </row>
    <row r="360" spans="1:3" x14ac:dyDescent="0.3">
      <c r="A360" s="1126"/>
      <c r="B360" s="1113" t="s">
        <v>2234</v>
      </c>
      <c r="C360" s="11">
        <v>30</v>
      </c>
    </row>
    <row r="361" spans="1:3" x14ac:dyDescent="0.3">
      <c r="A361" s="1126"/>
      <c r="B361" s="1113" t="s">
        <v>2235</v>
      </c>
      <c r="C361" s="11">
        <v>55</v>
      </c>
    </row>
    <row r="362" spans="1:3" x14ac:dyDescent="0.3">
      <c r="A362" s="1126"/>
      <c r="B362" s="1113" t="s">
        <v>2236</v>
      </c>
      <c r="C362" s="11">
        <v>15</v>
      </c>
    </row>
    <row r="363" spans="1:3" x14ac:dyDescent="0.3">
      <c r="A363" s="1126"/>
      <c r="B363" s="1113" t="s">
        <v>2237</v>
      </c>
      <c r="C363" s="11">
        <v>10</v>
      </c>
    </row>
    <row r="364" spans="1:3" x14ac:dyDescent="0.3">
      <c r="A364" s="1126"/>
      <c r="B364" s="1113" t="s">
        <v>2238</v>
      </c>
      <c r="C364" s="11">
        <v>5</v>
      </c>
    </row>
    <row r="365" spans="1:3" x14ac:dyDescent="0.3">
      <c r="A365" s="1126"/>
      <c r="B365" s="1113" t="s">
        <v>2239</v>
      </c>
      <c r="C365" s="11">
        <v>0</v>
      </c>
    </row>
    <row r="366" spans="1:3" x14ac:dyDescent="0.3">
      <c r="A366" s="1126"/>
      <c r="B366" s="1113" t="s">
        <v>2240</v>
      </c>
      <c r="C366" s="11">
        <v>25</v>
      </c>
    </row>
    <row r="367" spans="1:3" x14ac:dyDescent="0.3">
      <c r="A367" s="1126"/>
      <c r="B367" s="1113" t="s">
        <v>2241</v>
      </c>
      <c r="C367" s="11">
        <v>0</v>
      </c>
    </row>
    <row r="368" spans="1:3" x14ac:dyDescent="0.3">
      <c r="A368" s="1126"/>
      <c r="B368" s="1113" t="s">
        <v>2242</v>
      </c>
      <c r="C368" s="11">
        <v>10</v>
      </c>
    </row>
    <row r="369" spans="1:3" x14ac:dyDescent="0.3">
      <c r="A369" s="1126"/>
      <c r="B369" s="1113" t="s">
        <v>2243</v>
      </c>
      <c r="C369" s="11">
        <v>0</v>
      </c>
    </row>
    <row r="370" spans="1:3" x14ac:dyDescent="0.3">
      <c r="A370" s="1126"/>
      <c r="B370" s="1113" t="s">
        <v>2244</v>
      </c>
      <c r="C370" s="11">
        <v>5</v>
      </c>
    </row>
    <row r="371" spans="1:3" x14ac:dyDescent="0.3">
      <c r="A371" s="1126"/>
      <c r="B371" s="1113" t="s">
        <v>2245</v>
      </c>
      <c r="C371" s="11">
        <v>0</v>
      </c>
    </row>
    <row r="372" spans="1:3" x14ac:dyDescent="0.3">
      <c r="A372" s="1126"/>
      <c r="B372" s="1113" t="s">
        <v>2246</v>
      </c>
      <c r="C372" s="11">
        <v>5</v>
      </c>
    </row>
    <row r="373" spans="1:3" x14ac:dyDescent="0.3">
      <c r="A373" s="1126"/>
      <c r="B373" s="1113" t="s">
        <v>2247</v>
      </c>
      <c r="C373" s="11">
        <v>5</v>
      </c>
    </row>
    <row r="374" spans="1:3" x14ac:dyDescent="0.3">
      <c r="A374" s="1126"/>
      <c r="B374" s="1113" t="s">
        <v>2248</v>
      </c>
      <c r="C374" s="11">
        <v>10</v>
      </c>
    </row>
    <row r="375" spans="1:3" x14ac:dyDescent="0.3">
      <c r="A375" s="1126"/>
      <c r="B375" s="1113" t="s">
        <v>2249</v>
      </c>
      <c r="C375" s="11">
        <v>10</v>
      </c>
    </row>
    <row r="376" spans="1:3" x14ac:dyDescent="0.3">
      <c r="A376" s="1126"/>
      <c r="B376" s="1113" t="s">
        <v>2250</v>
      </c>
      <c r="C376" s="11">
        <v>5</v>
      </c>
    </row>
    <row r="377" spans="1:3" x14ac:dyDescent="0.3">
      <c r="A377" s="1126"/>
      <c r="B377" s="1113" t="s">
        <v>2251</v>
      </c>
      <c r="C377" s="11">
        <v>5</v>
      </c>
    </row>
    <row r="378" spans="1:3" x14ac:dyDescent="0.3">
      <c r="A378" s="1126"/>
      <c r="B378" s="1113" t="s">
        <v>2252</v>
      </c>
      <c r="C378" s="11">
        <v>0</v>
      </c>
    </row>
    <row r="379" spans="1:3" x14ac:dyDescent="0.3">
      <c r="A379" s="1126"/>
      <c r="B379" s="1113" t="s">
        <v>2253</v>
      </c>
      <c r="C379" s="11">
        <v>0</v>
      </c>
    </row>
    <row r="380" spans="1:3" x14ac:dyDescent="0.3">
      <c r="A380" s="1126"/>
      <c r="B380" s="1113" t="s">
        <v>2254</v>
      </c>
      <c r="C380" s="11">
        <v>0</v>
      </c>
    </row>
    <row r="381" spans="1:3" x14ac:dyDescent="0.3">
      <c r="A381" s="1126"/>
      <c r="B381" s="1113" t="s">
        <v>2255</v>
      </c>
      <c r="C381" s="11">
        <v>5</v>
      </c>
    </row>
    <row r="382" spans="1:3" x14ac:dyDescent="0.3">
      <c r="A382" s="1126"/>
      <c r="B382" s="1113" t="s">
        <v>2256</v>
      </c>
      <c r="C382" s="11">
        <v>5</v>
      </c>
    </row>
    <row r="383" spans="1:3" x14ac:dyDescent="0.3">
      <c r="A383" s="1126"/>
      <c r="B383" s="1113" t="s">
        <v>2257</v>
      </c>
      <c r="C383" s="11">
        <v>5</v>
      </c>
    </row>
    <row r="384" spans="1:3" x14ac:dyDescent="0.3">
      <c r="A384" s="1126"/>
      <c r="B384" s="1113" t="s">
        <v>1735</v>
      </c>
      <c r="C384" s="11">
        <v>0</v>
      </c>
    </row>
    <row r="385" spans="1:3" x14ac:dyDescent="0.3">
      <c r="A385" s="1126"/>
      <c r="B385" s="1113" t="s">
        <v>1736</v>
      </c>
      <c r="C385" s="11">
        <v>5</v>
      </c>
    </row>
    <row r="386" spans="1:3" x14ac:dyDescent="0.3">
      <c r="A386" s="1126"/>
      <c r="B386" s="1113" t="s">
        <v>2258</v>
      </c>
      <c r="C386" s="11">
        <v>5</v>
      </c>
    </row>
    <row r="387" spans="1:3" x14ac:dyDescent="0.3">
      <c r="A387" s="1126"/>
      <c r="B387" s="1113" t="s">
        <v>2259</v>
      </c>
      <c r="C387" s="11">
        <v>0</v>
      </c>
    </row>
    <row r="388" spans="1:3" x14ac:dyDescent="0.3">
      <c r="A388" s="1126"/>
      <c r="B388" s="1113" t="s">
        <v>2260</v>
      </c>
      <c r="C388" s="11">
        <v>15</v>
      </c>
    </row>
    <row r="389" spans="1:3" x14ac:dyDescent="0.3">
      <c r="A389" s="1126"/>
      <c r="B389" s="1113" t="s">
        <v>2261</v>
      </c>
      <c r="C389" s="11">
        <v>10</v>
      </c>
    </row>
    <row r="390" spans="1:3" x14ac:dyDescent="0.3">
      <c r="A390" s="1126"/>
      <c r="B390" s="1113" t="s">
        <v>2262</v>
      </c>
      <c r="C390" s="11">
        <v>5</v>
      </c>
    </row>
    <row r="391" spans="1:3" x14ac:dyDescent="0.3">
      <c r="A391" s="1126"/>
      <c r="B391" s="1113" t="s">
        <v>2263</v>
      </c>
      <c r="C391" s="11">
        <v>0</v>
      </c>
    </row>
    <row r="392" spans="1:3" x14ac:dyDescent="0.3">
      <c r="A392" s="1126"/>
      <c r="B392" s="1113" t="s">
        <v>1737</v>
      </c>
      <c r="C392" s="11">
        <v>5</v>
      </c>
    </row>
    <row r="393" spans="1:3" x14ac:dyDescent="0.3">
      <c r="A393" s="1126"/>
      <c r="B393" s="1113" t="s">
        <v>2264</v>
      </c>
      <c r="C393" s="11">
        <v>0</v>
      </c>
    </row>
    <row r="394" spans="1:3" x14ac:dyDescent="0.3">
      <c r="A394" s="1126"/>
      <c r="B394" s="1113" t="s">
        <v>2265</v>
      </c>
      <c r="C394" s="11">
        <v>15</v>
      </c>
    </row>
    <row r="395" spans="1:3" x14ac:dyDescent="0.3">
      <c r="A395" s="1126"/>
      <c r="B395" s="1113" t="s">
        <v>2266</v>
      </c>
      <c r="C395" s="11">
        <v>5</v>
      </c>
    </row>
    <row r="396" spans="1:3" x14ac:dyDescent="0.3">
      <c r="A396" s="1126"/>
      <c r="B396" s="1113" t="s">
        <v>2267</v>
      </c>
      <c r="C396" s="11">
        <v>0</v>
      </c>
    </row>
    <row r="397" spans="1:3" x14ac:dyDescent="0.3">
      <c r="A397" s="1127"/>
      <c r="B397" s="1129" t="s">
        <v>2</v>
      </c>
      <c r="C397" s="14">
        <v>2765</v>
      </c>
    </row>
    <row r="398" spans="1:3" x14ac:dyDescent="0.3">
      <c r="A398" s="1126" t="s">
        <v>126</v>
      </c>
      <c r="B398" s="1113" t="s">
        <v>1740</v>
      </c>
      <c r="C398" s="11">
        <v>0</v>
      </c>
    </row>
    <row r="399" spans="1:3" x14ac:dyDescent="0.3">
      <c r="A399" s="1126"/>
      <c r="B399" s="1113" t="s">
        <v>2268</v>
      </c>
      <c r="C399" s="11">
        <v>160</v>
      </c>
    </row>
    <row r="400" spans="1:3" x14ac:dyDescent="0.3">
      <c r="A400" s="1126"/>
      <c r="B400" s="1113" t="s">
        <v>2269</v>
      </c>
      <c r="C400" s="11">
        <v>70</v>
      </c>
    </row>
    <row r="401" spans="1:3" x14ac:dyDescent="0.3">
      <c r="A401" s="1126"/>
      <c r="B401" s="1113" t="s">
        <v>2270</v>
      </c>
      <c r="C401" s="11">
        <v>10</v>
      </c>
    </row>
    <row r="402" spans="1:3" x14ac:dyDescent="0.3">
      <c r="A402" s="1126"/>
      <c r="B402" s="1113" t="s">
        <v>2271</v>
      </c>
      <c r="C402" s="11">
        <v>220</v>
      </c>
    </row>
    <row r="403" spans="1:3" x14ac:dyDescent="0.3">
      <c r="A403" s="1126"/>
      <c r="B403" s="1113" t="s">
        <v>1741</v>
      </c>
      <c r="C403" s="11">
        <v>20</v>
      </c>
    </row>
    <row r="404" spans="1:3" x14ac:dyDescent="0.3">
      <c r="A404" s="1126"/>
      <c r="B404" s="1113" t="s">
        <v>1742</v>
      </c>
      <c r="C404" s="11">
        <v>0</v>
      </c>
    </row>
    <row r="405" spans="1:3" x14ac:dyDescent="0.3">
      <c r="A405" s="1126"/>
      <c r="B405" s="1113" t="s">
        <v>1744</v>
      </c>
      <c r="C405" s="11">
        <v>5</v>
      </c>
    </row>
    <row r="406" spans="1:3" x14ac:dyDescent="0.3">
      <c r="A406" s="1126"/>
      <c r="B406" s="1113" t="s">
        <v>2272</v>
      </c>
      <c r="C406" s="11">
        <v>165</v>
      </c>
    </row>
    <row r="407" spans="1:3" x14ac:dyDescent="0.3">
      <c r="A407" s="1126"/>
      <c r="B407" s="1113" t="s">
        <v>2200</v>
      </c>
      <c r="C407" s="11">
        <v>5</v>
      </c>
    </row>
    <row r="408" spans="1:3" x14ac:dyDescent="0.3">
      <c r="A408" s="1126"/>
      <c r="B408" s="1113" t="s">
        <v>2201</v>
      </c>
      <c r="C408" s="11">
        <v>10</v>
      </c>
    </row>
    <row r="409" spans="1:3" x14ac:dyDescent="0.3">
      <c r="A409" s="1126"/>
      <c r="B409" s="1113" t="s">
        <v>2166</v>
      </c>
      <c r="C409" s="11">
        <v>10</v>
      </c>
    </row>
    <row r="410" spans="1:3" x14ac:dyDescent="0.3">
      <c r="A410" s="1126"/>
      <c r="B410" s="1113" t="s">
        <v>2273</v>
      </c>
      <c r="C410" s="11">
        <v>0</v>
      </c>
    </row>
    <row r="411" spans="1:3" x14ac:dyDescent="0.3">
      <c r="A411" s="1126"/>
      <c r="B411" s="1113" t="s">
        <v>2274</v>
      </c>
      <c r="C411" s="11">
        <v>10</v>
      </c>
    </row>
    <row r="412" spans="1:3" x14ac:dyDescent="0.3">
      <c r="A412" s="1126"/>
      <c r="B412" s="1113" t="s">
        <v>2275</v>
      </c>
      <c r="C412" s="11">
        <v>240</v>
      </c>
    </row>
    <row r="413" spans="1:3" x14ac:dyDescent="0.3">
      <c r="A413" s="1126"/>
      <c r="B413" s="1113" t="s">
        <v>2276</v>
      </c>
      <c r="C413" s="11">
        <v>35</v>
      </c>
    </row>
    <row r="414" spans="1:3" x14ac:dyDescent="0.3">
      <c r="A414" s="1126"/>
      <c r="B414" s="1113" t="s">
        <v>2277</v>
      </c>
      <c r="C414" s="11">
        <v>425</v>
      </c>
    </row>
    <row r="415" spans="1:3" x14ac:dyDescent="0.3">
      <c r="A415" s="1126"/>
      <c r="B415" s="1113" t="s">
        <v>2278</v>
      </c>
      <c r="C415" s="11">
        <v>15</v>
      </c>
    </row>
    <row r="416" spans="1:3" x14ac:dyDescent="0.3">
      <c r="A416" s="1126"/>
      <c r="B416" s="1113" t="s">
        <v>2279</v>
      </c>
      <c r="C416" s="11">
        <v>155</v>
      </c>
    </row>
    <row r="417" spans="1:3" x14ac:dyDescent="0.3">
      <c r="A417" s="1126"/>
      <c r="B417" s="1113" t="s">
        <v>1745</v>
      </c>
      <c r="C417" s="11">
        <v>20</v>
      </c>
    </row>
    <row r="418" spans="1:3" x14ac:dyDescent="0.3">
      <c r="A418" s="1126"/>
      <c r="B418" s="1113" t="s">
        <v>1746</v>
      </c>
      <c r="C418" s="11">
        <v>10</v>
      </c>
    </row>
    <row r="419" spans="1:3" x14ac:dyDescent="0.3">
      <c r="A419" s="1126"/>
      <c r="B419" s="1113" t="s">
        <v>1747</v>
      </c>
      <c r="C419" s="11">
        <v>15</v>
      </c>
    </row>
    <row r="420" spans="1:3" x14ac:dyDescent="0.3">
      <c r="A420" s="1126"/>
      <c r="B420" s="1113" t="s">
        <v>2280</v>
      </c>
      <c r="C420" s="11">
        <v>440</v>
      </c>
    </row>
    <row r="421" spans="1:3" x14ac:dyDescent="0.3">
      <c r="A421" s="1126"/>
      <c r="B421" s="1113" t="s">
        <v>1748</v>
      </c>
      <c r="C421" s="11">
        <v>5</v>
      </c>
    </row>
    <row r="422" spans="1:3" x14ac:dyDescent="0.3">
      <c r="A422" s="1126"/>
      <c r="B422" s="1113" t="s">
        <v>1749</v>
      </c>
      <c r="C422" s="11">
        <v>40</v>
      </c>
    </row>
    <row r="423" spans="1:3" x14ac:dyDescent="0.3">
      <c r="A423" s="1126"/>
      <c r="B423" s="1113" t="s">
        <v>2281</v>
      </c>
      <c r="C423" s="11">
        <v>130</v>
      </c>
    </row>
    <row r="424" spans="1:3" x14ac:dyDescent="0.3">
      <c r="A424" s="1126"/>
      <c r="B424" s="1113" t="s">
        <v>1750</v>
      </c>
      <c r="C424" s="11">
        <v>210</v>
      </c>
    </row>
    <row r="425" spans="1:3" x14ac:dyDescent="0.3">
      <c r="A425" s="1126"/>
      <c r="B425" s="1113" t="s">
        <v>1751</v>
      </c>
      <c r="C425" s="11">
        <v>10</v>
      </c>
    </row>
    <row r="426" spans="1:3" x14ac:dyDescent="0.3">
      <c r="A426" s="1126"/>
      <c r="B426" s="1113" t="s">
        <v>2282</v>
      </c>
      <c r="C426" s="11">
        <v>15</v>
      </c>
    </row>
    <row r="427" spans="1:3" x14ac:dyDescent="0.3">
      <c r="A427" s="1126"/>
      <c r="B427" s="1113" t="s">
        <v>2283</v>
      </c>
      <c r="C427" s="11">
        <v>95</v>
      </c>
    </row>
    <row r="428" spans="1:3" x14ac:dyDescent="0.3">
      <c r="A428" s="1126"/>
      <c r="B428" s="1113" t="s">
        <v>1752</v>
      </c>
      <c r="C428" s="11">
        <v>80</v>
      </c>
    </row>
    <row r="429" spans="1:3" x14ac:dyDescent="0.3">
      <c r="A429" s="1126"/>
      <c r="B429" s="1113" t="s">
        <v>1753</v>
      </c>
      <c r="C429" s="11">
        <v>0</v>
      </c>
    </row>
    <row r="430" spans="1:3" x14ac:dyDescent="0.3">
      <c r="A430" s="1126"/>
      <c r="B430" s="1113" t="s">
        <v>2284</v>
      </c>
      <c r="C430" s="11">
        <v>65</v>
      </c>
    </row>
    <row r="431" spans="1:3" x14ac:dyDescent="0.3">
      <c r="A431" s="1126"/>
      <c r="B431" s="1113" t="s">
        <v>2285</v>
      </c>
      <c r="C431" s="11">
        <v>0</v>
      </c>
    </row>
    <row r="432" spans="1:3" x14ac:dyDescent="0.3">
      <c r="A432" s="1126"/>
      <c r="B432" s="1113" t="s">
        <v>2286</v>
      </c>
      <c r="C432" s="11">
        <v>5</v>
      </c>
    </row>
    <row r="433" spans="1:3" x14ac:dyDescent="0.3">
      <c r="A433" s="1126"/>
      <c r="B433" s="1113" t="s">
        <v>368</v>
      </c>
      <c r="C433" s="11">
        <v>5</v>
      </c>
    </row>
    <row r="434" spans="1:3" x14ac:dyDescent="0.3">
      <c r="A434" s="1126"/>
      <c r="B434" s="1113" t="s">
        <v>2287</v>
      </c>
      <c r="C434" s="11">
        <v>0</v>
      </c>
    </row>
    <row r="435" spans="1:3" x14ac:dyDescent="0.3">
      <c r="A435" s="1126"/>
      <c r="B435" s="1113" t="s">
        <v>2288</v>
      </c>
      <c r="C435" s="11">
        <v>25</v>
      </c>
    </row>
    <row r="436" spans="1:3" x14ac:dyDescent="0.3">
      <c r="A436" s="1126"/>
      <c r="B436" s="1113" t="s">
        <v>2289</v>
      </c>
      <c r="C436" s="11">
        <v>5</v>
      </c>
    </row>
    <row r="437" spans="1:3" x14ac:dyDescent="0.3">
      <c r="A437" s="1126"/>
      <c r="B437" s="1113" t="s">
        <v>2290</v>
      </c>
      <c r="C437" s="11">
        <v>5</v>
      </c>
    </row>
    <row r="438" spans="1:3" x14ac:dyDescent="0.3">
      <c r="A438" s="1126"/>
      <c r="B438" s="1113" t="s">
        <v>2291</v>
      </c>
      <c r="C438" s="11">
        <v>10</v>
      </c>
    </row>
    <row r="439" spans="1:3" x14ac:dyDescent="0.3">
      <c r="A439" s="1126"/>
      <c r="B439" s="1113" t="s">
        <v>2292</v>
      </c>
      <c r="C439" s="11">
        <v>10</v>
      </c>
    </row>
    <row r="440" spans="1:3" x14ac:dyDescent="0.3">
      <c r="A440" s="1126"/>
      <c r="B440" s="1113" t="s">
        <v>2293</v>
      </c>
      <c r="C440" s="11">
        <v>55</v>
      </c>
    </row>
    <row r="441" spans="1:3" x14ac:dyDescent="0.3">
      <c r="A441" s="1126"/>
      <c r="B441" s="1113" t="s">
        <v>2294</v>
      </c>
      <c r="C441" s="11">
        <v>120</v>
      </c>
    </row>
    <row r="442" spans="1:3" x14ac:dyDescent="0.3">
      <c r="A442" s="1126"/>
      <c r="B442" s="1113" t="s">
        <v>2227</v>
      </c>
      <c r="C442" s="11">
        <v>5</v>
      </c>
    </row>
    <row r="443" spans="1:3" x14ac:dyDescent="0.3">
      <c r="A443" s="1126"/>
      <c r="B443" s="1113" t="s">
        <v>2228</v>
      </c>
      <c r="C443" s="11">
        <v>15</v>
      </c>
    </row>
    <row r="444" spans="1:3" x14ac:dyDescent="0.3">
      <c r="A444" s="1126"/>
      <c r="B444" s="1113" t="s">
        <v>2295</v>
      </c>
      <c r="C444" s="11">
        <v>15</v>
      </c>
    </row>
    <row r="445" spans="1:3" x14ac:dyDescent="0.3">
      <c r="A445" s="1126"/>
      <c r="B445" s="1113" t="s">
        <v>2296</v>
      </c>
      <c r="C445" s="11">
        <v>50</v>
      </c>
    </row>
    <row r="446" spans="1:3" x14ac:dyDescent="0.3">
      <c r="A446" s="1126"/>
      <c r="B446" s="1113" t="s">
        <v>2297</v>
      </c>
      <c r="C446" s="11">
        <v>30</v>
      </c>
    </row>
    <row r="447" spans="1:3" x14ac:dyDescent="0.3">
      <c r="A447" s="1126"/>
      <c r="B447" s="1113" t="s">
        <v>2298</v>
      </c>
      <c r="C447" s="11">
        <v>25</v>
      </c>
    </row>
    <row r="448" spans="1:3" x14ac:dyDescent="0.3">
      <c r="A448" s="1126"/>
      <c r="B448" s="1113" t="s">
        <v>2299</v>
      </c>
      <c r="C448" s="11">
        <v>130</v>
      </c>
    </row>
    <row r="449" spans="1:3" x14ac:dyDescent="0.3">
      <c r="A449" s="1126"/>
      <c r="B449" s="1113" t="s">
        <v>2300</v>
      </c>
      <c r="C449" s="11">
        <v>95</v>
      </c>
    </row>
    <row r="450" spans="1:3" x14ac:dyDescent="0.3">
      <c r="A450" s="1126"/>
      <c r="B450" s="1113" t="s">
        <v>2301</v>
      </c>
      <c r="C450" s="11">
        <v>5</v>
      </c>
    </row>
    <row r="451" spans="1:3" x14ac:dyDescent="0.3">
      <c r="A451" s="1126"/>
      <c r="B451" s="1113" t="s">
        <v>2302</v>
      </c>
      <c r="C451" s="11">
        <v>20</v>
      </c>
    </row>
    <row r="452" spans="1:3" x14ac:dyDescent="0.3">
      <c r="A452" s="1126"/>
      <c r="B452" s="1113" t="s">
        <v>1920</v>
      </c>
      <c r="C452" s="11">
        <v>0</v>
      </c>
    </row>
    <row r="453" spans="1:3" x14ac:dyDescent="0.3">
      <c r="A453" s="1126"/>
      <c r="B453" s="1113" t="s">
        <v>2303</v>
      </c>
      <c r="C453" s="11">
        <v>5</v>
      </c>
    </row>
    <row r="454" spans="1:3" x14ac:dyDescent="0.3">
      <c r="A454" s="1126"/>
      <c r="B454" s="1113" t="s">
        <v>2304</v>
      </c>
      <c r="C454" s="11">
        <v>5</v>
      </c>
    </row>
    <row r="455" spans="1:3" x14ac:dyDescent="0.3">
      <c r="A455" s="1126"/>
      <c r="B455" s="1113" t="s">
        <v>1755</v>
      </c>
      <c r="C455" s="11">
        <v>10</v>
      </c>
    </row>
    <row r="456" spans="1:3" x14ac:dyDescent="0.3">
      <c r="A456" s="1126"/>
      <c r="B456" s="1113" t="s">
        <v>1756</v>
      </c>
      <c r="C456" s="11">
        <v>35</v>
      </c>
    </row>
    <row r="457" spans="1:3" x14ac:dyDescent="0.3">
      <c r="A457" s="1126"/>
      <c r="B457" s="1113" t="s">
        <v>2305</v>
      </c>
      <c r="C457" s="11">
        <v>0</v>
      </c>
    </row>
    <row r="458" spans="1:3" x14ac:dyDescent="0.3">
      <c r="A458" s="1126"/>
      <c r="B458" s="1113" t="s">
        <v>2306</v>
      </c>
      <c r="C458" s="11">
        <v>5</v>
      </c>
    </row>
    <row r="459" spans="1:3" x14ac:dyDescent="0.3">
      <c r="A459" s="1126"/>
      <c r="B459" s="1113" t="s">
        <v>1757</v>
      </c>
      <c r="C459" s="11">
        <v>35</v>
      </c>
    </row>
    <row r="460" spans="1:3" x14ac:dyDescent="0.3">
      <c r="A460" s="1126"/>
      <c r="B460" s="1113" t="s">
        <v>1758</v>
      </c>
      <c r="C460" s="11">
        <v>15</v>
      </c>
    </row>
    <row r="461" spans="1:3" x14ac:dyDescent="0.3">
      <c r="A461" s="1126"/>
      <c r="B461" s="1113" t="s">
        <v>2176</v>
      </c>
      <c r="C461" s="11">
        <v>10</v>
      </c>
    </row>
    <row r="462" spans="1:3" x14ac:dyDescent="0.3">
      <c r="A462" s="1126"/>
      <c r="B462" s="1113" t="s">
        <v>2307</v>
      </c>
      <c r="C462" s="11">
        <v>5</v>
      </c>
    </row>
    <row r="463" spans="1:3" x14ac:dyDescent="0.3">
      <c r="A463" s="1126"/>
      <c r="B463" s="1113" t="s">
        <v>2308</v>
      </c>
      <c r="C463" s="11">
        <v>5</v>
      </c>
    </row>
    <row r="464" spans="1:3" x14ac:dyDescent="0.3">
      <c r="A464" s="1126"/>
      <c r="B464" s="1113" t="s">
        <v>1759</v>
      </c>
      <c r="C464" s="11">
        <v>0</v>
      </c>
    </row>
    <row r="465" spans="1:3" x14ac:dyDescent="0.3">
      <c r="A465" s="1126"/>
      <c r="B465" s="1113" t="s">
        <v>1760</v>
      </c>
      <c r="C465" s="11">
        <v>15</v>
      </c>
    </row>
    <row r="466" spans="1:3" x14ac:dyDescent="0.3">
      <c r="A466" s="1126"/>
      <c r="B466" s="1113" t="s">
        <v>1761</v>
      </c>
      <c r="C466" s="11">
        <v>45</v>
      </c>
    </row>
    <row r="467" spans="1:3" x14ac:dyDescent="0.3">
      <c r="A467" s="1126"/>
      <c r="B467" s="1113" t="s">
        <v>1762</v>
      </c>
      <c r="C467" s="11">
        <v>0</v>
      </c>
    </row>
    <row r="468" spans="1:3" x14ac:dyDescent="0.3">
      <c r="A468" s="1127"/>
      <c r="B468" s="1129" t="s">
        <v>2</v>
      </c>
      <c r="C468" s="14">
        <v>3530</v>
      </c>
    </row>
    <row r="469" spans="1:3" x14ac:dyDescent="0.3">
      <c r="A469" s="1126" t="s">
        <v>128</v>
      </c>
      <c r="B469" s="1113" t="s">
        <v>2309</v>
      </c>
      <c r="C469" s="11">
        <v>10</v>
      </c>
    </row>
    <row r="470" spans="1:3" x14ac:dyDescent="0.3">
      <c r="A470" s="1126"/>
      <c r="B470" s="1113" t="s">
        <v>2310</v>
      </c>
      <c r="C470" s="11">
        <v>125</v>
      </c>
    </row>
    <row r="471" spans="1:3" x14ac:dyDescent="0.3">
      <c r="A471" s="1126"/>
      <c r="B471" s="1113" t="s">
        <v>2198</v>
      </c>
      <c r="C471" s="11">
        <v>5</v>
      </c>
    </row>
    <row r="472" spans="1:3" x14ac:dyDescent="0.3">
      <c r="A472" s="1126"/>
      <c r="B472" s="1113" t="s">
        <v>2311</v>
      </c>
      <c r="C472" s="11">
        <v>135</v>
      </c>
    </row>
    <row r="473" spans="1:3" x14ac:dyDescent="0.3">
      <c r="A473" s="1126"/>
      <c r="B473" s="1113" t="s">
        <v>2312</v>
      </c>
      <c r="C473" s="11">
        <v>60</v>
      </c>
    </row>
    <row r="474" spans="1:3" x14ac:dyDescent="0.3">
      <c r="A474" s="1126"/>
      <c r="B474" s="1113" t="s">
        <v>2313</v>
      </c>
      <c r="C474" s="11">
        <v>95</v>
      </c>
    </row>
    <row r="475" spans="1:3" x14ac:dyDescent="0.3">
      <c r="A475" s="1126"/>
      <c r="B475" s="1113" t="s">
        <v>2314</v>
      </c>
      <c r="C475" s="11">
        <v>0</v>
      </c>
    </row>
    <row r="476" spans="1:3" x14ac:dyDescent="0.3">
      <c r="A476" s="1126"/>
      <c r="B476" s="1113" t="s">
        <v>2315</v>
      </c>
      <c r="C476" s="11">
        <v>130</v>
      </c>
    </row>
    <row r="477" spans="1:3" x14ac:dyDescent="0.3">
      <c r="A477" s="1126"/>
      <c r="B477" s="1113" t="s">
        <v>2316</v>
      </c>
      <c r="C477" s="11">
        <v>10</v>
      </c>
    </row>
    <row r="478" spans="1:3" x14ac:dyDescent="0.3">
      <c r="A478" s="1126"/>
      <c r="B478" s="1113" t="s">
        <v>2317</v>
      </c>
      <c r="C478" s="11">
        <v>180</v>
      </c>
    </row>
    <row r="479" spans="1:3" x14ac:dyDescent="0.3">
      <c r="A479" s="1126"/>
      <c r="B479" s="1113" t="s">
        <v>2318</v>
      </c>
      <c r="C479" s="11">
        <v>10</v>
      </c>
    </row>
    <row r="480" spans="1:3" x14ac:dyDescent="0.3">
      <c r="A480" s="1126"/>
      <c r="B480" s="1113" t="s">
        <v>2319</v>
      </c>
      <c r="C480" s="11">
        <v>320</v>
      </c>
    </row>
    <row r="481" spans="1:3" x14ac:dyDescent="0.3">
      <c r="A481" s="1126"/>
      <c r="B481" s="1113" t="s">
        <v>2320</v>
      </c>
      <c r="C481" s="11">
        <v>50</v>
      </c>
    </row>
    <row r="482" spans="1:3" x14ac:dyDescent="0.3">
      <c r="A482" s="1126"/>
      <c r="B482" s="1113" t="s">
        <v>2321</v>
      </c>
      <c r="C482" s="11">
        <v>5</v>
      </c>
    </row>
    <row r="483" spans="1:3" x14ac:dyDescent="0.3">
      <c r="A483" s="1126"/>
      <c r="B483" s="1113" t="s">
        <v>2322</v>
      </c>
      <c r="C483" s="11">
        <v>20</v>
      </c>
    </row>
    <row r="484" spans="1:3" x14ac:dyDescent="0.3">
      <c r="A484" s="1126"/>
      <c r="B484" s="1113" t="s">
        <v>2323</v>
      </c>
      <c r="C484" s="11">
        <v>40</v>
      </c>
    </row>
    <row r="485" spans="1:3" x14ac:dyDescent="0.3">
      <c r="A485" s="1126"/>
      <c r="B485" s="1113" t="s">
        <v>2324</v>
      </c>
      <c r="C485" s="11">
        <v>30</v>
      </c>
    </row>
    <row r="486" spans="1:3" x14ac:dyDescent="0.3">
      <c r="A486" s="1126"/>
      <c r="B486" s="1113" t="s">
        <v>2325</v>
      </c>
      <c r="C486" s="11">
        <v>20</v>
      </c>
    </row>
    <row r="487" spans="1:3" x14ac:dyDescent="0.3">
      <c r="A487" s="1126"/>
      <c r="B487" s="1113" t="s">
        <v>2326</v>
      </c>
      <c r="C487" s="11">
        <v>0</v>
      </c>
    </row>
    <row r="488" spans="1:3" x14ac:dyDescent="0.3">
      <c r="A488" s="1126"/>
      <c r="B488" s="1113" t="s">
        <v>2327</v>
      </c>
      <c r="C488" s="11">
        <v>5</v>
      </c>
    </row>
    <row r="489" spans="1:3" x14ac:dyDescent="0.3">
      <c r="A489" s="1126"/>
      <c r="B489" s="1113" t="s">
        <v>2328</v>
      </c>
      <c r="C489" s="11">
        <v>10</v>
      </c>
    </row>
    <row r="490" spans="1:3" x14ac:dyDescent="0.3">
      <c r="A490" s="1126"/>
      <c r="B490" s="1113" t="s">
        <v>2329</v>
      </c>
      <c r="C490" s="11">
        <v>30</v>
      </c>
    </row>
    <row r="491" spans="1:3" x14ac:dyDescent="0.3">
      <c r="A491" s="1126"/>
      <c r="B491" s="1113" t="s">
        <v>2330</v>
      </c>
      <c r="C491" s="11">
        <v>5</v>
      </c>
    </row>
    <row r="492" spans="1:3" x14ac:dyDescent="0.3">
      <c r="A492" s="1126"/>
      <c r="B492" s="1113" t="s">
        <v>2331</v>
      </c>
      <c r="C492" s="11">
        <v>5</v>
      </c>
    </row>
    <row r="493" spans="1:3" x14ac:dyDescent="0.3">
      <c r="A493" s="1126"/>
      <c r="B493" s="1113" t="s">
        <v>2332</v>
      </c>
      <c r="C493" s="11">
        <v>15</v>
      </c>
    </row>
    <row r="494" spans="1:3" x14ac:dyDescent="0.3">
      <c r="A494" s="1126"/>
      <c r="B494" s="1113" t="s">
        <v>2333</v>
      </c>
      <c r="C494" s="11">
        <v>5</v>
      </c>
    </row>
    <row r="495" spans="1:3" x14ac:dyDescent="0.3">
      <c r="A495" s="1126"/>
      <c r="B495" s="1113" t="s">
        <v>2334</v>
      </c>
      <c r="C495" s="11">
        <v>5</v>
      </c>
    </row>
    <row r="496" spans="1:3" x14ac:dyDescent="0.3">
      <c r="A496" s="1126"/>
      <c r="B496" s="1113" t="s">
        <v>2335</v>
      </c>
      <c r="C496" s="11">
        <v>0</v>
      </c>
    </row>
    <row r="497" spans="1:3" x14ac:dyDescent="0.3">
      <c r="A497" s="1126"/>
      <c r="B497" s="1113" t="s">
        <v>2336</v>
      </c>
      <c r="C497" s="11">
        <v>0</v>
      </c>
    </row>
    <row r="498" spans="1:3" x14ac:dyDescent="0.3">
      <c r="A498" s="1126"/>
      <c r="B498" s="1113" t="s">
        <v>2337</v>
      </c>
      <c r="C498" s="11">
        <v>5</v>
      </c>
    </row>
    <row r="499" spans="1:3" x14ac:dyDescent="0.3">
      <c r="A499" s="1126"/>
      <c r="B499" s="1113" t="s">
        <v>2338</v>
      </c>
      <c r="C499" s="11">
        <v>10</v>
      </c>
    </row>
    <row r="500" spans="1:3" x14ac:dyDescent="0.3">
      <c r="A500" s="1126"/>
      <c r="B500" s="1113" t="s">
        <v>2339</v>
      </c>
      <c r="C500" s="11">
        <v>5</v>
      </c>
    </row>
    <row r="501" spans="1:3" x14ac:dyDescent="0.3">
      <c r="A501" s="1126"/>
      <c r="B501" s="1113" t="s">
        <v>2340</v>
      </c>
      <c r="C501" s="11">
        <v>55</v>
      </c>
    </row>
    <row r="502" spans="1:3" x14ac:dyDescent="0.3">
      <c r="A502" s="1126"/>
      <c r="B502" s="1113" t="s">
        <v>2</v>
      </c>
      <c r="C502" s="11">
        <v>1395</v>
      </c>
    </row>
    <row r="503" spans="1:3" x14ac:dyDescent="0.3">
      <c r="A503" s="1124" t="s">
        <v>130</v>
      </c>
      <c r="B503" s="1112" t="s">
        <v>2341</v>
      </c>
      <c r="C503" s="372">
        <v>15</v>
      </c>
    </row>
    <row r="504" spans="1:3" x14ac:dyDescent="0.3">
      <c r="A504" s="1126"/>
      <c r="B504" s="1113" t="s">
        <v>2342</v>
      </c>
      <c r="C504" s="11">
        <v>5</v>
      </c>
    </row>
    <row r="505" spans="1:3" x14ac:dyDescent="0.3">
      <c r="A505" s="1126"/>
      <c r="B505" s="1113" t="s">
        <v>2343</v>
      </c>
      <c r="C505" s="11">
        <v>0</v>
      </c>
    </row>
    <row r="506" spans="1:3" x14ac:dyDescent="0.3">
      <c r="A506" s="1126"/>
      <c r="B506" s="1113" t="s">
        <v>2344</v>
      </c>
      <c r="C506" s="11">
        <v>10</v>
      </c>
    </row>
    <row r="507" spans="1:3" x14ac:dyDescent="0.3">
      <c r="A507" s="1126"/>
      <c r="B507" s="1113" t="s">
        <v>2345</v>
      </c>
      <c r="C507" s="11">
        <v>0</v>
      </c>
    </row>
    <row r="508" spans="1:3" x14ac:dyDescent="0.3">
      <c r="A508" s="1126"/>
      <c r="B508" s="1113" t="s">
        <v>2346</v>
      </c>
      <c r="C508" s="11">
        <v>0</v>
      </c>
    </row>
    <row r="509" spans="1:3" x14ac:dyDescent="0.3">
      <c r="A509" s="1126"/>
      <c r="B509" s="1113" t="s">
        <v>2347</v>
      </c>
      <c r="C509" s="11">
        <v>0</v>
      </c>
    </row>
    <row r="510" spans="1:3" x14ac:dyDescent="0.3">
      <c r="A510" s="1126"/>
      <c r="B510" s="1113" t="s">
        <v>2348</v>
      </c>
      <c r="C510" s="11">
        <v>5</v>
      </c>
    </row>
    <row r="511" spans="1:3" x14ac:dyDescent="0.3">
      <c r="A511" s="1126"/>
      <c r="B511" s="1113" t="s">
        <v>2349</v>
      </c>
      <c r="C511" s="11">
        <v>5</v>
      </c>
    </row>
    <row r="512" spans="1:3" x14ac:dyDescent="0.3">
      <c r="A512" s="1126"/>
      <c r="B512" s="1113" t="s">
        <v>2350</v>
      </c>
      <c r="C512" s="11">
        <v>20</v>
      </c>
    </row>
    <row r="513" spans="1:3" x14ac:dyDescent="0.3">
      <c r="A513" s="1126"/>
      <c r="B513" s="1113" t="s">
        <v>2351</v>
      </c>
      <c r="C513" s="11">
        <v>90</v>
      </c>
    </row>
    <row r="514" spans="1:3" x14ac:dyDescent="0.3">
      <c r="A514" s="1126"/>
      <c r="B514" s="1113" t="s">
        <v>2352</v>
      </c>
      <c r="C514" s="11">
        <v>10</v>
      </c>
    </row>
    <row r="515" spans="1:3" x14ac:dyDescent="0.3">
      <c r="A515" s="1126"/>
      <c r="B515" s="1113" t="s">
        <v>2353</v>
      </c>
      <c r="C515" s="11">
        <v>10</v>
      </c>
    </row>
    <row r="516" spans="1:3" x14ac:dyDescent="0.3">
      <c r="A516" s="1126"/>
      <c r="B516" s="1113" t="s">
        <v>2354</v>
      </c>
      <c r="C516" s="11">
        <v>0</v>
      </c>
    </row>
    <row r="517" spans="1:3" x14ac:dyDescent="0.3">
      <c r="A517" s="1126"/>
      <c r="B517" s="1113" t="s">
        <v>2355</v>
      </c>
      <c r="C517" s="11">
        <v>5</v>
      </c>
    </row>
    <row r="518" spans="1:3" x14ac:dyDescent="0.3">
      <c r="A518" s="1126"/>
      <c r="B518" s="1113" t="s">
        <v>2356</v>
      </c>
      <c r="C518" s="11">
        <v>20</v>
      </c>
    </row>
    <row r="519" spans="1:3" x14ac:dyDescent="0.3">
      <c r="A519" s="1126"/>
      <c r="B519" s="1113" t="s">
        <v>2357</v>
      </c>
      <c r="C519" s="11">
        <v>5</v>
      </c>
    </row>
    <row r="520" spans="1:3" x14ac:dyDescent="0.3">
      <c r="A520" s="1126"/>
      <c r="B520" s="1113" t="s">
        <v>2358</v>
      </c>
      <c r="C520" s="11">
        <v>50</v>
      </c>
    </row>
    <row r="521" spans="1:3" x14ac:dyDescent="0.3">
      <c r="A521" s="1126"/>
      <c r="B521" s="1113" t="s">
        <v>2359</v>
      </c>
      <c r="C521" s="11">
        <v>10</v>
      </c>
    </row>
    <row r="522" spans="1:3" x14ac:dyDescent="0.3">
      <c r="A522" s="1126"/>
      <c r="B522" s="1113" t="s">
        <v>2360</v>
      </c>
      <c r="C522" s="11">
        <v>5</v>
      </c>
    </row>
    <row r="523" spans="1:3" x14ac:dyDescent="0.3">
      <c r="A523" s="1126"/>
      <c r="B523" s="1113" t="s">
        <v>2361</v>
      </c>
      <c r="C523" s="11">
        <v>45</v>
      </c>
    </row>
    <row r="524" spans="1:3" x14ac:dyDescent="0.3">
      <c r="A524" s="1126"/>
      <c r="B524" s="1113" t="s">
        <v>2362</v>
      </c>
      <c r="C524" s="11">
        <v>0</v>
      </c>
    </row>
    <row r="525" spans="1:3" x14ac:dyDescent="0.3">
      <c r="A525" s="1126"/>
      <c r="B525" s="1113" t="s">
        <v>2363</v>
      </c>
      <c r="C525" s="11">
        <v>10</v>
      </c>
    </row>
    <row r="526" spans="1:3" x14ac:dyDescent="0.3">
      <c r="A526" s="1126"/>
      <c r="B526" s="1113" t="s">
        <v>2364</v>
      </c>
      <c r="C526" s="11">
        <v>0</v>
      </c>
    </row>
    <row r="527" spans="1:3" x14ac:dyDescent="0.3">
      <c r="A527" s="1126"/>
      <c r="B527" s="1113" t="s">
        <v>2365</v>
      </c>
      <c r="C527" s="11">
        <v>10</v>
      </c>
    </row>
    <row r="528" spans="1:3" x14ac:dyDescent="0.3">
      <c r="A528" s="1126"/>
      <c r="B528" s="1113" t="s">
        <v>2366</v>
      </c>
      <c r="C528" s="11">
        <v>0</v>
      </c>
    </row>
    <row r="529" spans="1:3" x14ac:dyDescent="0.3">
      <c r="A529" s="1126"/>
      <c r="B529" s="1113" t="s">
        <v>2367</v>
      </c>
      <c r="C529" s="11">
        <v>45</v>
      </c>
    </row>
    <row r="530" spans="1:3" x14ac:dyDescent="0.3">
      <c r="A530" s="1126"/>
      <c r="B530" s="1113" t="s">
        <v>2368</v>
      </c>
      <c r="C530" s="11">
        <v>30</v>
      </c>
    </row>
    <row r="531" spans="1:3" x14ac:dyDescent="0.3">
      <c r="A531" s="1126"/>
      <c r="B531" s="1113" t="s">
        <v>2369</v>
      </c>
      <c r="C531" s="11">
        <v>120</v>
      </c>
    </row>
    <row r="532" spans="1:3" x14ac:dyDescent="0.3">
      <c r="A532" s="1126"/>
      <c r="B532" s="1113" t="s">
        <v>2370</v>
      </c>
      <c r="C532" s="11">
        <v>35</v>
      </c>
    </row>
    <row r="533" spans="1:3" x14ac:dyDescent="0.3">
      <c r="A533" s="1126"/>
      <c r="B533" s="1113" t="s">
        <v>2371</v>
      </c>
      <c r="C533" s="11">
        <v>45</v>
      </c>
    </row>
    <row r="534" spans="1:3" x14ac:dyDescent="0.3">
      <c r="A534" s="1126"/>
      <c r="B534" s="1113" t="s">
        <v>2372</v>
      </c>
      <c r="C534" s="11">
        <v>45</v>
      </c>
    </row>
    <row r="535" spans="1:3" x14ac:dyDescent="0.3">
      <c r="A535" s="1126"/>
      <c r="B535" s="1113" t="s">
        <v>2373</v>
      </c>
      <c r="C535" s="11">
        <v>55</v>
      </c>
    </row>
    <row r="536" spans="1:3" x14ac:dyDescent="0.3">
      <c r="A536" s="1126"/>
      <c r="B536" s="1113" t="s">
        <v>2374</v>
      </c>
      <c r="C536" s="11">
        <v>0</v>
      </c>
    </row>
    <row r="537" spans="1:3" x14ac:dyDescent="0.3">
      <c r="A537" s="1126"/>
      <c r="B537" s="1113" t="s">
        <v>2375</v>
      </c>
      <c r="C537" s="11">
        <v>30</v>
      </c>
    </row>
    <row r="538" spans="1:3" x14ac:dyDescent="0.3">
      <c r="A538" s="1126"/>
      <c r="B538" s="1113" t="s">
        <v>2376</v>
      </c>
      <c r="C538" s="11">
        <v>0</v>
      </c>
    </row>
    <row r="539" spans="1:3" x14ac:dyDescent="0.3">
      <c r="A539" s="1126"/>
      <c r="B539" s="1113" t="s">
        <v>2377</v>
      </c>
      <c r="C539" s="11">
        <v>55</v>
      </c>
    </row>
    <row r="540" spans="1:3" x14ac:dyDescent="0.3">
      <c r="A540" s="1126"/>
      <c r="B540" s="1113" t="s">
        <v>2378</v>
      </c>
      <c r="C540" s="11">
        <v>5</v>
      </c>
    </row>
    <row r="541" spans="1:3" x14ac:dyDescent="0.3">
      <c r="A541" s="1126"/>
      <c r="B541" s="1113" t="s">
        <v>2379</v>
      </c>
      <c r="C541" s="11">
        <v>5</v>
      </c>
    </row>
    <row r="542" spans="1:3" x14ac:dyDescent="0.3">
      <c r="A542" s="1126"/>
      <c r="B542" s="1113" t="s">
        <v>2380</v>
      </c>
      <c r="C542" s="11">
        <v>5</v>
      </c>
    </row>
    <row r="543" spans="1:3" x14ac:dyDescent="0.3">
      <c r="A543" s="1126"/>
      <c r="B543" s="1113" t="s">
        <v>2381</v>
      </c>
      <c r="C543" s="11">
        <v>45</v>
      </c>
    </row>
    <row r="544" spans="1:3" x14ac:dyDescent="0.3">
      <c r="A544" s="1126"/>
      <c r="B544" s="1113" t="s">
        <v>2382</v>
      </c>
      <c r="C544" s="11">
        <v>0</v>
      </c>
    </row>
    <row r="545" spans="1:3" x14ac:dyDescent="0.3">
      <c r="A545" s="1126"/>
      <c r="B545" s="1113" t="s">
        <v>2383</v>
      </c>
      <c r="C545" s="11">
        <v>0</v>
      </c>
    </row>
    <row r="546" spans="1:3" x14ac:dyDescent="0.3">
      <c r="A546" s="1126"/>
      <c r="B546" s="1113" t="s">
        <v>2384</v>
      </c>
      <c r="C546" s="11">
        <v>0</v>
      </c>
    </row>
    <row r="547" spans="1:3" x14ac:dyDescent="0.3">
      <c r="A547" s="1126"/>
      <c r="B547" s="1113" t="s">
        <v>2385</v>
      </c>
      <c r="C547" s="11">
        <v>5</v>
      </c>
    </row>
    <row r="548" spans="1:3" x14ac:dyDescent="0.3">
      <c r="A548" s="1126"/>
      <c r="B548" s="1113" t="s">
        <v>2386</v>
      </c>
      <c r="C548" s="11">
        <v>160</v>
      </c>
    </row>
    <row r="549" spans="1:3" x14ac:dyDescent="0.3">
      <c r="A549" s="1126"/>
      <c r="B549" s="1113" t="s">
        <v>2387</v>
      </c>
      <c r="C549" s="11">
        <v>70</v>
      </c>
    </row>
    <row r="550" spans="1:3" x14ac:dyDescent="0.3">
      <c r="A550" s="1126"/>
      <c r="B550" s="1113" t="s">
        <v>2388</v>
      </c>
      <c r="C550" s="11">
        <v>50</v>
      </c>
    </row>
    <row r="551" spans="1:3" x14ac:dyDescent="0.3">
      <c r="A551" s="1126"/>
      <c r="B551" s="1113" t="s">
        <v>2389</v>
      </c>
      <c r="C551" s="11">
        <v>40</v>
      </c>
    </row>
    <row r="552" spans="1:3" x14ac:dyDescent="0.3">
      <c r="A552" s="1126"/>
      <c r="B552" s="1113" t="s">
        <v>2390</v>
      </c>
      <c r="C552" s="11">
        <v>45</v>
      </c>
    </row>
    <row r="553" spans="1:3" x14ac:dyDescent="0.3">
      <c r="A553" s="1126"/>
      <c r="B553" s="1113" t="s">
        <v>2391</v>
      </c>
      <c r="C553" s="11">
        <v>30</v>
      </c>
    </row>
    <row r="554" spans="1:3" x14ac:dyDescent="0.3">
      <c r="A554" s="1126"/>
      <c r="B554" s="1113" t="s">
        <v>2392</v>
      </c>
      <c r="C554" s="11">
        <v>20</v>
      </c>
    </row>
    <row r="555" spans="1:3" x14ac:dyDescent="0.3">
      <c r="A555" s="1126"/>
      <c r="B555" s="1113" t="s">
        <v>2393</v>
      </c>
      <c r="C555" s="11">
        <v>280</v>
      </c>
    </row>
    <row r="556" spans="1:3" x14ac:dyDescent="0.3">
      <c r="A556" s="1126"/>
      <c r="B556" s="1113" t="s">
        <v>2394</v>
      </c>
      <c r="C556" s="11">
        <v>85</v>
      </c>
    </row>
    <row r="557" spans="1:3" x14ac:dyDescent="0.3">
      <c r="A557" s="1126"/>
      <c r="B557" s="1113" t="s">
        <v>2395</v>
      </c>
      <c r="C557" s="11">
        <v>0</v>
      </c>
    </row>
    <row r="558" spans="1:3" x14ac:dyDescent="0.3">
      <c r="A558" s="1126"/>
      <c r="B558" s="1113" t="s">
        <v>1763</v>
      </c>
      <c r="C558" s="11">
        <v>30</v>
      </c>
    </row>
    <row r="559" spans="1:3" x14ac:dyDescent="0.3">
      <c r="A559" s="1126"/>
      <c r="B559" s="1113" t="s">
        <v>1764</v>
      </c>
      <c r="C559" s="11">
        <v>15</v>
      </c>
    </row>
    <row r="560" spans="1:3" x14ac:dyDescent="0.3">
      <c r="A560" s="1126"/>
      <c r="B560" s="1113" t="s">
        <v>2396</v>
      </c>
      <c r="C560" s="11">
        <v>5</v>
      </c>
    </row>
    <row r="561" spans="1:3" x14ac:dyDescent="0.3">
      <c r="A561" s="1126"/>
      <c r="B561" s="1113" t="s">
        <v>2397</v>
      </c>
      <c r="C561" s="11">
        <v>125</v>
      </c>
    </row>
    <row r="562" spans="1:3" x14ac:dyDescent="0.3">
      <c r="A562" s="1126"/>
      <c r="B562" s="1113" t="s">
        <v>2398</v>
      </c>
      <c r="C562" s="11">
        <v>80</v>
      </c>
    </row>
    <row r="563" spans="1:3" x14ac:dyDescent="0.3">
      <c r="A563" s="1126"/>
      <c r="B563" s="1113" t="s">
        <v>2399</v>
      </c>
      <c r="C563" s="11">
        <v>25</v>
      </c>
    </row>
    <row r="564" spans="1:3" x14ac:dyDescent="0.3">
      <c r="A564" s="1126"/>
      <c r="B564" s="1113" t="s">
        <v>2400</v>
      </c>
      <c r="C564" s="11">
        <v>30</v>
      </c>
    </row>
    <row r="565" spans="1:3" x14ac:dyDescent="0.3">
      <c r="A565" s="1126"/>
      <c r="B565" s="1113" t="s">
        <v>2401</v>
      </c>
      <c r="C565" s="11">
        <v>50</v>
      </c>
    </row>
    <row r="566" spans="1:3" x14ac:dyDescent="0.3">
      <c r="A566" s="1126"/>
      <c r="B566" s="1113" t="s">
        <v>2402</v>
      </c>
      <c r="C566" s="11">
        <v>0</v>
      </c>
    </row>
    <row r="567" spans="1:3" x14ac:dyDescent="0.3">
      <c r="A567" s="1126"/>
      <c r="B567" s="1113" t="s">
        <v>2403</v>
      </c>
      <c r="C567" s="11">
        <v>30</v>
      </c>
    </row>
    <row r="568" spans="1:3" x14ac:dyDescent="0.3">
      <c r="A568" s="1126"/>
      <c r="B568" s="1113" t="s">
        <v>2404</v>
      </c>
      <c r="C568" s="11">
        <v>5</v>
      </c>
    </row>
    <row r="569" spans="1:3" x14ac:dyDescent="0.3">
      <c r="A569" s="1126"/>
      <c r="B569" s="1113" t="s">
        <v>2405</v>
      </c>
      <c r="C569" s="11">
        <v>5</v>
      </c>
    </row>
    <row r="570" spans="1:3" x14ac:dyDescent="0.3">
      <c r="A570" s="1126"/>
      <c r="B570" s="1113" t="s">
        <v>2406</v>
      </c>
      <c r="C570" s="11">
        <v>40</v>
      </c>
    </row>
    <row r="571" spans="1:3" x14ac:dyDescent="0.3">
      <c r="A571" s="1126"/>
      <c r="B571" s="1113" t="s">
        <v>2407</v>
      </c>
      <c r="C571" s="11">
        <v>0</v>
      </c>
    </row>
    <row r="572" spans="1:3" x14ac:dyDescent="0.3">
      <c r="A572" s="1126"/>
      <c r="B572" s="1113" t="s">
        <v>2408</v>
      </c>
      <c r="C572" s="11">
        <v>65</v>
      </c>
    </row>
    <row r="573" spans="1:3" x14ac:dyDescent="0.3">
      <c r="A573" s="1126"/>
      <c r="B573" s="1113" t="s">
        <v>2409</v>
      </c>
      <c r="C573" s="11">
        <v>40</v>
      </c>
    </row>
    <row r="574" spans="1:3" x14ac:dyDescent="0.3">
      <c r="A574" s="1126"/>
      <c r="B574" s="1113" t="s">
        <v>1766</v>
      </c>
      <c r="C574" s="11">
        <v>95</v>
      </c>
    </row>
    <row r="575" spans="1:3" x14ac:dyDescent="0.3">
      <c r="A575" s="1126"/>
      <c r="B575" s="1113" t="s">
        <v>1767</v>
      </c>
      <c r="C575" s="11">
        <v>205</v>
      </c>
    </row>
    <row r="576" spans="1:3" x14ac:dyDescent="0.3">
      <c r="A576" s="1126"/>
      <c r="B576" s="1113" t="s">
        <v>2410</v>
      </c>
      <c r="C576" s="11">
        <v>5</v>
      </c>
    </row>
    <row r="577" spans="1:3" x14ac:dyDescent="0.3">
      <c r="A577" s="1126"/>
      <c r="B577" s="1113" t="s">
        <v>2411</v>
      </c>
      <c r="C577" s="11">
        <v>85</v>
      </c>
    </row>
    <row r="578" spans="1:3" x14ac:dyDescent="0.3">
      <c r="A578" s="1126"/>
      <c r="B578" s="1113" t="s">
        <v>2412</v>
      </c>
      <c r="C578" s="11">
        <v>5</v>
      </c>
    </row>
    <row r="579" spans="1:3" x14ac:dyDescent="0.3">
      <c r="A579" s="1126"/>
      <c r="B579" s="1113" t="s">
        <v>2413</v>
      </c>
      <c r="C579" s="11">
        <v>140</v>
      </c>
    </row>
    <row r="580" spans="1:3" x14ac:dyDescent="0.3">
      <c r="A580" s="1126"/>
      <c r="B580" s="1113" t="s">
        <v>2414</v>
      </c>
      <c r="C580" s="11">
        <v>5</v>
      </c>
    </row>
    <row r="581" spans="1:3" x14ac:dyDescent="0.3">
      <c r="A581" s="1126"/>
      <c r="B581" s="1113" t="s">
        <v>2415</v>
      </c>
      <c r="C581" s="11">
        <v>0</v>
      </c>
    </row>
    <row r="582" spans="1:3" x14ac:dyDescent="0.3">
      <c r="A582" s="1126"/>
      <c r="B582" s="1113" t="s">
        <v>2416</v>
      </c>
      <c r="C582" s="11">
        <v>5</v>
      </c>
    </row>
    <row r="583" spans="1:3" x14ac:dyDescent="0.3">
      <c r="A583" s="1126"/>
      <c r="B583" s="1113" t="s">
        <v>2417</v>
      </c>
      <c r="C583" s="11">
        <v>210</v>
      </c>
    </row>
    <row r="584" spans="1:3" x14ac:dyDescent="0.3">
      <c r="A584" s="1126"/>
      <c r="B584" s="1113" t="s">
        <v>2418</v>
      </c>
      <c r="C584" s="11">
        <v>90</v>
      </c>
    </row>
    <row r="585" spans="1:3" x14ac:dyDescent="0.3">
      <c r="A585" s="1126"/>
      <c r="B585" s="1113" t="s">
        <v>2419</v>
      </c>
      <c r="C585" s="11">
        <v>120</v>
      </c>
    </row>
    <row r="586" spans="1:3" x14ac:dyDescent="0.3">
      <c r="A586" s="1126"/>
      <c r="B586" s="1113" t="s">
        <v>2420</v>
      </c>
      <c r="C586" s="11">
        <v>5</v>
      </c>
    </row>
    <row r="587" spans="1:3" x14ac:dyDescent="0.3">
      <c r="A587" s="1126"/>
      <c r="B587" s="1113" t="s">
        <v>2421</v>
      </c>
      <c r="C587" s="11">
        <v>50</v>
      </c>
    </row>
    <row r="588" spans="1:3" x14ac:dyDescent="0.3">
      <c r="A588" s="1126"/>
      <c r="B588" s="1113" t="s">
        <v>2422</v>
      </c>
      <c r="C588" s="11">
        <v>0</v>
      </c>
    </row>
    <row r="589" spans="1:3" x14ac:dyDescent="0.3">
      <c r="A589" s="1126"/>
      <c r="B589" s="1113" t="s">
        <v>2423</v>
      </c>
      <c r="C589" s="11">
        <v>0</v>
      </c>
    </row>
    <row r="590" spans="1:3" x14ac:dyDescent="0.3">
      <c r="A590" s="1126"/>
      <c r="B590" s="1113" t="s">
        <v>1768</v>
      </c>
      <c r="C590" s="11">
        <v>20</v>
      </c>
    </row>
    <row r="591" spans="1:3" x14ac:dyDescent="0.3">
      <c r="A591" s="1126"/>
      <c r="B591" s="1113" t="s">
        <v>1769</v>
      </c>
      <c r="C591" s="11">
        <v>5</v>
      </c>
    </row>
    <row r="592" spans="1:3" x14ac:dyDescent="0.3">
      <c r="A592" s="1126"/>
      <c r="B592" s="1113" t="s">
        <v>2424</v>
      </c>
      <c r="C592" s="11">
        <v>0</v>
      </c>
    </row>
    <row r="593" spans="1:3" x14ac:dyDescent="0.3">
      <c r="A593" s="1126"/>
      <c r="B593" s="1113" t="s">
        <v>1971</v>
      </c>
      <c r="C593" s="11">
        <v>15</v>
      </c>
    </row>
    <row r="594" spans="1:3" x14ac:dyDescent="0.3">
      <c r="A594" s="1126"/>
      <c r="B594" s="1113" t="s">
        <v>2425</v>
      </c>
      <c r="C594" s="11">
        <v>50</v>
      </c>
    </row>
    <row r="595" spans="1:3" x14ac:dyDescent="0.3">
      <c r="A595" s="1126"/>
      <c r="B595" s="1113" t="s">
        <v>2426</v>
      </c>
      <c r="C595" s="11">
        <v>0</v>
      </c>
    </row>
    <row r="596" spans="1:3" x14ac:dyDescent="0.3">
      <c r="A596" s="1126"/>
      <c r="B596" s="1113" t="s">
        <v>2427</v>
      </c>
      <c r="C596" s="11">
        <v>5</v>
      </c>
    </row>
    <row r="597" spans="1:3" x14ac:dyDescent="0.3">
      <c r="A597" s="1126"/>
      <c r="B597" s="1113" t="s">
        <v>2428</v>
      </c>
      <c r="C597" s="11">
        <v>0</v>
      </c>
    </row>
    <row r="598" spans="1:3" x14ac:dyDescent="0.3">
      <c r="A598" s="1126"/>
      <c r="B598" s="1113" t="s">
        <v>2429</v>
      </c>
      <c r="C598" s="11">
        <v>15</v>
      </c>
    </row>
    <row r="599" spans="1:3" x14ac:dyDescent="0.3">
      <c r="A599" s="1126"/>
      <c r="B599" s="1113" t="s">
        <v>2430</v>
      </c>
      <c r="C599" s="11">
        <v>5</v>
      </c>
    </row>
    <row r="600" spans="1:3" x14ac:dyDescent="0.3">
      <c r="A600" s="1126"/>
      <c r="B600" s="1113" t="s">
        <v>2431</v>
      </c>
      <c r="C600" s="11">
        <v>0</v>
      </c>
    </row>
    <row r="601" spans="1:3" x14ac:dyDescent="0.3">
      <c r="A601" s="1126"/>
      <c r="B601" s="1113" t="s">
        <v>2432</v>
      </c>
      <c r="C601" s="11">
        <v>0</v>
      </c>
    </row>
    <row r="602" spans="1:3" x14ac:dyDescent="0.3">
      <c r="A602" s="1126"/>
      <c r="B602" s="1113" t="s">
        <v>2433</v>
      </c>
      <c r="C602" s="11">
        <v>95</v>
      </c>
    </row>
    <row r="603" spans="1:3" x14ac:dyDescent="0.3">
      <c r="A603" s="1126"/>
      <c r="B603" s="1113" t="s">
        <v>2434</v>
      </c>
      <c r="C603" s="11">
        <v>35</v>
      </c>
    </row>
    <row r="604" spans="1:3" x14ac:dyDescent="0.3">
      <c r="A604" s="1126"/>
      <c r="B604" s="1113" t="s">
        <v>2435</v>
      </c>
      <c r="C604" s="11">
        <v>0</v>
      </c>
    </row>
    <row r="605" spans="1:3" x14ac:dyDescent="0.3">
      <c r="A605" s="1126"/>
      <c r="B605" s="1113" t="s">
        <v>2436</v>
      </c>
      <c r="C605" s="11">
        <v>40</v>
      </c>
    </row>
    <row r="606" spans="1:3" x14ac:dyDescent="0.3">
      <c r="A606" s="1126"/>
      <c r="B606" s="1113" t="s">
        <v>2437</v>
      </c>
      <c r="C606" s="11">
        <v>40</v>
      </c>
    </row>
    <row r="607" spans="1:3" x14ac:dyDescent="0.3">
      <c r="A607" s="1126"/>
      <c r="B607" s="1113" t="s">
        <v>2438</v>
      </c>
      <c r="C607" s="11">
        <v>5</v>
      </c>
    </row>
    <row r="608" spans="1:3" x14ac:dyDescent="0.3">
      <c r="A608" s="1126"/>
      <c r="B608" s="1113" t="s">
        <v>2439</v>
      </c>
      <c r="C608" s="11">
        <v>5</v>
      </c>
    </row>
    <row r="609" spans="1:3" x14ac:dyDescent="0.3">
      <c r="A609" s="1126"/>
      <c r="B609" s="1113" t="s">
        <v>2440</v>
      </c>
      <c r="C609" s="11">
        <v>0</v>
      </c>
    </row>
    <row r="610" spans="1:3" x14ac:dyDescent="0.3">
      <c r="A610" s="1126"/>
      <c r="B610" s="1113" t="s">
        <v>2441</v>
      </c>
      <c r="C610" s="11">
        <v>5</v>
      </c>
    </row>
    <row r="611" spans="1:3" x14ac:dyDescent="0.3">
      <c r="A611" s="1126"/>
      <c r="B611" s="1113" t="s">
        <v>2442</v>
      </c>
      <c r="C611" s="11">
        <v>15</v>
      </c>
    </row>
    <row r="612" spans="1:3" x14ac:dyDescent="0.3">
      <c r="A612" s="1126"/>
      <c r="B612" s="1113" t="s">
        <v>2443</v>
      </c>
      <c r="C612" s="11">
        <v>5</v>
      </c>
    </row>
    <row r="613" spans="1:3" x14ac:dyDescent="0.3">
      <c r="A613" s="1126"/>
      <c r="B613" s="1113" t="s">
        <v>2444</v>
      </c>
      <c r="C613" s="11">
        <v>15</v>
      </c>
    </row>
    <row r="614" spans="1:3" x14ac:dyDescent="0.3">
      <c r="A614" s="1126"/>
      <c r="B614" s="1113" t="s">
        <v>2445</v>
      </c>
      <c r="C614" s="11">
        <v>0</v>
      </c>
    </row>
    <row r="615" spans="1:3" x14ac:dyDescent="0.3">
      <c r="A615" s="1126"/>
      <c r="B615" s="1113" t="s">
        <v>2446</v>
      </c>
      <c r="C615" s="11">
        <v>15</v>
      </c>
    </row>
    <row r="616" spans="1:3" x14ac:dyDescent="0.3">
      <c r="A616" s="1126"/>
      <c r="B616" s="1113" t="s">
        <v>2447</v>
      </c>
      <c r="C616" s="11">
        <v>10</v>
      </c>
    </row>
    <row r="617" spans="1:3" x14ac:dyDescent="0.3">
      <c r="A617" s="1126"/>
      <c r="B617" s="1113" t="s">
        <v>2448</v>
      </c>
      <c r="C617" s="11">
        <v>15</v>
      </c>
    </row>
    <row r="618" spans="1:3" x14ac:dyDescent="0.3">
      <c r="A618" s="1126"/>
      <c r="B618" s="1113" t="s">
        <v>2449</v>
      </c>
      <c r="C618" s="11">
        <v>40</v>
      </c>
    </row>
    <row r="619" spans="1:3" x14ac:dyDescent="0.3">
      <c r="A619" s="1126"/>
      <c r="B619" s="1113" t="s">
        <v>2450</v>
      </c>
      <c r="C619" s="11">
        <v>0</v>
      </c>
    </row>
    <row r="620" spans="1:3" x14ac:dyDescent="0.3">
      <c r="A620" s="1126"/>
      <c r="B620" s="1113" t="s">
        <v>2451</v>
      </c>
      <c r="C620" s="11">
        <v>15</v>
      </c>
    </row>
    <row r="621" spans="1:3" x14ac:dyDescent="0.3">
      <c r="A621" s="1126"/>
      <c r="B621" s="1113" t="s">
        <v>2452</v>
      </c>
      <c r="C621" s="11">
        <v>15</v>
      </c>
    </row>
    <row r="622" spans="1:3" x14ac:dyDescent="0.3">
      <c r="A622" s="1126"/>
      <c r="B622" s="1113" t="s">
        <v>2453</v>
      </c>
      <c r="C622" s="11">
        <v>20</v>
      </c>
    </row>
    <row r="623" spans="1:3" x14ac:dyDescent="0.3">
      <c r="A623" s="1126"/>
      <c r="B623" s="1113" t="s">
        <v>2454</v>
      </c>
      <c r="C623" s="11">
        <v>5</v>
      </c>
    </row>
    <row r="624" spans="1:3" x14ac:dyDescent="0.3">
      <c r="A624" s="1126"/>
      <c r="B624" s="1113" t="s">
        <v>2455</v>
      </c>
      <c r="C624" s="11">
        <v>5</v>
      </c>
    </row>
    <row r="625" spans="1:3" x14ac:dyDescent="0.3">
      <c r="A625" s="1126"/>
      <c r="B625" s="1113" t="s">
        <v>1770</v>
      </c>
      <c r="C625" s="11">
        <v>5</v>
      </c>
    </row>
    <row r="626" spans="1:3" x14ac:dyDescent="0.3">
      <c r="A626" s="1126"/>
      <c r="B626" s="1113" t="s">
        <v>2456</v>
      </c>
      <c r="C626" s="11">
        <v>5</v>
      </c>
    </row>
    <row r="627" spans="1:3" x14ac:dyDescent="0.3">
      <c r="A627" s="1126"/>
      <c r="B627" s="1113" t="s">
        <v>2457</v>
      </c>
      <c r="C627" s="11">
        <v>5</v>
      </c>
    </row>
    <row r="628" spans="1:3" x14ac:dyDescent="0.3">
      <c r="A628" s="1126"/>
      <c r="B628" s="1113" t="s">
        <v>2458</v>
      </c>
      <c r="C628" s="11">
        <v>5</v>
      </c>
    </row>
    <row r="629" spans="1:3" x14ac:dyDescent="0.3">
      <c r="A629" s="1126"/>
      <c r="B629" s="1113" t="s">
        <v>2459</v>
      </c>
      <c r="C629" s="11">
        <v>5</v>
      </c>
    </row>
    <row r="630" spans="1:3" x14ac:dyDescent="0.3">
      <c r="A630" s="1126"/>
      <c r="B630" s="1113" t="s">
        <v>2460</v>
      </c>
      <c r="C630" s="11">
        <v>5</v>
      </c>
    </row>
    <row r="631" spans="1:3" x14ac:dyDescent="0.3">
      <c r="A631" s="1126"/>
      <c r="B631" s="1113" t="s">
        <v>2461</v>
      </c>
      <c r="C631" s="11">
        <v>10</v>
      </c>
    </row>
    <row r="632" spans="1:3" x14ac:dyDescent="0.3">
      <c r="A632" s="1126"/>
      <c r="B632" s="1113" t="s">
        <v>2462</v>
      </c>
      <c r="C632" s="11">
        <v>5</v>
      </c>
    </row>
    <row r="633" spans="1:3" x14ac:dyDescent="0.3">
      <c r="A633" s="1126"/>
      <c r="B633" s="1113" t="s">
        <v>2463</v>
      </c>
      <c r="C633" s="11">
        <v>5</v>
      </c>
    </row>
    <row r="634" spans="1:3" x14ac:dyDescent="0.3">
      <c r="A634" s="1126"/>
      <c r="B634" s="1113" t="s">
        <v>1771</v>
      </c>
      <c r="C634" s="11">
        <v>10</v>
      </c>
    </row>
    <row r="635" spans="1:3" x14ac:dyDescent="0.3">
      <c r="A635" s="1126"/>
      <c r="B635" s="1113" t="s">
        <v>2464</v>
      </c>
      <c r="C635" s="11">
        <v>360</v>
      </c>
    </row>
    <row r="636" spans="1:3" x14ac:dyDescent="0.3">
      <c r="A636" s="1127"/>
      <c r="B636" s="1129" t="s">
        <v>2</v>
      </c>
      <c r="C636" s="14">
        <v>4145</v>
      </c>
    </row>
    <row r="637" spans="1:3" x14ac:dyDescent="0.3">
      <c r="A637" s="1126" t="s">
        <v>131</v>
      </c>
      <c r="B637" s="1113" t="s">
        <v>2465</v>
      </c>
      <c r="C637" s="11">
        <v>45</v>
      </c>
    </row>
    <row r="638" spans="1:3" x14ac:dyDescent="0.3">
      <c r="A638" s="1126"/>
      <c r="B638" s="1113" t="s">
        <v>2466</v>
      </c>
      <c r="C638" s="11">
        <v>20</v>
      </c>
    </row>
    <row r="639" spans="1:3" x14ac:dyDescent="0.3">
      <c r="A639" s="1126"/>
      <c r="B639" s="1113" t="s">
        <v>2467</v>
      </c>
      <c r="C639" s="11">
        <v>0</v>
      </c>
    </row>
    <row r="640" spans="1:3" x14ac:dyDescent="0.3">
      <c r="A640" s="1126"/>
      <c r="B640" s="1113" t="s">
        <v>2468</v>
      </c>
      <c r="C640" s="11">
        <v>120</v>
      </c>
    </row>
    <row r="641" spans="1:3" x14ac:dyDescent="0.3">
      <c r="A641" s="1126"/>
      <c r="B641" s="1113" t="s">
        <v>2469</v>
      </c>
      <c r="C641" s="11">
        <v>0</v>
      </c>
    </row>
    <row r="642" spans="1:3" x14ac:dyDescent="0.3">
      <c r="A642" s="1126"/>
      <c r="B642" s="1113" t="s">
        <v>2470</v>
      </c>
      <c r="C642" s="11">
        <v>25</v>
      </c>
    </row>
    <row r="643" spans="1:3" x14ac:dyDescent="0.3">
      <c r="A643" s="1126"/>
      <c r="B643" s="1113" t="s">
        <v>2436</v>
      </c>
      <c r="C643" s="11">
        <v>85</v>
      </c>
    </row>
    <row r="644" spans="1:3" x14ac:dyDescent="0.3">
      <c r="A644" s="1126"/>
      <c r="B644" s="1113" t="s">
        <v>2471</v>
      </c>
      <c r="C644" s="11">
        <v>20</v>
      </c>
    </row>
    <row r="645" spans="1:3" x14ac:dyDescent="0.3">
      <c r="A645" s="1126"/>
      <c r="B645" s="1113" t="s">
        <v>2472</v>
      </c>
      <c r="C645" s="11">
        <v>510</v>
      </c>
    </row>
    <row r="646" spans="1:3" x14ac:dyDescent="0.3">
      <c r="A646" s="1126"/>
      <c r="B646" s="1113" t="s">
        <v>2473</v>
      </c>
      <c r="C646" s="11">
        <v>5</v>
      </c>
    </row>
    <row r="647" spans="1:3" x14ac:dyDescent="0.3">
      <c r="A647" s="1126"/>
      <c r="B647" s="1113" t="s">
        <v>1774</v>
      </c>
      <c r="C647" s="11">
        <v>325</v>
      </c>
    </row>
    <row r="648" spans="1:3" x14ac:dyDescent="0.3">
      <c r="A648" s="1126"/>
      <c r="B648" s="1113" t="s">
        <v>1775</v>
      </c>
      <c r="C648" s="11">
        <v>50</v>
      </c>
    </row>
    <row r="649" spans="1:3" x14ac:dyDescent="0.3">
      <c r="A649" s="1126"/>
      <c r="B649" s="1113" t="s">
        <v>1776</v>
      </c>
      <c r="C649" s="11">
        <v>5</v>
      </c>
    </row>
    <row r="650" spans="1:3" x14ac:dyDescent="0.3">
      <c r="A650" s="1126"/>
      <c r="B650" s="1113" t="s">
        <v>2437</v>
      </c>
      <c r="C650" s="11">
        <v>80</v>
      </c>
    </row>
    <row r="651" spans="1:3" x14ac:dyDescent="0.3">
      <c r="A651" s="1126"/>
      <c r="B651" s="1113" t="s">
        <v>2438</v>
      </c>
      <c r="C651" s="11">
        <v>10</v>
      </c>
    </row>
    <row r="652" spans="1:3" x14ac:dyDescent="0.3">
      <c r="A652" s="1126"/>
      <c r="B652" s="1113" t="s">
        <v>1777</v>
      </c>
      <c r="C652" s="11">
        <v>5</v>
      </c>
    </row>
    <row r="653" spans="1:3" x14ac:dyDescent="0.3">
      <c r="A653" s="1126"/>
      <c r="B653" s="1113" t="s">
        <v>1778</v>
      </c>
      <c r="C653" s="11">
        <v>5</v>
      </c>
    </row>
    <row r="654" spans="1:3" x14ac:dyDescent="0.3">
      <c r="A654" s="1126"/>
      <c r="B654" s="1113" t="s">
        <v>1779</v>
      </c>
      <c r="C654" s="11">
        <v>0</v>
      </c>
    </row>
    <row r="655" spans="1:3" x14ac:dyDescent="0.3">
      <c r="A655" s="1126"/>
      <c r="B655" s="1113" t="s">
        <v>2439</v>
      </c>
      <c r="C655" s="11">
        <v>15</v>
      </c>
    </row>
    <row r="656" spans="1:3" x14ac:dyDescent="0.3">
      <c r="A656" s="1126"/>
      <c r="B656" s="1113" t="s">
        <v>2440</v>
      </c>
      <c r="C656" s="11">
        <v>0</v>
      </c>
    </row>
    <row r="657" spans="1:3" x14ac:dyDescent="0.3">
      <c r="A657" s="1126"/>
      <c r="B657" s="1113" t="s">
        <v>2441</v>
      </c>
      <c r="C657" s="11">
        <v>15</v>
      </c>
    </row>
    <row r="658" spans="1:3" x14ac:dyDescent="0.3">
      <c r="A658" s="1126"/>
      <c r="B658" s="1113" t="s">
        <v>2474</v>
      </c>
      <c r="C658" s="11">
        <v>0</v>
      </c>
    </row>
    <row r="659" spans="1:3" x14ac:dyDescent="0.3">
      <c r="A659" s="1126"/>
      <c r="B659" s="1113" t="s">
        <v>2442</v>
      </c>
      <c r="C659" s="11">
        <v>15</v>
      </c>
    </row>
    <row r="660" spans="1:3" x14ac:dyDescent="0.3">
      <c r="A660" s="1126"/>
      <c r="B660" s="1113" t="s">
        <v>2475</v>
      </c>
      <c r="C660" s="11">
        <v>40</v>
      </c>
    </row>
    <row r="661" spans="1:3" x14ac:dyDescent="0.3">
      <c r="A661" s="1126"/>
      <c r="B661" s="1113" t="s">
        <v>2476</v>
      </c>
      <c r="C661" s="11">
        <v>25</v>
      </c>
    </row>
    <row r="662" spans="1:3" x14ac:dyDescent="0.3">
      <c r="A662" s="1126"/>
      <c r="B662" s="1113" t="s">
        <v>2477</v>
      </c>
      <c r="C662" s="11">
        <v>5</v>
      </c>
    </row>
    <row r="663" spans="1:3" x14ac:dyDescent="0.3">
      <c r="A663" s="1126"/>
      <c r="B663" s="1113" t="s">
        <v>2478</v>
      </c>
      <c r="C663" s="11">
        <v>0</v>
      </c>
    </row>
    <row r="664" spans="1:3" x14ac:dyDescent="0.3">
      <c r="A664" s="1126"/>
      <c r="B664" s="1113" t="s">
        <v>2479</v>
      </c>
      <c r="C664" s="11">
        <v>20</v>
      </c>
    </row>
    <row r="665" spans="1:3" x14ac:dyDescent="0.3">
      <c r="A665" s="1126"/>
      <c r="B665" s="1113" t="s">
        <v>2480</v>
      </c>
      <c r="C665" s="11">
        <v>10</v>
      </c>
    </row>
    <row r="666" spans="1:3" x14ac:dyDescent="0.3">
      <c r="A666" s="1126"/>
      <c r="B666" s="1113" t="s">
        <v>2481</v>
      </c>
      <c r="C666" s="11">
        <v>10</v>
      </c>
    </row>
    <row r="667" spans="1:3" x14ac:dyDescent="0.3">
      <c r="A667" s="1126"/>
      <c r="B667" s="1113" t="s">
        <v>2482</v>
      </c>
      <c r="C667" s="11">
        <v>0</v>
      </c>
    </row>
    <row r="668" spans="1:3" x14ac:dyDescent="0.3">
      <c r="A668" s="1126"/>
      <c r="B668" s="1113" t="s">
        <v>2289</v>
      </c>
      <c r="C668" s="11">
        <v>5</v>
      </c>
    </row>
    <row r="669" spans="1:3" x14ac:dyDescent="0.3">
      <c r="A669" s="1126"/>
      <c r="B669" s="1113" t="s">
        <v>2290</v>
      </c>
      <c r="C669" s="11">
        <v>5</v>
      </c>
    </row>
    <row r="670" spans="1:3" x14ac:dyDescent="0.3">
      <c r="A670" s="1126"/>
      <c r="B670" s="1113" t="s">
        <v>2483</v>
      </c>
      <c r="C670" s="11">
        <v>0</v>
      </c>
    </row>
    <row r="671" spans="1:3" x14ac:dyDescent="0.3">
      <c r="A671" s="1126"/>
      <c r="B671" s="1113" t="s">
        <v>2484</v>
      </c>
      <c r="C671" s="11">
        <v>10</v>
      </c>
    </row>
    <row r="672" spans="1:3" x14ac:dyDescent="0.3">
      <c r="A672" s="1126"/>
      <c r="B672" s="1113" t="s">
        <v>2485</v>
      </c>
      <c r="C672" s="11">
        <v>5</v>
      </c>
    </row>
    <row r="673" spans="1:3" x14ac:dyDescent="0.3">
      <c r="A673" s="1126"/>
      <c r="B673" s="1113" t="s">
        <v>2486</v>
      </c>
      <c r="C673" s="11">
        <v>5</v>
      </c>
    </row>
    <row r="674" spans="1:3" x14ac:dyDescent="0.3">
      <c r="A674" s="1126"/>
      <c r="B674" s="1113" t="s">
        <v>2487</v>
      </c>
      <c r="C674" s="11">
        <v>5</v>
      </c>
    </row>
    <row r="675" spans="1:3" x14ac:dyDescent="0.3">
      <c r="A675" s="1126"/>
      <c r="B675" s="1113" t="s">
        <v>2488</v>
      </c>
      <c r="C675" s="11">
        <v>5</v>
      </c>
    </row>
    <row r="676" spans="1:3" x14ac:dyDescent="0.3">
      <c r="A676" s="1126"/>
      <c r="B676" s="1113" t="s">
        <v>2489</v>
      </c>
      <c r="C676" s="11">
        <v>10</v>
      </c>
    </row>
    <row r="677" spans="1:3" x14ac:dyDescent="0.3">
      <c r="A677" s="1126"/>
      <c r="B677" s="1113" t="s">
        <v>2490</v>
      </c>
      <c r="C677" s="11">
        <v>0</v>
      </c>
    </row>
    <row r="678" spans="1:3" x14ac:dyDescent="0.3">
      <c r="A678" s="1126"/>
      <c r="B678" s="1113" t="s">
        <v>2491</v>
      </c>
      <c r="C678" s="11">
        <v>90</v>
      </c>
    </row>
    <row r="679" spans="1:3" x14ac:dyDescent="0.3">
      <c r="A679" s="1126"/>
      <c r="B679" s="1113" t="s">
        <v>2492</v>
      </c>
      <c r="C679" s="11">
        <v>0</v>
      </c>
    </row>
    <row r="680" spans="1:3" x14ac:dyDescent="0.3">
      <c r="A680" s="1126"/>
      <c r="B680" s="1113" t="s">
        <v>2493</v>
      </c>
      <c r="C680" s="11">
        <v>10</v>
      </c>
    </row>
    <row r="681" spans="1:3" x14ac:dyDescent="0.3">
      <c r="A681" s="1126"/>
      <c r="B681" s="1113" t="s">
        <v>2494</v>
      </c>
      <c r="C681" s="11">
        <v>15</v>
      </c>
    </row>
    <row r="682" spans="1:3" x14ac:dyDescent="0.3">
      <c r="A682" s="1126"/>
      <c r="B682" s="1113" t="s">
        <v>2495</v>
      </c>
      <c r="C682" s="11">
        <v>0</v>
      </c>
    </row>
    <row r="683" spans="1:3" x14ac:dyDescent="0.3">
      <c r="A683" s="1127"/>
      <c r="B683" s="1129" t="s">
        <v>2</v>
      </c>
      <c r="C683" s="14">
        <v>1645</v>
      </c>
    </row>
    <row r="684" spans="1:3" x14ac:dyDescent="0.3">
      <c r="A684" s="1126" t="s">
        <v>132</v>
      </c>
      <c r="B684" s="1113" t="s">
        <v>2496</v>
      </c>
      <c r="C684" s="11">
        <v>10</v>
      </c>
    </row>
    <row r="685" spans="1:3" x14ac:dyDescent="0.3">
      <c r="A685" s="1126"/>
      <c r="B685" s="1113" t="s">
        <v>2497</v>
      </c>
      <c r="C685" s="11">
        <v>45</v>
      </c>
    </row>
    <row r="686" spans="1:3" x14ac:dyDescent="0.3">
      <c r="A686" s="1126"/>
      <c r="B686" s="1113" t="s">
        <v>2498</v>
      </c>
      <c r="C686" s="11">
        <v>5</v>
      </c>
    </row>
    <row r="687" spans="1:3" x14ac:dyDescent="0.3">
      <c r="A687" s="1126"/>
      <c r="B687" s="1113" t="s">
        <v>1780</v>
      </c>
      <c r="C687" s="11">
        <v>0</v>
      </c>
    </row>
    <row r="688" spans="1:3" x14ac:dyDescent="0.3">
      <c r="A688" s="1126"/>
      <c r="B688" s="1113" t="s">
        <v>1781</v>
      </c>
      <c r="C688" s="11">
        <v>0</v>
      </c>
    </row>
    <row r="689" spans="1:3" x14ac:dyDescent="0.3">
      <c r="A689" s="1126"/>
      <c r="B689" s="1113" t="s">
        <v>1730</v>
      </c>
      <c r="C689" s="11">
        <v>0</v>
      </c>
    </row>
    <row r="690" spans="1:3" x14ac:dyDescent="0.3">
      <c r="A690" s="1126"/>
      <c r="B690" s="1113" t="s">
        <v>2374</v>
      </c>
      <c r="C690" s="11">
        <v>0</v>
      </c>
    </row>
    <row r="691" spans="1:3" x14ac:dyDescent="0.3">
      <c r="A691" s="1126"/>
      <c r="B691" s="1113" t="s">
        <v>2375</v>
      </c>
      <c r="C691" s="11">
        <v>30</v>
      </c>
    </row>
    <row r="692" spans="1:3" x14ac:dyDescent="0.3">
      <c r="A692" s="1126"/>
      <c r="B692" s="1113" t="s">
        <v>2499</v>
      </c>
      <c r="C692" s="11">
        <v>5</v>
      </c>
    </row>
    <row r="693" spans="1:3" x14ac:dyDescent="0.3">
      <c r="A693" s="1126"/>
      <c r="B693" s="1113" t="s">
        <v>2500</v>
      </c>
      <c r="C693" s="11">
        <v>5</v>
      </c>
    </row>
    <row r="694" spans="1:3" x14ac:dyDescent="0.3">
      <c r="A694" s="1126"/>
      <c r="B694" s="1113" t="s">
        <v>2376</v>
      </c>
      <c r="C694" s="11">
        <v>0</v>
      </c>
    </row>
    <row r="695" spans="1:3" x14ac:dyDescent="0.3">
      <c r="A695" s="1126"/>
      <c r="B695" s="1113" t="s">
        <v>2377</v>
      </c>
      <c r="C695" s="11">
        <v>30</v>
      </c>
    </row>
    <row r="696" spans="1:3" x14ac:dyDescent="0.3">
      <c r="A696" s="1126"/>
      <c r="B696" s="1113" t="s">
        <v>2501</v>
      </c>
      <c r="C696" s="11">
        <v>25</v>
      </c>
    </row>
    <row r="697" spans="1:3" x14ac:dyDescent="0.3">
      <c r="A697" s="1126"/>
      <c r="B697" s="1113" t="s">
        <v>2502</v>
      </c>
      <c r="C697" s="11">
        <v>50</v>
      </c>
    </row>
    <row r="698" spans="1:3" x14ac:dyDescent="0.3">
      <c r="A698" s="1126"/>
      <c r="B698" s="1113" t="s">
        <v>2503</v>
      </c>
      <c r="C698" s="11">
        <v>290</v>
      </c>
    </row>
    <row r="699" spans="1:3" x14ac:dyDescent="0.3">
      <c r="A699" s="1126"/>
      <c r="B699" s="1113" t="s">
        <v>2504</v>
      </c>
      <c r="C699" s="11">
        <v>220</v>
      </c>
    </row>
    <row r="700" spans="1:3" x14ac:dyDescent="0.3">
      <c r="A700" s="1126"/>
      <c r="B700" s="1113" t="s">
        <v>2505</v>
      </c>
      <c r="C700" s="11">
        <v>170</v>
      </c>
    </row>
    <row r="701" spans="1:3" x14ac:dyDescent="0.3">
      <c r="A701" s="1126"/>
      <c r="B701" s="1113" t="s">
        <v>2506</v>
      </c>
      <c r="C701" s="11">
        <v>0</v>
      </c>
    </row>
    <row r="702" spans="1:3" x14ac:dyDescent="0.3">
      <c r="A702" s="1126"/>
      <c r="B702" s="1113" t="s">
        <v>2169</v>
      </c>
      <c r="C702" s="11">
        <v>10</v>
      </c>
    </row>
    <row r="703" spans="1:3" x14ac:dyDescent="0.3">
      <c r="A703" s="1126"/>
      <c r="B703" s="1113" t="s">
        <v>2507</v>
      </c>
      <c r="C703" s="11">
        <v>395</v>
      </c>
    </row>
    <row r="704" spans="1:3" x14ac:dyDescent="0.3">
      <c r="A704" s="1126"/>
      <c r="B704" s="1113" t="s">
        <v>2508</v>
      </c>
      <c r="C704" s="11">
        <v>30</v>
      </c>
    </row>
    <row r="705" spans="1:3" x14ac:dyDescent="0.3">
      <c r="A705" s="1126"/>
      <c r="B705" s="1113" t="s">
        <v>2509</v>
      </c>
      <c r="C705" s="11">
        <v>15</v>
      </c>
    </row>
    <row r="706" spans="1:3" x14ac:dyDescent="0.3">
      <c r="A706" s="1126"/>
      <c r="B706" s="1113" t="s">
        <v>2510</v>
      </c>
      <c r="C706" s="11">
        <v>275</v>
      </c>
    </row>
    <row r="707" spans="1:3" x14ac:dyDescent="0.3">
      <c r="A707" s="1126"/>
      <c r="B707" s="1113" t="s">
        <v>1782</v>
      </c>
      <c r="C707" s="11">
        <v>35</v>
      </c>
    </row>
    <row r="708" spans="1:3" x14ac:dyDescent="0.3">
      <c r="A708" s="1126"/>
      <c r="B708" s="1113" t="s">
        <v>2465</v>
      </c>
      <c r="C708" s="11">
        <v>45</v>
      </c>
    </row>
    <row r="709" spans="1:3" x14ac:dyDescent="0.3">
      <c r="A709" s="1126"/>
      <c r="B709" s="1113" t="s">
        <v>1783</v>
      </c>
      <c r="C709" s="11">
        <v>10</v>
      </c>
    </row>
    <row r="710" spans="1:3" x14ac:dyDescent="0.3">
      <c r="A710" s="1126"/>
      <c r="B710" s="1113" t="s">
        <v>1784</v>
      </c>
      <c r="C710" s="11">
        <v>70</v>
      </c>
    </row>
    <row r="711" spans="1:3" x14ac:dyDescent="0.3">
      <c r="A711" s="1126"/>
      <c r="B711" s="1113" t="s">
        <v>1785</v>
      </c>
      <c r="C711" s="11">
        <v>175</v>
      </c>
    </row>
    <row r="712" spans="1:3" x14ac:dyDescent="0.3">
      <c r="A712" s="1126"/>
      <c r="B712" s="1113" t="s">
        <v>1745</v>
      </c>
      <c r="C712" s="11">
        <v>20</v>
      </c>
    </row>
    <row r="713" spans="1:3" x14ac:dyDescent="0.3">
      <c r="A713" s="1126"/>
      <c r="B713" s="1113" t="s">
        <v>1746</v>
      </c>
      <c r="C713" s="11">
        <v>10</v>
      </c>
    </row>
    <row r="714" spans="1:3" x14ac:dyDescent="0.3">
      <c r="A714" s="1126"/>
      <c r="B714" s="1113" t="s">
        <v>1786</v>
      </c>
      <c r="C714" s="11">
        <v>105</v>
      </c>
    </row>
    <row r="715" spans="1:3" x14ac:dyDescent="0.3">
      <c r="A715" s="1126"/>
      <c r="B715" s="1113" t="s">
        <v>1787</v>
      </c>
      <c r="C715" s="11">
        <v>5</v>
      </c>
    </row>
    <row r="716" spans="1:3" x14ac:dyDescent="0.3">
      <c r="A716" s="1126"/>
      <c r="B716" s="1113" t="s">
        <v>2511</v>
      </c>
      <c r="C716" s="11">
        <v>30</v>
      </c>
    </row>
    <row r="717" spans="1:3" x14ac:dyDescent="0.3">
      <c r="A717" s="1126"/>
      <c r="B717" s="1113" t="s">
        <v>2512</v>
      </c>
      <c r="C717" s="11">
        <v>525</v>
      </c>
    </row>
    <row r="718" spans="1:3" x14ac:dyDescent="0.3">
      <c r="A718" s="1126"/>
      <c r="B718" s="1113" t="s">
        <v>2513</v>
      </c>
      <c r="C718" s="11">
        <v>35</v>
      </c>
    </row>
    <row r="719" spans="1:3" x14ac:dyDescent="0.3">
      <c r="A719" s="1126"/>
      <c r="B719" s="1113" t="s">
        <v>2514</v>
      </c>
      <c r="C719" s="11">
        <v>15</v>
      </c>
    </row>
    <row r="720" spans="1:3" x14ac:dyDescent="0.3">
      <c r="A720" s="1126"/>
      <c r="B720" s="1113" t="s">
        <v>1747</v>
      </c>
      <c r="C720" s="11">
        <v>30</v>
      </c>
    </row>
    <row r="721" spans="1:3" x14ac:dyDescent="0.3">
      <c r="A721" s="1126"/>
      <c r="B721" s="1113" t="s">
        <v>1788</v>
      </c>
      <c r="C721" s="11">
        <v>0</v>
      </c>
    </row>
    <row r="722" spans="1:3" x14ac:dyDescent="0.3">
      <c r="A722" s="1126"/>
      <c r="B722" s="1113" t="s">
        <v>2515</v>
      </c>
      <c r="C722" s="11">
        <v>105</v>
      </c>
    </row>
    <row r="723" spans="1:3" x14ac:dyDescent="0.3">
      <c r="A723" s="1126"/>
      <c r="B723" s="1113" t="s">
        <v>2516</v>
      </c>
      <c r="C723" s="11">
        <v>20</v>
      </c>
    </row>
    <row r="724" spans="1:3" x14ac:dyDescent="0.3">
      <c r="A724" s="1126"/>
      <c r="B724" s="1113" t="s">
        <v>2517</v>
      </c>
      <c r="C724" s="11">
        <v>0</v>
      </c>
    </row>
    <row r="725" spans="1:3" x14ac:dyDescent="0.3">
      <c r="A725" s="1126"/>
      <c r="B725" s="1113" t="s">
        <v>2518</v>
      </c>
      <c r="C725" s="11">
        <v>205</v>
      </c>
    </row>
    <row r="726" spans="1:3" x14ac:dyDescent="0.3">
      <c r="A726" s="1126"/>
      <c r="B726" s="1113" t="s">
        <v>2519</v>
      </c>
      <c r="C726" s="11">
        <v>0</v>
      </c>
    </row>
    <row r="727" spans="1:3" x14ac:dyDescent="0.3">
      <c r="A727" s="1126"/>
      <c r="B727" s="1113" t="s">
        <v>2520</v>
      </c>
      <c r="C727" s="11">
        <v>210</v>
      </c>
    </row>
    <row r="728" spans="1:3" x14ac:dyDescent="0.3">
      <c r="A728" s="1126"/>
      <c r="B728" s="1113" t="s">
        <v>2521</v>
      </c>
      <c r="C728" s="11">
        <v>110</v>
      </c>
    </row>
    <row r="729" spans="1:3" x14ac:dyDescent="0.3">
      <c r="A729" s="1126"/>
      <c r="B729" s="1113" t="s">
        <v>2522</v>
      </c>
      <c r="C729" s="11">
        <v>120</v>
      </c>
    </row>
    <row r="730" spans="1:3" x14ac:dyDescent="0.3">
      <c r="A730" s="1126"/>
      <c r="B730" s="1113" t="s">
        <v>2523</v>
      </c>
      <c r="C730" s="11">
        <v>0</v>
      </c>
    </row>
    <row r="731" spans="1:3" x14ac:dyDescent="0.3">
      <c r="A731" s="1126"/>
      <c r="B731" s="1113" t="s">
        <v>2524</v>
      </c>
      <c r="C731" s="11">
        <v>0</v>
      </c>
    </row>
    <row r="732" spans="1:3" x14ac:dyDescent="0.3">
      <c r="A732" s="1126"/>
      <c r="B732" s="1113" t="s">
        <v>2525</v>
      </c>
      <c r="C732" s="11">
        <v>0</v>
      </c>
    </row>
    <row r="733" spans="1:3" x14ac:dyDescent="0.3">
      <c r="A733" s="1126"/>
      <c r="B733" s="1113" t="s">
        <v>2526</v>
      </c>
      <c r="C733" s="11">
        <v>65</v>
      </c>
    </row>
    <row r="734" spans="1:3" x14ac:dyDescent="0.3">
      <c r="A734" s="1126"/>
      <c r="B734" s="1113" t="s">
        <v>2527</v>
      </c>
      <c r="C734" s="11">
        <v>0</v>
      </c>
    </row>
    <row r="735" spans="1:3" x14ac:dyDescent="0.3">
      <c r="A735" s="1126"/>
      <c r="B735" s="1113" t="s">
        <v>2528</v>
      </c>
      <c r="C735" s="11">
        <v>105</v>
      </c>
    </row>
    <row r="736" spans="1:3" x14ac:dyDescent="0.3">
      <c r="A736" s="1126"/>
      <c r="B736" s="1113" t="s">
        <v>2529</v>
      </c>
      <c r="C736" s="11">
        <v>310</v>
      </c>
    </row>
    <row r="737" spans="1:3" x14ac:dyDescent="0.3">
      <c r="A737" s="1126"/>
      <c r="B737" s="1113" t="s">
        <v>2530</v>
      </c>
      <c r="C737" s="11">
        <v>10</v>
      </c>
    </row>
    <row r="738" spans="1:3" x14ac:dyDescent="0.3">
      <c r="A738" s="1126"/>
      <c r="B738" s="1113" t="s">
        <v>2531</v>
      </c>
      <c r="C738" s="11">
        <v>20</v>
      </c>
    </row>
    <row r="739" spans="1:3" x14ac:dyDescent="0.3">
      <c r="A739" s="1126"/>
      <c r="B739" s="1113" t="s">
        <v>2532</v>
      </c>
      <c r="C739" s="11">
        <v>0</v>
      </c>
    </row>
    <row r="740" spans="1:3" x14ac:dyDescent="0.3">
      <c r="A740" s="1126"/>
      <c r="B740" s="1113" t="s">
        <v>2533</v>
      </c>
      <c r="C740" s="11">
        <v>10</v>
      </c>
    </row>
    <row r="741" spans="1:3" x14ac:dyDescent="0.3">
      <c r="A741" s="1126"/>
      <c r="B741" s="1113" t="s">
        <v>2534</v>
      </c>
      <c r="C741" s="11">
        <v>110</v>
      </c>
    </row>
    <row r="742" spans="1:3" x14ac:dyDescent="0.3">
      <c r="A742" s="1126"/>
      <c r="B742" s="1113" t="s">
        <v>2535</v>
      </c>
      <c r="C742" s="11">
        <v>15</v>
      </c>
    </row>
    <row r="743" spans="1:3" x14ac:dyDescent="0.3">
      <c r="A743" s="1126"/>
      <c r="B743" s="1113" t="s">
        <v>2209</v>
      </c>
      <c r="C743" s="11">
        <v>0</v>
      </c>
    </row>
    <row r="744" spans="1:3" x14ac:dyDescent="0.3">
      <c r="A744" s="1126"/>
      <c r="B744" s="1113" t="s">
        <v>2536</v>
      </c>
      <c r="C744" s="11">
        <v>30</v>
      </c>
    </row>
    <row r="745" spans="1:3" x14ac:dyDescent="0.3">
      <c r="A745" s="1126"/>
      <c r="B745" s="1113" t="s">
        <v>2537</v>
      </c>
      <c r="C745" s="11">
        <v>30</v>
      </c>
    </row>
    <row r="746" spans="1:3" x14ac:dyDescent="0.3">
      <c r="A746" s="1126"/>
      <c r="B746" s="1113" t="s">
        <v>2538</v>
      </c>
      <c r="C746" s="11">
        <v>10</v>
      </c>
    </row>
    <row r="747" spans="1:3" x14ac:dyDescent="0.3">
      <c r="A747" s="1126"/>
      <c r="B747" s="1113" t="s">
        <v>2539</v>
      </c>
      <c r="C747" s="11">
        <v>15</v>
      </c>
    </row>
    <row r="748" spans="1:3" x14ac:dyDescent="0.3">
      <c r="A748" s="1126"/>
      <c r="B748" s="1113" t="s">
        <v>1789</v>
      </c>
      <c r="C748" s="11">
        <v>0</v>
      </c>
    </row>
    <row r="749" spans="1:3" x14ac:dyDescent="0.3">
      <c r="A749" s="1126"/>
      <c r="B749" s="1113" t="s">
        <v>2540</v>
      </c>
      <c r="C749" s="11">
        <v>5</v>
      </c>
    </row>
    <row r="750" spans="1:3" x14ac:dyDescent="0.3">
      <c r="A750" s="1126"/>
      <c r="B750" s="1113" t="s">
        <v>2541</v>
      </c>
      <c r="C750" s="11">
        <v>0</v>
      </c>
    </row>
    <row r="751" spans="1:3" x14ac:dyDescent="0.3">
      <c r="A751" s="1126"/>
      <c r="B751" s="1113" t="s">
        <v>1776</v>
      </c>
      <c r="C751" s="11">
        <v>5</v>
      </c>
    </row>
    <row r="752" spans="1:3" x14ac:dyDescent="0.3">
      <c r="A752" s="1126"/>
      <c r="B752" s="1113" t="s">
        <v>1778</v>
      </c>
      <c r="C752" s="11">
        <v>0</v>
      </c>
    </row>
    <row r="753" spans="1:3" x14ac:dyDescent="0.3">
      <c r="A753" s="1126"/>
      <c r="B753" s="1113" t="s">
        <v>1779</v>
      </c>
      <c r="C753" s="11">
        <v>0</v>
      </c>
    </row>
    <row r="754" spans="1:3" x14ac:dyDescent="0.3">
      <c r="A754" s="1126"/>
      <c r="B754" s="1113" t="s">
        <v>2542</v>
      </c>
      <c r="C754" s="11">
        <v>10</v>
      </c>
    </row>
    <row r="755" spans="1:3" x14ac:dyDescent="0.3">
      <c r="A755" s="1126"/>
      <c r="B755" s="1113" t="s">
        <v>2543</v>
      </c>
      <c r="C755" s="11">
        <v>0</v>
      </c>
    </row>
    <row r="756" spans="1:3" x14ac:dyDescent="0.3">
      <c r="A756" s="1126"/>
      <c r="B756" s="1113" t="s">
        <v>1790</v>
      </c>
      <c r="C756" s="11">
        <v>35</v>
      </c>
    </row>
    <row r="757" spans="1:3" x14ac:dyDescent="0.3">
      <c r="A757" s="1126"/>
      <c r="B757" s="1113" t="s">
        <v>2544</v>
      </c>
      <c r="C757" s="11">
        <v>5</v>
      </c>
    </row>
    <row r="758" spans="1:3" x14ac:dyDescent="0.3">
      <c r="A758" s="1126"/>
      <c r="B758" s="1113" t="s">
        <v>2545</v>
      </c>
      <c r="C758" s="11">
        <v>0</v>
      </c>
    </row>
    <row r="759" spans="1:3" x14ac:dyDescent="0.3">
      <c r="A759" s="1126"/>
      <c r="B759" s="1113" t="s">
        <v>2546</v>
      </c>
      <c r="C759" s="11">
        <v>5</v>
      </c>
    </row>
    <row r="760" spans="1:3" x14ac:dyDescent="0.3">
      <c r="A760" s="1126"/>
      <c r="B760" s="1113" t="s">
        <v>2327</v>
      </c>
      <c r="C760" s="11">
        <v>5</v>
      </c>
    </row>
    <row r="761" spans="1:3" x14ac:dyDescent="0.3">
      <c r="A761" s="1126"/>
      <c r="B761" s="1113" t="s">
        <v>2547</v>
      </c>
      <c r="C761" s="11">
        <v>10</v>
      </c>
    </row>
    <row r="762" spans="1:3" x14ac:dyDescent="0.3">
      <c r="A762" s="1126"/>
      <c r="B762" s="1113" t="s">
        <v>2548</v>
      </c>
      <c r="C762" s="11">
        <v>50</v>
      </c>
    </row>
    <row r="763" spans="1:3" x14ac:dyDescent="0.3">
      <c r="A763" s="1126"/>
      <c r="B763" s="1113" t="s">
        <v>2549</v>
      </c>
      <c r="C763" s="11">
        <v>5</v>
      </c>
    </row>
    <row r="764" spans="1:3" x14ac:dyDescent="0.3">
      <c r="A764" s="1126"/>
      <c r="B764" s="1113" t="s">
        <v>2550</v>
      </c>
      <c r="C764" s="11">
        <v>5</v>
      </c>
    </row>
    <row r="765" spans="1:3" x14ac:dyDescent="0.3">
      <c r="A765" s="1126"/>
      <c r="B765" s="1113" t="s">
        <v>2551</v>
      </c>
      <c r="C765" s="11">
        <v>20</v>
      </c>
    </row>
    <row r="766" spans="1:3" x14ac:dyDescent="0.3">
      <c r="A766" s="1126"/>
      <c r="B766" s="1113" t="s">
        <v>2552</v>
      </c>
      <c r="C766" s="11">
        <v>45</v>
      </c>
    </row>
    <row r="767" spans="1:3" x14ac:dyDescent="0.3">
      <c r="A767" s="1126"/>
      <c r="B767" s="1113" t="s">
        <v>2242</v>
      </c>
      <c r="C767" s="11">
        <v>5</v>
      </c>
    </row>
    <row r="768" spans="1:3" x14ac:dyDescent="0.3">
      <c r="A768" s="1126"/>
      <c r="B768" s="1113" t="s">
        <v>2553</v>
      </c>
      <c r="C768" s="11">
        <v>15</v>
      </c>
    </row>
    <row r="769" spans="1:3" x14ac:dyDescent="0.3">
      <c r="A769" s="1126"/>
      <c r="B769" s="1113" t="s">
        <v>2554</v>
      </c>
      <c r="C769" s="11">
        <v>5</v>
      </c>
    </row>
    <row r="770" spans="1:3" x14ac:dyDescent="0.3">
      <c r="A770" s="1126"/>
      <c r="B770" s="1113" t="s">
        <v>2555</v>
      </c>
      <c r="C770" s="11">
        <v>35</v>
      </c>
    </row>
    <row r="771" spans="1:3" x14ac:dyDescent="0.3">
      <c r="A771" s="1126"/>
      <c r="B771" s="1113" t="s">
        <v>2556</v>
      </c>
      <c r="C771" s="11">
        <v>15</v>
      </c>
    </row>
    <row r="772" spans="1:3" x14ac:dyDescent="0.3">
      <c r="A772" s="1126"/>
      <c r="B772" s="1113" t="s">
        <v>2557</v>
      </c>
      <c r="C772" s="11">
        <v>15</v>
      </c>
    </row>
    <row r="773" spans="1:3" x14ac:dyDescent="0.3">
      <c r="A773" s="1126"/>
      <c r="B773" s="1113" t="s">
        <v>2558</v>
      </c>
      <c r="C773" s="11">
        <v>20</v>
      </c>
    </row>
    <row r="774" spans="1:3" x14ac:dyDescent="0.3">
      <c r="A774" s="1126"/>
      <c r="B774" s="1113" t="s">
        <v>2559</v>
      </c>
      <c r="C774" s="11">
        <v>60</v>
      </c>
    </row>
    <row r="775" spans="1:3" x14ac:dyDescent="0.3">
      <c r="A775" s="1126"/>
      <c r="B775" s="1113" t="s">
        <v>2560</v>
      </c>
      <c r="C775" s="11">
        <v>0</v>
      </c>
    </row>
    <row r="776" spans="1:3" x14ac:dyDescent="0.3">
      <c r="A776" s="1126"/>
      <c r="B776" s="1113" t="s">
        <v>2561</v>
      </c>
      <c r="C776" s="11">
        <v>10</v>
      </c>
    </row>
    <row r="777" spans="1:3" x14ac:dyDescent="0.3">
      <c r="A777" s="1126"/>
      <c r="B777" s="1113" t="s">
        <v>2562</v>
      </c>
      <c r="C777" s="11">
        <v>5</v>
      </c>
    </row>
    <row r="778" spans="1:3" x14ac:dyDescent="0.3">
      <c r="A778" s="1126"/>
      <c r="B778" s="1113" t="s">
        <v>2563</v>
      </c>
      <c r="C778" s="11">
        <v>15</v>
      </c>
    </row>
    <row r="779" spans="1:3" x14ac:dyDescent="0.3">
      <c r="A779" s="1126"/>
      <c r="B779" s="1113" t="s">
        <v>2564</v>
      </c>
      <c r="C779" s="11">
        <v>40</v>
      </c>
    </row>
    <row r="780" spans="1:3" x14ac:dyDescent="0.3">
      <c r="A780" s="1126"/>
      <c r="B780" s="1113" t="s">
        <v>1791</v>
      </c>
      <c r="C780" s="11">
        <v>0</v>
      </c>
    </row>
    <row r="781" spans="1:3" x14ac:dyDescent="0.3">
      <c r="A781" s="1126"/>
      <c r="B781" s="1113" t="s">
        <v>1792</v>
      </c>
      <c r="C781" s="11">
        <v>0</v>
      </c>
    </row>
    <row r="782" spans="1:3" x14ac:dyDescent="0.3">
      <c r="A782" s="1126"/>
      <c r="B782" s="1113" t="s">
        <v>1794</v>
      </c>
      <c r="C782" s="11">
        <v>0</v>
      </c>
    </row>
    <row r="783" spans="1:3" x14ac:dyDescent="0.3">
      <c r="A783" s="1126"/>
      <c r="B783" s="1113" t="s">
        <v>1795</v>
      </c>
      <c r="C783" s="11">
        <v>10</v>
      </c>
    </row>
    <row r="784" spans="1:3" x14ac:dyDescent="0.3">
      <c r="A784" s="1126"/>
      <c r="B784" s="1113" t="s">
        <v>1796</v>
      </c>
      <c r="C784" s="11">
        <v>5</v>
      </c>
    </row>
    <row r="785" spans="1:3" x14ac:dyDescent="0.3">
      <c r="A785" s="1126"/>
      <c r="B785" s="1113" t="s">
        <v>2565</v>
      </c>
      <c r="C785" s="11">
        <v>5</v>
      </c>
    </row>
    <row r="786" spans="1:3" x14ac:dyDescent="0.3">
      <c r="A786" s="1126"/>
      <c r="B786" s="1113" t="s">
        <v>2566</v>
      </c>
      <c r="C786" s="11">
        <v>0</v>
      </c>
    </row>
    <row r="787" spans="1:3" x14ac:dyDescent="0.3">
      <c r="A787" s="1126"/>
      <c r="B787" s="1113" t="s">
        <v>1797</v>
      </c>
      <c r="C787" s="11">
        <v>0</v>
      </c>
    </row>
    <row r="788" spans="1:3" x14ac:dyDescent="0.3">
      <c r="A788" s="1126"/>
      <c r="B788" s="1113" t="s">
        <v>1799</v>
      </c>
      <c r="C788" s="11">
        <v>10</v>
      </c>
    </row>
    <row r="789" spans="1:3" x14ac:dyDescent="0.3">
      <c r="A789" s="1126"/>
      <c r="B789" s="1113" t="s">
        <v>1800</v>
      </c>
      <c r="C789" s="11">
        <v>15</v>
      </c>
    </row>
    <row r="790" spans="1:3" x14ac:dyDescent="0.3">
      <c r="A790" s="1126"/>
      <c r="B790" s="1113" t="s">
        <v>1801</v>
      </c>
      <c r="C790" s="11">
        <v>5</v>
      </c>
    </row>
    <row r="791" spans="1:3" x14ac:dyDescent="0.3">
      <c r="A791" s="1126"/>
      <c r="B791" s="1113" t="s">
        <v>1802</v>
      </c>
      <c r="C791" s="11">
        <v>5</v>
      </c>
    </row>
    <row r="792" spans="1:3" x14ac:dyDescent="0.3">
      <c r="A792" s="1126"/>
      <c r="B792" s="1113" t="s">
        <v>2567</v>
      </c>
      <c r="C792" s="11">
        <v>0</v>
      </c>
    </row>
    <row r="793" spans="1:3" x14ac:dyDescent="0.3">
      <c r="A793" s="1126"/>
      <c r="B793" s="1113" t="s">
        <v>2568</v>
      </c>
      <c r="C793" s="11">
        <v>5</v>
      </c>
    </row>
    <row r="794" spans="1:3" x14ac:dyDescent="0.3">
      <c r="A794" s="1126"/>
      <c r="B794" s="1113" t="s">
        <v>1803</v>
      </c>
      <c r="C794" s="11">
        <v>15</v>
      </c>
    </row>
    <row r="795" spans="1:3" x14ac:dyDescent="0.3">
      <c r="A795" s="1126"/>
      <c r="B795" s="1113" t="s">
        <v>1804</v>
      </c>
      <c r="C795" s="11">
        <v>0</v>
      </c>
    </row>
    <row r="796" spans="1:3" x14ac:dyDescent="0.3">
      <c r="A796" s="1126"/>
      <c r="B796" s="1113" t="s">
        <v>1805</v>
      </c>
      <c r="C796" s="11">
        <v>0</v>
      </c>
    </row>
    <row r="797" spans="1:3" x14ac:dyDescent="0.3">
      <c r="A797" s="1126"/>
      <c r="B797" s="1113" t="s">
        <v>1806</v>
      </c>
      <c r="C797" s="11">
        <v>55</v>
      </c>
    </row>
    <row r="798" spans="1:3" x14ac:dyDescent="0.3">
      <c r="A798" s="1126"/>
      <c r="B798" s="1113" t="s">
        <v>2569</v>
      </c>
      <c r="C798" s="11">
        <v>5</v>
      </c>
    </row>
    <row r="799" spans="1:3" x14ac:dyDescent="0.3">
      <c r="A799" s="1126"/>
      <c r="B799" s="1113" t="s">
        <v>2570</v>
      </c>
      <c r="C799" s="11">
        <v>0</v>
      </c>
    </row>
    <row r="800" spans="1:3" x14ac:dyDescent="0.3">
      <c r="A800" s="1126"/>
      <c r="B800" s="1113" t="s">
        <v>2571</v>
      </c>
      <c r="C800" s="11">
        <v>20</v>
      </c>
    </row>
    <row r="801" spans="1:3" x14ac:dyDescent="0.3">
      <c r="A801" s="1126"/>
      <c r="B801" s="1113" t="s">
        <v>2572</v>
      </c>
      <c r="C801" s="11">
        <v>5</v>
      </c>
    </row>
    <row r="802" spans="1:3" x14ac:dyDescent="0.3">
      <c r="A802" s="1126"/>
      <c r="B802" s="1113" t="s">
        <v>2573</v>
      </c>
      <c r="C802" s="11">
        <v>95</v>
      </c>
    </row>
    <row r="803" spans="1:3" x14ac:dyDescent="0.3">
      <c r="A803" s="1126"/>
      <c r="B803" s="1113" t="s">
        <v>2574</v>
      </c>
      <c r="C803" s="11">
        <v>5</v>
      </c>
    </row>
    <row r="804" spans="1:3" x14ac:dyDescent="0.3">
      <c r="A804" s="1126"/>
      <c r="B804" s="1113" t="s">
        <v>2575</v>
      </c>
      <c r="C804" s="11">
        <v>5</v>
      </c>
    </row>
    <row r="805" spans="1:3" x14ac:dyDescent="0.3">
      <c r="A805" s="1126"/>
      <c r="B805" s="1113" t="s">
        <v>2576</v>
      </c>
      <c r="C805" s="11">
        <v>15</v>
      </c>
    </row>
    <row r="806" spans="1:3" x14ac:dyDescent="0.3">
      <c r="A806" s="1126"/>
      <c r="B806" s="1113" t="s">
        <v>2577</v>
      </c>
      <c r="C806" s="11">
        <v>25</v>
      </c>
    </row>
    <row r="807" spans="1:3" x14ac:dyDescent="0.3">
      <c r="A807" s="1126"/>
      <c r="B807" s="1113" t="s">
        <v>2578</v>
      </c>
      <c r="C807" s="11">
        <v>10</v>
      </c>
    </row>
    <row r="808" spans="1:3" x14ac:dyDescent="0.3">
      <c r="A808" s="1126"/>
      <c r="B808" s="1113" t="s">
        <v>2579</v>
      </c>
      <c r="C808" s="11">
        <v>5</v>
      </c>
    </row>
    <row r="809" spans="1:3" x14ac:dyDescent="0.3">
      <c r="A809" s="1126"/>
      <c r="B809" s="1113" t="s">
        <v>2580</v>
      </c>
      <c r="C809" s="11">
        <v>5</v>
      </c>
    </row>
    <row r="810" spans="1:3" x14ac:dyDescent="0.3">
      <c r="A810" s="1126"/>
      <c r="B810" s="1113" t="s">
        <v>2581</v>
      </c>
      <c r="C810" s="11">
        <v>0</v>
      </c>
    </row>
    <row r="811" spans="1:3" x14ac:dyDescent="0.3">
      <c r="A811" s="1126"/>
      <c r="B811" s="1113" t="s">
        <v>2582</v>
      </c>
      <c r="C811" s="11">
        <v>25</v>
      </c>
    </row>
    <row r="812" spans="1:3" x14ac:dyDescent="0.3">
      <c r="A812" s="1126"/>
      <c r="B812" s="1113" t="s">
        <v>2583</v>
      </c>
      <c r="C812" s="11">
        <v>10</v>
      </c>
    </row>
    <row r="813" spans="1:3" x14ac:dyDescent="0.3">
      <c r="A813" s="1126"/>
      <c r="B813" s="1113" t="s">
        <v>2584</v>
      </c>
      <c r="C813" s="11">
        <v>35</v>
      </c>
    </row>
    <row r="814" spans="1:3" x14ac:dyDescent="0.3">
      <c r="A814" s="1126"/>
      <c r="B814" s="1113" t="s">
        <v>2585</v>
      </c>
      <c r="C814" s="11">
        <v>30</v>
      </c>
    </row>
    <row r="815" spans="1:3" x14ac:dyDescent="0.3">
      <c r="A815" s="1126"/>
      <c r="B815" s="1113" t="s">
        <v>2586</v>
      </c>
      <c r="C815" s="11">
        <v>15</v>
      </c>
    </row>
    <row r="816" spans="1:3" x14ac:dyDescent="0.3">
      <c r="A816" s="1126"/>
      <c r="B816" s="1113" t="s">
        <v>2587</v>
      </c>
      <c r="C816" s="11">
        <v>20</v>
      </c>
    </row>
    <row r="817" spans="1:3" x14ac:dyDescent="0.3">
      <c r="A817" s="1126"/>
      <c r="B817" s="1113" t="s">
        <v>1807</v>
      </c>
      <c r="C817" s="11">
        <v>25</v>
      </c>
    </row>
    <row r="818" spans="1:3" x14ac:dyDescent="0.3">
      <c r="A818" s="1126"/>
      <c r="B818" s="1113" t="s">
        <v>1810</v>
      </c>
      <c r="C818" s="11">
        <v>45</v>
      </c>
    </row>
    <row r="819" spans="1:3" x14ac:dyDescent="0.3">
      <c r="A819" s="1127"/>
      <c r="B819" s="1129" t="s">
        <v>2</v>
      </c>
      <c r="C819" s="14">
        <v>5230</v>
      </c>
    </row>
    <row r="820" spans="1:3" x14ac:dyDescent="0.3">
      <c r="A820" s="1126" t="s">
        <v>134</v>
      </c>
      <c r="B820" s="1113" t="s">
        <v>2342</v>
      </c>
      <c r="C820" s="11">
        <v>5</v>
      </c>
    </row>
    <row r="821" spans="1:3" x14ac:dyDescent="0.3">
      <c r="A821" s="1126"/>
      <c r="B821" s="1113" t="s">
        <v>2343</v>
      </c>
      <c r="C821" s="11">
        <v>0</v>
      </c>
    </row>
    <row r="822" spans="1:3" x14ac:dyDescent="0.3">
      <c r="A822" s="1126"/>
      <c r="B822" s="1113" t="s">
        <v>2346</v>
      </c>
      <c r="C822" s="11">
        <v>0</v>
      </c>
    </row>
    <row r="823" spans="1:3" x14ac:dyDescent="0.3">
      <c r="A823" s="1126"/>
      <c r="B823" s="1113" t="s">
        <v>2349</v>
      </c>
      <c r="C823" s="11">
        <v>5</v>
      </c>
    </row>
    <row r="824" spans="1:3" x14ac:dyDescent="0.3">
      <c r="A824" s="1126"/>
      <c r="B824" s="1113" t="s">
        <v>2588</v>
      </c>
      <c r="C824" s="11">
        <v>0</v>
      </c>
    </row>
    <row r="825" spans="1:3" x14ac:dyDescent="0.3">
      <c r="A825" s="1126"/>
      <c r="B825" s="1113" t="s">
        <v>2589</v>
      </c>
      <c r="C825" s="11">
        <v>20</v>
      </c>
    </row>
    <row r="826" spans="1:3" x14ac:dyDescent="0.3">
      <c r="A826" s="1126"/>
      <c r="B826" s="1113" t="s">
        <v>2590</v>
      </c>
      <c r="C826" s="11">
        <v>10</v>
      </c>
    </row>
    <row r="827" spans="1:3" x14ac:dyDescent="0.3">
      <c r="A827" s="1126"/>
      <c r="B827" s="1113" t="s">
        <v>2591</v>
      </c>
      <c r="C827" s="11">
        <v>10</v>
      </c>
    </row>
    <row r="828" spans="1:3" x14ac:dyDescent="0.3">
      <c r="A828" s="1126"/>
      <c r="B828" s="1113" t="s">
        <v>2592</v>
      </c>
      <c r="C828" s="11">
        <v>30</v>
      </c>
    </row>
    <row r="829" spans="1:3" x14ac:dyDescent="0.3">
      <c r="A829" s="1126"/>
      <c r="B829" s="1113" t="s">
        <v>2593</v>
      </c>
      <c r="C829" s="11">
        <v>0</v>
      </c>
    </row>
    <row r="830" spans="1:3" x14ac:dyDescent="0.3">
      <c r="A830" s="1126"/>
      <c r="B830" s="1113" t="s">
        <v>2594</v>
      </c>
      <c r="C830" s="11">
        <v>10</v>
      </c>
    </row>
    <row r="831" spans="1:3" x14ac:dyDescent="0.3">
      <c r="A831" s="1126"/>
      <c r="B831" s="1113" t="s">
        <v>2595</v>
      </c>
      <c r="C831" s="11">
        <v>5</v>
      </c>
    </row>
    <row r="832" spans="1:3" x14ac:dyDescent="0.3">
      <c r="A832" s="1126"/>
      <c r="B832" s="1113" t="s">
        <v>2352</v>
      </c>
      <c r="C832" s="11">
        <v>10</v>
      </c>
    </row>
    <row r="833" spans="1:3" x14ac:dyDescent="0.3">
      <c r="A833" s="1126"/>
      <c r="B833" s="1113" t="s">
        <v>2353</v>
      </c>
      <c r="C833" s="11">
        <v>10</v>
      </c>
    </row>
    <row r="834" spans="1:3" x14ac:dyDescent="0.3">
      <c r="A834" s="1126"/>
      <c r="B834" s="1113" t="s">
        <v>2596</v>
      </c>
      <c r="C834" s="11">
        <v>10</v>
      </c>
    </row>
    <row r="835" spans="1:3" x14ac:dyDescent="0.3">
      <c r="A835" s="1126"/>
      <c r="B835" s="1113" t="s">
        <v>2597</v>
      </c>
      <c r="C835" s="11">
        <v>5</v>
      </c>
    </row>
    <row r="836" spans="1:3" x14ac:dyDescent="0.3">
      <c r="A836" s="1126"/>
      <c r="B836" s="1113" t="s">
        <v>2354</v>
      </c>
      <c r="C836" s="11">
        <v>0</v>
      </c>
    </row>
    <row r="837" spans="1:3" x14ac:dyDescent="0.3">
      <c r="A837" s="1126"/>
      <c r="B837" s="1113" t="s">
        <v>2355</v>
      </c>
      <c r="C837" s="11">
        <v>5</v>
      </c>
    </row>
    <row r="838" spans="1:3" x14ac:dyDescent="0.3">
      <c r="A838" s="1126"/>
      <c r="B838" s="1113" t="s">
        <v>2598</v>
      </c>
      <c r="C838" s="11">
        <v>5</v>
      </c>
    </row>
    <row r="839" spans="1:3" x14ac:dyDescent="0.3">
      <c r="A839" s="1126"/>
      <c r="B839" s="1113" t="s">
        <v>2599</v>
      </c>
      <c r="C839" s="11">
        <v>5</v>
      </c>
    </row>
    <row r="840" spans="1:3" x14ac:dyDescent="0.3">
      <c r="A840" s="1126"/>
      <c r="B840" s="1113" t="s">
        <v>2600</v>
      </c>
      <c r="C840" s="11">
        <v>95</v>
      </c>
    </row>
    <row r="841" spans="1:3" x14ac:dyDescent="0.3">
      <c r="A841" s="1126"/>
      <c r="B841" s="1113" t="s">
        <v>2601</v>
      </c>
      <c r="C841" s="11">
        <v>5</v>
      </c>
    </row>
    <row r="842" spans="1:3" x14ac:dyDescent="0.3">
      <c r="A842" s="1126"/>
      <c r="B842" s="1113" t="s">
        <v>2360</v>
      </c>
      <c r="C842" s="11">
        <v>5</v>
      </c>
    </row>
    <row r="843" spans="1:3" x14ac:dyDescent="0.3">
      <c r="A843" s="1126"/>
      <c r="B843" s="1113" t="s">
        <v>2362</v>
      </c>
      <c r="C843" s="11">
        <v>0</v>
      </c>
    </row>
    <row r="844" spans="1:3" x14ac:dyDescent="0.3">
      <c r="A844" s="1126"/>
      <c r="B844" s="1113" t="s">
        <v>2602</v>
      </c>
      <c r="C844" s="11">
        <v>5</v>
      </c>
    </row>
    <row r="845" spans="1:3" x14ac:dyDescent="0.3">
      <c r="A845" s="1126"/>
      <c r="B845" s="1113" t="s">
        <v>2364</v>
      </c>
      <c r="C845" s="11">
        <v>0</v>
      </c>
    </row>
    <row r="846" spans="1:3" x14ac:dyDescent="0.3">
      <c r="A846" s="1126"/>
      <c r="B846" s="1113" t="s">
        <v>2603</v>
      </c>
      <c r="C846" s="11">
        <v>5</v>
      </c>
    </row>
    <row r="847" spans="1:3" x14ac:dyDescent="0.3">
      <c r="A847" s="1126"/>
      <c r="B847" s="1113" t="s">
        <v>2366</v>
      </c>
      <c r="C847" s="11">
        <v>0</v>
      </c>
    </row>
    <row r="848" spans="1:3" x14ac:dyDescent="0.3">
      <c r="A848" s="1126"/>
      <c r="B848" s="1113" t="s">
        <v>2604</v>
      </c>
      <c r="C848" s="11">
        <v>0</v>
      </c>
    </row>
    <row r="849" spans="1:3" x14ac:dyDescent="0.3">
      <c r="A849" s="1126"/>
      <c r="B849" s="1113" t="s">
        <v>2605</v>
      </c>
      <c r="C849" s="11">
        <v>125</v>
      </c>
    </row>
    <row r="850" spans="1:3" x14ac:dyDescent="0.3">
      <c r="A850" s="1126"/>
      <c r="B850" s="1113" t="s">
        <v>2606</v>
      </c>
      <c r="C850" s="11">
        <v>65</v>
      </c>
    </row>
    <row r="851" spans="1:3" x14ac:dyDescent="0.3">
      <c r="A851" s="1126"/>
      <c r="B851" s="1113" t="s">
        <v>2607</v>
      </c>
      <c r="C851" s="11">
        <v>5</v>
      </c>
    </row>
    <row r="852" spans="1:3" x14ac:dyDescent="0.3">
      <c r="A852" s="1126"/>
      <c r="B852" s="1113" t="s">
        <v>2608</v>
      </c>
      <c r="C852" s="11">
        <v>25</v>
      </c>
    </row>
    <row r="853" spans="1:3" x14ac:dyDescent="0.3">
      <c r="A853" s="1126"/>
      <c r="B853" s="1113" t="s">
        <v>2609</v>
      </c>
      <c r="C853" s="11">
        <v>20</v>
      </c>
    </row>
    <row r="854" spans="1:3" x14ac:dyDescent="0.3">
      <c r="A854" s="1126"/>
      <c r="B854" s="1113" t="s">
        <v>2610</v>
      </c>
      <c r="C854" s="11">
        <v>20</v>
      </c>
    </row>
    <row r="855" spans="1:3" x14ac:dyDescent="0.3">
      <c r="A855" s="1126"/>
      <c r="B855" s="1113" t="s">
        <v>2611</v>
      </c>
      <c r="C855" s="11">
        <v>0</v>
      </c>
    </row>
    <row r="856" spans="1:3" x14ac:dyDescent="0.3">
      <c r="A856" s="1126"/>
      <c r="B856" s="1113" t="s">
        <v>2612</v>
      </c>
      <c r="C856" s="11">
        <v>5</v>
      </c>
    </row>
    <row r="857" spans="1:3" x14ac:dyDescent="0.3">
      <c r="A857" s="1126"/>
      <c r="B857" s="1113" t="s">
        <v>2613</v>
      </c>
      <c r="C857" s="11">
        <v>75</v>
      </c>
    </row>
    <row r="858" spans="1:3" x14ac:dyDescent="0.3">
      <c r="A858" s="1126"/>
      <c r="B858" s="1113" t="s">
        <v>2614</v>
      </c>
      <c r="C858" s="11">
        <v>0</v>
      </c>
    </row>
    <row r="859" spans="1:3" x14ac:dyDescent="0.3">
      <c r="A859" s="1126"/>
      <c r="B859" s="1113" t="s">
        <v>2615</v>
      </c>
      <c r="C859" s="11">
        <v>25</v>
      </c>
    </row>
    <row r="860" spans="1:3" x14ac:dyDescent="0.3">
      <c r="A860" s="1126"/>
      <c r="B860" s="1113" t="s">
        <v>2616</v>
      </c>
      <c r="C860" s="11">
        <v>5</v>
      </c>
    </row>
    <row r="861" spans="1:3" x14ac:dyDescent="0.3">
      <c r="A861" s="1126"/>
      <c r="B861" s="1113" t="s">
        <v>2617</v>
      </c>
      <c r="C861" s="11">
        <v>0</v>
      </c>
    </row>
    <row r="862" spans="1:3" x14ac:dyDescent="0.3">
      <c r="A862" s="1126"/>
      <c r="B862" s="1113" t="s">
        <v>1811</v>
      </c>
      <c r="C862" s="11">
        <v>20</v>
      </c>
    </row>
    <row r="863" spans="1:3" x14ac:dyDescent="0.3">
      <c r="A863" s="1126"/>
      <c r="B863" s="1113" t="s">
        <v>1812</v>
      </c>
      <c r="C863" s="11">
        <v>5</v>
      </c>
    </row>
    <row r="864" spans="1:3" x14ac:dyDescent="0.3">
      <c r="A864" s="1126"/>
      <c r="B864" s="1113" t="s">
        <v>1740</v>
      </c>
      <c r="C864" s="11">
        <v>0</v>
      </c>
    </row>
    <row r="865" spans="1:3" x14ac:dyDescent="0.3">
      <c r="A865" s="1126"/>
      <c r="B865" s="1113" t="s">
        <v>1813</v>
      </c>
      <c r="C865" s="11">
        <v>0</v>
      </c>
    </row>
    <row r="866" spans="1:3" x14ac:dyDescent="0.3">
      <c r="A866" s="1126"/>
      <c r="B866" s="1113" t="s">
        <v>1780</v>
      </c>
      <c r="C866" s="11">
        <v>0</v>
      </c>
    </row>
    <row r="867" spans="1:3" x14ac:dyDescent="0.3">
      <c r="A867" s="1126"/>
      <c r="B867" s="1113" t="s">
        <v>1781</v>
      </c>
      <c r="C867" s="11">
        <v>0</v>
      </c>
    </row>
    <row r="868" spans="1:3" x14ac:dyDescent="0.3">
      <c r="A868" s="1126"/>
      <c r="B868" s="1113" t="s">
        <v>1814</v>
      </c>
      <c r="C868" s="11">
        <v>5</v>
      </c>
    </row>
    <row r="869" spans="1:3" x14ac:dyDescent="0.3">
      <c r="A869" s="1126"/>
      <c r="B869" s="1113" t="s">
        <v>2618</v>
      </c>
      <c r="C869" s="11">
        <v>5</v>
      </c>
    </row>
    <row r="870" spans="1:3" x14ac:dyDescent="0.3">
      <c r="A870" s="1126"/>
      <c r="B870" s="1113" t="s">
        <v>2619</v>
      </c>
      <c r="C870" s="11">
        <v>40</v>
      </c>
    </row>
    <row r="871" spans="1:3" x14ac:dyDescent="0.3">
      <c r="A871" s="1126"/>
      <c r="B871" s="1113" t="s">
        <v>1815</v>
      </c>
      <c r="C871" s="11">
        <v>0</v>
      </c>
    </row>
    <row r="872" spans="1:3" x14ac:dyDescent="0.3">
      <c r="A872" s="1126"/>
      <c r="B872" s="1113" t="s">
        <v>2499</v>
      </c>
      <c r="C872" s="11">
        <v>0</v>
      </c>
    </row>
    <row r="873" spans="1:3" x14ac:dyDescent="0.3">
      <c r="A873" s="1126"/>
      <c r="B873" s="1113" t="s">
        <v>2500</v>
      </c>
      <c r="C873" s="11">
        <v>5</v>
      </c>
    </row>
    <row r="874" spans="1:3" x14ac:dyDescent="0.3">
      <c r="A874" s="1126"/>
      <c r="B874" s="1113" t="s">
        <v>2378</v>
      </c>
      <c r="C874" s="11">
        <v>0</v>
      </c>
    </row>
    <row r="875" spans="1:3" x14ac:dyDescent="0.3">
      <c r="A875" s="1126"/>
      <c r="B875" s="1113" t="s">
        <v>2379</v>
      </c>
      <c r="C875" s="11">
        <v>0</v>
      </c>
    </row>
    <row r="876" spans="1:3" x14ac:dyDescent="0.3">
      <c r="A876" s="1126"/>
      <c r="B876" s="1113" t="s">
        <v>2501</v>
      </c>
      <c r="C876" s="11">
        <v>15</v>
      </c>
    </row>
    <row r="877" spans="1:3" x14ac:dyDescent="0.3">
      <c r="A877" s="1126"/>
      <c r="B877" s="1113" t="s">
        <v>2502</v>
      </c>
      <c r="C877" s="11">
        <v>25</v>
      </c>
    </row>
    <row r="878" spans="1:3" x14ac:dyDescent="0.3">
      <c r="A878" s="1126"/>
      <c r="B878" s="1113" t="s">
        <v>2620</v>
      </c>
      <c r="C878" s="11">
        <v>0</v>
      </c>
    </row>
    <row r="879" spans="1:3" x14ac:dyDescent="0.3">
      <c r="A879" s="1126"/>
      <c r="B879" s="1113" t="s">
        <v>2170</v>
      </c>
      <c r="C879" s="11">
        <v>0</v>
      </c>
    </row>
    <row r="880" spans="1:3" x14ac:dyDescent="0.3">
      <c r="A880" s="1126"/>
      <c r="B880" s="1113" t="s">
        <v>2171</v>
      </c>
      <c r="C880" s="11">
        <v>0</v>
      </c>
    </row>
    <row r="881" spans="1:3" x14ac:dyDescent="0.3">
      <c r="A881" s="1126"/>
      <c r="B881" s="1113" t="s">
        <v>2172</v>
      </c>
      <c r="C881" s="11">
        <v>0</v>
      </c>
    </row>
    <row r="882" spans="1:3" x14ac:dyDescent="0.3">
      <c r="A882" s="1126"/>
      <c r="B882" s="1113" t="s">
        <v>2143</v>
      </c>
      <c r="C882" s="11">
        <v>0</v>
      </c>
    </row>
    <row r="883" spans="1:3" x14ac:dyDescent="0.3">
      <c r="A883" s="1126"/>
      <c r="B883" s="1113" t="s">
        <v>2144</v>
      </c>
      <c r="C883" s="11">
        <v>0</v>
      </c>
    </row>
    <row r="884" spans="1:3" x14ac:dyDescent="0.3">
      <c r="A884" s="1126"/>
      <c r="B884" s="1113" t="s">
        <v>1788</v>
      </c>
      <c r="C884" s="11">
        <v>0</v>
      </c>
    </row>
    <row r="885" spans="1:3" x14ac:dyDescent="0.3">
      <c r="A885" s="1126"/>
      <c r="B885" s="1113" t="s">
        <v>2621</v>
      </c>
      <c r="C885" s="11">
        <v>125</v>
      </c>
    </row>
    <row r="886" spans="1:3" x14ac:dyDescent="0.3">
      <c r="A886" s="1126"/>
      <c r="B886" s="1113" t="s">
        <v>2622</v>
      </c>
      <c r="C886" s="11">
        <v>0</v>
      </c>
    </row>
    <row r="887" spans="1:3" x14ac:dyDescent="0.3">
      <c r="A887" s="1126"/>
      <c r="B887" s="1113" t="s">
        <v>2623</v>
      </c>
      <c r="C887" s="11">
        <v>0</v>
      </c>
    </row>
    <row r="888" spans="1:3" x14ac:dyDescent="0.3">
      <c r="A888" s="1126"/>
      <c r="B888" s="1113" t="s">
        <v>2624</v>
      </c>
      <c r="C888" s="11">
        <v>0</v>
      </c>
    </row>
    <row r="889" spans="1:3" x14ac:dyDescent="0.3">
      <c r="A889" s="1126"/>
      <c r="B889" s="1113" t="s">
        <v>2625</v>
      </c>
      <c r="C889" s="11">
        <v>0</v>
      </c>
    </row>
    <row r="890" spans="1:3" x14ac:dyDescent="0.3">
      <c r="A890" s="1126"/>
      <c r="B890" s="1113" t="s">
        <v>1816</v>
      </c>
      <c r="C890" s="11">
        <v>50</v>
      </c>
    </row>
    <row r="891" spans="1:3" x14ac:dyDescent="0.3">
      <c r="A891" s="1126"/>
      <c r="B891" s="1113" t="s">
        <v>1817</v>
      </c>
      <c r="C891" s="11">
        <v>20</v>
      </c>
    </row>
    <row r="892" spans="1:3" x14ac:dyDescent="0.3">
      <c r="A892" s="1126"/>
      <c r="B892" s="1113" t="s">
        <v>2432</v>
      </c>
      <c r="C892" s="11">
        <v>0</v>
      </c>
    </row>
    <row r="893" spans="1:3" x14ac:dyDescent="0.3">
      <c r="A893" s="1126"/>
      <c r="B893" s="1113" t="s">
        <v>2540</v>
      </c>
      <c r="C893" s="11">
        <v>5</v>
      </c>
    </row>
    <row r="894" spans="1:3" x14ac:dyDescent="0.3">
      <c r="A894" s="1126"/>
      <c r="B894" s="1113" t="s">
        <v>2541</v>
      </c>
      <c r="C894" s="11">
        <v>0</v>
      </c>
    </row>
    <row r="895" spans="1:3" x14ac:dyDescent="0.3">
      <c r="A895" s="1126"/>
      <c r="B895" s="1113" t="s">
        <v>2435</v>
      </c>
      <c r="C895" s="11">
        <v>0</v>
      </c>
    </row>
    <row r="896" spans="1:3" x14ac:dyDescent="0.3">
      <c r="A896" s="1126"/>
      <c r="B896" s="1113" t="s">
        <v>2470</v>
      </c>
      <c r="C896" s="11">
        <v>10</v>
      </c>
    </row>
    <row r="897" spans="1:3" x14ac:dyDescent="0.3">
      <c r="A897" s="1126"/>
      <c r="B897" s="1113" t="s">
        <v>2471</v>
      </c>
      <c r="C897" s="11">
        <v>10</v>
      </c>
    </row>
    <row r="898" spans="1:3" x14ac:dyDescent="0.3">
      <c r="A898" s="1126"/>
      <c r="B898" s="1113" t="s">
        <v>1777</v>
      </c>
      <c r="C898" s="11">
        <v>5</v>
      </c>
    </row>
    <row r="899" spans="1:3" x14ac:dyDescent="0.3">
      <c r="A899" s="1126"/>
      <c r="B899" s="1113" t="s">
        <v>2626</v>
      </c>
      <c r="C899" s="11">
        <v>40</v>
      </c>
    </row>
    <row r="900" spans="1:3" x14ac:dyDescent="0.3">
      <c r="A900" s="1126"/>
      <c r="B900" s="1113" t="s">
        <v>2627</v>
      </c>
      <c r="C900" s="11">
        <v>15</v>
      </c>
    </row>
    <row r="901" spans="1:3" x14ac:dyDescent="0.3">
      <c r="A901" s="1126"/>
      <c r="B901" s="1113" t="s">
        <v>2628</v>
      </c>
      <c r="C901" s="11">
        <v>20</v>
      </c>
    </row>
    <row r="902" spans="1:3" x14ac:dyDescent="0.3">
      <c r="A902" s="1126"/>
      <c r="B902" s="1113" t="s">
        <v>2629</v>
      </c>
      <c r="C902" s="11">
        <v>5</v>
      </c>
    </row>
    <row r="903" spans="1:3" x14ac:dyDescent="0.3">
      <c r="A903" s="1126"/>
      <c r="B903" s="1113" t="s">
        <v>2630</v>
      </c>
      <c r="C903" s="11">
        <v>15</v>
      </c>
    </row>
    <row r="904" spans="1:3" x14ac:dyDescent="0.3">
      <c r="A904" s="1126"/>
      <c r="B904" s="1113" t="s">
        <v>2631</v>
      </c>
      <c r="C904" s="11">
        <v>10</v>
      </c>
    </row>
    <row r="905" spans="1:3" x14ac:dyDescent="0.3">
      <c r="A905" s="1126"/>
      <c r="B905" s="1113" t="s">
        <v>2632</v>
      </c>
      <c r="C905" s="11">
        <v>5</v>
      </c>
    </row>
    <row r="906" spans="1:3" x14ac:dyDescent="0.3">
      <c r="A906" s="1126"/>
      <c r="B906" s="1113" t="s">
        <v>1818</v>
      </c>
      <c r="C906" s="11">
        <v>15</v>
      </c>
    </row>
    <row r="907" spans="1:3" x14ac:dyDescent="0.3">
      <c r="A907" s="1126"/>
      <c r="B907" s="1113" t="s">
        <v>1819</v>
      </c>
      <c r="C907" s="11">
        <v>10</v>
      </c>
    </row>
    <row r="908" spans="1:3" x14ac:dyDescent="0.3">
      <c r="A908" s="1126"/>
      <c r="B908" s="1113" t="s">
        <v>2148</v>
      </c>
      <c r="C908" s="11">
        <v>0</v>
      </c>
    </row>
    <row r="909" spans="1:3" x14ac:dyDescent="0.3">
      <c r="A909" s="1126"/>
      <c r="B909" s="1113" t="s">
        <v>2149</v>
      </c>
      <c r="C909" s="11">
        <v>0</v>
      </c>
    </row>
    <row r="910" spans="1:3" x14ac:dyDescent="0.3">
      <c r="A910" s="1126"/>
      <c r="B910" s="1113" t="s">
        <v>2633</v>
      </c>
      <c r="C910" s="11">
        <v>0</v>
      </c>
    </row>
    <row r="911" spans="1:3" x14ac:dyDescent="0.3">
      <c r="A911" s="1126"/>
      <c r="B911" s="1113" t="s">
        <v>2634</v>
      </c>
      <c r="C911" s="11">
        <v>0</v>
      </c>
    </row>
    <row r="912" spans="1:3" x14ac:dyDescent="0.3">
      <c r="A912" s="1126"/>
      <c r="B912" s="1113" t="s">
        <v>2635</v>
      </c>
      <c r="C912" s="11">
        <v>0</v>
      </c>
    </row>
    <row r="913" spans="1:3" x14ac:dyDescent="0.3">
      <c r="A913" s="1126"/>
      <c r="B913" s="1113" t="s">
        <v>2159</v>
      </c>
      <c r="C913" s="11">
        <v>0</v>
      </c>
    </row>
    <row r="914" spans="1:3" x14ac:dyDescent="0.3">
      <c r="A914" s="1126"/>
      <c r="B914" s="1113" t="s">
        <v>2162</v>
      </c>
      <c r="C914" s="11">
        <v>0</v>
      </c>
    </row>
    <row r="915" spans="1:3" x14ac:dyDescent="0.3">
      <c r="A915" s="1127"/>
      <c r="B915" s="1129" t="s">
        <v>2</v>
      </c>
      <c r="C915" s="14">
        <v>1140</v>
      </c>
    </row>
    <row r="916" spans="1:3" x14ac:dyDescent="0.3">
      <c r="A916" s="1126" t="s">
        <v>135</v>
      </c>
      <c r="B916" s="1113" t="s">
        <v>2344</v>
      </c>
      <c r="C916" s="11">
        <v>10</v>
      </c>
    </row>
    <row r="917" spans="1:3" x14ac:dyDescent="0.3">
      <c r="A917" s="1126"/>
      <c r="B917" s="1113" t="s">
        <v>2347</v>
      </c>
      <c r="C917" s="11">
        <v>0</v>
      </c>
    </row>
    <row r="918" spans="1:3" x14ac:dyDescent="0.3">
      <c r="A918" s="1126"/>
      <c r="B918" s="1113" t="s">
        <v>2636</v>
      </c>
      <c r="C918" s="11">
        <v>35</v>
      </c>
    </row>
    <row r="919" spans="1:3" x14ac:dyDescent="0.3">
      <c r="A919" s="1126"/>
      <c r="B919" s="1113" t="s">
        <v>2588</v>
      </c>
      <c r="C919" s="11">
        <v>0</v>
      </c>
    </row>
    <row r="920" spans="1:3" x14ac:dyDescent="0.3">
      <c r="A920" s="1126"/>
      <c r="B920" s="1113" t="s">
        <v>2592</v>
      </c>
      <c r="C920" s="11">
        <v>30</v>
      </c>
    </row>
    <row r="921" spans="1:3" x14ac:dyDescent="0.3">
      <c r="A921" s="1126"/>
      <c r="B921" s="1113" t="s">
        <v>2595</v>
      </c>
      <c r="C921" s="11">
        <v>5</v>
      </c>
    </row>
    <row r="922" spans="1:3" x14ac:dyDescent="0.3">
      <c r="A922" s="1126"/>
      <c r="B922" s="1113" t="s">
        <v>2597</v>
      </c>
      <c r="C922" s="11">
        <v>5</v>
      </c>
    </row>
    <row r="923" spans="1:3" x14ac:dyDescent="0.3">
      <c r="A923" s="1126"/>
      <c r="B923" s="1113" t="s">
        <v>2356</v>
      </c>
      <c r="C923" s="11">
        <v>20</v>
      </c>
    </row>
    <row r="924" spans="1:3" x14ac:dyDescent="0.3">
      <c r="A924" s="1126"/>
      <c r="B924" s="1113" t="s">
        <v>2357</v>
      </c>
      <c r="C924" s="11">
        <v>5</v>
      </c>
    </row>
    <row r="925" spans="1:3" x14ac:dyDescent="0.3">
      <c r="A925" s="1126"/>
      <c r="B925" s="1113" t="s">
        <v>2637</v>
      </c>
      <c r="C925" s="11">
        <v>10</v>
      </c>
    </row>
    <row r="926" spans="1:3" x14ac:dyDescent="0.3">
      <c r="A926" s="1126"/>
      <c r="B926" s="1113" t="s">
        <v>2358</v>
      </c>
      <c r="C926" s="11">
        <v>50</v>
      </c>
    </row>
    <row r="927" spans="1:3" x14ac:dyDescent="0.3">
      <c r="A927" s="1126"/>
      <c r="B927" s="1113" t="s">
        <v>2359</v>
      </c>
      <c r="C927" s="11">
        <v>10</v>
      </c>
    </row>
    <row r="928" spans="1:3" x14ac:dyDescent="0.3">
      <c r="A928" s="1126"/>
      <c r="B928" s="1113" t="s">
        <v>2601</v>
      </c>
      <c r="C928" s="11">
        <v>5</v>
      </c>
    </row>
    <row r="929" spans="1:3" x14ac:dyDescent="0.3">
      <c r="A929" s="1126"/>
      <c r="B929" s="1113" t="s">
        <v>2602</v>
      </c>
      <c r="C929" s="11">
        <v>5</v>
      </c>
    </row>
    <row r="930" spans="1:3" x14ac:dyDescent="0.3">
      <c r="A930" s="1126"/>
      <c r="B930" s="1113" t="s">
        <v>2365</v>
      </c>
      <c r="C930" s="11">
        <v>10</v>
      </c>
    </row>
    <row r="931" spans="1:3" x14ac:dyDescent="0.3">
      <c r="A931" s="1126"/>
      <c r="B931" s="1113" t="s">
        <v>2638</v>
      </c>
      <c r="C931" s="11">
        <v>30</v>
      </c>
    </row>
    <row r="932" spans="1:3" x14ac:dyDescent="0.3">
      <c r="A932" s="1126"/>
      <c r="B932" s="1113" t="s">
        <v>2604</v>
      </c>
      <c r="C932" s="11">
        <v>0</v>
      </c>
    </row>
    <row r="933" spans="1:3" x14ac:dyDescent="0.3">
      <c r="A933" s="1126"/>
      <c r="B933" s="1113" t="s">
        <v>2639</v>
      </c>
      <c r="C933" s="11">
        <v>155</v>
      </c>
    </row>
    <row r="934" spans="1:3" x14ac:dyDescent="0.3">
      <c r="A934" s="1126"/>
      <c r="B934" s="1113" t="s">
        <v>2640</v>
      </c>
      <c r="C934" s="11">
        <v>20</v>
      </c>
    </row>
    <row r="935" spans="1:3" x14ac:dyDescent="0.3">
      <c r="A935" s="1126"/>
      <c r="B935" s="1113" t="s">
        <v>2372</v>
      </c>
      <c r="C935" s="11">
        <v>20</v>
      </c>
    </row>
    <row r="936" spans="1:3" x14ac:dyDescent="0.3">
      <c r="A936" s="1126"/>
      <c r="B936" s="1113" t="s">
        <v>2612</v>
      </c>
      <c r="C936" s="11">
        <v>5</v>
      </c>
    </row>
    <row r="937" spans="1:3" x14ac:dyDescent="0.3">
      <c r="A937" s="1126"/>
      <c r="B937" s="1113" t="s">
        <v>2616</v>
      </c>
      <c r="C937" s="11">
        <v>5</v>
      </c>
    </row>
    <row r="938" spans="1:3" x14ac:dyDescent="0.3">
      <c r="A938" s="1126"/>
      <c r="B938" s="1113" t="s">
        <v>2617</v>
      </c>
      <c r="C938" s="11">
        <v>5</v>
      </c>
    </row>
    <row r="939" spans="1:3" x14ac:dyDescent="0.3">
      <c r="A939" s="1126"/>
      <c r="B939" s="1113" t="s">
        <v>2641</v>
      </c>
      <c r="C939" s="11">
        <v>95</v>
      </c>
    </row>
    <row r="940" spans="1:3" x14ac:dyDescent="0.3">
      <c r="A940" s="1126"/>
      <c r="B940" s="1113" t="s">
        <v>2642</v>
      </c>
      <c r="C940" s="11">
        <v>35</v>
      </c>
    </row>
    <row r="941" spans="1:3" x14ac:dyDescent="0.3">
      <c r="A941" s="1126"/>
      <c r="B941" s="1113" t="s">
        <v>2643</v>
      </c>
      <c r="C941" s="11">
        <v>5</v>
      </c>
    </row>
    <row r="942" spans="1:3" x14ac:dyDescent="0.3">
      <c r="A942" s="1126"/>
      <c r="B942" s="1113" t="s">
        <v>2644</v>
      </c>
      <c r="C942" s="11">
        <v>0</v>
      </c>
    </row>
    <row r="943" spans="1:3" x14ac:dyDescent="0.3">
      <c r="A943" s="1126"/>
      <c r="B943" s="1113" t="s">
        <v>2645</v>
      </c>
      <c r="C943" s="11">
        <v>5</v>
      </c>
    </row>
    <row r="944" spans="1:3" x14ac:dyDescent="0.3">
      <c r="A944" s="1126"/>
      <c r="B944" s="1113" t="s">
        <v>2646</v>
      </c>
      <c r="C944" s="11">
        <v>10</v>
      </c>
    </row>
    <row r="945" spans="1:3" x14ac:dyDescent="0.3">
      <c r="A945" s="1126"/>
      <c r="B945" s="1113" t="s">
        <v>2647</v>
      </c>
      <c r="C945" s="11">
        <v>0</v>
      </c>
    </row>
    <row r="946" spans="1:3" x14ac:dyDescent="0.3">
      <c r="A946" s="1126"/>
      <c r="B946" s="1113" t="s">
        <v>2648</v>
      </c>
      <c r="C946" s="11">
        <v>30</v>
      </c>
    </row>
    <row r="947" spans="1:3" x14ac:dyDescent="0.3">
      <c r="A947" s="1126"/>
      <c r="B947" s="1113" t="s">
        <v>2629</v>
      </c>
      <c r="C947" s="11">
        <v>5</v>
      </c>
    </row>
    <row r="948" spans="1:3" x14ac:dyDescent="0.3">
      <c r="A948" s="1126"/>
      <c r="B948" s="1113" t="s">
        <v>2649</v>
      </c>
      <c r="C948" s="11">
        <v>5</v>
      </c>
    </row>
    <row r="949" spans="1:3" x14ac:dyDescent="0.3">
      <c r="A949" s="1126"/>
      <c r="B949" s="1113" t="s">
        <v>2650</v>
      </c>
      <c r="C949" s="11">
        <v>10</v>
      </c>
    </row>
    <row r="950" spans="1:3" x14ac:dyDescent="0.3">
      <c r="A950" s="1126"/>
      <c r="B950" s="1113" t="s">
        <v>2651</v>
      </c>
      <c r="C950" s="11">
        <v>10</v>
      </c>
    </row>
    <row r="951" spans="1:3" x14ac:dyDescent="0.3">
      <c r="A951" s="1126"/>
      <c r="B951" s="1113" t="s">
        <v>2652</v>
      </c>
      <c r="C951" s="11">
        <v>0</v>
      </c>
    </row>
    <row r="952" spans="1:3" x14ac:dyDescent="0.3">
      <c r="A952" s="1126"/>
      <c r="B952" s="1113" t="s">
        <v>2653</v>
      </c>
      <c r="C952" s="11">
        <v>0</v>
      </c>
    </row>
    <row r="953" spans="1:3" x14ac:dyDescent="0.3">
      <c r="A953" s="1127"/>
      <c r="B953" s="1129" t="s">
        <v>2</v>
      </c>
      <c r="C953" s="14">
        <v>635</v>
      </c>
    </row>
    <row r="954" spans="1:3" x14ac:dyDescent="0.3">
      <c r="A954" s="1126" t="s">
        <v>137</v>
      </c>
      <c r="B954" s="1113" t="s">
        <v>1820</v>
      </c>
      <c r="C954" s="11">
        <v>5</v>
      </c>
    </row>
    <row r="955" spans="1:3" x14ac:dyDescent="0.3">
      <c r="A955" s="1126"/>
      <c r="B955" s="1113" t="s">
        <v>2615</v>
      </c>
      <c r="C955" s="11">
        <v>15</v>
      </c>
    </row>
    <row r="956" spans="1:3" x14ac:dyDescent="0.3">
      <c r="A956" s="1126"/>
      <c r="B956" s="1113" t="s">
        <v>2642</v>
      </c>
      <c r="C956" s="11">
        <v>15</v>
      </c>
    </row>
    <row r="957" spans="1:3" x14ac:dyDescent="0.3">
      <c r="A957" s="1126"/>
      <c r="B957" s="1113" t="s">
        <v>1812</v>
      </c>
      <c r="C957" s="11">
        <v>5</v>
      </c>
    </row>
    <row r="958" spans="1:3" x14ac:dyDescent="0.3">
      <c r="A958" s="1126"/>
      <c r="B958" s="1113" t="s">
        <v>2654</v>
      </c>
      <c r="C958" s="11">
        <v>0</v>
      </c>
    </row>
    <row r="959" spans="1:3" x14ac:dyDescent="0.3">
      <c r="A959" s="1126"/>
      <c r="B959" s="1113" t="s">
        <v>1821</v>
      </c>
      <c r="C959" s="11">
        <v>0</v>
      </c>
    </row>
    <row r="960" spans="1:3" x14ac:dyDescent="0.3">
      <c r="A960" s="1126"/>
      <c r="B960" s="1113" t="s">
        <v>1787</v>
      </c>
      <c r="C960" s="11">
        <v>5</v>
      </c>
    </row>
    <row r="961" spans="1:3" x14ac:dyDescent="0.3">
      <c r="A961" s="1126"/>
      <c r="B961" s="1113" t="s">
        <v>2655</v>
      </c>
      <c r="C961" s="11">
        <v>0</v>
      </c>
    </row>
    <row r="962" spans="1:3" x14ac:dyDescent="0.3">
      <c r="A962" s="1126"/>
      <c r="B962" s="1113" t="s">
        <v>2656</v>
      </c>
      <c r="C962" s="11">
        <v>5</v>
      </c>
    </row>
    <row r="963" spans="1:3" x14ac:dyDescent="0.3">
      <c r="A963" s="1126"/>
      <c r="B963" s="1113" t="s">
        <v>1959</v>
      </c>
      <c r="C963" s="11">
        <v>60</v>
      </c>
    </row>
    <row r="964" spans="1:3" x14ac:dyDescent="0.3">
      <c r="A964" s="1126"/>
      <c r="B964" s="1113" t="s">
        <v>1822</v>
      </c>
      <c r="C964" s="11">
        <v>80</v>
      </c>
    </row>
    <row r="965" spans="1:3" x14ac:dyDescent="0.3">
      <c r="A965" s="1126"/>
      <c r="B965" s="1113" t="s">
        <v>1823</v>
      </c>
      <c r="C965" s="11">
        <v>35</v>
      </c>
    </row>
    <row r="966" spans="1:3" x14ac:dyDescent="0.3">
      <c r="A966" s="1126"/>
      <c r="B966" s="1113" t="s">
        <v>2657</v>
      </c>
      <c r="C966" s="11">
        <v>0</v>
      </c>
    </row>
    <row r="967" spans="1:3" x14ac:dyDescent="0.3">
      <c r="A967" s="1126"/>
      <c r="B967" s="1113" t="s">
        <v>2658</v>
      </c>
      <c r="C967" s="11">
        <v>0</v>
      </c>
    </row>
    <row r="968" spans="1:3" x14ac:dyDescent="0.3">
      <c r="A968" s="1126"/>
      <c r="B968" s="1113" t="s">
        <v>1970</v>
      </c>
      <c r="C968" s="11">
        <v>25</v>
      </c>
    </row>
    <row r="969" spans="1:3" x14ac:dyDescent="0.3">
      <c r="A969" s="1126"/>
      <c r="B969" s="1113" t="s">
        <v>2659</v>
      </c>
      <c r="C969" s="11">
        <v>10</v>
      </c>
    </row>
    <row r="970" spans="1:3" x14ac:dyDescent="0.3">
      <c r="A970" s="1126"/>
      <c r="B970" s="1113" t="s">
        <v>2660</v>
      </c>
      <c r="C970" s="11">
        <v>0</v>
      </c>
    </row>
    <row r="971" spans="1:3" x14ac:dyDescent="0.3">
      <c r="A971" s="1126"/>
      <c r="B971" s="1113" t="s">
        <v>2661</v>
      </c>
      <c r="C971" s="11">
        <v>55</v>
      </c>
    </row>
    <row r="972" spans="1:3" x14ac:dyDescent="0.3">
      <c r="A972" s="1126"/>
      <c r="B972" s="1113" t="s">
        <v>2662</v>
      </c>
      <c r="C972" s="11">
        <v>20</v>
      </c>
    </row>
    <row r="973" spans="1:3" x14ac:dyDescent="0.3">
      <c r="A973" s="1126"/>
      <c r="B973" s="1113" t="s">
        <v>2663</v>
      </c>
      <c r="C973" s="11">
        <v>25</v>
      </c>
    </row>
    <row r="974" spans="1:3" x14ac:dyDescent="0.3">
      <c r="A974" s="1126"/>
      <c r="B974" s="1113" t="s">
        <v>2664</v>
      </c>
      <c r="C974" s="11">
        <v>5</v>
      </c>
    </row>
    <row r="975" spans="1:3" x14ac:dyDescent="0.3">
      <c r="A975" s="1126"/>
      <c r="B975" s="1113" t="s">
        <v>1987</v>
      </c>
      <c r="C975" s="11">
        <v>15</v>
      </c>
    </row>
    <row r="976" spans="1:3" x14ac:dyDescent="0.3">
      <c r="A976" s="1126"/>
      <c r="B976" s="1113" t="s">
        <v>2665</v>
      </c>
      <c r="C976" s="11">
        <v>20</v>
      </c>
    </row>
    <row r="977" spans="1:3" x14ac:dyDescent="0.3">
      <c r="A977" s="1126"/>
      <c r="B977" s="1113" t="s">
        <v>2666</v>
      </c>
      <c r="C977" s="11">
        <v>60</v>
      </c>
    </row>
    <row r="978" spans="1:3" x14ac:dyDescent="0.3">
      <c r="A978" s="1126"/>
      <c r="B978" s="1113" t="s">
        <v>2667</v>
      </c>
      <c r="C978" s="11">
        <v>0</v>
      </c>
    </row>
    <row r="979" spans="1:3" x14ac:dyDescent="0.3">
      <c r="A979" s="1126"/>
      <c r="B979" s="1113" t="s">
        <v>1824</v>
      </c>
      <c r="C979" s="11">
        <v>70</v>
      </c>
    </row>
    <row r="980" spans="1:3" x14ac:dyDescent="0.3">
      <c r="A980" s="1126"/>
      <c r="B980" s="1113" t="s">
        <v>2668</v>
      </c>
      <c r="C980" s="11">
        <v>65</v>
      </c>
    </row>
    <row r="981" spans="1:3" x14ac:dyDescent="0.3">
      <c r="A981" s="1126"/>
      <c r="B981" s="1113" t="s">
        <v>1825</v>
      </c>
      <c r="C981" s="11">
        <v>15</v>
      </c>
    </row>
    <row r="982" spans="1:3" x14ac:dyDescent="0.3">
      <c r="A982" s="1126"/>
      <c r="B982" s="1113" t="s">
        <v>2669</v>
      </c>
      <c r="C982" s="11">
        <v>5</v>
      </c>
    </row>
    <row r="983" spans="1:3" x14ac:dyDescent="0.3">
      <c r="A983" s="1127"/>
      <c r="B983" s="1129" t="s">
        <v>2</v>
      </c>
      <c r="C983" s="14">
        <v>615</v>
      </c>
    </row>
    <row r="984" spans="1:3" x14ac:dyDescent="0.3">
      <c r="A984" s="1126" t="s">
        <v>138</v>
      </c>
      <c r="B984" s="1113" t="s">
        <v>2670</v>
      </c>
      <c r="C984" s="11">
        <v>60</v>
      </c>
    </row>
    <row r="985" spans="1:3" x14ac:dyDescent="0.3">
      <c r="A985" s="1126"/>
      <c r="B985" s="1113" t="s">
        <v>2671</v>
      </c>
      <c r="C985" s="11">
        <v>0</v>
      </c>
    </row>
    <row r="986" spans="1:3" x14ac:dyDescent="0.3">
      <c r="A986" s="1126"/>
      <c r="B986" s="1113" t="s">
        <v>1826</v>
      </c>
      <c r="C986" s="11">
        <v>25</v>
      </c>
    </row>
    <row r="987" spans="1:3" x14ac:dyDescent="0.3">
      <c r="A987" s="1126"/>
      <c r="B987" s="1113" t="s">
        <v>2672</v>
      </c>
      <c r="C987" s="11">
        <v>5</v>
      </c>
    </row>
    <row r="988" spans="1:3" x14ac:dyDescent="0.3">
      <c r="A988" s="1126"/>
      <c r="B988" s="1113" t="s">
        <v>2673</v>
      </c>
      <c r="C988" s="11">
        <v>5</v>
      </c>
    </row>
    <row r="989" spans="1:3" x14ac:dyDescent="0.3">
      <c r="A989" s="1126"/>
      <c r="B989" s="1113" t="s">
        <v>2674</v>
      </c>
      <c r="C989" s="11">
        <v>20</v>
      </c>
    </row>
    <row r="990" spans="1:3" x14ac:dyDescent="0.3">
      <c r="A990" s="1126"/>
      <c r="B990" s="1113" t="s">
        <v>2675</v>
      </c>
      <c r="C990" s="11">
        <v>15</v>
      </c>
    </row>
    <row r="991" spans="1:3" x14ac:dyDescent="0.3">
      <c r="A991" s="1126"/>
      <c r="B991" s="1113" t="s">
        <v>2676</v>
      </c>
      <c r="C991" s="11">
        <v>115</v>
      </c>
    </row>
    <row r="992" spans="1:3" x14ac:dyDescent="0.3">
      <c r="A992" s="1126"/>
      <c r="B992" s="1113" t="s">
        <v>2677</v>
      </c>
      <c r="C992" s="11">
        <v>15</v>
      </c>
    </row>
    <row r="993" spans="1:3" x14ac:dyDescent="0.3">
      <c r="A993" s="1126"/>
      <c r="B993" s="1113" t="s">
        <v>2678</v>
      </c>
      <c r="C993" s="11">
        <v>10</v>
      </c>
    </row>
    <row r="994" spans="1:3" x14ac:dyDescent="0.3">
      <c r="A994" s="1126"/>
      <c r="B994" s="1113" t="s">
        <v>1827</v>
      </c>
      <c r="C994" s="11">
        <v>10</v>
      </c>
    </row>
    <row r="995" spans="1:3" x14ac:dyDescent="0.3">
      <c r="A995" s="1126"/>
      <c r="B995" s="1113" t="s">
        <v>2679</v>
      </c>
      <c r="C995" s="11">
        <v>25</v>
      </c>
    </row>
    <row r="996" spans="1:3" x14ac:dyDescent="0.3">
      <c r="A996" s="1126"/>
      <c r="B996" s="1113" t="s">
        <v>1828</v>
      </c>
      <c r="C996" s="11">
        <v>45</v>
      </c>
    </row>
    <row r="997" spans="1:3" x14ac:dyDescent="0.3">
      <c r="A997" s="1126"/>
      <c r="B997" s="1113" t="s">
        <v>2680</v>
      </c>
      <c r="C997" s="11">
        <v>0</v>
      </c>
    </row>
    <row r="998" spans="1:3" x14ac:dyDescent="0.3">
      <c r="A998" s="1127"/>
      <c r="B998" s="1129" t="s">
        <v>2</v>
      </c>
      <c r="C998" s="14">
        <v>345</v>
      </c>
    </row>
    <row r="999" spans="1:3" x14ac:dyDescent="0.3">
      <c r="A999" s="1126" t="s">
        <v>1905</v>
      </c>
      <c r="B999" s="1113" t="s">
        <v>2590</v>
      </c>
      <c r="C999" s="11">
        <v>10</v>
      </c>
    </row>
    <row r="1000" spans="1:3" x14ac:dyDescent="0.3">
      <c r="A1000" s="1126"/>
      <c r="B1000" s="1113" t="s">
        <v>2681</v>
      </c>
      <c r="C1000" s="11">
        <v>75</v>
      </c>
    </row>
    <row r="1001" spans="1:3" x14ac:dyDescent="0.3">
      <c r="A1001" s="1126"/>
      <c r="B1001" s="1113" t="s">
        <v>2682</v>
      </c>
      <c r="C1001" s="11">
        <v>13</v>
      </c>
    </row>
    <row r="1002" spans="1:3" x14ac:dyDescent="0.3">
      <c r="A1002" s="1126"/>
      <c r="B1002" s="1113" t="s">
        <v>2683</v>
      </c>
      <c r="C1002" s="11">
        <v>76</v>
      </c>
    </row>
    <row r="1003" spans="1:3" x14ac:dyDescent="0.3">
      <c r="A1003" s="1126"/>
      <c r="B1003" s="1113" t="s">
        <v>2611</v>
      </c>
      <c r="C1003" s="11">
        <v>1</v>
      </c>
    </row>
    <row r="1004" spans="1:3" x14ac:dyDescent="0.3">
      <c r="A1004" s="1126"/>
      <c r="B1004" s="1113" t="s">
        <v>2643</v>
      </c>
      <c r="C1004" s="11">
        <v>7</v>
      </c>
    </row>
    <row r="1005" spans="1:3" x14ac:dyDescent="0.3">
      <c r="A1005" s="1126"/>
      <c r="B1005" s="1113" t="s">
        <v>2654</v>
      </c>
      <c r="C1005" s="11">
        <v>5</v>
      </c>
    </row>
    <row r="1006" spans="1:3" x14ac:dyDescent="0.3">
      <c r="A1006" s="1126"/>
      <c r="B1006" s="1113" t="s">
        <v>2618</v>
      </c>
      <c r="C1006" s="11">
        <v>12</v>
      </c>
    </row>
    <row r="1007" spans="1:3" x14ac:dyDescent="0.3">
      <c r="A1007" s="1126"/>
      <c r="B1007" s="1113" t="s">
        <v>2684</v>
      </c>
      <c r="C1007" s="11">
        <v>33</v>
      </c>
    </row>
    <row r="1008" spans="1:3" x14ac:dyDescent="0.3">
      <c r="A1008" s="1126"/>
      <c r="B1008" s="1113" t="s">
        <v>2685</v>
      </c>
      <c r="C1008" s="11">
        <v>1</v>
      </c>
    </row>
    <row r="1009" spans="1:3" x14ac:dyDescent="0.3">
      <c r="A1009" s="1126"/>
      <c r="B1009" s="1113" t="s">
        <v>2686</v>
      </c>
      <c r="C1009" s="11">
        <v>162</v>
      </c>
    </row>
    <row r="1010" spans="1:3" x14ac:dyDescent="0.3">
      <c r="A1010" s="1126"/>
      <c r="B1010" s="1113" t="s">
        <v>2515</v>
      </c>
      <c r="C1010" s="11">
        <v>105</v>
      </c>
    </row>
    <row r="1011" spans="1:3" x14ac:dyDescent="0.3">
      <c r="A1011" s="1126"/>
      <c r="B1011" s="1113" t="s">
        <v>1945</v>
      </c>
      <c r="C1011" s="11">
        <v>65</v>
      </c>
    </row>
    <row r="1012" spans="1:3" x14ac:dyDescent="0.3">
      <c r="A1012" s="1126"/>
      <c r="B1012" s="1113" t="s">
        <v>1946</v>
      </c>
      <c r="C1012" s="11">
        <v>3</v>
      </c>
    </row>
    <row r="1013" spans="1:3" x14ac:dyDescent="0.3">
      <c r="A1013" s="1126"/>
      <c r="B1013" s="1113" t="s">
        <v>2687</v>
      </c>
      <c r="C1013" s="11">
        <v>6</v>
      </c>
    </row>
    <row r="1014" spans="1:3" x14ac:dyDescent="0.3">
      <c r="A1014" s="1126"/>
      <c r="B1014" s="1113" t="s">
        <v>2688</v>
      </c>
      <c r="C1014" s="11">
        <v>121</v>
      </c>
    </row>
    <row r="1015" spans="1:3" x14ac:dyDescent="0.3">
      <c r="A1015" s="1126"/>
      <c r="B1015" s="1113" t="s">
        <v>2689</v>
      </c>
      <c r="C1015" s="11">
        <v>88</v>
      </c>
    </row>
    <row r="1016" spans="1:3" x14ac:dyDescent="0.3">
      <c r="A1016" s="1126"/>
      <c r="B1016" s="1113" t="s">
        <v>2690</v>
      </c>
      <c r="C1016" s="11">
        <v>15</v>
      </c>
    </row>
    <row r="1017" spans="1:3" x14ac:dyDescent="0.3">
      <c r="A1017" s="1126"/>
      <c r="B1017" s="1113" t="s">
        <v>2672</v>
      </c>
      <c r="C1017" s="11">
        <v>5</v>
      </c>
    </row>
    <row r="1018" spans="1:3" x14ac:dyDescent="0.3">
      <c r="A1018" s="1126"/>
      <c r="B1018" s="1113" t="s">
        <v>2673</v>
      </c>
      <c r="C1018" s="11">
        <v>3</v>
      </c>
    </row>
    <row r="1019" spans="1:3" x14ac:dyDescent="0.3">
      <c r="A1019" s="1126"/>
      <c r="B1019" s="1113" t="s">
        <v>2691</v>
      </c>
      <c r="C1019" s="11">
        <v>14</v>
      </c>
    </row>
    <row r="1020" spans="1:3" x14ac:dyDescent="0.3">
      <c r="A1020" s="1126"/>
      <c r="B1020" s="1113" t="s">
        <v>1829</v>
      </c>
      <c r="C1020" s="11">
        <v>4</v>
      </c>
    </row>
    <row r="1021" spans="1:3" x14ac:dyDescent="0.3">
      <c r="A1021" s="1126"/>
      <c r="B1021" s="1113" t="s">
        <v>2692</v>
      </c>
      <c r="C1021" s="11">
        <v>3</v>
      </c>
    </row>
    <row r="1022" spans="1:3" x14ac:dyDescent="0.3">
      <c r="A1022" s="1126"/>
      <c r="B1022" s="1113" t="s">
        <v>2693</v>
      </c>
      <c r="C1022" s="11">
        <v>4</v>
      </c>
    </row>
    <row r="1023" spans="1:3" x14ac:dyDescent="0.3">
      <c r="A1023" s="1126"/>
      <c r="B1023" s="1113" t="s">
        <v>2694</v>
      </c>
      <c r="C1023" s="11">
        <v>16</v>
      </c>
    </row>
    <row r="1024" spans="1:3" x14ac:dyDescent="0.3">
      <c r="A1024" s="1126"/>
      <c r="B1024" s="1113" t="s">
        <v>2695</v>
      </c>
      <c r="C1024" s="11">
        <v>4</v>
      </c>
    </row>
    <row r="1025" spans="1:3" x14ac:dyDescent="0.3">
      <c r="A1025" s="1126"/>
      <c r="B1025" s="1113" t="s">
        <v>2696</v>
      </c>
      <c r="C1025" s="11">
        <v>3</v>
      </c>
    </row>
    <row r="1026" spans="1:3" x14ac:dyDescent="0.3">
      <c r="A1026" s="1126"/>
      <c r="B1026" s="1113" t="s">
        <v>2697</v>
      </c>
      <c r="C1026" s="11">
        <v>2</v>
      </c>
    </row>
    <row r="1027" spans="1:3" x14ac:dyDescent="0.3">
      <c r="A1027" s="1126"/>
      <c r="B1027" s="1113" t="s">
        <v>1830</v>
      </c>
      <c r="C1027" s="11">
        <v>1</v>
      </c>
    </row>
    <row r="1028" spans="1:3" x14ac:dyDescent="0.3">
      <c r="A1028" s="1127"/>
      <c r="B1028" s="1129" t="s">
        <v>2</v>
      </c>
      <c r="C1028" s="14">
        <v>854</v>
      </c>
    </row>
    <row r="1029" spans="1:3" x14ac:dyDescent="0.3">
      <c r="A1029" s="1126" t="s">
        <v>1906</v>
      </c>
      <c r="B1029" s="1113" t="s">
        <v>2589</v>
      </c>
      <c r="C1029" s="11">
        <v>18</v>
      </c>
    </row>
    <row r="1030" spans="1:3" x14ac:dyDescent="0.3">
      <c r="A1030" s="1126"/>
      <c r="B1030" s="1113" t="s">
        <v>2698</v>
      </c>
      <c r="C1030" s="11">
        <v>54</v>
      </c>
    </row>
    <row r="1031" spans="1:3" x14ac:dyDescent="0.3">
      <c r="A1031" s="1126"/>
      <c r="B1031" s="1113" t="s">
        <v>2682</v>
      </c>
      <c r="C1031" s="11">
        <v>13</v>
      </c>
    </row>
    <row r="1032" spans="1:3" x14ac:dyDescent="0.3">
      <c r="A1032" s="1126"/>
      <c r="B1032" s="1113" t="s">
        <v>2683</v>
      </c>
      <c r="C1032" s="11">
        <v>76</v>
      </c>
    </row>
    <row r="1033" spans="1:3" x14ac:dyDescent="0.3">
      <c r="A1033" s="1126"/>
      <c r="B1033" s="1113" t="s">
        <v>2699</v>
      </c>
      <c r="C1033" s="11">
        <v>27</v>
      </c>
    </row>
    <row r="1034" spans="1:3" x14ac:dyDescent="0.3">
      <c r="A1034" s="1126"/>
      <c r="B1034" s="1113" t="s">
        <v>1831</v>
      </c>
      <c r="C1034" s="11">
        <v>49</v>
      </c>
    </row>
    <row r="1035" spans="1:3" x14ac:dyDescent="0.3">
      <c r="A1035" s="1126"/>
      <c r="B1035" s="1113" t="s">
        <v>1820</v>
      </c>
      <c r="C1035" s="11">
        <v>6</v>
      </c>
    </row>
    <row r="1036" spans="1:3" x14ac:dyDescent="0.3">
      <c r="A1036" s="1126"/>
      <c r="B1036" s="1113" t="s">
        <v>1832</v>
      </c>
      <c r="C1036" s="11">
        <v>1</v>
      </c>
    </row>
    <row r="1037" spans="1:3" x14ac:dyDescent="0.3">
      <c r="A1037" s="1126"/>
      <c r="B1037" s="1113" t="s">
        <v>2700</v>
      </c>
      <c r="C1037" s="11">
        <v>147</v>
      </c>
    </row>
    <row r="1038" spans="1:3" x14ac:dyDescent="0.3">
      <c r="A1038" s="1126"/>
      <c r="B1038" s="1113" t="s">
        <v>2701</v>
      </c>
      <c r="C1038" s="11">
        <v>18</v>
      </c>
    </row>
    <row r="1039" spans="1:3" x14ac:dyDescent="0.3">
      <c r="A1039" s="1126"/>
      <c r="B1039" s="1113" t="s">
        <v>1813</v>
      </c>
      <c r="C1039" s="11">
        <v>0</v>
      </c>
    </row>
    <row r="1040" spans="1:3" x14ac:dyDescent="0.3">
      <c r="A1040" s="1126"/>
      <c r="B1040" s="1113" t="s">
        <v>1814</v>
      </c>
      <c r="C1040" s="11">
        <v>2</v>
      </c>
    </row>
    <row r="1041" spans="1:3" x14ac:dyDescent="0.3">
      <c r="A1041" s="1126"/>
      <c r="B1041" s="1113" t="s">
        <v>1821</v>
      </c>
      <c r="C1041" s="11">
        <v>1</v>
      </c>
    </row>
    <row r="1042" spans="1:3" x14ac:dyDescent="0.3">
      <c r="A1042" s="1126"/>
      <c r="B1042" s="1113" t="s">
        <v>1833</v>
      </c>
      <c r="C1042" s="11">
        <v>1</v>
      </c>
    </row>
    <row r="1043" spans="1:3" x14ac:dyDescent="0.3">
      <c r="A1043" s="1126"/>
      <c r="B1043" s="1113" t="s">
        <v>1815</v>
      </c>
      <c r="C1043" s="11">
        <v>3</v>
      </c>
    </row>
    <row r="1044" spans="1:3" x14ac:dyDescent="0.3">
      <c r="A1044" s="1126"/>
      <c r="B1044" s="1113" t="s">
        <v>2702</v>
      </c>
      <c r="C1044" s="11">
        <v>92</v>
      </c>
    </row>
    <row r="1045" spans="1:3" x14ac:dyDescent="0.3">
      <c r="A1045" s="1126"/>
      <c r="B1045" s="1113" t="s">
        <v>2703</v>
      </c>
      <c r="C1045" s="11">
        <v>72</v>
      </c>
    </row>
    <row r="1046" spans="1:3" x14ac:dyDescent="0.3">
      <c r="A1046" s="1126"/>
      <c r="B1046" s="1113" t="s">
        <v>2704</v>
      </c>
      <c r="C1046" s="11">
        <v>157</v>
      </c>
    </row>
    <row r="1047" spans="1:3" x14ac:dyDescent="0.3">
      <c r="A1047" s="1126"/>
      <c r="B1047" s="1113" t="s">
        <v>2705</v>
      </c>
      <c r="C1047" s="11">
        <v>5</v>
      </c>
    </row>
    <row r="1048" spans="1:3" x14ac:dyDescent="0.3">
      <c r="A1048" s="1126"/>
      <c r="B1048" s="1113" t="s">
        <v>2706</v>
      </c>
      <c r="C1048" s="11">
        <v>70</v>
      </c>
    </row>
    <row r="1049" spans="1:3" x14ac:dyDescent="0.3">
      <c r="A1049" s="1126"/>
      <c r="B1049" s="1113" t="s">
        <v>2707</v>
      </c>
      <c r="C1049" s="11">
        <v>34</v>
      </c>
    </row>
    <row r="1050" spans="1:3" x14ac:dyDescent="0.3">
      <c r="A1050" s="1126"/>
      <c r="B1050" s="1113" t="s">
        <v>2708</v>
      </c>
      <c r="C1050" s="11">
        <v>127</v>
      </c>
    </row>
    <row r="1051" spans="1:3" x14ac:dyDescent="0.3">
      <c r="A1051" s="1126"/>
      <c r="B1051" s="1113" t="s">
        <v>2709</v>
      </c>
      <c r="C1051" s="11">
        <v>103</v>
      </c>
    </row>
    <row r="1052" spans="1:3" x14ac:dyDescent="0.3">
      <c r="A1052" s="1126"/>
      <c r="B1052" s="1113" t="s">
        <v>2710</v>
      </c>
      <c r="C1052" s="11">
        <v>205</v>
      </c>
    </row>
    <row r="1053" spans="1:3" x14ac:dyDescent="0.3">
      <c r="A1053" s="1126"/>
      <c r="B1053" s="1113" t="s">
        <v>2711</v>
      </c>
      <c r="C1053" s="11">
        <v>102</v>
      </c>
    </row>
    <row r="1054" spans="1:3" x14ac:dyDescent="0.3">
      <c r="A1054" s="1126"/>
      <c r="B1054" s="1113" t="s">
        <v>2712</v>
      </c>
      <c r="C1054" s="11">
        <v>69</v>
      </c>
    </row>
    <row r="1055" spans="1:3" x14ac:dyDescent="0.3">
      <c r="A1055" s="1126"/>
      <c r="B1055" s="1113" t="s">
        <v>1834</v>
      </c>
      <c r="C1055" s="11">
        <v>82</v>
      </c>
    </row>
    <row r="1056" spans="1:3" x14ac:dyDescent="0.3">
      <c r="A1056" s="1126"/>
      <c r="B1056" s="1113" t="s">
        <v>1835</v>
      </c>
      <c r="C1056" s="11">
        <v>1</v>
      </c>
    </row>
    <row r="1057" spans="1:3" x14ac:dyDescent="0.3">
      <c r="A1057" s="1126"/>
      <c r="B1057" s="1113" t="s">
        <v>2203</v>
      </c>
      <c r="C1057" s="11">
        <v>4</v>
      </c>
    </row>
    <row r="1058" spans="1:3" x14ac:dyDescent="0.3">
      <c r="A1058" s="1126"/>
      <c r="B1058" s="1113" t="s">
        <v>1836</v>
      </c>
      <c r="C1058" s="11">
        <v>147</v>
      </c>
    </row>
    <row r="1059" spans="1:3" x14ac:dyDescent="0.3">
      <c r="A1059" s="1126"/>
      <c r="B1059" s="1113" t="s">
        <v>1837</v>
      </c>
      <c r="C1059" s="11">
        <v>1</v>
      </c>
    </row>
    <row r="1060" spans="1:3" x14ac:dyDescent="0.3">
      <c r="A1060" s="1126"/>
      <c r="B1060" s="1113" t="s">
        <v>1838</v>
      </c>
      <c r="C1060" s="11">
        <v>23</v>
      </c>
    </row>
    <row r="1061" spans="1:3" x14ac:dyDescent="0.3">
      <c r="A1061" s="1126"/>
      <c r="B1061" s="1113" t="s">
        <v>2207</v>
      </c>
      <c r="C1061" s="11">
        <v>18</v>
      </c>
    </row>
    <row r="1062" spans="1:3" x14ac:dyDescent="0.3">
      <c r="A1062" s="1126"/>
      <c r="B1062" s="1113" t="s">
        <v>2713</v>
      </c>
      <c r="C1062" s="11">
        <v>1</v>
      </c>
    </row>
    <row r="1063" spans="1:3" x14ac:dyDescent="0.3">
      <c r="A1063" s="1126"/>
      <c r="B1063" s="1113" t="s">
        <v>2714</v>
      </c>
      <c r="C1063" s="11">
        <v>8</v>
      </c>
    </row>
    <row r="1064" spans="1:3" x14ac:dyDescent="0.3">
      <c r="A1064" s="1126"/>
      <c r="B1064" s="1113" t="s">
        <v>2715</v>
      </c>
      <c r="C1064" s="11">
        <v>14</v>
      </c>
    </row>
    <row r="1065" spans="1:3" x14ac:dyDescent="0.3">
      <c r="A1065" s="1126"/>
      <c r="B1065" s="1113" t="s">
        <v>2716</v>
      </c>
      <c r="C1065" s="11">
        <v>2</v>
      </c>
    </row>
    <row r="1066" spans="1:3" x14ac:dyDescent="0.3">
      <c r="A1066" s="1126"/>
      <c r="B1066" s="1113" t="s">
        <v>2717</v>
      </c>
      <c r="C1066" s="11">
        <v>9</v>
      </c>
    </row>
    <row r="1067" spans="1:3" x14ac:dyDescent="0.3">
      <c r="A1067" s="1126"/>
      <c r="B1067" s="1113" t="s">
        <v>2718</v>
      </c>
      <c r="C1067" s="11">
        <v>19</v>
      </c>
    </row>
    <row r="1068" spans="1:3" x14ac:dyDescent="0.3">
      <c r="A1068" s="1126"/>
      <c r="B1068" s="1113" t="s">
        <v>2719</v>
      </c>
      <c r="C1068" s="11">
        <v>12</v>
      </c>
    </row>
    <row r="1069" spans="1:3" x14ac:dyDescent="0.3">
      <c r="A1069" s="1126"/>
      <c r="B1069" s="1113" t="s">
        <v>2720</v>
      </c>
      <c r="C1069" s="11">
        <v>11</v>
      </c>
    </row>
    <row r="1070" spans="1:3" x14ac:dyDescent="0.3">
      <c r="A1070" s="1126"/>
      <c r="B1070" s="1113" t="s">
        <v>2721</v>
      </c>
      <c r="C1070" s="11">
        <v>2</v>
      </c>
    </row>
    <row r="1071" spans="1:3" x14ac:dyDescent="0.3">
      <c r="A1071" s="1126"/>
      <c r="B1071" s="1113" t="s">
        <v>2722</v>
      </c>
      <c r="C1071" s="11">
        <v>17</v>
      </c>
    </row>
    <row r="1072" spans="1:3" x14ac:dyDescent="0.3">
      <c r="A1072" s="1126"/>
      <c r="B1072" s="1113" t="s">
        <v>1839</v>
      </c>
      <c r="C1072" s="11">
        <v>7</v>
      </c>
    </row>
    <row r="1073" spans="1:3" x14ac:dyDescent="0.3">
      <c r="A1073" s="1126"/>
      <c r="B1073" s="1113" t="s">
        <v>1840</v>
      </c>
      <c r="C1073" s="11">
        <v>1</v>
      </c>
    </row>
    <row r="1074" spans="1:3" x14ac:dyDescent="0.3">
      <c r="A1074" s="1126"/>
      <c r="B1074" s="1113" t="s">
        <v>2723</v>
      </c>
      <c r="C1074" s="11">
        <v>35</v>
      </c>
    </row>
    <row r="1075" spans="1:3" x14ac:dyDescent="0.3">
      <c r="A1075" s="1126"/>
      <c r="B1075" s="1113" t="s">
        <v>2724</v>
      </c>
      <c r="C1075" s="11">
        <v>6</v>
      </c>
    </row>
    <row r="1076" spans="1:3" x14ac:dyDescent="0.3">
      <c r="A1076" s="1127"/>
      <c r="B1076" s="1129" t="s">
        <v>2</v>
      </c>
      <c r="C1076" s="14">
        <v>1872</v>
      </c>
    </row>
    <row r="1077" spans="1:3" x14ac:dyDescent="0.3">
      <c r="A1077" s="1126" t="s">
        <v>1907</v>
      </c>
      <c r="B1077" s="1113" t="s">
        <v>2725</v>
      </c>
      <c r="C1077" s="11">
        <v>2</v>
      </c>
    </row>
    <row r="1078" spans="1:3" x14ac:dyDescent="0.3">
      <c r="A1078" s="1126"/>
      <c r="B1078" s="1113" t="s">
        <v>2645</v>
      </c>
      <c r="C1078" s="11">
        <v>6</v>
      </c>
    </row>
    <row r="1079" spans="1:3" x14ac:dyDescent="0.3">
      <c r="A1079" s="1126"/>
      <c r="B1079" s="1113" t="s">
        <v>2646</v>
      </c>
      <c r="C1079" s="11">
        <v>4</v>
      </c>
    </row>
    <row r="1080" spans="1:3" x14ac:dyDescent="0.3">
      <c r="A1080" s="1126"/>
      <c r="B1080" s="1113" t="s">
        <v>2726</v>
      </c>
      <c r="C1080" s="11">
        <v>56</v>
      </c>
    </row>
    <row r="1081" spans="1:3" x14ac:dyDescent="0.3">
      <c r="A1081" s="1126"/>
      <c r="B1081" s="1113" t="s">
        <v>2727</v>
      </c>
      <c r="C1081" s="11">
        <v>41</v>
      </c>
    </row>
    <row r="1082" spans="1:3" x14ac:dyDescent="0.3">
      <c r="A1082" s="1126"/>
      <c r="B1082" s="1113" t="s">
        <v>2728</v>
      </c>
      <c r="C1082" s="11">
        <v>214</v>
      </c>
    </row>
    <row r="1083" spans="1:3" x14ac:dyDescent="0.3">
      <c r="A1083" s="1126"/>
      <c r="B1083" s="1113" t="s">
        <v>2620</v>
      </c>
      <c r="C1083" s="11">
        <v>8</v>
      </c>
    </row>
    <row r="1084" spans="1:3" x14ac:dyDescent="0.3">
      <c r="A1084" s="1126"/>
      <c r="B1084" s="1113" t="s">
        <v>2655</v>
      </c>
      <c r="C1084" s="11">
        <v>3</v>
      </c>
    </row>
    <row r="1085" spans="1:3" x14ac:dyDescent="0.3">
      <c r="A1085" s="1126"/>
      <c r="B1085" s="1113" t="s">
        <v>2090</v>
      </c>
      <c r="C1085" s="11">
        <v>1</v>
      </c>
    </row>
    <row r="1086" spans="1:3" x14ac:dyDescent="0.3">
      <c r="A1086" s="1126"/>
      <c r="B1086" s="1113" t="s">
        <v>2729</v>
      </c>
      <c r="C1086" s="11">
        <v>65</v>
      </c>
    </row>
    <row r="1087" spans="1:3" x14ac:dyDescent="0.3">
      <c r="A1087" s="1126"/>
      <c r="B1087" s="1113" t="s">
        <v>2730</v>
      </c>
      <c r="C1087" s="11">
        <v>2</v>
      </c>
    </row>
    <row r="1088" spans="1:3" x14ac:dyDescent="0.3">
      <c r="A1088" s="1126"/>
      <c r="B1088" s="1113" t="s">
        <v>2731</v>
      </c>
      <c r="C1088" s="11">
        <v>41</v>
      </c>
    </row>
    <row r="1089" spans="1:3" x14ac:dyDescent="0.3">
      <c r="A1089" s="1126"/>
      <c r="B1089" s="1113" t="s">
        <v>2091</v>
      </c>
      <c r="C1089" s="11">
        <v>2</v>
      </c>
    </row>
    <row r="1090" spans="1:3" x14ac:dyDescent="0.3">
      <c r="A1090" s="1126"/>
      <c r="B1090" s="1113" t="s">
        <v>2732</v>
      </c>
      <c r="C1090" s="11">
        <v>1</v>
      </c>
    </row>
    <row r="1091" spans="1:3" x14ac:dyDescent="0.3">
      <c r="A1091" s="1126"/>
      <c r="B1091" s="1113" t="s">
        <v>2733</v>
      </c>
      <c r="C1091" s="11">
        <v>34</v>
      </c>
    </row>
    <row r="1092" spans="1:3" x14ac:dyDescent="0.3">
      <c r="A1092" s="1126"/>
      <c r="B1092" s="1113" t="s">
        <v>2734</v>
      </c>
      <c r="C1092" s="11">
        <v>42</v>
      </c>
    </row>
    <row r="1093" spans="1:3" x14ac:dyDescent="0.3">
      <c r="A1093" s="1126"/>
      <c r="B1093" s="1113" t="s">
        <v>2656</v>
      </c>
      <c r="C1093" s="11">
        <v>9</v>
      </c>
    </row>
    <row r="1094" spans="1:3" x14ac:dyDescent="0.3">
      <c r="A1094" s="1126"/>
      <c r="B1094" s="1113" t="s">
        <v>2735</v>
      </c>
      <c r="C1094" s="11">
        <v>21</v>
      </c>
    </row>
    <row r="1095" spans="1:3" x14ac:dyDescent="0.3">
      <c r="A1095" s="1126"/>
      <c r="B1095" s="1113" t="s">
        <v>2736</v>
      </c>
      <c r="C1095" s="11">
        <v>2</v>
      </c>
    </row>
    <row r="1096" spans="1:3" x14ac:dyDescent="0.3">
      <c r="A1096" s="1126"/>
      <c r="B1096" s="1113" t="s">
        <v>2737</v>
      </c>
      <c r="C1096" s="11">
        <v>1</v>
      </c>
    </row>
    <row r="1097" spans="1:3" x14ac:dyDescent="0.3">
      <c r="A1097" s="1126"/>
      <c r="B1097" s="1113" t="s">
        <v>2738</v>
      </c>
      <c r="C1097" s="11">
        <v>7</v>
      </c>
    </row>
    <row r="1098" spans="1:3" x14ac:dyDescent="0.3">
      <c r="A1098" s="1126"/>
      <c r="B1098" s="1113" t="s">
        <v>2739</v>
      </c>
      <c r="C1098" s="11">
        <v>17</v>
      </c>
    </row>
    <row r="1099" spans="1:3" x14ac:dyDescent="0.3">
      <c r="A1099" s="1126"/>
      <c r="B1099" s="1113" t="s">
        <v>2740</v>
      </c>
      <c r="C1099" s="11">
        <v>1</v>
      </c>
    </row>
    <row r="1100" spans="1:3" x14ac:dyDescent="0.3">
      <c r="A1100" s="1126"/>
      <c r="B1100" s="1113" t="s">
        <v>2001</v>
      </c>
      <c r="C1100" s="11">
        <v>1</v>
      </c>
    </row>
    <row r="1101" spans="1:3" x14ac:dyDescent="0.3">
      <c r="A1101" s="1126"/>
      <c r="B1101" s="1113" t="s">
        <v>2741</v>
      </c>
      <c r="C1101" s="11">
        <v>2</v>
      </c>
    </row>
    <row r="1102" spans="1:3" x14ac:dyDescent="0.3">
      <c r="A1102" s="1126"/>
      <c r="B1102" s="1113" t="s">
        <v>2742</v>
      </c>
      <c r="C1102" s="11">
        <v>7</v>
      </c>
    </row>
    <row r="1103" spans="1:3" x14ac:dyDescent="0.3">
      <c r="A1103" s="1126"/>
      <c r="B1103" s="1113" t="s">
        <v>2653</v>
      </c>
      <c r="C1103" s="11">
        <v>0</v>
      </c>
    </row>
    <row r="1104" spans="1:3" x14ac:dyDescent="0.3">
      <c r="A1104" s="1126"/>
      <c r="B1104" s="1113" t="s">
        <v>2743</v>
      </c>
      <c r="C1104" s="11">
        <v>10</v>
      </c>
    </row>
    <row r="1105" spans="1:5" x14ac:dyDescent="0.3">
      <c r="A1105" s="1126"/>
      <c r="B1105" s="1113" t="s">
        <v>2744</v>
      </c>
      <c r="C1105" s="11">
        <v>9</v>
      </c>
    </row>
    <row r="1106" spans="1:5" x14ac:dyDescent="0.3">
      <c r="A1106" s="1126"/>
      <c r="B1106" s="1113" t="s">
        <v>2745</v>
      </c>
      <c r="C1106" s="11">
        <v>4</v>
      </c>
    </row>
    <row r="1107" spans="1:5" x14ac:dyDescent="0.3">
      <c r="A1107" s="1126"/>
      <c r="B1107" s="1113" t="s">
        <v>2746</v>
      </c>
      <c r="C1107" s="11">
        <v>9</v>
      </c>
    </row>
    <row r="1108" spans="1:5" x14ac:dyDescent="0.3">
      <c r="A1108" s="1126"/>
      <c r="B1108" s="1113" t="s">
        <v>2031</v>
      </c>
      <c r="C1108" s="11">
        <v>6</v>
      </c>
    </row>
    <row r="1109" spans="1:5" x14ac:dyDescent="0.3">
      <c r="A1109" s="1126"/>
      <c r="B1109" s="1113" t="s">
        <v>2747</v>
      </c>
      <c r="C1109" s="11">
        <v>10</v>
      </c>
    </row>
    <row r="1110" spans="1:5" x14ac:dyDescent="0.3">
      <c r="A1110" s="1126"/>
      <c r="B1110" s="1113" t="s">
        <v>2748</v>
      </c>
      <c r="C1110" s="11">
        <v>11</v>
      </c>
    </row>
    <row r="1111" spans="1:5" x14ac:dyDescent="0.3">
      <c r="A1111" s="1126"/>
      <c r="B1111" s="1113" t="s">
        <v>2749</v>
      </c>
      <c r="C1111" s="11">
        <v>4</v>
      </c>
    </row>
    <row r="1112" spans="1:5" x14ac:dyDescent="0.3">
      <c r="A1112" s="1126"/>
      <c r="B1112" s="1113" t="s">
        <v>2750</v>
      </c>
      <c r="C1112" s="11">
        <v>6</v>
      </c>
    </row>
    <row r="1113" spans="1:5" x14ac:dyDescent="0.3">
      <c r="A1113" s="1127"/>
      <c r="B1113" s="1129" t="s">
        <v>2</v>
      </c>
      <c r="C1113" s="14">
        <v>660</v>
      </c>
    </row>
    <row r="1114" spans="1:5" ht="8.1" customHeight="1" x14ac:dyDescent="0.3">
      <c r="A1114" s="1125"/>
      <c r="B1114" s="1113"/>
      <c r="C1114" s="11"/>
    </row>
    <row r="1115" spans="1:5" x14ac:dyDescent="0.3">
      <c r="A1115" s="1127" t="s">
        <v>2</v>
      </c>
      <c r="B1115" s="1129"/>
      <c r="C1115" s="14">
        <v>33376</v>
      </c>
    </row>
    <row r="1117" spans="1:5" x14ac:dyDescent="0.3">
      <c r="A1117" s="1052" t="s">
        <v>11</v>
      </c>
      <c r="B1117" s="216"/>
      <c r="C1117" s="216"/>
      <c r="D1117" s="216"/>
      <c r="E1117" s="216"/>
    </row>
    <row r="1118" spans="1:5" x14ac:dyDescent="0.3">
      <c r="A1118" s="1053" t="s">
        <v>1656</v>
      </c>
      <c r="B1118" s="216"/>
      <c r="C1118" s="216"/>
      <c r="D1118" s="216"/>
      <c r="E1118" s="216"/>
    </row>
    <row r="1119" spans="1:5" x14ac:dyDescent="0.3">
      <c r="A1119" s="445" t="s">
        <v>104</v>
      </c>
      <c r="B1119" s="216"/>
      <c r="C1119" s="216"/>
      <c r="D1119" s="216"/>
      <c r="E1119" s="216"/>
    </row>
    <row r="1120" spans="1:5" x14ac:dyDescent="0.3">
      <c r="A1120" s="1054" t="s">
        <v>1908</v>
      </c>
      <c r="B1120" s="216"/>
      <c r="C1120" s="216"/>
      <c r="D1120" s="216"/>
      <c r="E1120" s="216"/>
    </row>
    <row r="1121" spans="1:1" x14ac:dyDescent="0.3">
      <c r="A1121" s="1054" t="s">
        <v>1909</v>
      </c>
    </row>
    <row r="1122" spans="1:1" x14ac:dyDescent="0.3">
      <c r="A1122" s="445" t="s">
        <v>1910</v>
      </c>
    </row>
  </sheetData>
  <hyperlinks>
    <hyperlink ref="H1" location="Index!A1" display="Back to index" xr:uid="{916F47A3-8ECA-402C-988F-9CBDD2B9C693}"/>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89FF3-80DA-4385-B515-4607F82A17B6}">
  <sheetPr>
    <tabColor rgb="FF7030A0"/>
  </sheetPr>
  <dimension ref="A1:M27"/>
  <sheetViews>
    <sheetView workbookViewId="0">
      <selection activeCell="M1" sqref="M1"/>
    </sheetView>
  </sheetViews>
  <sheetFormatPr defaultColWidth="8.88671875" defaultRowHeight="13.2" x14ac:dyDescent="0.25"/>
  <cols>
    <col min="1" max="1" width="14.5546875" style="279" customWidth="1"/>
    <col min="2" max="2" width="12.44140625" style="279" bestFit="1" customWidth="1"/>
    <col min="3" max="16384" width="8.88671875" style="279"/>
  </cols>
  <sheetData>
    <row r="1" spans="1:13" ht="14.4" x14ac:dyDescent="0.3">
      <c r="A1" s="753" t="s">
        <v>2880</v>
      </c>
      <c r="M1" s="881" t="s">
        <v>36</v>
      </c>
    </row>
    <row r="2" spans="1:13" x14ac:dyDescent="0.25">
      <c r="A2" s="753" t="s">
        <v>2902</v>
      </c>
    </row>
    <row r="4" spans="1:13" x14ac:dyDescent="0.25">
      <c r="A4" s="1055" t="s">
        <v>2751</v>
      </c>
      <c r="B4" s="1056" t="s">
        <v>42</v>
      </c>
    </row>
    <row r="5" spans="1:13" x14ac:dyDescent="0.25">
      <c r="A5" s="1057" t="s">
        <v>198</v>
      </c>
      <c r="B5" s="1058">
        <v>50</v>
      </c>
    </row>
    <row r="6" spans="1:13" x14ac:dyDescent="0.25">
      <c r="A6" s="1057" t="s">
        <v>564</v>
      </c>
      <c r="B6" s="1058">
        <v>265</v>
      </c>
    </row>
    <row r="7" spans="1:13" ht="40.35" customHeight="1" x14ac:dyDescent="0.25">
      <c r="A7" s="1059" t="s">
        <v>2752</v>
      </c>
      <c r="B7" s="1058">
        <v>1135</v>
      </c>
    </row>
    <row r="8" spans="1:13" x14ac:dyDescent="0.25">
      <c r="A8" s="1060" t="s">
        <v>2</v>
      </c>
      <c r="B8" s="1061">
        <v>1450</v>
      </c>
    </row>
    <row r="11" spans="1:13" x14ac:dyDescent="0.25">
      <c r="A11" s="753" t="s">
        <v>2881</v>
      </c>
    </row>
    <row r="12" spans="1:13" x14ac:dyDescent="0.25">
      <c r="A12" s="753" t="s">
        <v>2903</v>
      </c>
    </row>
    <row r="14" spans="1:13" ht="39.6" x14ac:dyDescent="0.25">
      <c r="A14" s="1062" t="s">
        <v>2751</v>
      </c>
      <c r="B14" s="1063" t="s">
        <v>2753</v>
      </c>
      <c r="C14" s="1064" t="s">
        <v>48</v>
      </c>
      <c r="D14" s="1056" t="s">
        <v>2</v>
      </c>
    </row>
    <row r="15" spans="1:13" x14ac:dyDescent="0.25">
      <c r="A15" s="1065" t="s">
        <v>198</v>
      </c>
      <c r="B15" s="1066">
        <v>0</v>
      </c>
      <c r="C15" s="1067">
        <v>0</v>
      </c>
      <c r="D15" s="1068">
        <v>5</v>
      </c>
    </row>
    <row r="16" spans="1:13" x14ac:dyDescent="0.25">
      <c r="A16" s="1065" t="s">
        <v>564</v>
      </c>
      <c r="B16" s="1066">
        <v>5</v>
      </c>
      <c r="C16" s="1067">
        <v>65</v>
      </c>
      <c r="D16" s="1068">
        <v>70</v>
      </c>
    </row>
    <row r="17" spans="1:4" ht="39.6" x14ac:dyDescent="0.25">
      <c r="A17" s="1069" t="s">
        <v>2752</v>
      </c>
      <c r="B17" s="1066">
        <v>0</v>
      </c>
      <c r="C17" s="1067">
        <v>705</v>
      </c>
      <c r="D17" s="1068">
        <v>705</v>
      </c>
    </row>
    <row r="18" spans="1:4" x14ac:dyDescent="0.25">
      <c r="A18" s="1062" t="s">
        <v>2</v>
      </c>
      <c r="B18" s="1070">
        <v>5</v>
      </c>
      <c r="C18" s="1071">
        <v>775</v>
      </c>
      <c r="D18" s="1072">
        <v>780</v>
      </c>
    </row>
    <row r="21" spans="1:4" x14ac:dyDescent="0.25">
      <c r="A21" s="279" t="s">
        <v>11</v>
      </c>
    </row>
    <row r="22" spans="1:4" x14ac:dyDescent="0.25">
      <c r="A22" s="279" t="s">
        <v>1532</v>
      </c>
    </row>
    <row r="23" spans="1:4" x14ac:dyDescent="0.25">
      <c r="A23" s="279" t="s">
        <v>1533</v>
      </c>
    </row>
    <row r="24" spans="1:4" x14ac:dyDescent="0.25">
      <c r="A24" s="279" t="s">
        <v>1534</v>
      </c>
    </row>
    <row r="25" spans="1:4" x14ac:dyDescent="0.25">
      <c r="A25" s="279" t="s">
        <v>2754</v>
      </c>
    </row>
    <row r="26" spans="1:4" x14ac:dyDescent="0.25">
      <c r="A26" s="279" t="s">
        <v>2755</v>
      </c>
    </row>
    <row r="27" spans="1:4" x14ac:dyDescent="0.25">
      <c r="A27" s="279" t="s">
        <v>2756</v>
      </c>
    </row>
  </sheetData>
  <hyperlinks>
    <hyperlink ref="M1" location="Index!A1" display="Back to index" xr:uid="{764D752A-81D9-47EA-B12E-65C0CF27E009}"/>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6E6F3-0AB4-4638-9826-73B5785EF4ED}">
  <sheetPr>
    <tabColor rgb="FF7030A0"/>
  </sheetPr>
  <dimension ref="A1:K99"/>
  <sheetViews>
    <sheetView topLeftCell="A71" zoomScale="90" zoomScaleNormal="90" workbookViewId="0">
      <selection activeCell="K1" sqref="K1"/>
    </sheetView>
  </sheetViews>
  <sheetFormatPr defaultRowHeight="14.4" x14ac:dyDescent="0.3"/>
  <cols>
    <col min="1" max="1" width="49.44140625" customWidth="1"/>
    <col min="2" max="2" width="10.44140625" customWidth="1"/>
    <col min="3" max="3" width="11.44140625" style="513" customWidth="1"/>
    <col min="4" max="4" width="13.44140625" style="10" customWidth="1"/>
    <col min="5" max="5" width="12.44140625" style="513" customWidth="1"/>
    <col min="6" max="6" width="11" customWidth="1"/>
    <col min="7" max="7" width="8.88671875" style="513"/>
  </cols>
  <sheetData>
    <row r="1" spans="1:11" x14ac:dyDescent="0.3">
      <c r="A1" s="3" t="s">
        <v>2757</v>
      </c>
      <c r="K1" s="881" t="s">
        <v>36</v>
      </c>
    </row>
    <row r="2" spans="1:11" x14ac:dyDescent="0.3">
      <c r="A2" s="480"/>
    </row>
    <row r="3" spans="1:11" ht="15.6" customHeight="1" x14ac:dyDescent="0.3">
      <c r="A3" s="1129" t="s">
        <v>165</v>
      </c>
      <c r="B3" s="1130" t="s">
        <v>69</v>
      </c>
      <c r="C3" s="1131" t="s">
        <v>2758</v>
      </c>
      <c r="D3" s="1132" t="s">
        <v>70</v>
      </c>
      <c r="E3" s="1133" t="s">
        <v>2759</v>
      </c>
      <c r="F3" s="1134" t="s">
        <v>524</v>
      </c>
      <c r="G3" s="1135" t="s">
        <v>2760</v>
      </c>
    </row>
    <row r="4" spans="1:11" x14ac:dyDescent="0.3">
      <c r="A4" s="1113" t="s">
        <v>166</v>
      </c>
      <c r="B4" s="76">
        <v>5945</v>
      </c>
      <c r="C4" s="513">
        <v>0.18</v>
      </c>
      <c r="D4" s="77">
        <v>2400</v>
      </c>
      <c r="E4" s="528">
        <v>0.15</v>
      </c>
      <c r="F4" s="11">
        <v>8345</v>
      </c>
      <c r="G4" s="672">
        <v>0.17</v>
      </c>
    </row>
    <row r="5" spans="1:11" x14ac:dyDescent="0.3">
      <c r="A5" s="1113" t="s">
        <v>401</v>
      </c>
      <c r="B5" s="239">
        <v>26840</v>
      </c>
      <c r="C5" s="511">
        <v>0.82</v>
      </c>
      <c r="D5" s="77">
        <v>14125</v>
      </c>
      <c r="E5" s="528">
        <v>0.85</v>
      </c>
      <c r="F5" s="11">
        <v>40965</v>
      </c>
      <c r="G5" s="511">
        <v>0.83</v>
      </c>
    </row>
    <row r="6" spans="1:11" x14ac:dyDescent="0.3">
      <c r="A6" s="1114" t="s">
        <v>2</v>
      </c>
      <c r="B6" s="78">
        <v>32785</v>
      </c>
      <c r="C6" s="524"/>
      <c r="D6" s="78">
        <v>16520</v>
      </c>
      <c r="E6" s="679"/>
      <c r="F6" s="78">
        <v>49310</v>
      </c>
      <c r="G6" s="511"/>
    </row>
    <row r="7" spans="1:11" x14ac:dyDescent="0.3">
      <c r="A7" s="70" t="s">
        <v>51</v>
      </c>
      <c r="B7" s="321"/>
    </row>
    <row r="8" spans="1:11" x14ac:dyDescent="0.3">
      <c r="B8" s="18"/>
      <c r="F8" s="18"/>
    </row>
    <row r="9" spans="1:11" x14ac:dyDescent="0.3">
      <c r="A9" s="3" t="s">
        <v>2761</v>
      </c>
    </row>
    <row r="11" spans="1:11" x14ac:dyDescent="0.3">
      <c r="A11" s="1114" t="s">
        <v>155</v>
      </c>
      <c r="B11" s="1130" t="s">
        <v>69</v>
      </c>
      <c r="C11" s="1131" t="s">
        <v>2758</v>
      </c>
      <c r="D11" s="1132" t="s">
        <v>70</v>
      </c>
      <c r="E11" s="1133" t="s">
        <v>2759</v>
      </c>
      <c r="F11" s="1134" t="s">
        <v>524</v>
      </c>
      <c r="G11" s="1135" t="s">
        <v>2760</v>
      </c>
    </row>
    <row r="12" spans="1:11" x14ac:dyDescent="0.3">
      <c r="A12" s="1113" t="s">
        <v>157</v>
      </c>
      <c r="B12" s="11">
        <v>17955</v>
      </c>
      <c r="C12" s="528">
        <v>0.55000000000000004</v>
      </c>
      <c r="D12" s="11">
        <v>760</v>
      </c>
      <c r="E12" s="528">
        <v>0.05</v>
      </c>
      <c r="F12" s="11">
        <v>18715</v>
      </c>
      <c r="G12" s="672">
        <v>0.38</v>
      </c>
    </row>
    <row r="13" spans="1:11" x14ac:dyDescent="0.3">
      <c r="A13" s="1113" t="s">
        <v>162</v>
      </c>
      <c r="B13" s="11">
        <v>10810</v>
      </c>
      <c r="C13" s="528">
        <v>0.33</v>
      </c>
      <c r="D13" s="11">
        <v>2475</v>
      </c>
      <c r="E13" s="528">
        <v>0.15</v>
      </c>
      <c r="F13" s="11">
        <v>13290</v>
      </c>
      <c r="G13" s="514">
        <v>0.27</v>
      </c>
    </row>
    <row r="14" spans="1:11" x14ac:dyDescent="0.3">
      <c r="A14" s="1113" t="s">
        <v>1633</v>
      </c>
      <c r="B14" s="11">
        <v>1970</v>
      </c>
      <c r="C14" s="528">
        <v>0.06</v>
      </c>
      <c r="D14" s="11">
        <v>3315</v>
      </c>
      <c r="E14" s="528">
        <v>0.2</v>
      </c>
      <c r="F14" s="11">
        <v>5285</v>
      </c>
      <c r="G14" s="514">
        <v>0.11</v>
      </c>
    </row>
    <row r="15" spans="1:11" x14ac:dyDescent="0.3">
      <c r="A15" s="1113" t="s">
        <v>1634</v>
      </c>
      <c r="B15" s="11">
        <v>2050</v>
      </c>
      <c r="C15" s="528">
        <v>0.06</v>
      </c>
      <c r="D15" s="11">
        <v>9970</v>
      </c>
      <c r="E15" s="528">
        <v>0.6</v>
      </c>
      <c r="F15" s="11">
        <v>12025</v>
      </c>
      <c r="G15" s="511">
        <v>0.24</v>
      </c>
    </row>
    <row r="16" spans="1:11" x14ac:dyDescent="0.3">
      <c r="A16" s="1114" t="s">
        <v>2</v>
      </c>
      <c r="B16" s="373">
        <v>32785</v>
      </c>
      <c r="C16" s="524"/>
      <c r="D16" s="373">
        <v>16520</v>
      </c>
      <c r="E16" s="524"/>
      <c r="F16" s="373">
        <v>49310</v>
      </c>
      <c r="G16" s="511"/>
    </row>
    <row r="17" spans="1:7" x14ac:dyDescent="0.3">
      <c r="A17" s="70" t="s">
        <v>51</v>
      </c>
    </row>
    <row r="19" spans="1:7" x14ac:dyDescent="0.3">
      <c r="A19" s="3" t="s">
        <v>2762</v>
      </c>
    </row>
    <row r="21" spans="1:7" x14ac:dyDescent="0.3">
      <c r="A21" s="1114" t="s">
        <v>405</v>
      </c>
      <c r="B21" s="1130" t="s">
        <v>69</v>
      </c>
      <c r="C21" s="1131" t="s">
        <v>2758</v>
      </c>
      <c r="D21" s="1132" t="s">
        <v>70</v>
      </c>
      <c r="E21" s="1133" t="s">
        <v>2759</v>
      </c>
      <c r="F21" s="1134" t="s">
        <v>524</v>
      </c>
      <c r="G21" s="1135" t="s">
        <v>2760</v>
      </c>
    </row>
    <row r="22" spans="1:7" x14ac:dyDescent="0.3">
      <c r="A22" s="1113" t="s">
        <v>158</v>
      </c>
      <c r="B22" s="76">
        <v>14005</v>
      </c>
      <c r="C22" s="528">
        <v>0.43</v>
      </c>
      <c r="D22" s="11">
        <v>6495</v>
      </c>
      <c r="E22" s="528">
        <v>0.39</v>
      </c>
      <c r="F22" s="11">
        <v>20500</v>
      </c>
      <c r="G22" s="672">
        <v>0.42</v>
      </c>
    </row>
    <row r="23" spans="1:7" x14ac:dyDescent="0.3">
      <c r="A23" s="1113" t="s">
        <v>161</v>
      </c>
      <c r="B23" s="77">
        <v>18745</v>
      </c>
      <c r="C23" s="528">
        <v>0.56999999999999995</v>
      </c>
      <c r="D23" s="11">
        <v>10015</v>
      </c>
      <c r="E23" s="528">
        <v>0.61</v>
      </c>
      <c r="F23" s="11">
        <v>28765</v>
      </c>
      <c r="G23" s="511">
        <v>0.57999999999999996</v>
      </c>
    </row>
    <row r="24" spans="1:7" x14ac:dyDescent="0.3">
      <c r="A24" s="1114" t="s">
        <v>2</v>
      </c>
      <c r="B24" s="78">
        <v>32785</v>
      </c>
      <c r="C24" s="524"/>
      <c r="D24" s="373">
        <v>16520</v>
      </c>
      <c r="E24" s="524"/>
      <c r="F24" s="78">
        <v>49310</v>
      </c>
      <c r="G24" s="679"/>
    </row>
    <row r="25" spans="1:7" ht="15" customHeight="1" x14ac:dyDescent="0.3">
      <c r="A25" s="70" t="s">
        <v>51</v>
      </c>
      <c r="B25" s="321"/>
    </row>
    <row r="27" spans="1:7" x14ac:dyDescent="0.3">
      <c r="A27" s="3" t="s">
        <v>2763</v>
      </c>
    </row>
    <row r="28" spans="1:7" x14ac:dyDescent="0.3">
      <c r="A28" s="480"/>
    </row>
    <row r="29" spans="1:7" x14ac:dyDescent="0.3">
      <c r="A29" s="1129" t="s">
        <v>417</v>
      </c>
      <c r="B29" s="1130" t="s">
        <v>69</v>
      </c>
      <c r="C29" s="1131" t="s">
        <v>2758</v>
      </c>
      <c r="D29" s="1132" t="s">
        <v>70</v>
      </c>
      <c r="E29" s="1133" t="s">
        <v>2759</v>
      </c>
      <c r="F29" s="1134" t="s">
        <v>524</v>
      </c>
      <c r="G29" s="1074" t="s">
        <v>2760</v>
      </c>
    </row>
    <row r="30" spans="1:7" x14ac:dyDescent="0.3">
      <c r="A30" s="1126" t="s">
        <v>418</v>
      </c>
      <c r="B30" s="77">
        <v>30865</v>
      </c>
      <c r="C30" s="528">
        <v>0.94</v>
      </c>
      <c r="D30" s="11">
        <v>4685</v>
      </c>
      <c r="E30" s="528">
        <v>0.51</v>
      </c>
      <c r="F30" s="11">
        <v>35550</v>
      </c>
      <c r="G30" s="672">
        <v>0.85</v>
      </c>
    </row>
    <row r="31" spans="1:7" x14ac:dyDescent="0.3">
      <c r="A31" s="1126" t="s">
        <v>419</v>
      </c>
      <c r="B31" s="77">
        <v>970</v>
      </c>
      <c r="C31" s="528">
        <v>0.03</v>
      </c>
      <c r="D31" s="11">
        <v>3225</v>
      </c>
      <c r="E31" s="528">
        <v>0.35</v>
      </c>
      <c r="F31" s="11">
        <v>4200</v>
      </c>
      <c r="G31" s="514">
        <v>0.1</v>
      </c>
    </row>
    <row r="32" spans="1:7" x14ac:dyDescent="0.3">
      <c r="A32" s="1126" t="s">
        <v>420</v>
      </c>
      <c r="B32" s="345">
        <v>110</v>
      </c>
      <c r="C32" s="528">
        <v>0</v>
      </c>
      <c r="D32" s="11">
        <v>120</v>
      </c>
      <c r="E32" s="528">
        <v>0.01</v>
      </c>
      <c r="F32" s="366">
        <v>235</v>
      </c>
      <c r="G32" s="514">
        <v>0.01</v>
      </c>
    </row>
    <row r="33" spans="1:7" x14ac:dyDescent="0.3">
      <c r="A33" s="1126" t="s">
        <v>421</v>
      </c>
      <c r="B33" s="345">
        <v>70</v>
      </c>
      <c r="C33" s="528">
        <v>0</v>
      </c>
      <c r="D33" s="11">
        <v>155</v>
      </c>
      <c r="E33" s="528">
        <v>0.02</v>
      </c>
      <c r="F33" s="366">
        <v>225</v>
      </c>
      <c r="G33" s="514">
        <v>0.01</v>
      </c>
    </row>
    <row r="34" spans="1:7" x14ac:dyDescent="0.3">
      <c r="A34" s="1126" t="s">
        <v>422</v>
      </c>
      <c r="B34" s="345">
        <v>10</v>
      </c>
      <c r="C34" s="528">
        <v>0</v>
      </c>
      <c r="D34" s="11">
        <v>30</v>
      </c>
      <c r="E34" s="528">
        <v>0</v>
      </c>
      <c r="F34" s="366">
        <v>40</v>
      </c>
      <c r="G34" s="514">
        <v>0</v>
      </c>
    </row>
    <row r="35" spans="1:7" x14ac:dyDescent="0.3">
      <c r="A35" s="1126" t="s">
        <v>423</v>
      </c>
      <c r="B35" s="345">
        <v>395</v>
      </c>
      <c r="C35" s="528">
        <v>0.01</v>
      </c>
      <c r="D35" s="11">
        <v>600</v>
      </c>
      <c r="E35" s="528">
        <v>7.0000000000000007E-2</v>
      </c>
      <c r="F35" s="366">
        <v>995</v>
      </c>
      <c r="G35" s="514">
        <v>0.02</v>
      </c>
    </row>
    <row r="36" spans="1:7" x14ac:dyDescent="0.3">
      <c r="A36" s="1129" t="s">
        <v>209</v>
      </c>
      <c r="B36" s="1076">
        <v>360</v>
      </c>
      <c r="C36" s="528">
        <v>0.01</v>
      </c>
      <c r="D36" s="11">
        <v>350</v>
      </c>
      <c r="E36" s="528">
        <v>0.04</v>
      </c>
      <c r="F36" s="11">
        <v>705</v>
      </c>
      <c r="G36" s="511">
        <v>0.02</v>
      </c>
    </row>
    <row r="37" spans="1:7" x14ac:dyDescent="0.3">
      <c r="A37" s="1108" t="s">
        <v>2</v>
      </c>
      <c r="B37" s="78">
        <v>32785</v>
      </c>
      <c r="C37" s="679"/>
      <c r="D37" s="78">
        <v>9165</v>
      </c>
      <c r="E37" s="679"/>
      <c r="F37" s="78">
        <v>41950</v>
      </c>
      <c r="G37" s="511"/>
    </row>
    <row r="38" spans="1:7" x14ac:dyDescent="0.3">
      <c r="A38" s="70" t="s">
        <v>51</v>
      </c>
    </row>
    <row r="40" spans="1:7" x14ac:dyDescent="0.3">
      <c r="A40" s="3" t="s">
        <v>2764</v>
      </c>
    </row>
    <row r="41" spans="1:7" x14ac:dyDescent="0.3">
      <c r="A41" s="480"/>
      <c r="D41" s="13"/>
      <c r="E41" s="510"/>
      <c r="F41" s="480"/>
    </row>
    <row r="42" spans="1:7" x14ac:dyDescent="0.3">
      <c r="A42" s="1129" t="s">
        <v>425</v>
      </c>
      <c r="B42" s="1130" t="s">
        <v>69</v>
      </c>
      <c r="C42" s="1131" t="s">
        <v>2758</v>
      </c>
      <c r="D42" s="1132" t="s">
        <v>70</v>
      </c>
      <c r="E42" s="1133" t="s">
        <v>2759</v>
      </c>
      <c r="F42" s="1134" t="s">
        <v>524</v>
      </c>
      <c r="G42" s="1135" t="s">
        <v>2760</v>
      </c>
    </row>
    <row r="43" spans="1:7" x14ac:dyDescent="0.3">
      <c r="A43" s="1112" t="s">
        <v>426</v>
      </c>
      <c r="B43" s="11">
        <v>1580</v>
      </c>
      <c r="C43" s="528">
        <v>0.05</v>
      </c>
      <c r="D43" s="11">
        <v>2755</v>
      </c>
      <c r="E43" s="528">
        <v>0.3</v>
      </c>
      <c r="F43" s="11">
        <v>4330</v>
      </c>
      <c r="G43" s="528">
        <v>0.1</v>
      </c>
    </row>
    <row r="44" spans="1:7" x14ac:dyDescent="0.3">
      <c r="A44" s="1113" t="s">
        <v>427</v>
      </c>
      <c r="B44" s="366">
        <v>200</v>
      </c>
      <c r="C44" s="528">
        <v>0.01</v>
      </c>
      <c r="D44" s="11">
        <v>125</v>
      </c>
      <c r="E44" s="528">
        <v>0.01</v>
      </c>
      <c r="F44" s="366">
        <v>325</v>
      </c>
      <c r="G44" s="528">
        <v>0.01</v>
      </c>
    </row>
    <row r="45" spans="1:7" x14ac:dyDescent="0.3">
      <c r="A45" s="1113" t="s">
        <v>428</v>
      </c>
      <c r="B45" s="366">
        <v>155</v>
      </c>
      <c r="C45" s="528">
        <v>0</v>
      </c>
      <c r="D45" s="11">
        <v>295</v>
      </c>
      <c r="E45" s="528">
        <v>0.03</v>
      </c>
      <c r="F45" s="366">
        <v>455</v>
      </c>
      <c r="G45" s="528">
        <v>0.01</v>
      </c>
    </row>
    <row r="46" spans="1:7" x14ac:dyDescent="0.3">
      <c r="A46" s="1113" t="s">
        <v>429</v>
      </c>
      <c r="B46" s="11">
        <v>30480</v>
      </c>
      <c r="C46" s="528">
        <v>0.93</v>
      </c>
      <c r="D46" s="11">
        <v>5620</v>
      </c>
      <c r="E46" s="528">
        <v>0.61</v>
      </c>
      <c r="F46" s="11">
        <v>36100</v>
      </c>
      <c r="G46" s="528">
        <v>0.86</v>
      </c>
    </row>
    <row r="47" spans="1:7" x14ac:dyDescent="0.3">
      <c r="A47" s="1113" t="s">
        <v>209</v>
      </c>
      <c r="B47" s="11">
        <v>370</v>
      </c>
      <c r="C47" s="528">
        <v>0.01</v>
      </c>
      <c r="D47" s="11">
        <v>370</v>
      </c>
      <c r="E47" s="528">
        <v>0.04</v>
      </c>
      <c r="F47" s="11">
        <v>740</v>
      </c>
      <c r="G47" s="511">
        <v>0.02</v>
      </c>
    </row>
    <row r="48" spans="1:7" x14ac:dyDescent="0.3">
      <c r="A48" s="1114" t="s">
        <v>2</v>
      </c>
      <c r="B48" s="373">
        <v>32785</v>
      </c>
      <c r="C48" s="524"/>
      <c r="D48" s="373">
        <v>9165</v>
      </c>
      <c r="E48" s="524"/>
      <c r="F48" s="373">
        <v>41950</v>
      </c>
      <c r="G48" s="511"/>
    </row>
    <row r="49" spans="1:7" x14ac:dyDescent="0.3">
      <c r="A49" s="70" t="s">
        <v>51</v>
      </c>
    </row>
    <row r="51" spans="1:7" x14ac:dyDescent="0.3">
      <c r="A51" s="3" t="s">
        <v>2765</v>
      </c>
    </row>
    <row r="52" spans="1:7" x14ac:dyDescent="0.3">
      <c r="A52" s="480"/>
    </row>
    <row r="53" spans="1:7" x14ac:dyDescent="0.3">
      <c r="A53" s="1129" t="s">
        <v>41</v>
      </c>
      <c r="B53" s="1130" t="s">
        <v>69</v>
      </c>
      <c r="C53" s="1131" t="s">
        <v>2758</v>
      </c>
      <c r="D53" s="1132" t="s">
        <v>70</v>
      </c>
      <c r="E53" s="1133" t="s">
        <v>2759</v>
      </c>
      <c r="F53" s="1134" t="s">
        <v>524</v>
      </c>
      <c r="G53" s="1136" t="s">
        <v>2760</v>
      </c>
    </row>
    <row r="54" spans="1:7" x14ac:dyDescent="0.3">
      <c r="A54" s="1113" t="s">
        <v>46</v>
      </c>
      <c r="B54" s="77">
        <v>10085</v>
      </c>
      <c r="C54" s="528">
        <v>0.31</v>
      </c>
      <c r="D54" s="11">
        <v>2840</v>
      </c>
      <c r="E54" s="528">
        <v>0.31</v>
      </c>
      <c r="F54" s="10">
        <v>12920</v>
      </c>
      <c r="G54" s="514">
        <v>0.31</v>
      </c>
    </row>
    <row r="55" spans="1:7" x14ac:dyDescent="0.3">
      <c r="A55" s="1113" t="s">
        <v>47</v>
      </c>
      <c r="B55" s="77">
        <v>17615</v>
      </c>
      <c r="C55" s="528">
        <v>0.54</v>
      </c>
      <c r="D55" s="11">
        <v>4395</v>
      </c>
      <c r="E55" s="528">
        <v>0.48</v>
      </c>
      <c r="F55" s="10">
        <v>22010</v>
      </c>
      <c r="G55" s="514">
        <v>0.52</v>
      </c>
    </row>
    <row r="56" spans="1:7" x14ac:dyDescent="0.3">
      <c r="A56" s="1113" t="s">
        <v>48</v>
      </c>
      <c r="B56" s="77">
        <v>470</v>
      </c>
      <c r="C56" s="528">
        <v>0.01</v>
      </c>
      <c r="D56" s="11">
        <v>210</v>
      </c>
      <c r="E56" s="528">
        <v>0.02</v>
      </c>
      <c r="F56" s="10">
        <v>680</v>
      </c>
      <c r="G56" s="514">
        <v>0.02</v>
      </c>
    </row>
    <row r="57" spans="1:7" x14ac:dyDescent="0.3">
      <c r="A57" s="1113" t="s">
        <v>49</v>
      </c>
      <c r="B57" s="77">
        <v>1315</v>
      </c>
      <c r="C57" s="528">
        <v>0.04</v>
      </c>
      <c r="D57" s="11">
        <v>765</v>
      </c>
      <c r="E57" s="528">
        <v>0.08</v>
      </c>
      <c r="F57" s="10">
        <v>2080</v>
      </c>
      <c r="G57" s="514">
        <v>0.05</v>
      </c>
    </row>
    <row r="58" spans="1:7" x14ac:dyDescent="0.3">
      <c r="A58" s="1113" t="s">
        <v>50</v>
      </c>
      <c r="B58" s="661">
        <v>3300</v>
      </c>
      <c r="C58" s="1078">
        <v>0.1</v>
      </c>
      <c r="D58" s="11">
        <v>955</v>
      </c>
      <c r="E58" s="528">
        <v>0.1</v>
      </c>
      <c r="F58" s="1079">
        <v>4260</v>
      </c>
      <c r="G58" s="511">
        <v>0.1</v>
      </c>
    </row>
    <row r="59" spans="1:7" x14ac:dyDescent="0.3">
      <c r="A59" s="1114" t="s">
        <v>2</v>
      </c>
      <c r="B59" s="78">
        <v>32785</v>
      </c>
      <c r="C59" s="524"/>
      <c r="D59" s="373">
        <v>9165</v>
      </c>
      <c r="E59" s="524"/>
      <c r="F59" s="413">
        <v>41950</v>
      </c>
      <c r="G59" s="511"/>
    </row>
    <row r="60" spans="1:7" x14ac:dyDescent="0.3">
      <c r="A60" s="70" t="s">
        <v>51</v>
      </c>
    </row>
    <row r="62" spans="1:7" x14ac:dyDescent="0.3">
      <c r="A62" s="3" t="s">
        <v>2766</v>
      </c>
    </row>
    <row r="63" spans="1:7" x14ac:dyDescent="0.3">
      <c r="A63" s="480"/>
    </row>
    <row r="64" spans="1:7" x14ac:dyDescent="0.3">
      <c r="A64" s="1129" t="s">
        <v>377</v>
      </c>
      <c r="B64" s="1130" t="s">
        <v>69</v>
      </c>
      <c r="C64" s="1131" t="s">
        <v>2758</v>
      </c>
      <c r="D64" s="1132" t="s">
        <v>70</v>
      </c>
      <c r="E64" s="1133" t="s">
        <v>2759</v>
      </c>
      <c r="F64" s="1134" t="s">
        <v>524</v>
      </c>
      <c r="G64" s="1135" t="s">
        <v>2760</v>
      </c>
    </row>
    <row r="65" spans="1:7" ht="15" customHeight="1" x14ac:dyDescent="0.3">
      <c r="A65" s="1113" t="s">
        <v>378</v>
      </c>
      <c r="B65" s="11">
        <v>31440</v>
      </c>
      <c r="C65" s="528">
        <v>0.96</v>
      </c>
      <c r="D65" s="11">
        <v>14830</v>
      </c>
      <c r="E65" s="528">
        <v>0.9</v>
      </c>
      <c r="F65" s="11">
        <v>46270</v>
      </c>
      <c r="G65" s="528">
        <v>0.94</v>
      </c>
    </row>
    <row r="66" spans="1:7" ht="15" customHeight="1" x14ac:dyDescent="0.3">
      <c r="A66" s="1113" t="s">
        <v>407</v>
      </c>
      <c r="B66" s="877">
        <v>20</v>
      </c>
      <c r="C66" s="528">
        <v>0</v>
      </c>
      <c r="D66" s="11">
        <v>5</v>
      </c>
      <c r="E66" s="528">
        <v>0</v>
      </c>
      <c r="F66" s="877">
        <v>25</v>
      </c>
      <c r="G66" s="528">
        <v>0</v>
      </c>
    </row>
    <row r="67" spans="1:7" ht="15" customHeight="1" x14ac:dyDescent="0.3">
      <c r="A67" s="1113" t="s">
        <v>408</v>
      </c>
      <c r="B67" s="877">
        <v>160</v>
      </c>
      <c r="C67" s="528">
        <v>0</v>
      </c>
      <c r="D67" s="11">
        <v>105</v>
      </c>
      <c r="E67" s="528">
        <v>0.01</v>
      </c>
      <c r="F67" s="877">
        <v>270</v>
      </c>
      <c r="G67" s="528">
        <v>0.01</v>
      </c>
    </row>
    <row r="68" spans="1:7" ht="15" customHeight="1" x14ac:dyDescent="0.3">
      <c r="A68" s="1113" t="s">
        <v>409</v>
      </c>
      <c r="B68" s="877">
        <v>110</v>
      </c>
      <c r="C68" s="528">
        <v>0</v>
      </c>
      <c r="D68" s="11">
        <v>135</v>
      </c>
      <c r="E68" s="528">
        <v>0.01</v>
      </c>
      <c r="F68" s="877">
        <v>245</v>
      </c>
      <c r="G68" s="528">
        <v>0.01</v>
      </c>
    </row>
    <row r="69" spans="1:7" ht="15" customHeight="1" x14ac:dyDescent="0.3">
      <c r="A69" s="1113" t="s">
        <v>410</v>
      </c>
      <c r="B69" s="877">
        <v>35</v>
      </c>
      <c r="C69" s="528">
        <v>0</v>
      </c>
      <c r="D69" s="11">
        <v>25</v>
      </c>
      <c r="E69" s="528">
        <v>0</v>
      </c>
      <c r="F69" s="877">
        <v>60</v>
      </c>
      <c r="G69" s="528">
        <v>0</v>
      </c>
    </row>
    <row r="70" spans="1:7" ht="15" customHeight="1" x14ac:dyDescent="0.3">
      <c r="A70" s="1113" t="s">
        <v>411</v>
      </c>
      <c r="B70" s="877">
        <v>25</v>
      </c>
      <c r="C70" s="528">
        <v>0</v>
      </c>
      <c r="D70" s="11">
        <v>10</v>
      </c>
      <c r="E70" s="528">
        <v>0</v>
      </c>
      <c r="F70" s="877">
        <v>35</v>
      </c>
      <c r="G70" s="528">
        <v>0</v>
      </c>
    </row>
    <row r="71" spans="1:7" x14ac:dyDescent="0.3">
      <c r="A71" s="1113" t="s">
        <v>412</v>
      </c>
      <c r="B71" s="877">
        <v>100</v>
      </c>
      <c r="C71" s="528">
        <v>0</v>
      </c>
      <c r="D71" s="11">
        <v>45</v>
      </c>
      <c r="E71" s="528">
        <v>0</v>
      </c>
      <c r="F71" s="877">
        <v>145</v>
      </c>
      <c r="G71" s="528">
        <v>0</v>
      </c>
    </row>
    <row r="72" spans="1:7" ht="15" customHeight="1" x14ac:dyDescent="0.3">
      <c r="A72" s="1113" t="s">
        <v>413</v>
      </c>
      <c r="B72" s="877">
        <v>195</v>
      </c>
      <c r="C72" s="528">
        <v>0.01</v>
      </c>
      <c r="D72" s="11">
        <v>85</v>
      </c>
      <c r="E72" s="528">
        <v>0.01</v>
      </c>
      <c r="F72" s="877">
        <v>280</v>
      </c>
      <c r="G72" s="528">
        <v>0.01</v>
      </c>
    </row>
    <row r="73" spans="1:7" ht="15" customHeight="1" x14ac:dyDescent="0.3">
      <c r="A73" s="1113" t="s">
        <v>414</v>
      </c>
      <c r="B73" s="877">
        <v>320</v>
      </c>
      <c r="C73" s="528">
        <v>0.01</v>
      </c>
      <c r="D73" s="11">
        <v>125</v>
      </c>
      <c r="E73" s="528">
        <v>0.01</v>
      </c>
      <c r="F73" s="877">
        <v>445</v>
      </c>
      <c r="G73" s="528">
        <v>0.01</v>
      </c>
    </row>
    <row r="74" spans="1:7" ht="15" customHeight="1" x14ac:dyDescent="0.3">
      <c r="A74" s="1113" t="s">
        <v>48</v>
      </c>
      <c r="B74" s="877">
        <v>65</v>
      </c>
      <c r="C74" s="528">
        <v>0</v>
      </c>
      <c r="D74" s="11">
        <v>50</v>
      </c>
      <c r="E74" s="528">
        <v>0</v>
      </c>
      <c r="F74" s="877">
        <v>115</v>
      </c>
      <c r="G74" s="528">
        <v>0</v>
      </c>
    </row>
    <row r="75" spans="1:7" ht="15" customHeight="1" x14ac:dyDescent="0.3">
      <c r="A75" s="1113" t="s">
        <v>415</v>
      </c>
      <c r="B75" s="11">
        <v>315</v>
      </c>
      <c r="C75" s="528">
        <v>0.01</v>
      </c>
      <c r="D75" s="11">
        <v>1105</v>
      </c>
      <c r="E75" s="528">
        <v>7.0000000000000007E-2</v>
      </c>
      <c r="F75" s="11">
        <v>1420</v>
      </c>
      <c r="G75" s="511">
        <v>0.03</v>
      </c>
    </row>
    <row r="76" spans="1:7" ht="15" customHeight="1" x14ac:dyDescent="0.3">
      <c r="A76" s="1114" t="s">
        <v>2</v>
      </c>
      <c r="B76" s="373">
        <v>32785</v>
      </c>
      <c r="C76" s="524"/>
      <c r="D76" s="373">
        <v>16520</v>
      </c>
      <c r="E76" s="524"/>
      <c r="F76" s="373">
        <v>49310</v>
      </c>
      <c r="G76" s="511"/>
    </row>
    <row r="77" spans="1:7" x14ac:dyDescent="0.3">
      <c r="A77" s="70" t="s">
        <v>51</v>
      </c>
    </row>
    <row r="79" spans="1:7" x14ac:dyDescent="0.3">
      <c r="A79" s="3" t="s">
        <v>2767</v>
      </c>
    </row>
    <row r="80" spans="1:7" x14ac:dyDescent="0.3">
      <c r="A80" s="480"/>
    </row>
    <row r="81" spans="1:7" x14ac:dyDescent="0.3">
      <c r="A81" s="1129" t="s">
        <v>2768</v>
      </c>
      <c r="B81" s="1130" t="s">
        <v>69</v>
      </c>
      <c r="C81" s="1131" t="s">
        <v>2758</v>
      </c>
      <c r="D81" s="1132" t="s">
        <v>70</v>
      </c>
      <c r="E81" s="1133" t="s">
        <v>2759</v>
      </c>
      <c r="F81" s="1134" t="s">
        <v>524</v>
      </c>
      <c r="G81" s="1135" t="s">
        <v>2760</v>
      </c>
    </row>
    <row r="82" spans="1:7" x14ac:dyDescent="0.3">
      <c r="A82" s="1113" t="s">
        <v>2769</v>
      </c>
      <c r="B82" s="77">
        <v>4485</v>
      </c>
      <c r="C82" s="528">
        <v>0.14000000000000001</v>
      </c>
      <c r="D82" s="11">
        <v>2500</v>
      </c>
      <c r="E82" s="528">
        <v>0.15</v>
      </c>
      <c r="F82" s="11">
        <v>6980</v>
      </c>
      <c r="G82" s="672">
        <v>0.14000000000000001</v>
      </c>
    </row>
    <row r="83" spans="1:7" x14ac:dyDescent="0.3">
      <c r="A83" s="1113" t="s">
        <v>383</v>
      </c>
      <c r="B83" s="77">
        <v>6210</v>
      </c>
      <c r="C83" s="528">
        <v>0.19</v>
      </c>
      <c r="D83" s="11">
        <v>2935</v>
      </c>
      <c r="E83" s="528">
        <v>0.18</v>
      </c>
      <c r="F83" s="11">
        <v>9145</v>
      </c>
      <c r="G83" s="514">
        <v>0.19</v>
      </c>
    </row>
    <row r="84" spans="1:7" x14ac:dyDescent="0.3">
      <c r="A84" s="1113" t="s">
        <v>384</v>
      </c>
      <c r="B84" s="77">
        <v>7180</v>
      </c>
      <c r="C84" s="528">
        <v>0.22</v>
      </c>
      <c r="D84" s="11">
        <v>3150</v>
      </c>
      <c r="E84" s="528">
        <v>0.19</v>
      </c>
      <c r="F84" s="11">
        <v>10335</v>
      </c>
      <c r="G84" s="514">
        <v>0.21</v>
      </c>
    </row>
    <row r="85" spans="1:7" x14ac:dyDescent="0.3">
      <c r="A85" s="1113" t="s">
        <v>385</v>
      </c>
      <c r="B85" s="77">
        <v>7830</v>
      </c>
      <c r="C85" s="528">
        <v>0.24</v>
      </c>
      <c r="D85" s="11">
        <v>3750</v>
      </c>
      <c r="E85" s="528">
        <v>0.23</v>
      </c>
      <c r="F85" s="11">
        <v>11580</v>
      </c>
      <c r="G85" s="514">
        <v>0.24</v>
      </c>
    </row>
    <row r="86" spans="1:7" x14ac:dyDescent="0.3">
      <c r="A86" s="1113" t="s">
        <v>386</v>
      </c>
      <c r="B86" s="661">
        <v>6935</v>
      </c>
      <c r="C86" s="1078">
        <v>0.21</v>
      </c>
      <c r="D86" s="11">
        <v>4140</v>
      </c>
      <c r="E86" s="528">
        <v>0.25</v>
      </c>
      <c r="F86" s="662">
        <v>11080</v>
      </c>
      <c r="G86" s="511">
        <v>0.23</v>
      </c>
    </row>
    <row r="87" spans="1:7" x14ac:dyDescent="0.3">
      <c r="A87" s="1114" t="s">
        <v>2</v>
      </c>
      <c r="B87" s="78">
        <v>32645</v>
      </c>
      <c r="C87" s="524"/>
      <c r="D87" s="373">
        <v>16480</v>
      </c>
      <c r="E87" s="524"/>
      <c r="F87" s="78">
        <v>49125</v>
      </c>
      <c r="G87" s="511"/>
    </row>
    <row r="88" spans="1:7" x14ac:dyDescent="0.3">
      <c r="A88" s="70" t="s">
        <v>51</v>
      </c>
    </row>
    <row r="90" spans="1:7" x14ac:dyDescent="0.3">
      <c r="A90" s="37" t="s">
        <v>11</v>
      </c>
    </row>
    <row r="91" spans="1:7" x14ac:dyDescent="0.3">
      <c r="A91" t="s">
        <v>430</v>
      </c>
    </row>
    <row r="92" spans="1:7" x14ac:dyDescent="0.3">
      <c r="A92" t="s">
        <v>2770</v>
      </c>
    </row>
    <row r="93" spans="1:7" x14ac:dyDescent="0.3">
      <c r="A93" s="38" t="s">
        <v>1048</v>
      </c>
    </row>
    <row r="94" spans="1:7" x14ac:dyDescent="0.3">
      <c r="A94" s="38" t="s">
        <v>2771</v>
      </c>
    </row>
    <row r="95" spans="1:7" x14ac:dyDescent="0.3">
      <c r="A95" s="38" t="s">
        <v>2772</v>
      </c>
    </row>
    <row r="96" spans="1:7" x14ac:dyDescent="0.3">
      <c r="A96" s="38" t="s">
        <v>2773</v>
      </c>
    </row>
    <row r="97" spans="1:1" x14ac:dyDescent="0.3">
      <c r="A97" s="38" t="s">
        <v>2774</v>
      </c>
    </row>
    <row r="98" spans="1:1" x14ac:dyDescent="0.3">
      <c r="A98" s="38" t="s">
        <v>2775</v>
      </c>
    </row>
    <row r="99" spans="1:1" x14ac:dyDescent="0.3">
      <c r="A99" s="38" t="s">
        <v>2776</v>
      </c>
    </row>
  </sheetData>
  <hyperlinks>
    <hyperlink ref="K1" location="Index!A1" display="Back to index" xr:uid="{DC29005E-6F55-4E57-BD93-5E4300C3DB31}"/>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F6AA8-1DA5-475D-9075-58A36DEF5E73}">
  <sheetPr>
    <tabColor rgb="FF7030A0"/>
  </sheetPr>
  <dimension ref="A1:P84"/>
  <sheetViews>
    <sheetView topLeftCell="A58" zoomScale="90" zoomScaleNormal="90" workbookViewId="0">
      <selection activeCell="P1" sqref="P1"/>
    </sheetView>
  </sheetViews>
  <sheetFormatPr defaultRowHeight="14.4" x14ac:dyDescent="0.3"/>
  <cols>
    <col min="1" max="1" width="49.44140625" customWidth="1"/>
    <col min="2" max="2" width="11.44140625" customWidth="1"/>
    <col min="3" max="3" width="11.5546875" customWidth="1"/>
    <col min="4" max="4" width="12.5546875" customWidth="1"/>
    <col min="5" max="5" width="15.5546875" bestFit="1" customWidth="1"/>
    <col min="6" max="6" width="13.44140625" customWidth="1"/>
    <col min="7" max="7" width="14.88671875" customWidth="1"/>
    <col min="9" max="9" width="22.5546875" bestFit="1" customWidth="1"/>
  </cols>
  <sheetData>
    <row r="1" spans="1:16" x14ac:dyDescent="0.3">
      <c r="A1" s="3" t="s">
        <v>2777</v>
      </c>
      <c r="B1" s="3"/>
      <c r="C1" s="3"/>
      <c r="D1" s="3"/>
      <c r="I1" s="3" t="s">
        <v>2778</v>
      </c>
      <c r="P1" s="881" t="s">
        <v>36</v>
      </c>
    </row>
    <row r="2" spans="1:16" x14ac:dyDescent="0.3">
      <c r="A2" s="480"/>
    </row>
    <row r="3" spans="1:16" ht="45" customHeight="1" x14ac:dyDescent="0.3">
      <c r="A3" s="1129" t="s">
        <v>165</v>
      </c>
      <c r="B3" s="1137" t="s">
        <v>2779</v>
      </c>
      <c r="C3" s="1134" t="s">
        <v>2780</v>
      </c>
      <c r="D3" s="1137" t="s">
        <v>2781</v>
      </c>
      <c r="E3" s="1135" t="s">
        <v>2782</v>
      </c>
      <c r="F3" s="1137" t="s">
        <v>2783</v>
      </c>
      <c r="G3" s="1135" t="s">
        <v>2784</v>
      </c>
      <c r="I3" s="1114" t="s">
        <v>165</v>
      </c>
      <c r="J3" s="1137" t="s">
        <v>2785</v>
      </c>
      <c r="K3" s="1135" t="s">
        <v>2786</v>
      </c>
    </row>
    <row r="4" spans="1:16" x14ac:dyDescent="0.3">
      <c r="A4" s="1113" t="s">
        <v>166</v>
      </c>
      <c r="B4" s="10">
        <v>190</v>
      </c>
      <c r="C4" s="450">
        <v>0.57999999999999996</v>
      </c>
      <c r="D4" s="70">
        <v>35</v>
      </c>
      <c r="E4" s="448">
        <v>0.55000000000000004</v>
      </c>
      <c r="F4" s="11">
        <v>225</v>
      </c>
      <c r="G4" s="528">
        <v>0.57999999999999996</v>
      </c>
      <c r="I4" s="1113" t="s">
        <v>166</v>
      </c>
      <c r="J4" s="423">
        <v>4835</v>
      </c>
      <c r="K4" s="448">
        <v>0.5</v>
      </c>
    </row>
    <row r="5" spans="1:16" x14ac:dyDescent="0.3">
      <c r="A5" s="1113" t="s">
        <v>401</v>
      </c>
      <c r="B5" s="10">
        <v>1130</v>
      </c>
      <c r="C5" s="450">
        <v>0.72</v>
      </c>
      <c r="D5" s="70">
        <v>275</v>
      </c>
      <c r="E5" s="448">
        <v>0.65</v>
      </c>
      <c r="F5" s="11">
        <v>1405</v>
      </c>
      <c r="G5" s="528">
        <v>0.71</v>
      </c>
      <c r="I5" s="1113" t="s">
        <v>401</v>
      </c>
      <c r="J5" s="423">
        <v>26530</v>
      </c>
      <c r="K5" s="448">
        <v>0.48</v>
      </c>
    </row>
    <row r="6" spans="1:16" x14ac:dyDescent="0.3">
      <c r="A6" s="1114" t="s">
        <v>2</v>
      </c>
      <c r="B6" s="413">
        <v>1320</v>
      </c>
      <c r="C6" s="630">
        <v>0.7</v>
      </c>
      <c r="D6" s="518">
        <v>310</v>
      </c>
      <c r="E6" s="453">
        <v>0.64</v>
      </c>
      <c r="F6" s="373">
        <v>1630</v>
      </c>
      <c r="G6" s="361">
        <v>0.68</v>
      </c>
      <c r="I6" s="1114" t="s">
        <v>2</v>
      </c>
      <c r="J6" s="413">
        <v>31370</v>
      </c>
      <c r="K6" s="453">
        <v>0.49</v>
      </c>
    </row>
    <row r="7" spans="1:16" x14ac:dyDescent="0.3">
      <c r="A7" s="70" t="s">
        <v>51</v>
      </c>
      <c r="I7" t="s">
        <v>51</v>
      </c>
    </row>
    <row r="8" spans="1:16" x14ac:dyDescent="0.3">
      <c r="E8" s="18"/>
      <c r="F8" s="18"/>
      <c r="G8" s="18"/>
    </row>
    <row r="9" spans="1:16" x14ac:dyDescent="0.3">
      <c r="A9" s="3" t="s">
        <v>2787</v>
      </c>
      <c r="B9" s="3"/>
      <c r="C9" s="3"/>
      <c r="D9" s="3"/>
      <c r="I9" s="3" t="s">
        <v>2788</v>
      </c>
    </row>
    <row r="11" spans="1:16" ht="43.2" x14ac:dyDescent="0.3">
      <c r="A11" s="1114" t="s">
        <v>155</v>
      </c>
      <c r="B11" s="1137" t="s">
        <v>2779</v>
      </c>
      <c r="C11" s="1134" t="s">
        <v>2780</v>
      </c>
      <c r="D11" s="1137" t="s">
        <v>2781</v>
      </c>
      <c r="E11" s="1135" t="s">
        <v>2782</v>
      </c>
      <c r="F11" s="1134" t="s">
        <v>2783</v>
      </c>
      <c r="G11" s="1135" t="s">
        <v>2784</v>
      </c>
      <c r="I11" s="1114" t="s">
        <v>155</v>
      </c>
      <c r="J11" s="1137" t="s">
        <v>2785</v>
      </c>
      <c r="K11" s="1135" t="s">
        <v>2786</v>
      </c>
    </row>
    <row r="12" spans="1:16" x14ac:dyDescent="0.3">
      <c r="A12" s="1113" t="s">
        <v>157</v>
      </c>
      <c r="B12" s="509">
        <v>0</v>
      </c>
      <c r="C12" s="1080" t="s">
        <v>2789</v>
      </c>
      <c r="D12" s="509">
        <v>0</v>
      </c>
      <c r="E12" s="1081" t="s">
        <v>2789</v>
      </c>
      <c r="F12" s="241">
        <v>0</v>
      </c>
      <c r="G12" s="1082" t="s">
        <v>2789</v>
      </c>
      <c r="I12" s="1113" t="s">
        <v>157</v>
      </c>
      <c r="J12" s="423">
        <v>11295</v>
      </c>
      <c r="K12" s="448">
        <v>0.52</v>
      </c>
    </row>
    <row r="13" spans="1:16" x14ac:dyDescent="0.3">
      <c r="A13" s="1113" t="s">
        <v>162</v>
      </c>
      <c r="B13" s="10">
        <v>370</v>
      </c>
      <c r="C13" s="628">
        <v>0.85</v>
      </c>
      <c r="D13" s="70">
        <v>75</v>
      </c>
      <c r="E13" s="448">
        <v>0.89</v>
      </c>
      <c r="F13" s="10">
        <v>445</v>
      </c>
      <c r="G13" s="528">
        <v>0.85</v>
      </c>
      <c r="I13" s="1113" t="s">
        <v>162</v>
      </c>
      <c r="J13" s="423">
        <v>8985</v>
      </c>
      <c r="K13" s="448">
        <v>0.51</v>
      </c>
    </row>
    <row r="14" spans="1:16" x14ac:dyDescent="0.3">
      <c r="A14" s="1113" t="s">
        <v>1633</v>
      </c>
      <c r="B14" s="10">
        <v>565</v>
      </c>
      <c r="C14" s="628">
        <v>0.78</v>
      </c>
      <c r="D14" s="70">
        <v>75</v>
      </c>
      <c r="E14" s="448">
        <v>0.68</v>
      </c>
      <c r="F14" s="10">
        <v>645</v>
      </c>
      <c r="G14" s="528">
        <v>0.76</v>
      </c>
      <c r="I14" s="1113" t="s">
        <v>1633</v>
      </c>
      <c r="J14" s="423">
        <v>4295</v>
      </c>
      <c r="K14" s="448">
        <v>0.46</v>
      </c>
    </row>
    <row r="15" spans="1:16" x14ac:dyDescent="0.3">
      <c r="A15" s="1113" t="s">
        <v>1634</v>
      </c>
      <c r="B15" s="10">
        <v>385</v>
      </c>
      <c r="C15" s="628">
        <v>0.53</v>
      </c>
      <c r="D15" s="70">
        <v>160</v>
      </c>
      <c r="E15" s="448">
        <v>0.55000000000000004</v>
      </c>
      <c r="F15" s="10">
        <v>540</v>
      </c>
      <c r="G15" s="528">
        <v>0.53</v>
      </c>
      <c r="I15" s="1113" t="s">
        <v>1634</v>
      </c>
      <c r="J15" s="423">
        <v>6790</v>
      </c>
      <c r="K15" s="448">
        <v>0.43</v>
      </c>
    </row>
    <row r="16" spans="1:16" x14ac:dyDescent="0.3">
      <c r="A16" s="1114" t="s">
        <v>2</v>
      </c>
      <c r="B16" s="240">
        <v>1320</v>
      </c>
      <c r="C16" s="630">
        <v>0.7</v>
      </c>
      <c r="D16" s="518">
        <v>310</v>
      </c>
      <c r="E16" s="453">
        <v>0.64</v>
      </c>
      <c r="F16" s="240">
        <v>1630</v>
      </c>
      <c r="G16" s="453">
        <v>0.68</v>
      </c>
      <c r="I16" s="1114" t="s">
        <v>2</v>
      </c>
      <c r="J16" s="413">
        <v>31370</v>
      </c>
      <c r="K16" s="453">
        <v>0.49</v>
      </c>
    </row>
    <row r="17" spans="1:11" x14ac:dyDescent="0.3">
      <c r="A17" s="70" t="s">
        <v>51</v>
      </c>
      <c r="I17" t="s">
        <v>51</v>
      </c>
    </row>
    <row r="19" spans="1:11" x14ac:dyDescent="0.3">
      <c r="A19" s="3" t="s">
        <v>2790</v>
      </c>
      <c r="B19" s="3"/>
      <c r="C19" s="3"/>
      <c r="D19" s="3"/>
      <c r="I19" s="3" t="s">
        <v>2791</v>
      </c>
    </row>
    <row r="21" spans="1:11" ht="43.2" x14ac:dyDescent="0.3">
      <c r="A21" s="1114" t="s">
        <v>405</v>
      </c>
      <c r="B21" s="1137" t="s">
        <v>2779</v>
      </c>
      <c r="C21" s="1134" t="s">
        <v>2780</v>
      </c>
      <c r="D21" s="1137" t="s">
        <v>2781</v>
      </c>
      <c r="E21" s="1135" t="s">
        <v>2782</v>
      </c>
      <c r="F21" s="1134" t="s">
        <v>2783</v>
      </c>
      <c r="G21" s="1135" t="s">
        <v>2784</v>
      </c>
      <c r="I21" s="1114" t="s">
        <v>405</v>
      </c>
      <c r="J21" s="1137" t="s">
        <v>2785</v>
      </c>
      <c r="K21" s="1135" t="s">
        <v>2786</v>
      </c>
    </row>
    <row r="22" spans="1:11" x14ac:dyDescent="0.3">
      <c r="A22" s="1113" t="s">
        <v>158</v>
      </c>
      <c r="B22" s="446">
        <v>630</v>
      </c>
      <c r="C22" s="1083">
        <v>0.73</v>
      </c>
      <c r="D22" s="509">
        <v>160</v>
      </c>
      <c r="E22" s="447">
        <v>0.7</v>
      </c>
      <c r="F22" s="10">
        <v>790</v>
      </c>
      <c r="G22" s="528">
        <v>0.72</v>
      </c>
      <c r="I22" s="1113" t="s">
        <v>158</v>
      </c>
      <c r="J22" s="423">
        <v>13710</v>
      </c>
      <c r="K22" s="448">
        <v>0.49</v>
      </c>
    </row>
    <row r="23" spans="1:11" x14ac:dyDescent="0.3">
      <c r="A23" s="1113" t="s">
        <v>161</v>
      </c>
      <c r="B23" s="423">
        <v>685</v>
      </c>
      <c r="C23" s="1083">
        <v>0.67</v>
      </c>
      <c r="D23" s="70">
        <v>150</v>
      </c>
      <c r="E23" s="448">
        <v>0.57999999999999996</v>
      </c>
      <c r="F23" s="10">
        <v>835</v>
      </c>
      <c r="G23" s="528">
        <v>0.65</v>
      </c>
      <c r="I23" s="1113" t="s">
        <v>161</v>
      </c>
      <c r="J23" s="423">
        <v>17635</v>
      </c>
      <c r="K23" s="448">
        <v>0.48</v>
      </c>
    </row>
    <row r="24" spans="1:11" x14ac:dyDescent="0.3">
      <c r="A24" s="1114" t="s">
        <v>2</v>
      </c>
      <c r="B24" s="413">
        <v>1320</v>
      </c>
      <c r="C24" s="1084">
        <v>0.7</v>
      </c>
      <c r="D24" s="518">
        <v>310</v>
      </c>
      <c r="E24" s="453">
        <v>0.64</v>
      </c>
      <c r="F24" s="413">
        <v>1630</v>
      </c>
      <c r="G24" s="453">
        <v>0.68</v>
      </c>
      <c r="I24" s="1114" t="s">
        <v>2</v>
      </c>
      <c r="J24" s="413">
        <v>31370</v>
      </c>
      <c r="K24" s="453">
        <v>0.49</v>
      </c>
    </row>
    <row r="25" spans="1:11" ht="15" customHeight="1" x14ac:dyDescent="0.3">
      <c r="A25" s="70" t="s">
        <v>51</v>
      </c>
      <c r="E25" s="321"/>
      <c r="I25" t="s">
        <v>51</v>
      </c>
    </row>
    <row r="27" spans="1:11" x14ac:dyDescent="0.3">
      <c r="A27" s="3" t="s">
        <v>2792</v>
      </c>
      <c r="B27" s="3"/>
      <c r="C27" s="3"/>
      <c r="D27" s="3"/>
      <c r="I27" s="3" t="s">
        <v>2793</v>
      </c>
    </row>
    <row r="28" spans="1:11" x14ac:dyDescent="0.3">
      <c r="A28" s="480"/>
    </row>
    <row r="29" spans="1:11" ht="43.2" x14ac:dyDescent="0.3">
      <c r="A29" s="1129" t="s">
        <v>417</v>
      </c>
      <c r="B29" s="1137" t="s">
        <v>2779</v>
      </c>
      <c r="C29" s="1135" t="s">
        <v>2780</v>
      </c>
      <c r="D29" s="1137" t="s">
        <v>2781</v>
      </c>
      <c r="E29" s="1135" t="s">
        <v>2782</v>
      </c>
      <c r="F29" s="1137" t="s">
        <v>2783</v>
      </c>
      <c r="G29" s="1135" t="s">
        <v>2784</v>
      </c>
      <c r="I29" s="1114" t="s">
        <v>417</v>
      </c>
      <c r="J29" s="1137" t="s">
        <v>2785</v>
      </c>
      <c r="K29" s="1135" t="s">
        <v>2786</v>
      </c>
    </row>
    <row r="30" spans="1:11" x14ac:dyDescent="0.3">
      <c r="A30" s="1126" t="s">
        <v>418</v>
      </c>
      <c r="B30" s="509">
        <v>475</v>
      </c>
      <c r="C30" s="1085">
        <v>0.75</v>
      </c>
      <c r="D30" s="509">
        <v>115</v>
      </c>
      <c r="E30" s="1083">
        <v>0.74</v>
      </c>
      <c r="F30" s="241">
        <v>590</v>
      </c>
      <c r="G30" s="528">
        <v>0.75</v>
      </c>
      <c r="I30" s="1126" t="s">
        <v>418</v>
      </c>
      <c r="J30" s="423">
        <v>19215</v>
      </c>
      <c r="K30" s="448">
        <v>0.54</v>
      </c>
    </row>
    <row r="31" spans="1:11" x14ac:dyDescent="0.3">
      <c r="A31" s="1126" t="s">
        <v>419</v>
      </c>
      <c r="B31" s="70">
        <v>90</v>
      </c>
      <c r="C31" s="1085">
        <v>0.55000000000000004</v>
      </c>
      <c r="D31" s="70">
        <v>65</v>
      </c>
      <c r="E31" s="1083">
        <v>0.53</v>
      </c>
      <c r="F31" s="10">
        <v>155</v>
      </c>
      <c r="G31" s="528">
        <v>0.54</v>
      </c>
      <c r="I31" s="1126" t="s">
        <v>419</v>
      </c>
      <c r="J31" s="423">
        <v>2470</v>
      </c>
      <c r="K31" s="448">
        <v>0.59</v>
      </c>
    </row>
    <row r="32" spans="1:11" x14ac:dyDescent="0.3">
      <c r="A32" s="1126" t="s">
        <v>420</v>
      </c>
      <c r="B32" s="1086">
        <v>5</v>
      </c>
      <c r="C32" s="1087" t="s">
        <v>2794</v>
      </c>
      <c r="D32" s="1086">
        <v>0</v>
      </c>
      <c r="E32" s="1088" t="s">
        <v>2794</v>
      </c>
      <c r="F32" s="242">
        <v>10</v>
      </c>
      <c r="G32" s="1088" t="s">
        <v>2794</v>
      </c>
      <c r="I32" s="1126" t="s">
        <v>420</v>
      </c>
      <c r="J32" s="423">
        <v>130</v>
      </c>
      <c r="K32" s="448">
        <v>0.56000000000000005</v>
      </c>
    </row>
    <row r="33" spans="1:11" x14ac:dyDescent="0.3">
      <c r="A33" s="1126" t="s">
        <v>421</v>
      </c>
      <c r="B33" s="1086">
        <v>5</v>
      </c>
      <c r="C33" s="1087" t="s">
        <v>2794</v>
      </c>
      <c r="D33" s="1086">
        <v>0</v>
      </c>
      <c r="E33" s="1088" t="s">
        <v>2794</v>
      </c>
      <c r="F33" s="242">
        <v>5</v>
      </c>
      <c r="G33" s="1088" t="s">
        <v>2794</v>
      </c>
      <c r="I33" s="1126" t="s">
        <v>421</v>
      </c>
      <c r="J33" s="423">
        <v>100</v>
      </c>
      <c r="K33" s="448">
        <v>0.45</v>
      </c>
    </row>
    <row r="34" spans="1:11" x14ac:dyDescent="0.3">
      <c r="A34" s="1126" t="s">
        <v>422</v>
      </c>
      <c r="B34" s="1086">
        <v>0</v>
      </c>
      <c r="C34" s="1087" t="s">
        <v>2794</v>
      </c>
      <c r="D34" s="1086">
        <v>0</v>
      </c>
      <c r="E34" s="1088" t="s">
        <v>2794</v>
      </c>
      <c r="F34" s="242">
        <v>0</v>
      </c>
      <c r="G34" s="1088" t="s">
        <v>2794</v>
      </c>
      <c r="I34" s="1126" t="s">
        <v>422</v>
      </c>
      <c r="J34" s="423">
        <v>15</v>
      </c>
      <c r="K34" s="448">
        <v>0.38</v>
      </c>
    </row>
    <row r="35" spans="1:11" x14ac:dyDescent="0.3">
      <c r="A35" s="1126" t="s">
        <v>423</v>
      </c>
      <c r="B35" s="70">
        <v>35</v>
      </c>
      <c r="C35" s="1085">
        <v>0.68</v>
      </c>
      <c r="D35" s="70">
        <v>15</v>
      </c>
      <c r="E35" s="1083">
        <v>0.67</v>
      </c>
      <c r="F35">
        <v>50</v>
      </c>
      <c r="G35" s="528">
        <v>0.68</v>
      </c>
      <c r="I35" s="1126" t="s">
        <v>423</v>
      </c>
      <c r="J35" s="423">
        <v>590</v>
      </c>
      <c r="K35" s="448">
        <v>0.59</v>
      </c>
    </row>
    <row r="36" spans="1:11" x14ac:dyDescent="0.3">
      <c r="A36" s="1129" t="s">
        <v>209</v>
      </c>
      <c r="B36">
        <v>20</v>
      </c>
      <c r="C36" s="1085">
        <v>0.64</v>
      </c>
      <c r="D36" s="1086">
        <v>5</v>
      </c>
      <c r="E36" s="1089" t="s">
        <v>2794</v>
      </c>
      <c r="F36" s="10">
        <v>25</v>
      </c>
      <c r="G36" s="528">
        <v>0.63</v>
      </c>
      <c r="I36" s="1126" t="s">
        <v>209</v>
      </c>
      <c r="J36" s="423">
        <v>290</v>
      </c>
      <c r="K36" s="448">
        <v>0.41</v>
      </c>
    </row>
    <row r="37" spans="1:11" x14ac:dyDescent="0.3">
      <c r="A37" s="1108" t="s">
        <v>2</v>
      </c>
      <c r="B37" s="518">
        <v>630</v>
      </c>
      <c r="C37" s="1090">
        <v>0.7</v>
      </c>
      <c r="D37" s="518">
        <v>200</v>
      </c>
      <c r="E37" s="1084">
        <v>0.64</v>
      </c>
      <c r="F37" s="240">
        <v>825</v>
      </c>
      <c r="G37" s="453">
        <v>0.68</v>
      </c>
      <c r="I37" s="1108" t="s">
        <v>2</v>
      </c>
      <c r="J37" s="413">
        <v>22815</v>
      </c>
      <c r="K37" s="453">
        <v>0.54</v>
      </c>
    </row>
    <row r="38" spans="1:11" x14ac:dyDescent="0.3">
      <c r="A38" s="70" t="s">
        <v>51</v>
      </c>
      <c r="I38" t="s">
        <v>51</v>
      </c>
    </row>
    <row r="40" spans="1:11" x14ac:dyDescent="0.3">
      <c r="A40" s="3" t="s">
        <v>2795</v>
      </c>
      <c r="B40" s="3"/>
      <c r="C40" s="3"/>
      <c r="D40" s="3"/>
      <c r="I40" s="3" t="s">
        <v>2796</v>
      </c>
    </row>
    <row r="41" spans="1:11" x14ac:dyDescent="0.3">
      <c r="A41" s="480"/>
      <c r="F41" s="480"/>
      <c r="G41" s="480"/>
    </row>
    <row r="42" spans="1:11" ht="43.2" x14ac:dyDescent="0.3">
      <c r="A42" s="1129" t="s">
        <v>425</v>
      </c>
      <c r="B42" s="1109" t="s">
        <v>2779</v>
      </c>
      <c r="C42" s="1111" t="s">
        <v>2780</v>
      </c>
      <c r="D42" s="1109" t="s">
        <v>2781</v>
      </c>
      <c r="E42" s="1111" t="s">
        <v>2782</v>
      </c>
      <c r="F42" s="1134" t="s">
        <v>2783</v>
      </c>
      <c r="G42" s="1135" t="s">
        <v>2784</v>
      </c>
      <c r="I42" s="1114" t="s">
        <v>425</v>
      </c>
      <c r="J42" s="1137" t="s">
        <v>2785</v>
      </c>
      <c r="K42" s="1135" t="s">
        <v>2786</v>
      </c>
    </row>
    <row r="43" spans="1:11" x14ac:dyDescent="0.3">
      <c r="A43" s="1112" t="s">
        <v>425</v>
      </c>
      <c r="B43" s="509">
        <v>80</v>
      </c>
      <c r="C43" s="628">
        <v>0.53</v>
      </c>
      <c r="D43" s="509">
        <v>65</v>
      </c>
      <c r="E43" s="448">
        <v>0.55000000000000004</v>
      </c>
      <c r="F43" s="10">
        <v>145</v>
      </c>
      <c r="G43" s="528">
        <v>0.54</v>
      </c>
      <c r="I43" s="1112" t="s">
        <v>425</v>
      </c>
      <c r="J43" s="423">
        <v>2995</v>
      </c>
      <c r="K43" s="448">
        <v>0.59</v>
      </c>
    </row>
    <row r="44" spans="1:11" x14ac:dyDescent="0.3">
      <c r="A44" s="1113" t="s">
        <v>429</v>
      </c>
      <c r="B44" s="70">
        <v>500</v>
      </c>
      <c r="C44" s="628">
        <v>0.73</v>
      </c>
      <c r="D44" s="70">
        <v>135</v>
      </c>
      <c r="E44" s="448">
        <v>0.7</v>
      </c>
      <c r="F44" s="10">
        <v>635</v>
      </c>
      <c r="G44" s="528">
        <v>0.72</v>
      </c>
      <c r="I44" s="1113" t="s">
        <v>429</v>
      </c>
      <c r="J44" s="423">
        <v>19505</v>
      </c>
      <c r="K44" s="448">
        <v>0.54</v>
      </c>
    </row>
    <row r="45" spans="1:11" x14ac:dyDescent="0.3">
      <c r="A45" s="1113" t="s">
        <v>209</v>
      </c>
      <c r="B45" s="70">
        <v>50</v>
      </c>
      <c r="C45" s="628">
        <v>0.81</v>
      </c>
      <c r="D45" s="70">
        <v>0</v>
      </c>
      <c r="E45" s="1089" t="s">
        <v>2794</v>
      </c>
      <c r="F45" s="10">
        <v>50</v>
      </c>
      <c r="G45" s="528">
        <v>0.8</v>
      </c>
      <c r="I45" s="1113" t="s">
        <v>209</v>
      </c>
      <c r="J45" s="423">
        <v>310</v>
      </c>
      <c r="K45" s="448">
        <v>0.42</v>
      </c>
    </row>
    <row r="46" spans="1:11" x14ac:dyDescent="0.3">
      <c r="A46" s="1114" t="s">
        <v>2</v>
      </c>
      <c r="B46" s="518">
        <v>630</v>
      </c>
      <c r="C46" s="630">
        <v>0.7</v>
      </c>
      <c r="D46" s="518">
        <v>200</v>
      </c>
      <c r="E46" s="453">
        <v>0.64</v>
      </c>
      <c r="F46" s="240">
        <v>825</v>
      </c>
      <c r="G46" s="453">
        <v>0.68</v>
      </c>
      <c r="I46" s="1114" t="s">
        <v>2</v>
      </c>
      <c r="J46" s="413">
        <v>22815</v>
      </c>
      <c r="K46" s="453">
        <v>0.54</v>
      </c>
    </row>
    <row r="47" spans="1:11" x14ac:dyDescent="0.3">
      <c r="A47" s="70" t="s">
        <v>51</v>
      </c>
      <c r="I47" t="s">
        <v>51</v>
      </c>
    </row>
    <row r="49" spans="1:11" x14ac:dyDescent="0.3">
      <c r="A49" s="3" t="s">
        <v>2797</v>
      </c>
      <c r="B49" s="3"/>
      <c r="C49" s="3"/>
      <c r="D49" s="3"/>
      <c r="I49" s="3" t="s">
        <v>2798</v>
      </c>
    </row>
    <row r="50" spans="1:11" x14ac:dyDescent="0.3">
      <c r="A50" s="480"/>
    </row>
    <row r="51" spans="1:11" ht="43.2" x14ac:dyDescent="0.3">
      <c r="A51" s="1129" t="s">
        <v>41</v>
      </c>
      <c r="B51" s="1109" t="s">
        <v>2779</v>
      </c>
      <c r="C51" s="1111" t="s">
        <v>2780</v>
      </c>
      <c r="D51" s="1109" t="s">
        <v>2781</v>
      </c>
      <c r="E51" s="1111" t="s">
        <v>2782</v>
      </c>
      <c r="F51" s="1134" t="s">
        <v>2783</v>
      </c>
      <c r="G51" s="1135" t="s">
        <v>2784</v>
      </c>
      <c r="I51" s="1114" t="s">
        <v>41</v>
      </c>
      <c r="J51" s="1137" t="s">
        <v>2785</v>
      </c>
      <c r="K51" s="1135" t="s">
        <v>2786</v>
      </c>
    </row>
    <row r="52" spans="1:11" x14ac:dyDescent="0.3">
      <c r="A52" s="1113" t="s">
        <v>46</v>
      </c>
      <c r="B52" s="446">
        <v>220</v>
      </c>
      <c r="C52" s="1085">
        <v>0.69</v>
      </c>
      <c r="D52" s="509">
        <v>80</v>
      </c>
      <c r="E52" s="448">
        <v>0.7</v>
      </c>
      <c r="F52" s="10">
        <v>295</v>
      </c>
      <c r="G52" s="528">
        <v>0.69</v>
      </c>
      <c r="I52" s="1113" t="s">
        <v>46</v>
      </c>
      <c r="J52" s="423">
        <v>7305</v>
      </c>
      <c r="K52" s="448">
        <v>0.56999999999999995</v>
      </c>
    </row>
    <row r="53" spans="1:11" x14ac:dyDescent="0.3">
      <c r="A53" s="1113" t="s">
        <v>47</v>
      </c>
      <c r="B53" s="423">
        <v>275</v>
      </c>
      <c r="C53" s="1085">
        <v>0.71</v>
      </c>
      <c r="D53" s="70">
        <v>75</v>
      </c>
      <c r="E53" s="448">
        <v>0.62</v>
      </c>
      <c r="F53" s="10">
        <v>350</v>
      </c>
      <c r="G53" s="528">
        <v>0.69</v>
      </c>
      <c r="I53" s="1113" t="s">
        <v>47</v>
      </c>
      <c r="J53" s="423">
        <v>11965</v>
      </c>
      <c r="K53" s="448">
        <v>0.54</v>
      </c>
    </row>
    <row r="54" spans="1:11" x14ac:dyDescent="0.3">
      <c r="A54" s="1113" t="s">
        <v>48</v>
      </c>
      <c r="B54" s="423">
        <v>20</v>
      </c>
      <c r="C54" s="1085">
        <v>0.67</v>
      </c>
      <c r="D54" s="1086">
        <v>5</v>
      </c>
      <c r="E54" s="1091" t="s">
        <v>2794</v>
      </c>
      <c r="F54" s="10">
        <v>25</v>
      </c>
      <c r="G54" s="528">
        <v>0.61</v>
      </c>
      <c r="I54" s="1113" t="s">
        <v>48</v>
      </c>
      <c r="J54" s="423">
        <v>385</v>
      </c>
      <c r="K54" s="448">
        <v>0.56000000000000005</v>
      </c>
    </row>
    <row r="55" spans="1:11" x14ac:dyDescent="0.3">
      <c r="A55" s="1113" t="s">
        <v>49</v>
      </c>
      <c r="B55" s="423">
        <v>35</v>
      </c>
      <c r="C55" s="1085">
        <v>0.69</v>
      </c>
      <c r="D55" s="70">
        <v>15</v>
      </c>
      <c r="E55" s="448">
        <v>0.62</v>
      </c>
      <c r="F55" s="10">
        <v>50</v>
      </c>
      <c r="G55" s="528">
        <v>0.66</v>
      </c>
      <c r="I55" s="1113" t="s">
        <v>49</v>
      </c>
      <c r="J55" s="423">
        <v>940</v>
      </c>
      <c r="K55" s="448">
        <v>0.45</v>
      </c>
    </row>
    <row r="56" spans="1:11" x14ac:dyDescent="0.3">
      <c r="A56" s="1113" t="s">
        <v>50</v>
      </c>
      <c r="B56" s="423">
        <v>85</v>
      </c>
      <c r="C56" s="1085">
        <v>0.7</v>
      </c>
      <c r="D56" s="70">
        <v>30</v>
      </c>
      <c r="E56" s="1092">
        <v>0.62</v>
      </c>
      <c r="F56" s="1079">
        <v>110</v>
      </c>
      <c r="G56" s="528">
        <v>0.68</v>
      </c>
      <c r="I56" s="1113" t="s">
        <v>50</v>
      </c>
      <c r="J56" s="423">
        <v>2215</v>
      </c>
      <c r="K56" s="448">
        <v>0.52</v>
      </c>
    </row>
    <row r="57" spans="1:11" x14ac:dyDescent="0.3">
      <c r="A57" s="1114" t="s">
        <v>2</v>
      </c>
      <c r="B57" s="413">
        <v>630</v>
      </c>
      <c r="C57" s="1090">
        <v>0.7</v>
      </c>
      <c r="D57" s="518">
        <v>200</v>
      </c>
      <c r="E57" s="453">
        <v>0.64</v>
      </c>
      <c r="F57" s="240">
        <v>825</v>
      </c>
      <c r="G57" s="453">
        <v>0.68</v>
      </c>
      <c r="I57" s="1114" t="s">
        <v>2</v>
      </c>
      <c r="J57" s="413">
        <v>22815</v>
      </c>
      <c r="K57" s="453">
        <v>0.54</v>
      </c>
    </row>
    <row r="58" spans="1:11" x14ac:dyDescent="0.3">
      <c r="A58" s="70" t="s">
        <v>51</v>
      </c>
      <c r="I58" t="s">
        <v>51</v>
      </c>
    </row>
    <row r="60" spans="1:11" x14ac:dyDescent="0.3">
      <c r="A60" s="3" t="s">
        <v>2799</v>
      </c>
      <c r="B60" s="3"/>
      <c r="C60" s="3"/>
      <c r="D60" s="3"/>
      <c r="I60" s="3" t="s">
        <v>2800</v>
      </c>
    </row>
    <row r="61" spans="1:11" x14ac:dyDescent="0.3">
      <c r="A61" s="480"/>
    </row>
    <row r="62" spans="1:11" ht="43.2" x14ac:dyDescent="0.3">
      <c r="A62" s="1129" t="s">
        <v>377</v>
      </c>
      <c r="B62" s="1109" t="s">
        <v>2779</v>
      </c>
      <c r="C62" s="1111" t="s">
        <v>2780</v>
      </c>
      <c r="D62" s="1109" t="s">
        <v>2781</v>
      </c>
      <c r="E62" s="1111" t="s">
        <v>2782</v>
      </c>
      <c r="F62" s="1134" t="s">
        <v>2783</v>
      </c>
      <c r="G62" s="1135" t="s">
        <v>2784</v>
      </c>
      <c r="I62" s="1114" t="s">
        <v>377</v>
      </c>
      <c r="J62" s="1137" t="s">
        <v>2785</v>
      </c>
      <c r="K62" s="1135" t="s">
        <v>2786</v>
      </c>
    </row>
    <row r="63" spans="1:11" ht="15" customHeight="1" x14ac:dyDescent="0.3">
      <c r="A63" s="1113" t="s">
        <v>378</v>
      </c>
      <c r="B63" s="446">
        <v>700</v>
      </c>
      <c r="C63" s="448">
        <v>0.69</v>
      </c>
      <c r="D63" s="509">
        <v>195</v>
      </c>
      <c r="E63" s="448">
        <v>0.63</v>
      </c>
      <c r="F63" s="10">
        <v>895</v>
      </c>
      <c r="G63" s="528">
        <v>0.68</v>
      </c>
      <c r="I63" s="1113" t="s">
        <v>378</v>
      </c>
      <c r="J63" s="423">
        <v>25365</v>
      </c>
      <c r="K63" s="448">
        <v>0.52</v>
      </c>
    </row>
    <row r="64" spans="1:11" ht="15" customHeight="1" x14ac:dyDescent="0.3">
      <c r="A64" s="1113" t="s">
        <v>2801</v>
      </c>
      <c r="B64" s="423">
        <v>50</v>
      </c>
      <c r="C64" s="448">
        <v>0.86</v>
      </c>
      <c r="D64" s="1086">
        <v>10</v>
      </c>
      <c r="E64" s="1088" t="s">
        <v>2794</v>
      </c>
      <c r="F64" s="384">
        <v>65</v>
      </c>
      <c r="G64" s="528">
        <v>0.84</v>
      </c>
      <c r="I64" s="1113" t="s">
        <v>2801</v>
      </c>
      <c r="J64" s="423">
        <v>1410</v>
      </c>
      <c r="K64" s="448">
        <v>0.65</v>
      </c>
    </row>
    <row r="65" spans="1:11" ht="15" customHeight="1" x14ac:dyDescent="0.3">
      <c r="A65" s="1113" t="s">
        <v>415</v>
      </c>
      <c r="B65" s="423">
        <v>20</v>
      </c>
      <c r="C65" s="448">
        <v>0.64</v>
      </c>
      <c r="D65" s="70">
        <v>5</v>
      </c>
      <c r="E65" s="1088" t="s">
        <v>2794</v>
      </c>
      <c r="F65" s="384">
        <v>20</v>
      </c>
      <c r="G65" s="528">
        <v>0.6</v>
      </c>
      <c r="I65" s="1113" t="s">
        <v>415</v>
      </c>
      <c r="J65" s="423">
        <v>380</v>
      </c>
      <c r="K65" s="448">
        <v>0.22</v>
      </c>
    </row>
    <row r="66" spans="1:11" ht="15" customHeight="1" x14ac:dyDescent="0.3">
      <c r="A66" s="1114" t="s">
        <v>2</v>
      </c>
      <c r="B66" s="413">
        <v>770</v>
      </c>
      <c r="C66" s="453">
        <v>0.7</v>
      </c>
      <c r="D66" s="518">
        <v>210</v>
      </c>
      <c r="E66" s="453">
        <v>0.63</v>
      </c>
      <c r="F66" s="240">
        <v>980</v>
      </c>
      <c r="G66" s="453">
        <v>0.69</v>
      </c>
      <c r="I66" s="1114" t="s">
        <v>2</v>
      </c>
      <c r="J66" s="413">
        <v>27155</v>
      </c>
      <c r="K66" s="453">
        <v>0.52</v>
      </c>
    </row>
    <row r="67" spans="1:11" x14ac:dyDescent="0.3">
      <c r="A67" s="70" t="s">
        <v>51</v>
      </c>
      <c r="I67" t="s">
        <v>51</v>
      </c>
    </row>
    <row r="69" spans="1:11" x14ac:dyDescent="0.3">
      <c r="A69" s="37" t="s">
        <v>11</v>
      </c>
      <c r="B69" s="37"/>
      <c r="C69" s="37"/>
      <c r="D69" s="37"/>
    </row>
    <row r="70" spans="1:11" x14ac:dyDescent="0.3">
      <c r="A70" t="s">
        <v>430</v>
      </c>
    </row>
    <row r="71" spans="1:11" x14ac:dyDescent="0.3">
      <c r="A71" t="s">
        <v>64</v>
      </c>
    </row>
    <row r="72" spans="1:11" x14ac:dyDescent="0.3">
      <c r="A72" t="s">
        <v>1635</v>
      </c>
    </row>
    <row r="73" spans="1:11" x14ac:dyDescent="0.3">
      <c r="A73" t="s">
        <v>2802</v>
      </c>
    </row>
    <row r="74" spans="1:11" x14ac:dyDescent="0.3">
      <c r="A74" s="38" t="s">
        <v>2803</v>
      </c>
    </row>
    <row r="75" spans="1:11" x14ac:dyDescent="0.3">
      <c r="A75" s="38" t="s">
        <v>1845</v>
      </c>
    </row>
    <row r="76" spans="1:11" x14ac:dyDescent="0.3">
      <c r="A76" s="38" t="s">
        <v>2804</v>
      </c>
      <c r="B76" s="38"/>
      <c r="C76" s="38"/>
      <c r="D76" s="38"/>
    </row>
    <row r="77" spans="1:11" x14ac:dyDescent="0.3">
      <c r="A77" s="38" t="s">
        <v>2805</v>
      </c>
      <c r="B77" s="38"/>
      <c r="C77" s="38"/>
      <c r="D77" s="38"/>
    </row>
    <row r="78" spans="1:11" x14ac:dyDescent="0.3">
      <c r="A78" s="38" t="s">
        <v>1638</v>
      </c>
      <c r="B78" s="38"/>
      <c r="C78" s="38"/>
      <c r="D78" s="38"/>
    </row>
    <row r="79" spans="1:11" x14ac:dyDescent="0.3">
      <c r="A79" s="38" t="s">
        <v>104</v>
      </c>
      <c r="B79" s="38"/>
      <c r="C79" s="38"/>
      <c r="D79" s="38"/>
    </row>
    <row r="80" spans="1:11" x14ac:dyDescent="0.3">
      <c r="A80" s="38" t="s">
        <v>1639</v>
      </c>
      <c r="B80" s="38"/>
      <c r="C80" s="38"/>
      <c r="D80" s="38"/>
    </row>
    <row r="81" spans="1:1" x14ac:dyDescent="0.3">
      <c r="A81" s="38" t="s">
        <v>2806</v>
      </c>
    </row>
    <row r="82" spans="1:1" x14ac:dyDescent="0.3">
      <c r="A82" s="38" t="s">
        <v>2775</v>
      </c>
    </row>
    <row r="83" spans="1:1" x14ac:dyDescent="0.3">
      <c r="A83" s="38" t="s">
        <v>2807</v>
      </c>
    </row>
    <row r="84" spans="1:1" x14ac:dyDescent="0.3">
      <c r="A84" s="38" t="s">
        <v>2808</v>
      </c>
    </row>
  </sheetData>
  <hyperlinks>
    <hyperlink ref="P1" location="Index!A1" display="Back to index" xr:uid="{13D01118-7746-4603-91B2-87A3FEABDBE3}"/>
  </hyperlink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62742-6828-4F14-A3A0-CBEFF26037F1}">
  <sheetPr>
    <tabColor rgb="FF7030A0"/>
  </sheetPr>
  <dimension ref="A1:I75"/>
  <sheetViews>
    <sheetView zoomScale="90" zoomScaleNormal="90" workbookViewId="0">
      <selection activeCell="I1" sqref="I1"/>
    </sheetView>
  </sheetViews>
  <sheetFormatPr defaultRowHeight="14.4" x14ac:dyDescent="0.3"/>
  <cols>
    <col min="1" max="1" width="49.44140625" customWidth="1"/>
    <col min="2" max="2" width="11" customWidth="1"/>
    <col min="3" max="3" width="8.88671875" style="513"/>
  </cols>
  <sheetData>
    <row r="1" spans="1:9" x14ac:dyDescent="0.3">
      <c r="A1" s="3" t="s">
        <v>2809</v>
      </c>
      <c r="I1" s="881" t="s">
        <v>36</v>
      </c>
    </row>
    <row r="2" spans="1:9" x14ac:dyDescent="0.3">
      <c r="A2" s="480"/>
    </row>
    <row r="3" spans="1:9" ht="15.6" customHeight="1" x14ac:dyDescent="0.3">
      <c r="A3" s="1129" t="s">
        <v>165</v>
      </c>
      <c r="B3" s="1136" t="s">
        <v>498</v>
      </c>
      <c r="C3" s="1135" t="s">
        <v>400</v>
      </c>
    </row>
    <row r="4" spans="1:9" x14ac:dyDescent="0.3">
      <c r="A4" s="1113" t="s">
        <v>166</v>
      </c>
      <c r="B4" s="11">
        <v>15</v>
      </c>
      <c r="C4" s="672">
        <v>0.19</v>
      </c>
    </row>
    <row r="5" spans="1:9" x14ac:dyDescent="0.3">
      <c r="A5" s="1113" t="s">
        <v>401</v>
      </c>
      <c r="B5" s="11">
        <v>60</v>
      </c>
      <c r="C5" s="511">
        <v>0.81</v>
      </c>
    </row>
    <row r="6" spans="1:9" x14ac:dyDescent="0.3">
      <c r="A6" s="1114" t="s">
        <v>2</v>
      </c>
      <c r="B6" s="78">
        <v>75</v>
      </c>
      <c r="C6" s="511"/>
    </row>
    <row r="7" spans="1:9" x14ac:dyDescent="0.3">
      <c r="A7" s="70" t="s">
        <v>51</v>
      </c>
    </row>
    <row r="8" spans="1:9" x14ac:dyDescent="0.3">
      <c r="B8" s="18"/>
    </row>
    <row r="9" spans="1:9" x14ac:dyDescent="0.3">
      <c r="A9" s="3" t="s">
        <v>2810</v>
      </c>
    </row>
    <row r="11" spans="1:9" x14ac:dyDescent="0.3">
      <c r="A11" s="1114" t="s">
        <v>155</v>
      </c>
      <c r="B11" s="1136" t="s">
        <v>498</v>
      </c>
      <c r="C11" s="1135" t="s">
        <v>400</v>
      </c>
    </row>
    <row r="12" spans="1:9" x14ac:dyDescent="0.3">
      <c r="A12" s="1113" t="s">
        <v>157</v>
      </c>
      <c r="B12" s="11">
        <v>0</v>
      </c>
      <c r="C12" s="672">
        <v>0</v>
      </c>
    </row>
    <row r="13" spans="1:9" x14ac:dyDescent="0.3">
      <c r="A13" s="1113" t="s">
        <v>162</v>
      </c>
      <c r="B13" s="11">
        <v>40</v>
      </c>
      <c r="C13" s="514">
        <v>0.57999999999999996</v>
      </c>
    </row>
    <row r="14" spans="1:9" x14ac:dyDescent="0.3">
      <c r="A14" s="1113" t="s">
        <v>1633</v>
      </c>
      <c r="B14" s="11">
        <v>25</v>
      </c>
      <c r="C14" s="514">
        <v>0.33</v>
      </c>
    </row>
    <row r="15" spans="1:9" x14ac:dyDescent="0.3">
      <c r="A15" s="1113" t="s">
        <v>1634</v>
      </c>
      <c r="B15" s="11">
        <v>5</v>
      </c>
      <c r="C15" s="511">
        <v>0.1</v>
      </c>
    </row>
    <row r="16" spans="1:9" x14ac:dyDescent="0.3">
      <c r="A16" s="1114" t="s">
        <v>2</v>
      </c>
      <c r="B16" s="373">
        <v>75</v>
      </c>
      <c r="C16" s="511"/>
    </row>
    <row r="17" spans="1:3" x14ac:dyDescent="0.3">
      <c r="A17" s="70" t="s">
        <v>51</v>
      </c>
    </row>
    <row r="19" spans="1:3" x14ac:dyDescent="0.3">
      <c r="A19" s="3" t="s">
        <v>2811</v>
      </c>
    </row>
    <row r="21" spans="1:3" x14ac:dyDescent="0.3">
      <c r="A21" s="1114" t="s">
        <v>405</v>
      </c>
      <c r="B21" s="1136" t="s">
        <v>498</v>
      </c>
      <c r="C21" s="1135" t="s">
        <v>400</v>
      </c>
    </row>
    <row r="22" spans="1:3" x14ac:dyDescent="0.3">
      <c r="A22" s="1113" t="s">
        <v>158</v>
      </c>
      <c r="B22" s="11">
        <v>25</v>
      </c>
      <c r="C22" s="672">
        <v>0.32</v>
      </c>
    </row>
    <row r="23" spans="1:3" x14ac:dyDescent="0.3">
      <c r="A23" s="1113" t="s">
        <v>161</v>
      </c>
      <c r="B23" s="11">
        <v>50</v>
      </c>
      <c r="C23" s="511">
        <v>0.68</v>
      </c>
    </row>
    <row r="24" spans="1:3" x14ac:dyDescent="0.3">
      <c r="A24" s="1114" t="s">
        <v>2</v>
      </c>
      <c r="B24" s="78">
        <v>75</v>
      </c>
      <c r="C24" s="679"/>
    </row>
    <row r="25" spans="1:3" ht="15" customHeight="1" x14ac:dyDescent="0.3">
      <c r="A25" s="70" t="s">
        <v>51</v>
      </c>
    </row>
    <row r="27" spans="1:3" x14ac:dyDescent="0.3">
      <c r="A27" s="3" t="s">
        <v>2812</v>
      </c>
    </row>
    <row r="28" spans="1:3" x14ac:dyDescent="0.3">
      <c r="A28" s="480"/>
    </row>
    <row r="29" spans="1:3" x14ac:dyDescent="0.3">
      <c r="A29" s="1129" t="s">
        <v>417</v>
      </c>
      <c r="B29" s="1136" t="s">
        <v>498</v>
      </c>
      <c r="C29" s="1135" t="s">
        <v>400</v>
      </c>
    </row>
    <row r="30" spans="1:3" x14ac:dyDescent="0.3">
      <c r="A30" s="1112" t="s">
        <v>418</v>
      </c>
      <c r="B30" s="11">
        <v>40</v>
      </c>
      <c r="C30" s="672">
        <v>0.85</v>
      </c>
    </row>
    <row r="31" spans="1:3" x14ac:dyDescent="0.3">
      <c r="A31" s="1113" t="s">
        <v>2813</v>
      </c>
      <c r="B31" s="11">
        <v>5</v>
      </c>
      <c r="C31" s="514">
        <v>0.1</v>
      </c>
    </row>
    <row r="32" spans="1:3" x14ac:dyDescent="0.3">
      <c r="A32" s="1129" t="s">
        <v>209</v>
      </c>
      <c r="B32" s="11">
        <v>0</v>
      </c>
      <c r="C32" s="511">
        <v>0.04</v>
      </c>
    </row>
    <row r="33" spans="1:3" x14ac:dyDescent="0.3">
      <c r="A33" s="1108" t="s">
        <v>2</v>
      </c>
      <c r="B33" s="78">
        <v>50</v>
      </c>
      <c r="C33" s="511"/>
    </row>
    <row r="34" spans="1:3" x14ac:dyDescent="0.3">
      <c r="A34" s="70" t="s">
        <v>51</v>
      </c>
    </row>
    <row r="36" spans="1:3" x14ac:dyDescent="0.3">
      <c r="A36" s="3" t="s">
        <v>2814</v>
      </c>
    </row>
    <row r="37" spans="1:3" x14ac:dyDescent="0.3">
      <c r="A37" s="480"/>
      <c r="B37" s="480"/>
    </row>
    <row r="38" spans="1:3" x14ac:dyDescent="0.3">
      <c r="A38" s="1129" t="s">
        <v>425</v>
      </c>
      <c r="B38" s="1136" t="s">
        <v>498</v>
      </c>
      <c r="C38" s="1135" t="s">
        <v>400</v>
      </c>
    </row>
    <row r="39" spans="1:3" x14ac:dyDescent="0.3">
      <c r="A39" s="1112" t="s">
        <v>425</v>
      </c>
      <c r="B39" s="11">
        <v>5</v>
      </c>
      <c r="C39" s="528">
        <v>0.06</v>
      </c>
    </row>
    <row r="40" spans="1:3" x14ac:dyDescent="0.3">
      <c r="A40" s="1113" t="s">
        <v>429</v>
      </c>
      <c r="B40" s="11">
        <v>45</v>
      </c>
      <c r="C40" s="528">
        <v>0.92</v>
      </c>
    </row>
    <row r="41" spans="1:3" x14ac:dyDescent="0.3">
      <c r="A41" s="1113" t="s">
        <v>209</v>
      </c>
      <c r="B41" s="11">
        <v>0</v>
      </c>
      <c r="C41" s="511">
        <v>0.02</v>
      </c>
    </row>
    <row r="42" spans="1:3" x14ac:dyDescent="0.3">
      <c r="A42" s="1114" t="s">
        <v>2</v>
      </c>
      <c r="B42" s="373">
        <v>50</v>
      </c>
      <c r="C42" s="511"/>
    </row>
    <row r="43" spans="1:3" x14ac:dyDescent="0.3">
      <c r="A43" s="70" t="s">
        <v>51</v>
      </c>
    </row>
    <row r="45" spans="1:3" x14ac:dyDescent="0.3">
      <c r="A45" s="3" t="s">
        <v>2815</v>
      </c>
    </row>
    <row r="46" spans="1:3" x14ac:dyDescent="0.3">
      <c r="A46" s="480"/>
    </row>
    <row r="47" spans="1:3" x14ac:dyDescent="0.3">
      <c r="A47" s="1129" t="s">
        <v>41</v>
      </c>
      <c r="B47" s="1136" t="s">
        <v>498</v>
      </c>
      <c r="C47" s="1135" t="s">
        <v>400</v>
      </c>
    </row>
    <row r="48" spans="1:3" x14ac:dyDescent="0.3">
      <c r="A48" s="1113" t="s">
        <v>46</v>
      </c>
      <c r="B48" s="10">
        <v>10</v>
      </c>
      <c r="C48" s="514">
        <v>0.19</v>
      </c>
    </row>
    <row r="49" spans="1:3" x14ac:dyDescent="0.3">
      <c r="A49" s="1113" t="s">
        <v>47</v>
      </c>
      <c r="B49" s="10">
        <v>30</v>
      </c>
      <c r="C49" s="514">
        <v>0.6</v>
      </c>
    </row>
    <row r="50" spans="1:3" x14ac:dyDescent="0.3">
      <c r="A50" s="1113" t="s">
        <v>48</v>
      </c>
      <c r="B50" s="10">
        <v>0</v>
      </c>
      <c r="C50" s="514">
        <v>0</v>
      </c>
    </row>
    <row r="51" spans="1:3" x14ac:dyDescent="0.3">
      <c r="A51" s="1113" t="s">
        <v>49</v>
      </c>
      <c r="B51" s="10">
        <v>5</v>
      </c>
      <c r="C51" s="514">
        <v>0.15</v>
      </c>
    </row>
    <row r="52" spans="1:3" x14ac:dyDescent="0.3">
      <c r="A52" s="1113" t="s">
        <v>50</v>
      </c>
      <c r="B52" s="1079">
        <v>5</v>
      </c>
      <c r="C52" s="511">
        <v>0.06</v>
      </c>
    </row>
    <row r="53" spans="1:3" x14ac:dyDescent="0.3">
      <c r="A53" s="1114" t="s">
        <v>2</v>
      </c>
      <c r="B53" s="413">
        <v>50</v>
      </c>
      <c r="C53" s="511">
        <v>1</v>
      </c>
    </row>
    <row r="54" spans="1:3" x14ac:dyDescent="0.3">
      <c r="A54" s="70" t="s">
        <v>51</v>
      </c>
    </row>
    <row r="56" spans="1:3" x14ac:dyDescent="0.3">
      <c r="A56" s="3" t="s">
        <v>2816</v>
      </c>
    </row>
    <row r="57" spans="1:3" x14ac:dyDescent="0.3">
      <c r="A57" s="480"/>
    </row>
    <row r="58" spans="1:3" x14ac:dyDescent="0.3">
      <c r="A58" s="1129" t="s">
        <v>377</v>
      </c>
      <c r="B58" s="1136" t="s">
        <v>498</v>
      </c>
      <c r="C58" s="1135" t="s">
        <v>400</v>
      </c>
    </row>
    <row r="59" spans="1:3" ht="15" customHeight="1" x14ac:dyDescent="0.3">
      <c r="A59" s="1113" t="s">
        <v>378</v>
      </c>
      <c r="B59" s="11">
        <v>45</v>
      </c>
      <c r="C59" s="528">
        <v>0.92</v>
      </c>
    </row>
    <row r="60" spans="1:3" ht="15" customHeight="1" x14ac:dyDescent="0.3">
      <c r="A60" s="1113" t="s">
        <v>2801</v>
      </c>
      <c r="B60" s="877">
        <v>0</v>
      </c>
      <c r="C60" s="528">
        <v>0.04</v>
      </c>
    </row>
    <row r="61" spans="1:3" ht="15" customHeight="1" x14ac:dyDescent="0.3">
      <c r="A61" s="1113" t="s">
        <v>415</v>
      </c>
      <c r="B61" s="11">
        <v>0</v>
      </c>
      <c r="C61" s="511">
        <v>0.04</v>
      </c>
    </row>
    <row r="62" spans="1:3" ht="15" customHeight="1" x14ac:dyDescent="0.3">
      <c r="A62" s="1114" t="s">
        <v>2</v>
      </c>
      <c r="B62" s="373">
        <v>50</v>
      </c>
      <c r="C62" s="511"/>
    </row>
    <row r="63" spans="1:3" x14ac:dyDescent="0.3">
      <c r="A63" s="70" t="s">
        <v>51</v>
      </c>
    </row>
    <row r="66" spans="1:1" x14ac:dyDescent="0.3">
      <c r="A66" s="37" t="s">
        <v>11</v>
      </c>
    </row>
    <row r="67" spans="1:1" x14ac:dyDescent="0.3">
      <c r="A67" t="s">
        <v>430</v>
      </c>
    </row>
    <row r="68" spans="1:1" x14ac:dyDescent="0.3">
      <c r="A68" t="s">
        <v>2817</v>
      </c>
    </row>
    <row r="69" spans="1:1" x14ac:dyDescent="0.3">
      <c r="A69" t="s">
        <v>2818</v>
      </c>
    </row>
    <row r="70" spans="1:1" x14ac:dyDescent="0.3">
      <c r="A70" s="38" t="s">
        <v>2771</v>
      </c>
    </row>
    <row r="71" spans="1:1" x14ac:dyDescent="0.3">
      <c r="A71" s="38" t="s">
        <v>2772</v>
      </c>
    </row>
    <row r="72" spans="1:1" x14ac:dyDescent="0.3">
      <c r="A72" s="38" t="s">
        <v>2773</v>
      </c>
    </row>
    <row r="73" spans="1:1" x14ac:dyDescent="0.3">
      <c r="A73" s="38" t="s">
        <v>2819</v>
      </c>
    </row>
    <row r="74" spans="1:1" x14ac:dyDescent="0.3">
      <c r="A74" s="38" t="s">
        <v>2820</v>
      </c>
    </row>
    <row r="75" spans="1:1" x14ac:dyDescent="0.3">
      <c r="A75" s="38" t="s">
        <v>2775</v>
      </c>
    </row>
  </sheetData>
  <hyperlinks>
    <hyperlink ref="I1" location="Index!A1" display="Back to index" xr:uid="{1210C274-39EB-451C-A512-8D05F3D57F05}"/>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B0FE9-8DCC-4CF5-B624-9BA3C0278F2F}">
  <sheetPr>
    <tabColor rgb="FF7030A0"/>
  </sheetPr>
  <dimension ref="A1:I92"/>
  <sheetViews>
    <sheetView zoomScale="90" zoomScaleNormal="90" workbookViewId="0">
      <selection activeCell="I1" sqref="I1"/>
    </sheetView>
  </sheetViews>
  <sheetFormatPr defaultRowHeight="14.4" x14ac:dyDescent="0.3"/>
  <cols>
    <col min="1" max="1" width="49.44140625" customWidth="1"/>
    <col min="2" max="2" width="11" customWidth="1"/>
    <col min="3" max="3" width="8.88671875" style="513"/>
  </cols>
  <sheetData>
    <row r="1" spans="1:9" ht="18" x14ac:dyDescent="0.35">
      <c r="A1" s="1093" t="s">
        <v>2882</v>
      </c>
      <c r="I1" s="881" t="s">
        <v>36</v>
      </c>
    </row>
    <row r="3" spans="1:9" x14ac:dyDescent="0.3">
      <c r="A3" s="3" t="s">
        <v>2821</v>
      </c>
    </row>
    <row r="4" spans="1:9" x14ac:dyDescent="0.3">
      <c r="A4" s="480"/>
    </row>
    <row r="5" spans="1:9" ht="15.6" customHeight="1" x14ac:dyDescent="0.3">
      <c r="A5" s="1129" t="s">
        <v>165</v>
      </c>
      <c r="B5" s="1134" t="s">
        <v>524</v>
      </c>
      <c r="C5" s="1135" t="s">
        <v>2760</v>
      </c>
    </row>
    <row r="6" spans="1:9" x14ac:dyDescent="0.3">
      <c r="A6" s="1113" t="s">
        <v>166</v>
      </c>
      <c r="B6" s="11">
        <v>4235</v>
      </c>
      <c r="C6" s="672">
        <v>0.17</v>
      </c>
    </row>
    <row r="7" spans="1:9" x14ac:dyDescent="0.3">
      <c r="A7" s="1113" t="s">
        <v>401</v>
      </c>
      <c r="B7" s="11">
        <v>21060</v>
      </c>
      <c r="C7" s="511">
        <v>0.83</v>
      </c>
    </row>
    <row r="8" spans="1:9" x14ac:dyDescent="0.3">
      <c r="A8" s="1114" t="s">
        <v>2</v>
      </c>
      <c r="B8" s="78">
        <v>25295</v>
      </c>
      <c r="C8" s="511"/>
    </row>
    <row r="9" spans="1:9" x14ac:dyDescent="0.3">
      <c r="A9" s="70" t="s">
        <v>51</v>
      </c>
    </row>
    <row r="10" spans="1:9" x14ac:dyDescent="0.3">
      <c r="B10" s="18"/>
    </row>
    <row r="11" spans="1:9" x14ac:dyDescent="0.3">
      <c r="A11" s="3" t="s">
        <v>2822</v>
      </c>
    </row>
    <row r="13" spans="1:9" x14ac:dyDescent="0.3">
      <c r="A13" s="1114" t="s">
        <v>155</v>
      </c>
      <c r="B13" s="1134" t="s">
        <v>524</v>
      </c>
      <c r="C13" s="1135" t="s">
        <v>2760</v>
      </c>
    </row>
    <row r="14" spans="1:9" x14ac:dyDescent="0.3">
      <c r="A14" s="1113" t="s">
        <v>157</v>
      </c>
      <c r="B14" s="11">
        <v>10760</v>
      </c>
      <c r="C14" s="672">
        <v>0.43</v>
      </c>
    </row>
    <row r="15" spans="1:9" x14ac:dyDescent="0.3">
      <c r="A15" s="1113" t="s">
        <v>162</v>
      </c>
      <c r="B15" s="11">
        <v>7810</v>
      </c>
      <c r="C15" s="514">
        <v>0.31</v>
      </c>
    </row>
    <row r="16" spans="1:9" x14ac:dyDescent="0.3">
      <c r="A16" s="1113" t="s">
        <v>1633</v>
      </c>
      <c r="B16" s="11">
        <v>3085</v>
      </c>
      <c r="C16" s="514">
        <v>0.12</v>
      </c>
    </row>
    <row r="17" spans="1:3" x14ac:dyDescent="0.3">
      <c r="A17" s="1113" t="s">
        <v>1634</v>
      </c>
      <c r="B17" s="11">
        <v>3635</v>
      </c>
      <c r="C17" s="511">
        <v>0.14000000000000001</v>
      </c>
    </row>
    <row r="18" spans="1:3" x14ac:dyDescent="0.3">
      <c r="A18" s="1114" t="s">
        <v>2</v>
      </c>
      <c r="B18" s="373">
        <v>25295</v>
      </c>
      <c r="C18" s="511"/>
    </row>
    <row r="19" spans="1:3" x14ac:dyDescent="0.3">
      <c r="A19" s="70" t="s">
        <v>51</v>
      </c>
    </row>
    <row r="21" spans="1:3" x14ac:dyDescent="0.3">
      <c r="A21" s="3" t="s">
        <v>2823</v>
      </c>
    </row>
    <row r="23" spans="1:3" x14ac:dyDescent="0.3">
      <c r="A23" s="1114" t="s">
        <v>405</v>
      </c>
      <c r="B23" s="1134" t="s">
        <v>524</v>
      </c>
      <c r="C23" s="1135" t="s">
        <v>2760</v>
      </c>
    </row>
    <row r="24" spans="1:3" x14ac:dyDescent="0.3">
      <c r="A24" s="1113" t="s">
        <v>158</v>
      </c>
      <c r="B24" s="11">
        <v>10595</v>
      </c>
      <c r="C24" s="672">
        <v>0.42</v>
      </c>
    </row>
    <row r="25" spans="1:3" x14ac:dyDescent="0.3">
      <c r="A25" s="1113" t="s">
        <v>161</v>
      </c>
      <c r="B25" s="11">
        <v>14695</v>
      </c>
      <c r="C25" s="511">
        <v>0.57999999999999996</v>
      </c>
    </row>
    <row r="26" spans="1:3" x14ac:dyDescent="0.3">
      <c r="A26" s="1114" t="s">
        <v>2</v>
      </c>
      <c r="B26" s="78">
        <v>25295</v>
      </c>
      <c r="C26" s="679"/>
    </row>
    <row r="27" spans="1:3" ht="15" customHeight="1" x14ac:dyDescent="0.3">
      <c r="A27" s="70" t="s">
        <v>51</v>
      </c>
    </row>
    <row r="29" spans="1:3" x14ac:dyDescent="0.3">
      <c r="A29" s="3" t="s">
        <v>2824</v>
      </c>
    </row>
    <row r="30" spans="1:3" x14ac:dyDescent="0.3">
      <c r="A30" s="480"/>
    </row>
    <row r="31" spans="1:3" x14ac:dyDescent="0.3">
      <c r="A31" s="1129" t="s">
        <v>417</v>
      </c>
      <c r="B31" s="1073" t="s">
        <v>524</v>
      </c>
      <c r="C31" s="1074" t="s">
        <v>2760</v>
      </c>
    </row>
    <row r="32" spans="1:3" x14ac:dyDescent="0.3">
      <c r="A32" s="1112" t="s">
        <v>418</v>
      </c>
      <c r="B32" s="11">
        <v>15970</v>
      </c>
      <c r="C32" s="672">
        <v>0.87</v>
      </c>
    </row>
    <row r="33" spans="1:3" x14ac:dyDescent="0.3">
      <c r="A33" s="1113" t="s">
        <v>419</v>
      </c>
      <c r="B33" s="11">
        <v>1610</v>
      </c>
      <c r="C33" s="514">
        <v>0.09</v>
      </c>
    </row>
    <row r="34" spans="1:3" x14ac:dyDescent="0.3">
      <c r="A34" s="1113" t="s">
        <v>420</v>
      </c>
      <c r="B34" s="366">
        <v>105</v>
      </c>
      <c r="C34" s="514">
        <v>0.01</v>
      </c>
    </row>
    <row r="35" spans="1:3" x14ac:dyDescent="0.3">
      <c r="A35" s="1113" t="s">
        <v>421</v>
      </c>
      <c r="B35" s="366">
        <v>85</v>
      </c>
      <c r="C35" s="514">
        <v>0</v>
      </c>
    </row>
    <row r="36" spans="1:3" x14ac:dyDescent="0.3">
      <c r="A36" s="1113" t="s">
        <v>422</v>
      </c>
      <c r="B36" s="366">
        <v>15</v>
      </c>
      <c r="C36" s="514">
        <v>0</v>
      </c>
    </row>
    <row r="37" spans="1:3" x14ac:dyDescent="0.3">
      <c r="A37" s="1113" t="s">
        <v>423</v>
      </c>
      <c r="B37" s="366">
        <v>405</v>
      </c>
      <c r="C37" s="514">
        <v>0.02</v>
      </c>
    </row>
    <row r="38" spans="1:3" x14ac:dyDescent="0.3">
      <c r="A38" s="1129" t="s">
        <v>209</v>
      </c>
      <c r="B38" s="11">
        <v>270</v>
      </c>
      <c r="C38" s="511">
        <v>0.01</v>
      </c>
    </row>
    <row r="39" spans="1:3" x14ac:dyDescent="0.3">
      <c r="A39" s="1108" t="s">
        <v>2</v>
      </c>
      <c r="B39" s="78">
        <v>18460</v>
      </c>
      <c r="C39" s="511"/>
    </row>
    <row r="40" spans="1:3" x14ac:dyDescent="0.3">
      <c r="A40" s="70" t="s">
        <v>51</v>
      </c>
    </row>
    <row r="42" spans="1:3" x14ac:dyDescent="0.3">
      <c r="A42" s="3" t="s">
        <v>2825</v>
      </c>
    </row>
    <row r="43" spans="1:3" x14ac:dyDescent="0.3">
      <c r="A43" s="480"/>
      <c r="B43" s="480"/>
    </row>
    <row r="44" spans="1:3" x14ac:dyDescent="0.3">
      <c r="A44" s="1129" t="s">
        <v>425</v>
      </c>
      <c r="B44" s="1134" t="s">
        <v>524</v>
      </c>
      <c r="C44" s="1135" t="s">
        <v>2760</v>
      </c>
    </row>
    <row r="45" spans="1:3" x14ac:dyDescent="0.3">
      <c r="A45" s="1112" t="s">
        <v>426</v>
      </c>
      <c r="B45" s="11">
        <v>1635</v>
      </c>
      <c r="C45" s="528">
        <v>0.09</v>
      </c>
    </row>
    <row r="46" spans="1:3" x14ac:dyDescent="0.3">
      <c r="A46" s="1113" t="s">
        <v>427</v>
      </c>
      <c r="B46" s="366">
        <v>160</v>
      </c>
      <c r="C46" s="528">
        <v>0.01</v>
      </c>
    </row>
    <row r="47" spans="1:3" x14ac:dyDescent="0.3">
      <c r="A47" s="1113" t="s">
        <v>428</v>
      </c>
      <c r="B47" s="366">
        <v>260</v>
      </c>
      <c r="C47" s="528">
        <v>0.01</v>
      </c>
    </row>
    <row r="48" spans="1:3" x14ac:dyDescent="0.3">
      <c r="A48" s="1113" t="s">
        <v>429</v>
      </c>
      <c r="B48" s="11">
        <v>16020</v>
      </c>
      <c r="C48" s="528">
        <v>0.87</v>
      </c>
    </row>
    <row r="49" spans="1:3" x14ac:dyDescent="0.3">
      <c r="A49" s="1113" t="s">
        <v>209</v>
      </c>
      <c r="B49" s="11">
        <v>390</v>
      </c>
      <c r="C49" s="511">
        <v>0.02</v>
      </c>
    </row>
    <row r="50" spans="1:3" x14ac:dyDescent="0.3">
      <c r="A50" s="1114" t="s">
        <v>2</v>
      </c>
      <c r="B50" s="373">
        <v>18460</v>
      </c>
      <c r="C50" s="511"/>
    </row>
    <row r="51" spans="1:3" x14ac:dyDescent="0.3">
      <c r="A51" s="70" t="s">
        <v>51</v>
      </c>
    </row>
    <row r="53" spans="1:3" x14ac:dyDescent="0.3">
      <c r="A53" s="3" t="s">
        <v>2826</v>
      </c>
    </row>
    <row r="54" spans="1:3" x14ac:dyDescent="0.3">
      <c r="A54" s="480"/>
    </row>
    <row r="55" spans="1:3" x14ac:dyDescent="0.3">
      <c r="A55" s="1129" t="s">
        <v>41</v>
      </c>
      <c r="B55" s="1073" t="s">
        <v>524</v>
      </c>
      <c r="C55" s="1077" t="s">
        <v>2760</v>
      </c>
    </row>
    <row r="56" spans="1:3" x14ac:dyDescent="0.3">
      <c r="A56" s="1113" t="s">
        <v>46</v>
      </c>
      <c r="B56" s="10">
        <v>6295</v>
      </c>
      <c r="C56" s="514">
        <v>0.34</v>
      </c>
    </row>
    <row r="57" spans="1:3" x14ac:dyDescent="0.3">
      <c r="A57" s="1113" t="s">
        <v>47</v>
      </c>
      <c r="B57" s="10">
        <v>9480</v>
      </c>
      <c r="C57" s="514">
        <v>0.51</v>
      </c>
    </row>
    <row r="58" spans="1:3" x14ac:dyDescent="0.3">
      <c r="A58" s="1113" t="s">
        <v>48</v>
      </c>
      <c r="B58" s="10">
        <v>435</v>
      </c>
      <c r="C58" s="514">
        <v>0.02</v>
      </c>
    </row>
    <row r="59" spans="1:3" x14ac:dyDescent="0.3">
      <c r="A59" s="1113" t="s">
        <v>49</v>
      </c>
      <c r="B59" s="10">
        <v>690</v>
      </c>
      <c r="C59" s="514">
        <v>0.04</v>
      </c>
    </row>
    <row r="60" spans="1:3" x14ac:dyDescent="0.3">
      <c r="A60" s="1113" t="s">
        <v>50</v>
      </c>
      <c r="B60" s="1079">
        <v>1570</v>
      </c>
      <c r="C60" s="511">
        <v>0.08</v>
      </c>
    </row>
    <row r="61" spans="1:3" x14ac:dyDescent="0.3">
      <c r="A61" s="1114" t="s">
        <v>2</v>
      </c>
      <c r="B61" s="413">
        <v>18460</v>
      </c>
      <c r="C61" s="511"/>
    </row>
    <row r="62" spans="1:3" x14ac:dyDescent="0.3">
      <c r="A62" s="70" t="s">
        <v>51</v>
      </c>
    </row>
    <row r="64" spans="1:3" x14ac:dyDescent="0.3">
      <c r="A64" s="3" t="s">
        <v>2827</v>
      </c>
    </row>
    <row r="65" spans="1:3" x14ac:dyDescent="0.3">
      <c r="A65" s="480"/>
    </row>
    <row r="66" spans="1:3" x14ac:dyDescent="0.3">
      <c r="A66" s="1129" t="s">
        <v>377</v>
      </c>
      <c r="B66" s="1134" t="s">
        <v>524</v>
      </c>
      <c r="C66" s="1135" t="s">
        <v>2760</v>
      </c>
    </row>
    <row r="67" spans="1:3" ht="15" customHeight="1" x14ac:dyDescent="0.3">
      <c r="A67" s="1113" t="s">
        <v>378</v>
      </c>
      <c r="B67" s="11">
        <v>18820</v>
      </c>
      <c r="C67" s="528">
        <v>0.94</v>
      </c>
    </row>
    <row r="68" spans="1:3" ht="15" customHeight="1" x14ac:dyDescent="0.3">
      <c r="A68" s="1113" t="s">
        <v>407</v>
      </c>
      <c r="B68" s="877">
        <v>0</v>
      </c>
      <c r="C68" s="528">
        <v>0</v>
      </c>
    </row>
    <row r="69" spans="1:3" ht="15" customHeight="1" x14ac:dyDescent="0.3">
      <c r="A69" s="1113" t="s">
        <v>408</v>
      </c>
      <c r="B69" s="877">
        <v>140</v>
      </c>
      <c r="C69" s="528">
        <v>0.01</v>
      </c>
    </row>
    <row r="70" spans="1:3" ht="15" customHeight="1" x14ac:dyDescent="0.3">
      <c r="A70" s="1113" t="s">
        <v>409</v>
      </c>
      <c r="B70" s="877">
        <v>225</v>
      </c>
      <c r="C70" s="528">
        <v>0.01</v>
      </c>
    </row>
    <row r="71" spans="1:3" ht="15" customHeight="1" x14ac:dyDescent="0.3">
      <c r="A71" s="1113" t="s">
        <v>410</v>
      </c>
      <c r="B71" s="877">
        <v>65</v>
      </c>
      <c r="C71" s="528">
        <v>0</v>
      </c>
    </row>
    <row r="72" spans="1:3" ht="15" customHeight="1" x14ac:dyDescent="0.3">
      <c r="A72" s="1113" t="s">
        <v>411</v>
      </c>
      <c r="B72" s="877">
        <v>25</v>
      </c>
      <c r="C72" s="528">
        <v>0</v>
      </c>
    </row>
    <row r="73" spans="1:3" x14ac:dyDescent="0.3">
      <c r="A73" s="1113" t="s">
        <v>412</v>
      </c>
      <c r="B73" s="877">
        <v>95</v>
      </c>
      <c r="C73" s="528">
        <v>0</v>
      </c>
    </row>
    <row r="74" spans="1:3" ht="15" customHeight="1" x14ac:dyDescent="0.3">
      <c r="A74" s="1113" t="s">
        <v>413</v>
      </c>
      <c r="B74" s="877">
        <v>185</v>
      </c>
      <c r="C74" s="528">
        <v>0.01</v>
      </c>
    </row>
    <row r="75" spans="1:3" ht="15" customHeight="1" x14ac:dyDescent="0.3">
      <c r="A75" s="1113" t="s">
        <v>414</v>
      </c>
      <c r="B75" s="877">
        <v>285</v>
      </c>
      <c r="C75" s="528">
        <v>0.01</v>
      </c>
    </row>
    <row r="76" spans="1:3" ht="15" customHeight="1" x14ac:dyDescent="0.3">
      <c r="A76" s="1113" t="s">
        <v>48</v>
      </c>
      <c r="B76" s="877">
        <v>75</v>
      </c>
      <c r="C76" s="528">
        <v>0</v>
      </c>
    </row>
    <row r="77" spans="1:3" ht="15" customHeight="1" x14ac:dyDescent="0.3">
      <c r="A77" s="1113" t="s">
        <v>415</v>
      </c>
      <c r="B77" s="11">
        <v>210</v>
      </c>
      <c r="C77" s="511">
        <v>0.01</v>
      </c>
    </row>
    <row r="78" spans="1:3" ht="15" customHeight="1" x14ac:dyDescent="0.3">
      <c r="A78" s="1114" t="s">
        <v>2</v>
      </c>
      <c r="B78" s="373">
        <v>20120</v>
      </c>
      <c r="C78" s="511"/>
    </row>
    <row r="79" spans="1:3" x14ac:dyDescent="0.3">
      <c r="A79" s="70" t="s">
        <v>51</v>
      </c>
    </row>
    <row r="82" spans="1:1" x14ac:dyDescent="0.3">
      <c r="A82" s="37" t="s">
        <v>11</v>
      </c>
    </row>
    <row r="83" spans="1:1" x14ac:dyDescent="0.3">
      <c r="A83" t="s">
        <v>430</v>
      </c>
    </row>
    <row r="84" spans="1:1" x14ac:dyDescent="0.3">
      <c r="A84" t="s">
        <v>64</v>
      </c>
    </row>
    <row r="85" spans="1:1" x14ac:dyDescent="0.3">
      <c r="A85" t="s">
        <v>1635</v>
      </c>
    </row>
    <row r="86" spans="1:1" x14ac:dyDescent="0.3">
      <c r="A86" t="s">
        <v>2828</v>
      </c>
    </row>
    <row r="87" spans="1:1" x14ac:dyDescent="0.3">
      <c r="A87" s="38" t="s">
        <v>2829</v>
      </c>
    </row>
    <row r="88" spans="1:1" x14ac:dyDescent="0.3">
      <c r="A88" s="38" t="s">
        <v>104</v>
      </c>
    </row>
    <row r="89" spans="1:1" x14ac:dyDescent="0.3">
      <c r="A89" s="38" t="s">
        <v>2773</v>
      </c>
    </row>
    <row r="90" spans="1:1" x14ac:dyDescent="0.3">
      <c r="A90" s="38" t="s">
        <v>2830</v>
      </c>
    </row>
    <row r="91" spans="1:1" x14ac:dyDescent="0.3">
      <c r="A91" s="38" t="s">
        <v>2775</v>
      </c>
    </row>
    <row r="92" spans="1:1" x14ac:dyDescent="0.3">
      <c r="A92" s="38" t="s">
        <v>2776</v>
      </c>
    </row>
  </sheetData>
  <hyperlinks>
    <hyperlink ref="I1" location="Index!A1" display="Back to index" xr:uid="{7B6178EC-9E86-4954-ADCA-8E51AC0B0149}"/>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0CD7-3159-4E70-A2DB-3C7ADB21C12B}">
  <sheetPr>
    <tabColor rgb="FF7030A0"/>
  </sheetPr>
  <dimension ref="A1:H84"/>
  <sheetViews>
    <sheetView zoomScale="90" zoomScaleNormal="90" workbookViewId="0">
      <selection activeCell="H1" sqref="H1"/>
    </sheetView>
  </sheetViews>
  <sheetFormatPr defaultRowHeight="14.4" x14ac:dyDescent="0.3"/>
  <cols>
    <col min="1" max="1" width="49.44140625" customWidth="1"/>
    <col min="2" max="2" width="11" customWidth="1"/>
    <col min="3" max="3" width="8.88671875" style="513"/>
  </cols>
  <sheetData>
    <row r="1" spans="1:8" ht="18" x14ac:dyDescent="0.35">
      <c r="A1" s="1093" t="s">
        <v>2883</v>
      </c>
      <c r="H1" s="881" t="s">
        <v>36</v>
      </c>
    </row>
    <row r="3" spans="1:8" x14ac:dyDescent="0.3">
      <c r="A3" s="3" t="s">
        <v>2831</v>
      </c>
    </row>
    <row r="4" spans="1:8" x14ac:dyDescent="0.3">
      <c r="A4" s="480"/>
    </row>
    <row r="5" spans="1:8" ht="15.6" customHeight="1" x14ac:dyDescent="0.3">
      <c r="A5" s="1129" t="s">
        <v>165</v>
      </c>
      <c r="B5" s="1134" t="s">
        <v>524</v>
      </c>
      <c r="C5" s="1135" t="s">
        <v>2760</v>
      </c>
    </row>
    <row r="6" spans="1:8" x14ac:dyDescent="0.3">
      <c r="A6" s="1113" t="s">
        <v>166</v>
      </c>
      <c r="B6" s="11">
        <v>155</v>
      </c>
      <c r="C6" s="672">
        <v>0.12</v>
      </c>
    </row>
    <row r="7" spans="1:8" x14ac:dyDescent="0.3">
      <c r="A7" s="1113" t="s">
        <v>401</v>
      </c>
      <c r="B7" s="11">
        <v>1170</v>
      </c>
      <c r="C7" s="511">
        <v>0.88</v>
      </c>
    </row>
    <row r="8" spans="1:8" x14ac:dyDescent="0.3">
      <c r="A8" s="1114" t="s">
        <v>2</v>
      </c>
      <c r="B8" s="78">
        <v>1325</v>
      </c>
      <c r="C8" s="511"/>
    </row>
    <row r="9" spans="1:8" x14ac:dyDescent="0.3">
      <c r="A9" s="70" t="s">
        <v>51</v>
      </c>
    </row>
    <row r="10" spans="1:8" x14ac:dyDescent="0.3">
      <c r="B10" s="18"/>
    </row>
    <row r="11" spans="1:8" x14ac:dyDescent="0.3">
      <c r="A11" s="3" t="s">
        <v>2832</v>
      </c>
    </row>
    <row r="13" spans="1:8" x14ac:dyDescent="0.3">
      <c r="A13" s="1114" t="s">
        <v>155</v>
      </c>
      <c r="B13" s="1134" t="s">
        <v>524</v>
      </c>
      <c r="C13" s="1135" t="s">
        <v>2760</v>
      </c>
    </row>
    <row r="14" spans="1:8" x14ac:dyDescent="0.3">
      <c r="A14" s="1113" t="s">
        <v>157</v>
      </c>
      <c r="B14" s="11">
        <v>595</v>
      </c>
      <c r="C14" s="672">
        <v>0.45</v>
      </c>
    </row>
    <row r="15" spans="1:8" x14ac:dyDescent="0.3">
      <c r="A15" s="1113" t="s">
        <v>162</v>
      </c>
      <c r="B15" s="11">
        <v>460</v>
      </c>
      <c r="C15" s="514">
        <v>0.35</v>
      </c>
    </row>
    <row r="16" spans="1:8" x14ac:dyDescent="0.3">
      <c r="A16" s="1113" t="s">
        <v>1633</v>
      </c>
      <c r="B16" s="11">
        <v>75</v>
      </c>
      <c r="C16" s="514">
        <v>0.06</v>
      </c>
    </row>
    <row r="17" spans="1:3" x14ac:dyDescent="0.3">
      <c r="A17" s="1113" t="s">
        <v>1634</v>
      </c>
      <c r="B17" s="11">
        <v>195</v>
      </c>
      <c r="C17" s="511">
        <v>0.15</v>
      </c>
    </row>
    <row r="18" spans="1:3" x14ac:dyDescent="0.3">
      <c r="A18" s="1114" t="s">
        <v>2</v>
      </c>
      <c r="B18" s="373">
        <v>1325</v>
      </c>
      <c r="C18" s="511"/>
    </row>
    <row r="19" spans="1:3" x14ac:dyDescent="0.3">
      <c r="A19" s="70" t="s">
        <v>51</v>
      </c>
    </row>
    <row r="21" spans="1:3" x14ac:dyDescent="0.3">
      <c r="A21" s="3" t="s">
        <v>2833</v>
      </c>
    </row>
    <row r="23" spans="1:3" x14ac:dyDescent="0.3">
      <c r="A23" s="1114" t="s">
        <v>405</v>
      </c>
      <c r="B23" s="1134" t="s">
        <v>524</v>
      </c>
      <c r="C23" s="1135" t="s">
        <v>2760</v>
      </c>
    </row>
    <row r="24" spans="1:3" x14ac:dyDescent="0.3">
      <c r="A24" s="1113" t="s">
        <v>158</v>
      </c>
      <c r="B24" s="11">
        <v>255</v>
      </c>
      <c r="C24" s="672">
        <v>0.19</v>
      </c>
    </row>
    <row r="25" spans="1:3" x14ac:dyDescent="0.3">
      <c r="A25" s="1113" t="s">
        <v>161</v>
      </c>
      <c r="B25" s="11">
        <v>1070</v>
      </c>
      <c r="C25" s="511">
        <v>0.81</v>
      </c>
    </row>
    <row r="26" spans="1:3" x14ac:dyDescent="0.3">
      <c r="A26" s="1114" t="s">
        <v>2</v>
      </c>
      <c r="B26" s="78">
        <v>1325</v>
      </c>
      <c r="C26" s="679"/>
    </row>
    <row r="27" spans="1:3" ht="15" customHeight="1" x14ac:dyDescent="0.3">
      <c r="A27" s="70" t="s">
        <v>51</v>
      </c>
    </row>
    <row r="29" spans="1:3" x14ac:dyDescent="0.3">
      <c r="A29" s="3" t="s">
        <v>2834</v>
      </c>
    </row>
    <row r="30" spans="1:3" x14ac:dyDescent="0.3">
      <c r="A30" s="480"/>
    </row>
    <row r="31" spans="1:3" x14ac:dyDescent="0.3">
      <c r="A31" s="1129" t="s">
        <v>417</v>
      </c>
      <c r="B31" s="1134" t="s">
        <v>524</v>
      </c>
      <c r="C31" s="1135" t="s">
        <v>2760</v>
      </c>
    </row>
    <row r="32" spans="1:3" x14ac:dyDescent="0.3">
      <c r="A32" s="1112" t="s">
        <v>418</v>
      </c>
      <c r="B32" s="11">
        <v>1150</v>
      </c>
      <c r="C32" s="672">
        <v>0.88</v>
      </c>
    </row>
    <row r="33" spans="1:3" x14ac:dyDescent="0.3">
      <c r="A33" s="1113" t="s">
        <v>419</v>
      </c>
      <c r="B33" s="11">
        <v>125</v>
      </c>
      <c r="C33" s="514">
        <v>0.1</v>
      </c>
    </row>
    <row r="34" spans="1:3" x14ac:dyDescent="0.3">
      <c r="A34" s="1113" t="s">
        <v>420</v>
      </c>
      <c r="B34" s="366">
        <v>10</v>
      </c>
      <c r="C34" s="514">
        <v>0.01</v>
      </c>
    </row>
    <row r="35" spans="1:3" x14ac:dyDescent="0.3">
      <c r="A35" s="1113" t="s">
        <v>421</v>
      </c>
      <c r="B35" s="366">
        <v>5</v>
      </c>
      <c r="C35" s="514">
        <v>0</v>
      </c>
    </row>
    <row r="36" spans="1:3" x14ac:dyDescent="0.3">
      <c r="A36" s="1113" t="s">
        <v>422</v>
      </c>
      <c r="B36" s="366">
        <v>0</v>
      </c>
      <c r="C36" s="514">
        <v>0</v>
      </c>
    </row>
    <row r="37" spans="1:3" x14ac:dyDescent="0.3">
      <c r="A37" s="1113" t="s">
        <v>423</v>
      </c>
      <c r="B37" s="366">
        <v>10</v>
      </c>
      <c r="C37" s="514">
        <v>0.01</v>
      </c>
    </row>
    <row r="38" spans="1:3" x14ac:dyDescent="0.3">
      <c r="A38" s="1129" t="s">
        <v>209</v>
      </c>
      <c r="B38" s="11">
        <v>0</v>
      </c>
      <c r="C38" s="511">
        <v>0</v>
      </c>
    </row>
    <row r="39" spans="1:3" x14ac:dyDescent="0.3">
      <c r="A39" s="1108" t="s">
        <v>2</v>
      </c>
      <c r="B39" s="78">
        <v>1305</v>
      </c>
      <c r="C39" s="511"/>
    </row>
    <row r="40" spans="1:3" x14ac:dyDescent="0.3">
      <c r="A40" s="70" t="s">
        <v>51</v>
      </c>
    </row>
    <row r="42" spans="1:3" x14ac:dyDescent="0.3">
      <c r="A42" s="3" t="s">
        <v>2835</v>
      </c>
    </row>
    <row r="43" spans="1:3" x14ac:dyDescent="0.3">
      <c r="A43" s="480"/>
      <c r="B43" s="480"/>
    </row>
    <row r="44" spans="1:3" x14ac:dyDescent="0.3">
      <c r="A44" s="1129" t="s">
        <v>425</v>
      </c>
      <c r="B44" s="1134" t="s">
        <v>524</v>
      </c>
      <c r="C44" s="1135" t="s">
        <v>2760</v>
      </c>
    </row>
    <row r="45" spans="1:3" x14ac:dyDescent="0.3">
      <c r="A45" s="1112" t="s">
        <v>426</v>
      </c>
      <c r="B45" s="11">
        <v>130</v>
      </c>
      <c r="C45" s="528">
        <v>0.1</v>
      </c>
    </row>
    <row r="46" spans="1:3" x14ac:dyDescent="0.3">
      <c r="A46" s="1113" t="s">
        <v>427</v>
      </c>
      <c r="B46" s="366">
        <v>5</v>
      </c>
      <c r="C46" s="528">
        <v>0.01</v>
      </c>
    </row>
    <row r="47" spans="1:3" x14ac:dyDescent="0.3">
      <c r="A47" s="1113" t="s">
        <v>428</v>
      </c>
      <c r="B47" s="366">
        <v>20</v>
      </c>
      <c r="C47" s="528">
        <v>0.02</v>
      </c>
    </row>
    <row r="48" spans="1:3" x14ac:dyDescent="0.3">
      <c r="A48" s="1113" t="s">
        <v>429</v>
      </c>
      <c r="B48" s="11">
        <v>1140</v>
      </c>
      <c r="C48" s="528">
        <v>0.88</v>
      </c>
    </row>
    <row r="49" spans="1:3" x14ac:dyDescent="0.3">
      <c r="A49" s="1113" t="s">
        <v>209</v>
      </c>
      <c r="B49" s="11">
        <v>5</v>
      </c>
      <c r="C49" s="511">
        <v>0.01</v>
      </c>
    </row>
    <row r="50" spans="1:3" x14ac:dyDescent="0.3">
      <c r="A50" s="1114" t="s">
        <v>2</v>
      </c>
      <c r="B50" s="373">
        <v>1305</v>
      </c>
      <c r="C50" s="511"/>
    </row>
    <row r="51" spans="1:3" x14ac:dyDescent="0.3">
      <c r="A51" s="70" t="s">
        <v>51</v>
      </c>
    </row>
    <row r="53" spans="1:3" x14ac:dyDescent="0.3">
      <c r="A53" s="3" t="s">
        <v>2836</v>
      </c>
    </row>
    <row r="54" spans="1:3" x14ac:dyDescent="0.3">
      <c r="A54" s="480"/>
    </row>
    <row r="55" spans="1:3" x14ac:dyDescent="0.3">
      <c r="A55" s="1129" t="s">
        <v>41</v>
      </c>
      <c r="B55" s="1134" t="s">
        <v>524</v>
      </c>
      <c r="C55" s="1136" t="s">
        <v>2760</v>
      </c>
    </row>
    <row r="56" spans="1:3" x14ac:dyDescent="0.3">
      <c r="A56" s="1113" t="s">
        <v>46</v>
      </c>
      <c r="B56" s="10">
        <v>810</v>
      </c>
      <c r="C56" s="514">
        <v>0.62</v>
      </c>
    </row>
    <row r="57" spans="1:3" x14ac:dyDescent="0.3">
      <c r="A57" s="1113" t="s">
        <v>47</v>
      </c>
      <c r="B57" s="10">
        <v>375</v>
      </c>
      <c r="C57" s="514">
        <v>0.28999999999999998</v>
      </c>
    </row>
    <row r="58" spans="1:3" x14ac:dyDescent="0.3">
      <c r="A58" s="1113" t="s">
        <v>48</v>
      </c>
      <c r="B58" s="10">
        <v>5</v>
      </c>
      <c r="C58" s="514">
        <v>0</v>
      </c>
    </row>
    <row r="59" spans="1:3" x14ac:dyDescent="0.3">
      <c r="A59" s="1113" t="s">
        <v>49</v>
      </c>
      <c r="B59" s="10">
        <v>20</v>
      </c>
      <c r="C59" s="514">
        <v>0.02</v>
      </c>
    </row>
    <row r="60" spans="1:3" x14ac:dyDescent="0.3">
      <c r="A60" s="1113" t="s">
        <v>50</v>
      </c>
      <c r="B60" s="1079">
        <v>90</v>
      </c>
      <c r="C60" s="511">
        <v>7.0000000000000007E-2</v>
      </c>
    </row>
    <row r="61" spans="1:3" x14ac:dyDescent="0.3">
      <c r="A61" s="1114" t="s">
        <v>2</v>
      </c>
      <c r="B61" s="413">
        <v>1305</v>
      </c>
      <c r="C61" s="511"/>
    </row>
    <row r="62" spans="1:3" x14ac:dyDescent="0.3">
      <c r="A62" s="70" t="s">
        <v>51</v>
      </c>
    </row>
    <row r="64" spans="1:3" x14ac:dyDescent="0.3">
      <c r="A64" s="3" t="s">
        <v>2837</v>
      </c>
    </row>
    <row r="65" spans="1:3" x14ac:dyDescent="0.3">
      <c r="A65" s="480"/>
    </row>
    <row r="66" spans="1:3" x14ac:dyDescent="0.3">
      <c r="A66" s="1129" t="s">
        <v>377</v>
      </c>
      <c r="B66" s="1134" t="s">
        <v>524</v>
      </c>
      <c r="C66" s="1135" t="s">
        <v>2760</v>
      </c>
    </row>
    <row r="67" spans="1:3" ht="15" customHeight="1" x14ac:dyDescent="0.3">
      <c r="A67" s="1113" t="s">
        <v>378</v>
      </c>
      <c r="B67" s="11">
        <v>1265</v>
      </c>
      <c r="C67" s="528">
        <v>0.97</v>
      </c>
    </row>
    <row r="68" spans="1:3" ht="15" customHeight="1" x14ac:dyDescent="0.3">
      <c r="A68" s="1113" t="s">
        <v>2801</v>
      </c>
      <c r="B68" s="877">
        <v>5</v>
      </c>
      <c r="C68" s="528">
        <v>0</v>
      </c>
    </row>
    <row r="69" spans="1:3" ht="15" customHeight="1" x14ac:dyDescent="0.3">
      <c r="A69" s="1113" t="s">
        <v>415</v>
      </c>
      <c r="B69" s="11">
        <v>40</v>
      </c>
      <c r="C69" s="511">
        <v>0.03</v>
      </c>
    </row>
    <row r="70" spans="1:3" ht="15" customHeight="1" x14ac:dyDescent="0.3">
      <c r="A70" s="1114" t="s">
        <v>2</v>
      </c>
      <c r="B70" s="373">
        <v>1305</v>
      </c>
      <c r="C70" s="511"/>
    </row>
    <row r="71" spans="1:3" x14ac:dyDescent="0.3">
      <c r="A71" s="70" t="s">
        <v>51</v>
      </c>
    </row>
    <row r="74" spans="1:3" x14ac:dyDescent="0.3">
      <c r="A74" s="37" t="s">
        <v>11</v>
      </c>
    </row>
    <row r="75" spans="1:3" x14ac:dyDescent="0.3">
      <c r="A75" t="s">
        <v>430</v>
      </c>
    </row>
    <row r="76" spans="1:3" x14ac:dyDescent="0.3">
      <c r="A76" t="s">
        <v>64</v>
      </c>
    </row>
    <row r="77" spans="1:3" x14ac:dyDescent="0.3">
      <c r="A77" t="s">
        <v>1635</v>
      </c>
    </row>
    <row r="78" spans="1:3" x14ac:dyDescent="0.3">
      <c r="A78" t="s">
        <v>2828</v>
      </c>
    </row>
    <row r="79" spans="1:3" x14ac:dyDescent="0.3">
      <c r="A79" s="38" t="s">
        <v>2829</v>
      </c>
    </row>
    <row r="80" spans="1:3" x14ac:dyDescent="0.3">
      <c r="A80" s="38" t="s">
        <v>104</v>
      </c>
    </row>
    <row r="81" spans="1:1" x14ac:dyDescent="0.3">
      <c r="A81" s="38" t="s">
        <v>2773</v>
      </c>
    </row>
    <row r="82" spans="1:1" x14ac:dyDescent="0.3">
      <c r="A82" s="38" t="s">
        <v>2830</v>
      </c>
    </row>
    <row r="83" spans="1:1" x14ac:dyDescent="0.3">
      <c r="A83" s="38" t="s">
        <v>2775</v>
      </c>
    </row>
    <row r="84" spans="1:1" x14ac:dyDescent="0.3">
      <c r="A84" s="38" t="s">
        <v>2776</v>
      </c>
    </row>
  </sheetData>
  <hyperlinks>
    <hyperlink ref="H1" location="Index!A1" display="Back to index" xr:uid="{FE2AFB15-6507-4E48-B97B-220FDC3247B4}"/>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EF00D-3A08-4EF8-A4E2-BE088081B130}">
  <sheetPr>
    <tabColor rgb="FF7030A0"/>
  </sheetPr>
  <dimension ref="A1:H84"/>
  <sheetViews>
    <sheetView zoomScale="90" zoomScaleNormal="90" workbookViewId="0">
      <selection activeCell="H1" sqref="H1"/>
    </sheetView>
  </sheetViews>
  <sheetFormatPr defaultRowHeight="14.4" x14ac:dyDescent="0.3"/>
  <cols>
    <col min="1" max="1" width="49.44140625" customWidth="1"/>
    <col min="2" max="2" width="11" customWidth="1"/>
    <col min="3" max="3" width="8.88671875" style="513"/>
  </cols>
  <sheetData>
    <row r="1" spans="1:8" ht="18" x14ac:dyDescent="0.35">
      <c r="A1" s="1093" t="s">
        <v>2884</v>
      </c>
      <c r="H1" s="881" t="s">
        <v>36</v>
      </c>
    </row>
    <row r="3" spans="1:8" x14ac:dyDescent="0.3">
      <c r="A3" s="3" t="s">
        <v>2838</v>
      </c>
    </row>
    <row r="4" spans="1:8" x14ac:dyDescent="0.3">
      <c r="A4" s="480"/>
    </row>
    <row r="5" spans="1:8" ht="15.6" customHeight="1" x14ac:dyDescent="0.3">
      <c r="A5" s="1129" t="s">
        <v>165</v>
      </c>
      <c r="B5" s="1134" t="s">
        <v>524</v>
      </c>
      <c r="C5" s="1135" t="s">
        <v>2760</v>
      </c>
    </row>
    <row r="6" spans="1:8" x14ac:dyDescent="0.3">
      <c r="A6" s="1113" t="s">
        <v>166</v>
      </c>
      <c r="B6" s="11">
        <v>150</v>
      </c>
      <c r="C6" s="672">
        <v>0.14000000000000001</v>
      </c>
    </row>
    <row r="7" spans="1:8" x14ac:dyDescent="0.3">
      <c r="A7" s="1113" t="s">
        <v>401</v>
      </c>
      <c r="B7" s="11">
        <v>890</v>
      </c>
      <c r="C7" s="511">
        <v>0.86</v>
      </c>
    </row>
    <row r="8" spans="1:8" x14ac:dyDescent="0.3">
      <c r="A8" s="1114" t="s">
        <v>2</v>
      </c>
      <c r="B8" s="78">
        <v>1040</v>
      </c>
      <c r="C8" s="511"/>
    </row>
    <row r="9" spans="1:8" x14ac:dyDescent="0.3">
      <c r="A9" s="70" t="s">
        <v>51</v>
      </c>
    </row>
    <row r="10" spans="1:8" x14ac:dyDescent="0.3">
      <c r="B10" s="18"/>
    </row>
    <row r="11" spans="1:8" x14ac:dyDescent="0.3">
      <c r="A11" s="3" t="s">
        <v>2839</v>
      </c>
    </row>
    <row r="13" spans="1:8" x14ac:dyDescent="0.3">
      <c r="A13" s="1114" t="s">
        <v>155</v>
      </c>
      <c r="B13" s="1134" t="s">
        <v>524</v>
      </c>
      <c r="C13" s="1135" t="s">
        <v>2760</v>
      </c>
    </row>
    <row r="14" spans="1:8" x14ac:dyDescent="0.3">
      <c r="A14" s="1113" t="s">
        <v>157</v>
      </c>
      <c r="B14" s="11">
        <v>610</v>
      </c>
      <c r="C14" s="672">
        <v>0.59</v>
      </c>
    </row>
    <row r="15" spans="1:8" x14ac:dyDescent="0.3">
      <c r="A15" s="1113" t="s">
        <v>162</v>
      </c>
      <c r="B15" s="11">
        <v>295</v>
      </c>
      <c r="C15" s="514">
        <v>0.28000000000000003</v>
      </c>
    </row>
    <row r="16" spans="1:8" x14ac:dyDescent="0.3">
      <c r="A16" s="1113" t="s">
        <v>1633</v>
      </c>
      <c r="B16" s="11">
        <v>60</v>
      </c>
      <c r="C16" s="514">
        <v>0.06</v>
      </c>
    </row>
    <row r="17" spans="1:3" x14ac:dyDescent="0.3">
      <c r="A17" s="1113" t="s">
        <v>1634</v>
      </c>
      <c r="B17" s="11">
        <v>75</v>
      </c>
      <c r="C17" s="511">
        <v>7.0000000000000007E-2</v>
      </c>
    </row>
    <row r="18" spans="1:3" x14ac:dyDescent="0.3">
      <c r="A18" s="1114" t="s">
        <v>2</v>
      </c>
      <c r="B18" s="373">
        <v>1040</v>
      </c>
      <c r="C18" s="511"/>
    </row>
    <row r="19" spans="1:3" x14ac:dyDescent="0.3">
      <c r="A19" s="70" t="s">
        <v>51</v>
      </c>
    </row>
    <row r="21" spans="1:3" x14ac:dyDescent="0.3">
      <c r="A21" s="3" t="s">
        <v>2840</v>
      </c>
    </row>
    <row r="23" spans="1:3" x14ac:dyDescent="0.3">
      <c r="A23" s="1114" t="s">
        <v>405</v>
      </c>
      <c r="B23" s="1134" t="s">
        <v>524</v>
      </c>
      <c r="C23" s="1135" t="s">
        <v>2760</v>
      </c>
    </row>
    <row r="24" spans="1:3" x14ac:dyDescent="0.3">
      <c r="A24" s="1113" t="s">
        <v>158</v>
      </c>
      <c r="B24" s="11">
        <v>285</v>
      </c>
      <c r="C24" s="672">
        <v>0.27</v>
      </c>
    </row>
    <row r="25" spans="1:3" x14ac:dyDescent="0.3">
      <c r="A25" s="1113" t="s">
        <v>161</v>
      </c>
      <c r="B25" s="11">
        <v>755</v>
      </c>
      <c r="C25" s="511">
        <v>0.73</v>
      </c>
    </row>
    <row r="26" spans="1:3" x14ac:dyDescent="0.3">
      <c r="A26" s="1114" t="s">
        <v>2</v>
      </c>
      <c r="B26" s="78">
        <v>1040</v>
      </c>
      <c r="C26" s="679"/>
    </row>
    <row r="27" spans="1:3" ht="15" customHeight="1" x14ac:dyDescent="0.3">
      <c r="A27" s="70" t="s">
        <v>51</v>
      </c>
    </row>
    <row r="29" spans="1:3" x14ac:dyDescent="0.3">
      <c r="A29" s="3" t="s">
        <v>2841</v>
      </c>
    </row>
    <row r="30" spans="1:3" x14ac:dyDescent="0.3">
      <c r="A30" s="480"/>
    </row>
    <row r="31" spans="1:3" x14ac:dyDescent="0.3">
      <c r="A31" s="1129" t="s">
        <v>417</v>
      </c>
      <c r="B31" s="1134" t="s">
        <v>524</v>
      </c>
      <c r="C31" s="1135" t="s">
        <v>2760</v>
      </c>
    </row>
    <row r="32" spans="1:3" x14ac:dyDescent="0.3">
      <c r="A32" s="1112" t="s">
        <v>418</v>
      </c>
      <c r="B32" s="11">
        <v>940</v>
      </c>
      <c r="C32" s="672">
        <v>0.94</v>
      </c>
    </row>
    <row r="33" spans="1:3" x14ac:dyDescent="0.3">
      <c r="A33" s="1113" t="s">
        <v>419</v>
      </c>
      <c r="B33" s="11">
        <v>45</v>
      </c>
      <c r="C33" s="514">
        <v>0.04</v>
      </c>
    </row>
    <row r="34" spans="1:3" x14ac:dyDescent="0.3">
      <c r="A34" s="1113" t="s">
        <v>420</v>
      </c>
      <c r="B34" s="366">
        <v>0</v>
      </c>
      <c r="C34" s="514">
        <v>0</v>
      </c>
    </row>
    <row r="35" spans="1:3" x14ac:dyDescent="0.3">
      <c r="A35" s="1113" t="s">
        <v>421</v>
      </c>
      <c r="B35" s="366">
        <v>0</v>
      </c>
      <c r="C35" s="514">
        <v>0</v>
      </c>
    </row>
    <row r="36" spans="1:3" x14ac:dyDescent="0.3">
      <c r="A36" s="1113" t="s">
        <v>422</v>
      </c>
      <c r="B36" s="366">
        <v>0</v>
      </c>
      <c r="C36" s="514">
        <v>0</v>
      </c>
    </row>
    <row r="37" spans="1:3" x14ac:dyDescent="0.3">
      <c r="A37" s="1113" t="s">
        <v>423</v>
      </c>
      <c r="B37" s="366">
        <v>0</v>
      </c>
      <c r="C37" s="514">
        <v>0</v>
      </c>
    </row>
    <row r="38" spans="1:3" x14ac:dyDescent="0.3">
      <c r="A38" s="1129" t="s">
        <v>209</v>
      </c>
      <c r="B38" s="11">
        <v>5</v>
      </c>
      <c r="C38" s="511">
        <v>0.01</v>
      </c>
    </row>
    <row r="39" spans="1:3" x14ac:dyDescent="0.3">
      <c r="A39" s="1108" t="s">
        <v>2</v>
      </c>
      <c r="B39" s="78">
        <v>1000</v>
      </c>
      <c r="C39" s="511"/>
    </row>
    <row r="40" spans="1:3" x14ac:dyDescent="0.3">
      <c r="A40" s="70" t="s">
        <v>51</v>
      </c>
    </row>
    <row r="42" spans="1:3" x14ac:dyDescent="0.3">
      <c r="A42" s="3" t="s">
        <v>2842</v>
      </c>
    </row>
    <row r="43" spans="1:3" x14ac:dyDescent="0.3">
      <c r="A43" s="480"/>
      <c r="B43" s="480"/>
    </row>
    <row r="44" spans="1:3" x14ac:dyDescent="0.3">
      <c r="A44" s="1129" t="s">
        <v>425</v>
      </c>
      <c r="B44" s="1134" t="s">
        <v>524</v>
      </c>
      <c r="C44" s="1135" t="s">
        <v>2760</v>
      </c>
    </row>
    <row r="45" spans="1:3" x14ac:dyDescent="0.3">
      <c r="A45" s="1112" t="s">
        <v>426</v>
      </c>
      <c r="B45" s="11">
        <v>35</v>
      </c>
      <c r="C45" s="528">
        <v>0.04</v>
      </c>
    </row>
    <row r="46" spans="1:3" x14ac:dyDescent="0.3">
      <c r="A46" s="1113" t="s">
        <v>427</v>
      </c>
      <c r="B46" s="366">
        <v>10</v>
      </c>
      <c r="C46" s="528">
        <v>0.01</v>
      </c>
    </row>
    <row r="47" spans="1:3" x14ac:dyDescent="0.3">
      <c r="A47" s="1113" t="s">
        <v>428</v>
      </c>
      <c r="B47" s="366">
        <v>0</v>
      </c>
      <c r="C47" s="528">
        <v>0</v>
      </c>
    </row>
    <row r="48" spans="1:3" x14ac:dyDescent="0.3">
      <c r="A48" s="1113" t="s">
        <v>429</v>
      </c>
      <c r="B48" s="11">
        <v>920</v>
      </c>
      <c r="C48" s="528">
        <v>0.92</v>
      </c>
    </row>
    <row r="49" spans="1:3" x14ac:dyDescent="0.3">
      <c r="A49" s="1113" t="s">
        <v>209</v>
      </c>
      <c r="B49" s="11">
        <v>35</v>
      </c>
      <c r="C49" s="511">
        <v>0.03</v>
      </c>
    </row>
    <row r="50" spans="1:3" x14ac:dyDescent="0.3">
      <c r="A50" s="1114" t="s">
        <v>2</v>
      </c>
      <c r="B50" s="373">
        <v>1000</v>
      </c>
      <c r="C50" s="511"/>
    </row>
    <row r="51" spans="1:3" x14ac:dyDescent="0.3">
      <c r="A51" s="70" t="s">
        <v>51</v>
      </c>
    </row>
    <row r="53" spans="1:3" x14ac:dyDescent="0.3">
      <c r="A53" s="3" t="s">
        <v>2843</v>
      </c>
    </row>
    <row r="54" spans="1:3" x14ac:dyDescent="0.3">
      <c r="A54" s="480"/>
    </row>
    <row r="55" spans="1:3" x14ac:dyDescent="0.3">
      <c r="A55" s="1129" t="s">
        <v>41</v>
      </c>
      <c r="B55" s="1134" t="s">
        <v>524</v>
      </c>
      <c r="C55" s="1136" t="s">
        <v>2760</v>
      </c>
    </row>
    <row r="56" spans="1:3" x14ac:dyDescent="0.3">
      <c r="A56" s="1113" t="s">
        <v>46</v>
      </c>
      <c r="B56" s="10">
        <v>20</v>
      </c>
      <c r="C56" s="514">
        <v>0.02</v>
      </c>
    </row>
    <row r="57" spans="1:3" x14ac:dyDescent="0.3">
      <c r="A57" s="1113" t="s">
        <v>47</v>
      </c>
      <c r="B57" s="10">
        <v>960</v>
      </c>
      <c r="C57" s="514">
        <v>0.96</v>
      </c>
    </row>
    <row r="58" spans="1:3" x14ac:dyDescent="0.3">
      <c r="A58" s="1113" t="s">
        <v>48</v>
      </c>
      <c r="B58" s="10">
        <v>0</v>
      </c>
      <c r="C58" s="514">
        <v>0</v>
      </c>
    </row>
    <row r="59" spans="1:3" x14ac:dyDescent="0.3">
      <c r="A59" s="1113" t="s">
        <v>49</v>
      </c>
      <c r="B59" s="10">
        <v>10</v>
      </c>
      <c r="C59" s="514">
        <v>0.01</v>
      </c>
    </row>
    <row r="60" spans="1:3" x14ac:dyDescent="0.3">
      <c r="A60" s="1113" t="s">
        <v>50</v>
      </c>
      <c r="B60" s="1079">
        <v>5</v>
      </c>
      <c r="C60" s="511">
        <v>0.01</v>
      </c>
    </row>
    <row r="61" spans="1:3" x14ac:dyDescent="0.3">
      <c r="A61" s="1114" t="s">
        <v>2</v>
      </c>
      <c r="B61" s="413">
        <v>1000</v>
      </c>
      <c r="C61" s="511"/>
    </row>
    <row r="62" spans="1:3" x14ac:dyDescent="0.3">
      <c r="A62" s="70" t="s">
        <v>51</v>
      </c>
    </row>
    <row r="64" spans="1:3" x14ac:dyDescent="0.3">
      <c r="A64" s="3" t="s">
        <v>2844</v>
      </c>
    </row>
    <row r="65" spans="1:3" x14ac:dyDescent="0.3">
      <c r="A65" s="480"/>
    </row>
    <row r="66" spans="1:3" x14ac:dyDescent="0.3">
      <c r="A66" s="1129" t="s">
        <v>377</v>
      </c>
      <c r="B66" s="1134" t="s">
        <v>524</v>
      </c>
      <c r="C66" s="1135" t="s">
        <v>2760</v>
      </c>
    </row>
    <row r="67" spans="1:3" ht="15" customHeight="1" x14ac:dyDescent="0.3">
      <c r="A67" s="1113" t="s">
        <v>378</v>
      </c>
      <c r="B67" s="11">
        <v>985</v>
      </c>
      <c r="C67" s="528">
        <v>0.99</v>
      </c>
    </row>
    <row r="68" spans="1:3" ht="15" customHeight="1" x14ac:dyDescent="0.3">
      <c r="A68" s="1113" t="s">
        <v>2801</v>
      </c>
      <c r="B68" s="877">
        <v>5</v>
      </c>
      <c r="C68" s="528">
        <v>0</v>
      </c>
    </row>
    <row r="69" spans="1:3" ht="15" customHeight="1" x14ac:dyDescent="0.3">
      <c r="A69" s="1113" t="s">
        <v>415</v>
      </c>
      <c r="B69" s="11">
        <v>5</v>
      </c>
      <c r="C69" s="511">
        <v>0.01</v>
      </c>
    </row>
    <row r="70" spans="1:3" ht="15" customHeight="1" x14ac:dyDescent="0.3">
      <c r="A70" s="1114" t="s">
        <v>2</v>
      </c>
      <c r="B70" s="373">
        <v>1000</v>
      </c>
      <c r="C70" s="511"/>
    </row>
    <row r="71" spans="1:3" x14ac:dyDescent="0.3">
      <c r="A71" s="70" t="s">
        <v>51</v>
      </c>
    </row>
    <row r="74" spans="1:3" x14ac:dyDescent="0.3">
      <c r="A74" s="37" t="s">
        <v>11</v>
      </c>
    </row>
    <row r="75" spans="1:3" x14ac:dyDescent="0.3">
      <c r="A75" t="s">
        <v>430</v>
      </c>
    </row>
    <row r="76" spans="1:3" x14ac:dyDescent="0.3">
      <c r="A76" t="s">
        <v>64</v>
      </c>
    </row>
    <row r="77" spans="1:3" x14ac:dyDescent="0.3">
      <c r="A77" t="s">
        <v>1635</v>
      </c>
    </row>
    <row r="78" spans="1:3" x14ac:dyDescent="0.3">
      <c r="A78" t="s">
        <v>2828</v>
      </c>
    </row>
    <row r="79" spans="1:3" x14ac:dyDescent="0.3">
      <c r="A79" s="38" t="s">
        <v>2829</v>
      </c>
    </row>
    <row r="80" spans="1:3" x14ac:dyDescent="0.3">
      <c r="A80" s="38" t="s">
        <v>104</v>
      </c>
    </row>
    <row r="81" spans="1:1" x14ac:dyDescent="0.3">
      <c r="A81" s="38" t="s">
        <v>2773</v>
      </c>
    </row>
    <row r="82" spans="1:1" x14ac:dyDescent="0.3">
      <c r="A82" s="38" t="s">
        <v>2830</v>
      </c>
    </row>
    <row r="83" spans="1:1" x14ac:dyDescent="0.3">
      <c r="A83" s="38" t="s">
        <v>2775</v>
      </c>
    </row>
    <row r="84" spans="1:1" x14ac:dyDescent="0.3">
      <c r="A84" s="38" t="s">
        <v>2776</v>
      </c>
    </row>
  </sheetData>
  <hyperlinks>
    <hyperlink ref="H1" location="Index!A1" display="Back to index" xr:uid="{4A7F716E-61EA-4AD8-A1AF-B354F71C5E69}"/>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02DB-FD60-498F-867A-E29635260DBA}">
  <sheetPr>
    <tabColor rgb="FF7030A0"/>
  </sheetPr>
  <dimension ref="A1:H56"/>
  <sheetViews>
    <sheetView zoomScale="90" zoomScaleNormal="90" workbookViewId="0">
      <selection activeCell="H1" sqref="H1"/>
    </sheetView>
  </sheetViews>
  <sheetFormatPr defaultRowHeight="14.4" x14ac:dyDescent="0.3"/>
  <cols>
    <col min="1" max="1" width="49.44140625" customWidth="1"/>
    <col min="2" max="2" width="11" customWidth="1"/>
    <col min="3" max="3" width="8.88671875" style="513"/>
  </cols>
  <sheetData>
    <row r="1" spans="1:8" ht="18" x14ac:dyDescent="0.35">
      <c r="A1" s="1093" t="s">
        <v>2885</v>
      </c>
      <c r="H1" s="881" t="s">
        <v>36</v>
      </c>
    </row>
    <row r="3" spans="1:8" x14ac:dyDescent="0.3">
      <c r="A3" s="3" t="s">
        <v>2845</v>
      </c>
    </row>
    <row r="4" spans="1:8" x14ac:dyDescent="0.3">
      <c r="A4" s="480"/>
    </row>
    <row r="5" spans="1:8" ht="15.6" customHeight="1" x14ac:dyDescent="0.3">
      <c r="A5" s="1129" t="s">
        <v>165</v>
      </c>
      <c r="B5" s="1134" t="s">
        <v>524</v>
      </c>
      <c r="C5" s="1135" t="s">
        <v>2760</v>
      </c>
    </row>
    <row r="6" spans="1:8" x14ac:dyDescent="0.3">
      <c r="A6" s="1113" t="s">
        <v>166</v>
      </c>
      <c r="B6" s="11">
        <v>1145</v>
      </c>
      <c r="C6" s="672">
        <v>0.16</v>
      </c>
    </row>
    <row r="7" spans="1:8" x14ac:dyDescent="0.3">
      <c r="A7" s="1113" t="s">
        <v>401</v>
      </c>
      <c r="B7" s="11">
        <v>6210</v>
      </c>
      <c r="C7" s="511">
        <v>0.84</v>
      </c>
    </row>
    <row r="8" spans="1:8" x14ac:dyDescent="0.3">
      <c r="A8" s="1114" t="s">
        <v>2</v>
      </c>
      <c r="B8" s="78">
        <v>7355</v>
      </c>
      <c r="C8" s="511"/>
    </row>
    <row r="9" spans="1:8" x14ac:dyDescent="0.3">
      <c r="A9" s="70" t="s">
        <v>51</v>
      </c>
    </row>
    <row r="10" spans="1:8" x14ac:dyDescent="0.3">
      <c r="B10" s="18"/>
    </row>
    <row r="11" spans="1:8" x14ac:dyDescent="0.3">
      <c r="A11" s="3" t="s">
        <v>2846</v>
      </c>
    </row>
    <row r="13" spans="1:8" x14ac:dyDescent="0.3">
      <c r="A13" s="1114" t="s">
        <v>155</v>
      </c>
      <c r="B13" s="1134" t="s">
        <v>524</v>
      </c>
      <c r="C13" s="1135" t="s">
        <v>2760</v>
      </c>
    </row>
    <row r="14" spans="1:8" x14ac:dyDescent="0.3">
      <c r="A14" s="1113" t="s">
        <v>157</v>
      </c>
      <c r="B14" s="11">
        <v>200</v>
      </c>
      <c r="C14" s="672">
        <v>0.03</v>
      </c>
    </row>
    <row r="15" spans="1:8" x14ac:dyDescent="0.3">
      <c r="A15" s="1113" t="s">
        <v>162</v>
      </c>
      <c r="B15" s="11">
        <v>815</v>
      </c>
      <c r="C15" s="514">
        <v>0.11</v>
      </c>
    </row>
    <row r="16" spans="1:8" x14ac:dyDescent="0.3">
      <c r="A16" s="1113" t="s">
        <v>1633</v>
      </c>
      <c r="B16" s="11">
        <v>1425</v>
      </c>
      <c r="C16" s="514">
        <v>0.19</v>
      </c>
    </row>
    <row r="17" spans="1:3" x14ac:dyDescent="0.3">
      <c r="A17" s="1113" t="s">
        <v>1634</v>
      </c>
      <c r="B17" s="11">
        <v>4915</v>
      </c>
      <c r="C17" s="511">
        <v>0.67</v>
      </c>
    </row>
    <row r="18" spans="1:3" x14ac:dyDescent="0.3">
      <c r="A18" s="1114" t="s">
        <v>2</v>
      </c>
      <c r="B18" s="373">
        <v>7355</v>
      </c>
      <c r="C18" s="511"/>
    </row>
    <row r="19" spans="1:3" x14ac:dyDescent="0.3">
      <c r="A19" s="70" t="s">
        <v>51</v>
      </c>
    </row>
    <row r="21" spans="1:3" x14ac:dyDescent="0.3">
      <c r="A21" s="3" t="s">
        <v>2847</v>
      </c>
    </row>
    <row r="23" spans="1:3" x14ac:dyDescent="0.3">
      <c r="A23" s="1114" t="s">
        <v>405</v>
      </c>
      <c r="B23" s="1134" t="s">
        <v>524</v>
      </c>
      <c r="C23" s="1135" t="s">
        <v>2760</v>
      </c>
    </row>
    <row r="24" spans="1:3" x14ac:dyDescent="0.3">
      <c r="A24" s="1113" t="s">
        <v>158</v>
      </c>
      <c r="B24" s="11">
        <v>3255</v>
      </c>
      <c r="C24" s="672">
        <v>0.44</v>
      </c>
    </row>
    <row r="25" spans="1:3" x14ac:dyDescent="0.3">
      <c r="A25" s="1113" t="s">
        <v>161</v>
      </c>
      <c r="B25" s="11">
        <v>4100</v>
      </c>
      <c r="C25" s="511">
        <v>0.56000000000000005</v>
      </c>
    </row>
    <row r="26" spans="1:3" x14ac:dyDescent="0.3">
      <c r="A26" s="1114" t="s">
        <v>2</v>
      </c>
      <c r="B26" s="78">
        <v>7355</v>
      </c>
      <c r="C26" s="679"/>
    </row>
    <row r="27" spans="1:3" ht="15" customHeight="1" x14ac:dyDescent="0.3">
      <c r="A27" s="70" t="s">
        <v>51</v>
      </c>
    </row>
    <row r="29" spans="1:3" x14ac:dyDescent="0.3">
      <c r="A29" s="3" t="s">
        <v>2848</v>
      </c>
    </row>
    <row r="30" spans="1:3" x14ac:dyDescent="0.3">
      <c r="A30" s="480"/>
    </row>
    <row r="31" spans="1:3" x14ac:dyDescent="0.3">
      <c r="A31" s="1129" t="s">
        <v>377</v>
      </c>
      <c r="B31" s="1134" t="s">
        <v>524</v>
      </c>
      <c r="C31" s="1135" t="s">
        <v>2760</v>
      </c>
    </row>
    <row r="32" spans="1:3" x14ac:dyDescent="0.3">
      <c r="A32" s="1113" t="s">
        <v>378</v>
      </c>
      <c r="B32" s="11">
        <v>6440</v>
      </c>
      <c r="C32" s="528">
        <v>0.88</v>
      </c>
    </row>
    <row r="33" spans="1:3" x14ac:dyDescent="0.3">
      <c r="A33" s="1113" t="s">
        <v>407</v>
      </c>
      <c r="B33" s="877">
        <v>0</v>
      </c>
      <c r="C33" s="528">
        <v>0</v>
      </c>
    </row>
    <row r="34" spans="1:3" x14ac:dyDescent="0.3">
      <c r="A34" s="1113" t="s">
        <v>408</v>
      </c>
      <c r="B34" s="877">
        <v>55</v>
      </c>
      <c r="C34" s="528">
        <v>0.01</v>
      </c>
    </row>
    <row r="35" spans="1:3" x14ac:dyDescent="0.3">
      <c r="A35" s="1113" t="s">
        <v>409</v>
      </c>
      <c r="B35" s="877">
        <v>40</v>
      </c>
      <c r="C35" s="528">
        <v>0.01</v>
      </c>
    </row>
    <row r="36" spans="1:3" x14ac:dyDescent="0.3">
      <c r="A36" s="1113" t="s">
        <v>410</v>
      </c>
      <c r="B36" s="877">
        <v>5</v>
      </c>
      <c r="C36" s="528">
        <v>0</v>
      </c>
    </row>
    <row r="37" spans="1:3" x14ac:dyDescent="0.3">
      <c r="A37" s="1113" t="s">
        <v>411</v>
      </c>
      <c r="B37" s="877">
        <v>5</v>
      </c>
      <c r="C37" s="528">
        <v>0</v>
      </c>
    </row>
    <row r="38" spans="1:3" x14ac:dyDescent="0.3">
      <c r="A38" s="1113" t="s">
        <v>412</v>
      </c>
      <c r="B38" s="877">
        <v>20</v>
      </c>
      <c r="C38" s="528">
        <v>0</v>
      </c>
    </row>
    <row r="39" spans="1:3" x14ac:dyDescent="0.3">
      <c r="A39" s="1113" t="s">
        <v>413</v>
      </c>
      <c r="B39" s="877">
        <v>20</v>
      </c>
      <c r="C39" s="528">
        <v>0</v>
      </c>
    </row>
    <row r="40" spans="1:3" x14ac:dyDescent="0.3">
      <c r="A40" s="1113" t="s">
        <v>414</v>
      </c>
      <c r="B40" s="877">
        <v>65</v>
      </c>
      <c r="C40" s="528">
        <v>0.01</v>
      </c>
    </row>
    <row r="41" spans="1:3" x14ac:dyDescent="0.3">
      <c r="A41" s="1113" t="s">
        <v>48</v>
      </c>
      <c r="B41" s="877">
        <v>20</v>
      </c>
      <c r="C41" s="528">
        <v>0</v>
      </c>
    </row>
    <row r="42" spans="1:3" x14ac:dyDescent="0.3">
      <c r="A42" s="1113" t="s">
        <v>415</v>
      </c>
      <c r="B42" s="11">
        <v>685</v>
      </c>
      <c r="C42" s="511">
        <v>0.09</v>
      </c>
    </row>
    <row r="43" spans="1:3" x14ac:dyDescent="0.3">
      <c r="A43" s="1114" t="s">
        <v>2</v>
      </c>
      <c r="B43" s="373">
        <v>7355</v>
      </c>
      <c r="C43" s="511"/>
    </row>
    <row r="44" spans="1:3" x14ac:dyDescent="0.3">
      <c r="A44" s="70" t="s">
        <v>51</v>
      </c>
    </row>
    <row r="46" spans="1:3" x14ac:dyDescent="0.3">
      <c r="A46" s="37" t="s">
        <v>11</v>
      </c>
    </row>
    <row r="47" spans="1:3" x14ac:dyDescent="0.3">
      <c r="A47" t="s">
        <v>430</v>
      </c>
    </row>
    <row r="48" spans="1:3" x14ac:dyDescent="0.3">
      <c r="A48" t="s">
        <v>64</v>
      </c>
    </row>
    <row r="49" spans="1:1" x14ac:dyDescent="0.3">
      <c r="A49" t="s">
        <v>2849</v>
      </c>
    </row>
    <row r="50" spans="1:1" x14ac:dyDescent="0.3">
      <c r="A50" t="s">
        <v>2828</v>
      </c>
    </row>
    <row r="51" spans="1:1" x14ac:dyDescent="0.3">
      <c r="A51" s="38" t="s">
        <v>2829</v>
      </c>
    </row>
    <row r="52" spans="1:1" x14ac:dyDescent="0.3">
      <c r="A52" s="38" t="s">
        <v>104</v>
      </c>
    </row>
    <row r="53" spans="1:1" x14ac:dyDescent="0.3">
      <c r="A53" s="38" t="s">
        <v>2773</v>
      </c>
    </row>
    <row r="54" spans="1:1" x14ac:dyDescent="0.3">
      <c r="A54" s="38" t="s">
        <v>2830</v>
      </c>
    </row>
    <row r="55" spans="1:1" x14ac:dyDescent="0.3">
      <c r="A55" s="38" t="s">
        <v>2775</v>
      </c>
    </row>
    <row r="56" spans="1:1" x14ac:dyDescent="0.3">
      <c r="A56" s="38" t="s">
        <v>2776</v>
      </c>
    </row>
  </sheetData>
  <hyperlinks>
    <hyperlink ref="H1" location="Index!A1" display="Back to index" xr:uid="{93B8BFC1-F0C3-4B8D-8F25-3D5644396F5B}"/>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DFA72-A412-49AD-9245-6C4C10FE36AB}">
  <sheetPr>
    <tabColor rgb="FF7030A0"/>
  </sheetPr>
  <dimension ref="A1:Q49"/>
  <sheetViews>
    <sheetView workbookViewId="0"/>
  </sheetViews>
  <sheetFormatPr defaultRowHeight="14.4" x14ac:dyDescent="0.3"/>
  <cols>
    <col min="1" max="1" width="34.33203125" customWidth="1"/>
    <col min="10" max="10" width="33.33203125" bestFit="1" customWidth="1"/>
  </cols>
  <sheetData>
    <row r="1" spans="1:17" x14ac:dyDescent="0.3">
      <c r="A1" s="3" t="s">
        <v>3222</v>
      </c>
    </row>
    <row r="2" spans="1:17" x14ac:dyDescent="0.3">
      <c r="Q2" s="881" t="s">
        <v>36</v>
      </c>
    </row>
    <row r="3" spans="1:17" ht="15" thickBot="1" x14ac:dyDescent="0.35"/>
    <row r="4" spans="1:17" x14ac:dyDescent="0.3">
      <c r="A4" s="1253" t="s">
        <v>3223</v>
      </c>
      <c r="B4" s="1254"/>
      <c r="C4" s="1254"/>
      <c r="D4" s="1254"/>
      <c r="E4" s="1254"/>
      <c r="F4" s="1255"/>
      <c r="J4" s="1253" t="s">
        <v>3224</v>
      </c>
      <c r="K4" s="1254"/>
      <c r="L4" s="1254"/>
      <c r="M4" s="1254"/>
      <c r="N4" s="1254"/>
      <c r="O4" s="1255"/>
    </row>
    <row r="5" spans="1:17" x14ac:dyDescent="0.3">
      <c r="A5" s="1256" t="s">
        <v>158</v>
      </c>
      <c r="B5" s="1257" t="s">
        <v>80</v>
      </c>
      <c r="C5" s="1257" t="s">
        <v>92</v>
      </c>
      <c r="D5" s="1257" t="s">
        <v>603</v>
      </c>
      <c r="E5" s="1257" t="s">
        <v>1081</v>
      </c>
      <c r="F5" s="1258" t="s">
        <v>2928</v>
      </c>
      <c r="J5" s="1256" t="s">
        <v>158</v>
      </c>
      <c r="K5" s="1257" t="s">
        <v>80</v>
      </c>
      <c r="L5" s="1257" t="s">
        <v>92</v>
      </c>
      <c r="M5" s="1257" t="s">
        <v>603</v>
      </c>
      <c r="N5" s="1257" t="s">
        <v>1081</v>
      </c>
      <c r="O5" s="1258" t="s">
        <v>2928</v>
      </c>
    </row>
    <row r="6" spans="1:17" x14ac:dyDescent="0.3">
      <c r="A6" s="1259" t="s">
        <v>3225</v>
      </c>
      <c r="B6">
        <v>0</v>
      </c>
      <c r="C6">
        <v>0</v>
      </c>
      <c r="D6">
        <v>0</v>
      </c>
      <c r="E6">
        <v>5</v>
      </c>
      <c r="F6" s="1260">
        <v>0</v>
      </c>
      <c r="J6" s="1259" t="s">
        <v>3225</v>
      </c>
      <c r="K6">
        <v>10</v>
      </c>
      <c r="L6">
        <v>0</v>
      </c>
      <c r="M6">
        <v>5</v>
      </c>
      <c r="N6">
        <v>15</v>
      </c>
      <c r="O6" s="1260">
        <v>10</v>
      </c>
    </row>
    <row r="7" spans="1:17" x14ac:dyDescent="0.3">
      <c r="A7" s="1259" t="s">
        <v>3226</v>
      </c>
      <c r="B7">
        <v>0</v>
      </c>
      <c r="C7">
        <v>0</v>
      </c>
      <c r="D7">
        <v>0</v>
      </c>
      <c r="E7">
        <v>0</v>
      </c>
      <c r="F7" s="1260">
        <v>0</v>
      </c>
      <c r="J7" s="1259" t="s">
        <v>3226</v>
      </c>
      <c r="K7">
        <v>10</v>
      </c>
      <c r="L7">
        <v>10</v>
      </c>
      <c r="M7">
        <v>0</v>
      </c>
      <c r="N7">
        <v>5</v>
      </c>
      <c r="O7" s="1260">
        <v>5</v>
      </c>
    </row>
    <row r="8" spans="1:17" x14ac:dyDescent="0.3">
      <c r="A8" s="1256" t="s">
        <v>3227</v>
      </c>
      <c r="B8" s="519">
        <v>0</v>
      </c>
      <c r="C8" s="519">
        <v>0</v>
      </c>
      <c r="D8" s="519">
        <v>0</v>
      </c>
      <c r="E8" s="519">
        <v>5</v>
      </c>
      <c r="F8" s="1261">
        <v>0</v>
      </c>
      <c r="J8" s="1256" t="s">
        <v>3227</v>
      </c>
      <c r="K8" s="519">
        <v>20</v>
      </c>
      <c r="L8" s="519">
        <v>15</v>
      </c>
      <c r="M8" s="519">
        <v>5</v>
      </c>
      <c r="N8" s="519">
        <v>20</v>
      </c>
      <c r="O8" s="1261">
        <v>15</v>
      </c>
    </row>
    <row r="9" spans="1:17" x14ac:dyDescent="0.3">
      <c r="A9" s="1262"/>
      <c r="F9" s="1260"/>
      <c r="J9" s="1262"/>
      <c r="O9" s="1260"/>
    </row>
    <row r="10" spans="1:17" x14ac:dyDescent="0.3">
      <c r="A10" s="1262"/>
      <c r="F10" s="1260"/>
      <c r="J10" s="1262"/>
      <c r="O10" s="1260"/>
    </row>
    <row r="11" spans="1:17" x14ac:dyDescent="0.3">
      <c r="A11" s="1256" t="s">
        <v>161</v>
      </c>
      <c r="B11" s="1257" t="s">
        <v>80</v>
      </c>
      <c r="C11" s="1257" t="s">
        <v>92</v>
      </c>
      <c r="D11" s="1257" t="s">
        <v>603</v>
      </c>
      <c r="E11" s="1257" t="s">
        <v>1081</v>
      </c>
      <c r="F11" s="1258" t="s">
        <v>2928</v>
      </c>
      <c r="J11" s="1256" t="s">
        <v>161</v>
      </c>
      <c r="K11" s="1257" t="s">
        <v>80</v>
      </c>
      <c r="L11" s="1257" t="s">
        <v>92</v>
      </c>
      <c r="M11" s="1257" t="s">
        <v>603</v>
      </c>
      <c r="N11" s="1257" t="s">
        <v>1081</v>
      </c>
      <c r="O11" s="1258" t="s">
        <v>2928</v>
      </c>
    </row>
    <row r="12" spans="1:17" x14ac:dyDescent="0.3">
      <c r="A12" s="1259" t="s">
        <v>3225</v>
      </c>
      <c r="B12">
        <v>0</v>
      </c>
      <c r="C12">
        <v>5</v>
      </c>
      <c r="D12">
        <v>0</v>
      </c>
      <c r="E12">
        <v>5</v>
      </c>
      <c r="F12" s="1260">
        <v>0</v>
      </c>
      <c r="J12" s="1259" t="s">
        <v>3225</v>
      </c>
      <c r="K12">
        <v>10</v>
      </c>
      <c r="L12">
        <v>10</v>
      </c>
      <c r="M12">
        <v>10</v>
      </c>
      <c r="N12">
        <v>10</v>
      </c>
      <c r="O12" s="1260">
        <v>15</v>
      </c>
    </row>
    <row r="13" spans="1:17" x14ac:dyDescent="0.3">
      <c r="A13" s="1259" t="s">
        <v>3226</v>
      </c>
      <c r="B13">
        <v>0</v>
      </c>
      <c r="C13">
        <v>0</v>
      </c>
      <c r="D13">
        <v>5</v>
      </c>
      <c r="E13">
        <v>0</v>
      </c>
      <c r="F13" s="1260">
        <v>5</v>
      </c>
      <c r="J13" s="1259" t="s">
        <v>3226</v>
      </c>
      <c r="K13">
        <v>10</v>
      </c>
      <c r="L13">
        <v>5</v>
      </c>
      <c r="M13">
        <v>10</v>
      </c>
      <c r="N13">
        <v>15</v>
      </c>
      <c r="O13" s="1260">
        <v>10</v>
      </c>
    </row>
    <row r="14" spans="1:17" x14ac:dyDescent="0.3">
      <c r="A14" s="1256" t="s">
        <v>3227</v>
      </c>
      <c r="B14" s="519">
        <v>0</v>
      </c>
      <c r="C14" s="519">
        <v>5</v>
      </c>
      <c r="D14" s="519">
        <v>5</v>
      </c>
      <c r="E14" s="519">
        <v>5</v>
      </c>
      <c r="F14" s="1261">
        <v>5</v>
      </c>
      <c r="J14" s="1256" t="s">
        <v>3227</v>
      </c>
      <c r="K14" s="519">
        <v>20</v>
      </c>
      <c r="L14" s="519">
        <v>15</v>
      </c>
      <c r="M14" s="519">
        <v>25</v>
      </c>
      <c r="N14" s="519">
        <v>25</v>
      </c>
      <c r="O14" s="1261">
        <v>20</v>
      </c>
    </row>
    <row r="15" spans="1:17" x14ac:dyDescent="0.3">
      <c r="A15" s="1263"/>
      <c r="F15" s="1260"/>
      <c r="J15" s="1263"/>
      <c r="O15" s="1260"/>
    </row>
    <row r="16" spans="1:17" x14ac:dyDescent="0.3">
      <c r="A16" s="1263"/>
      <c r="F16" s="1260"/>
      <c r="J16" s="1263"/>
      <c r="O16" s="1260"/>
    </row>
    <row r="17" spans="1:15" x14ac:dyDescent="0.3">
      <c r="A17" s="1256" t="s">
        <v>2</v>
      </c>
      <c r="B17" s="1257" t="s">
        <v>80</v>
      </c>
      <c r="C17" s="1257" t="s">
        <v>92</v>
      </c>
      <c r="D17" s="1257" t="s">
        <v>603</v>
      </c>
      <c r="E17" s="1257" t="s">
        <v>1081</v>
      </c>
      <c r="F17" s="1258" t="s">
        <v>2928</v>
      </c>
      <c r="J17" s="1256" t="s">
        <v>2</v>
      </c>
      <c r="K17" s="1257" t="s">
        <v>80</v>
      </c>
      <c r="L17" s="1257" t="s">
        <v>92</v>
      </c>
      <c r="M17" s="1257" t="s">
        <v>603</v>
      </c>
      <c r="N17" s="1257" t="s">
        <v>1081</v>
      </c>
      <c r="O17" s="1258" t="s">
        <v>2928</v>
      </c>
    </row>
    <row r="18" spans="1:15" x14ac:dyDescent="0.3">
      <c r="A18" s="1259" t="s">
        <v>3225</v>
      </c>
      <c r="B18">
        <v>0</v>
      </c>
      <c r="C18">
        <v>5</v>
      </c>
      <c r="D18">
        <v>5</v>
      </c>
      <c r="E18">
        <v>10</v>
      </c>
      <c r="F18" s="1260">
        <v>0</v>
      </c>
      <c r="J18" s="1259" t="s">
        <v>3225</v>
      </c>
      <c r="K18">
        <v>25</v>
      </c>
      <c r="L18">
        <v>10</v>
      </c>
      <c r="M18">
        <v>15</v>
      </c>
      <c r="N18">
        <v>25</v>
      </c>
      <c r="O18" s="1260">
        <v>20</v>
      </c>
    </row>
    <row r="19" spans="1:15" x14ac:dyDescent="0.3">
      <c r="A19" s="1259" t="s">
        <v>3226</v>
      </c>
      <c r="B19">
        <v>0</v>
      </c>
      <c r="C19">
        <v>0</v>
      </c>
      <c r="D19">
        <v>5</v>
      </c>
      <c r="E19">
        <v>0</v>
      </c>
      <c r="F19" s="1260">
        <v>5</v>
      </c>
      <c r="J19" s="1259" t="s">
        <v>3226</v>
      </c>
      <c r="K19">
        <v>20</v>
      </c>
      <c r="L19">
        <v>20</v>
      </c>
      <c r="M19">
        <v>15</v>
      </c>
      <c r="N19">
        <v>20</v>
      </c>
      <c r="O19" s="1260">
        <v>15</v>
      </c>
    </row>
    <row r="20" spans="1:15" ht="15" thickBot="1" x14ac:dyDescent="0.35">
      <c r="A20" s="1264" t="s">
        <v>3227</v>
      </c>
      <c r="B20" s="1265">
        <v>0</v>
      </c>
      <c r="C20" s="1265">
        <v>5</v>
      </c>
      <c r="D20" s="1265">
        <v>5</v>
      </c>
      <c r="E20" s="1265">
        <v>10</v>
      </c>
      <c r="F20" s="1266">
        <v>5</v>
      </c>
      <c r="J20" s="1264" t="s">
        <v>3227</v>
      </c>
      <c r="K20" s="1265">
        <v>40</v>
      </c>
      <c r="L20" s="1265">
        <v>30</v>
      </c>
      <c r="M20" s="1265">
        <v>30</v>
      </c>
      <c r="N20" s="1265">
        <v>45</v>
      </c>
      <c r="O20" s="1266">
        <v>35</v>
      </c>
    </row>
    <row r="23" spans="1:15" ht="15" thickBot="1" x14ac:dyDescent="0.35"/>
    <row r="24" spans="1:15" x14ac:dyDescent="0.3">
      <c r="A24" s="1267" t="s">
        <v>3228</v>
      </c>
      <c r="B24" s="1268"/>
      <c r="C24" s="1268"/>
      <c r="D24" s="1268"/>
      <c r="E24" s="1268"/>
      <c r="F24" s="1269"/>
      <c r="J24" s="1253" t="s">
        <v>3229</v>
      </c>
      <c r="K24" s="1254"/>
      <c r="L24" s="1254"/>
      <c r="M24" s="1254"/>
      <c r="N24" s="1254"/>
      <c r="O24" s="1255"/>
    </row>
    <row r="25" spans="1:15" x14ac:dyDescent="0.3">
      <c r="A25" s="1256" t="s">
        <v>158</v>
      </c>
      <c r="B25" s="1257" t="s">
        <v>80</v>
      </c>
      <c r="C25" s="1257" t="s">
        <v>92</v>
      </c>
      <c r="D25" s="1257" t="s">
        <v>603</v>
      </c>
      <c r="E25" s="1257" t="s">
        <v>1081</v>
      </c>
      <c r="F25" s="1258" t="s">
        <v>2928</v>
      </c>
      <c r="J25" s="1256" t="s">
        <v>158</v>
      </c>
      <c r="K25" s="1257" t="s">
        <v>80</v>
      </c>
      <c r="L25" s="1257" t="s">
        <v>92</v>
      </c>
      <c r="M25" s="1257" t="s">
        <v>603</v>
      </c>
      <c r="N25" s="1257" t="s">
        <v>1081</v>
      </c>
      <c r="O25" s="1258" t="s">
        <v>2928</v>
      </c>
    </row>
    <row r="26" spans="1:15" x14ac:dyDescent="0.3">
      <c r="A26" s="1259" t="s">
        <v>3225</v>
      </c>
      <c r="B26">
        <v>2225</v>
      </c>
      <c r="C26">
        <v>2200</v>
      </c>
      <c r="D26">
        <v>2705</v>
      </c>
      <c r="E26">
        <v>2840</v>
      </c>
      <c r="F26" s="1260">
        <v>2725</v>
      </c>
      <c r="J26" s="1259" t="s">
        <v>3225</v>
      </c>
      <c r="K26">
        <v>2690</v>
      </c>
      <c r="L26">
        <v>2665</v>
      </c>
      <c r="M26">
        <v>2685</v>
      </c>
      <c r="N26">
        <v>2915</v>
      </c>
      <c r="O26" s="1260">
        <v>2900</v>
      </c>
    </row>
    <row r="27" spans="1:15" x14ac:dyDescent="0.3">
      <c r="A27" s="1259" t="s">
        <v>3226</v>
      </c>
      <c r="B27">
        <v>1080</v>
      </c>
      <c r="C27">
        <v>880</v>
      </c>
      <c r="D27">
        <v>895</v>
      </c>
      <c r="E27">
        <v>1025</v>
      </c>
      <c r="F27" s="1260">
        <v>875</v>
      </c>
      <c r="J27" s="1259" t="s">
        <v>3226</v>
      </c>
      <c r="K27">
        <v>1425</v>
      </c>
      <c r="L27">
        <v>1345</v>
      </c>
      <c r="M27">
        <v>1185</v>
      </c>
      <c r="N27">
        <v>1175</v>
      </c>
      <c r="O27" s="1260">
        <v>1110</v>
      </c>
    </row>
    <row r="28" spans="1:15" x14ac:dyDescent="0.3">
      <c r="A28" s="1256" t="s">
        <v>3227</v>
      </c>
      <c r="B28" s="519">
        <v>3310</v>
      </c>
      <c r="C28" s="519">
        <v>3080</v>
      </c>
      <c r="D28" s="519">
        <v>3600</v>
      </c>
      <c r="E28" s="519">
        <v>3865</v>
      </c>
      <c r="F28" s="1261">
        <v>3600</v>
      </c>
      <c r="J28" s="1256" t="s">
        <v>3227</v>
      </c>
      <c r="K28" s="519">
        <v>4115</v>
      </c>
      <c r="L28" s="519">
        <v>4010</v>
      </c>
      <c r="M28" s="519">
        <v>3870</v>
      </c>
      <c r="N28" s="519">
        <v>4095</v>
      </c>
      <c r="O28" s="1261">
        <v>4015</v>
      </c>
    </row>
    <row r="29" spans="1:15" x14ac:dyDescent="0.3">
      <c r="A29" s="1262"/>
      <c r="F29" s="1260"/>
      <c r="J29" s="1262"/>
      <c r="O29" s="1260"/>
    </row>
    <row r="30" spans="1:15" x14ac:dyDescent="0.3">
      <c r="A30" s="1262"/>
      <c r="F30" s="1260"/>
      <c r="J30" s="1262"/>
      <c r="O30" s="1260"/>
    </row>
    <row r="31" spans="1:15" x14ac:dyDescent="0.3">
      <c r="A31" s="1256" t="s">
        <v>161</v>
      </c>
      <c r="B31" s="1257" t="s">
        <v>80</v>
      </c>
      <c r="C31" s="1257" t="s">
        <v>92</v>
      </c>
      <c r="D31" s="1257" t="s">
        <v>603</v>
      </c>
      <c r="E31" s="1257" t="s">
        <v>1081</v>
      </c>
      <c r="F31" s="1258" t="s">
        <v>2928</v>
      </c>
      <c r="J31" s="1256" t="s">
        <v>161</v>
      </c>
      <c r="K31" s="1257" t="s">
        <v>80</v>
      </c>
      <c r="L31" s="1257" t="s">
        <v>92</v>
      </c>
      <c r="M31" s="1257" t="s">
        <v>603</v>
      </c>
      <c r="N31" s="1257" t="s">
        <v>1081</v>
      </c>
      <c r="O31" s="1258" t="s">
        <v>2928</v>
      </c>
    </row>
    <row r="32" spans="1:15" x14ac:dyDescent="0.3">
      <c r="A32" s="1259" t="s">
        <v>3225</v>
      </c>
      <c r="B32">
        <v>2785</v>
      </c>
      <c r="C32">
        <v>2875</v>
      </c>
      <c r="D32">
        <v>3480</v>
      </c>
      <c r="E32">
        <v>3390</v>
      </c>
      <c r="F32" s="1260">
        <v>3380</v>
      </c>
      <c r="J32" s="1259" t="s">
        <v>3225</v>
      </c>
      <c r="K32">
        <v>3595</v>
      </c>
      <c r="L32">
        <v>3510</v>
      </c>
      <c r="M32">
        <v>3715</v>
      </c>
      <c r="N32">
        <v>3970</v>
      </c>
      <c r="O32" s="1260">
        <v>3685</v>
      </c>
    </row>
    <row r="33" spans="1:15" x14ac:dyDescent="0.3">
      <c r="A33" s="1259" t="s">
        <v>3226</v>
      </c>
      <c r="B33">
        <v>1565</v>
      </c>
      <c r="C33">
        <v>1380</v>
      </c>
      <c r="D33">
        <v>1425</v>
      </c>
      <c r="E33">
        <v>1635</v>
      </c>
      <c r="F33" s="1260">
        <v>1530</v>
      </c>
      <c r="J33" s="1259" t="s">
        <v>3226</v>
      </c>
      <c r="K33">
        <v>2090</v>
      </c>
      <c r="L33">
        <v>1900</v>
      </c>
      <c r="M33">
        <v>1750</v>
      </c>
      <c r="N33">
        <v>1845</v>
      </c>
      <c r="O33" s="1260">
        <v>1870</v>
      </c>
    </row>
    <row r="34" spans="1:15" x14ac:dyDescent="0.3">
      <c r="A34" s="1256" t="s">
        <v>3227</v>
      </c>
      <c r="B34" s="519">
        <v>4350</v>
      </c>
      <c r="C34" s="519">
        <v>4260</v>
      </c>
      <c r="D34" s="519">
        <v>4905</v>
      </c>
      <c r="E34" s="519">
        <v>5025</v>
      </c>
      <c r="F34" s="1261">
        <v>4910</v>
      </c>
      <c r="J34" s="1256" t="s">
        <v>3227</v>
      </c>
      <c r="K34" s="519">
        <v>5685</v>
      </c>
      <c r="L34" s="519">
        <v>5410</v>
      </c>
      <c r="M34" s="519">
        <v>5465</v>
      </c>
      <c r="N34" s="519">
        <v>5815</v>
      </c>
      <c r="O34" s="1261">
        <v>5555</v>
      </c>
    </row>
    <row r="35" spans="1:15" x14ac:dyDescent="0.3">
      <c r="A35" s="1263"/>
      <c r="F35" s="1260"/>
      <c r="J35" s="1263"/>
      <c r="O35" s="1260"/>
    </row>
    <row r="36" spans="1:15" x14ac:dyDescent="0.3">
      <c r="A36" s="1263"/>
      <c r="F36" s="1260"/>
      <c r="J36" s="1263"/>
      <c r="O36" s="1260"/>
    </row>
    <row r="37" spans="1:15" x14ac:dyDescent="0.3">
      <c r="A37" s="1256" t="s">
        <v>2</v>
      </c>
      <c r="B37" s="1257" t="s">
        <v>80</v>
      </c>
      <c r="C37" s="1257" t="s">
        <v>92</v>
      </c>
      <c r="D37" s="1257" t="s">
        <v>603</v>
      </c>
      <c r="E37" s="1257" t="s">
        <v>1081</v>
      </c>
      <c r="F37" s="1258" t="s">
        <v>2928</v>
      </c>
      <c r="J37" s="1256" t="s">
        <v>2</v>
      </c>
      <c r="K37" s="1257" t="s">
        <v>80</v>
      </c>
      <c r="L37" s="1257" t="s">
        <v>92</v>
      </c>
      <c r="M37" s="1257" t="s">
        <v>603</v>
      </c>
      <c r="N37" s="1257" t="s">
        <v>1081</v>
      </c>
      <c r="O37" s="1258" t="s">
        <v>2928</v>
      </c>
    </row>
    <row r="38" spans="1:15" x14ac:dyDescent="0.3">
      <c r="A38" s="1259" t="s">
        <v>3225</v>
      </c>
      <c r="B38">
        <v>5015</v>
      </c>
      <c r="C38">
        <v>5075</v>
      </c>
      <c r="D38">
        <v>6185</v>
      </c>
      <c r="E38">
        <v>6230</v>
      </c>
      <c r="F38" s="1260">
        <v>6110</v>
      </c>
      <c r="J38" s="1259" t="s">
        <v>3225</v>
      </c>
      <c r="K38">
        <v>6285</v>
      </c>
      <c r="L38">
        <v>6175</v>
      </c>
      <c r="M38">
        <v>6400</v>
      </c>
      <c r="N38">
        <v>6895</v>
      </c>
      <c r="O38" s="1260">
        <v>6595</v>
      </c>
    </row>
    <row r="39" spans="1:15" x14ac:dyDescent="0.3">
      <c r="A39" s="1259" t="s">
        <v>3226</v>
      </c>
      <c r="B39">
        <v>2650</v>
      </c>
      <c r="C39">
        <v>2260</v>
      </c>
      <c r="D39">
        <v>2320</v>
      </c>
      <c r="E39">
        <v>2670</v>
      </c>
      <c r="F39" s="1260">
        <v>2410</v>
      </c>
      <c r="J39" s="1259" t="s">
        <v>3226</v>
      </c>
      <c r="K39">
        <v>3515</v>
      </c>
      <c r="L39">
        <v>3250</v>
      </c>
      <c r="M39">
        <v>2940</v>
      </c>
      <c r="N39">
        <v>3030</v>
      </c>
      <c r="O39" s="1260">
        <v>2995</v>
      </c>
    </row>
    <row r="40" spans="1:15" ht="15" thickBot="1" x14ac:dyDescent="0.35">
      <c r="A40" s="1264" t="s">
        <v>3227</v>
      </c>
      <c r="B40" s="1265">
        <v>7660</v>
      </c>
      <c r="C40" s="1265">
        <v>7340</v>
      </c>
      <c r="D40" s="1265">
        <v>8505</v>
      </c>
      <c r="E40" s="1265">
        <v>8900</v>
      </c>
      <c r="F40" s="1266">
        <v>8520</v>
      </c>
      <c r="J40" s="1264" t="s">
        <v>3227</v>
      </c>
      <c r="K40" s="1265">
        <v>9800</v>
      </c>
      <c r="L40" s="1265">
        <v>9425</v>
      </c>
      <c r="M40" s="1265">
        <v>9340</v>
      </c>
      <c r="N40" s="1265">
        <v>9920</v>
      </c>
      <c r="O40" s="1266">
        <v>9590</v>
      </c>
    </row>
    <row r="42" spans="1:15" x14ac:dyDescent="0.3">
      <c r="A42" s="449" t="s">
        <v>11</v>
      </c>
    </row>
    <row r="43" spans="1:15" x14ac:dyDescent="0.3">
      <c r="A43" s="359" t="s">
        <v>3230</v>
      </c>
    </row>
    <row r="45" spans="1:15" x14ac:dyDescent="0.3">
      <c r="A45" t="s">
        <v>3231</v>
      </c>
    </row>
    <row r="47" spans="1:15" x14ac:dyDescent="0.3">
      <c r="A47" t="s">
        <v>3232</v>
      </c>
    </row>
    <row r="48" spans="1:15" x14ac:dyDescent="0.3">
      <c r="A48" t="s">
        <v>3233</v>
      </c>
    </row>
    <row r="49" spans="1:1" x14ac:dyDescent="0.3">
      <c r="A49" t="s">
        <v>3234</v>
      </c>
    </row>
  </sheetData>
  <hyperlinks>
    <hyperlink ref="Q2" location="Index!A1" display="Back to index" xr:uid="{A20E01BB-23C1-46E5-8815-5F397B917C6D}"/>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9BBF2-B9CE-486C-9133-39FA76A034EE}">
  <sheetPr>
    <tabColor rgb="FF7030A0"/>
  </sheetPr>
  <dimension ref="A1:L29"/>
  <sheetViews>
    <sheetView workbookViewId="0">
      <selection activeCell="A13" sqref="A13:A14"/>
    </sheetView>
  </sheetViews>
  <sheetFormatPr defaultRowHeight="14.4" x14ac:dyDescent="0.3"/>
  <cols>
    <col min="1" max="1" width="11.44140625" customWidth="1"/>
    <col min="2" max="2" width="7.109375" customWidth="1"/>
  </cols>
  <sheetData>
    <row r="1" spans="1:12" x14ac:dyDescent="0.3">
      <c r="A1" s="753" t="s">
        <v>2897</v>
      </c>
      <c r="B1" s="279"/>
      <c r="L1" s="881" t="s">
        <v>36</v>
      </c>
    </row>
    <row r="2" spans="1:12" x14ac:dyDescent="0.3">
      <c r="A2" s="753" t="s">
        <v>2850</v>
      </c>
      <c r="B2" s="279"/>
    </row>
    <row r="3" spans="1:12" x14ac:dyDescent="0.3">
      <c r="A3" s="279"/>
      <c r="B3" s="279"/>
    </row>
    <row r="4" spans="1:12" x14ac:dyDescent="0.3">
      <c r="A4" s="1056" t="s">
        <v>158</v>
      </c>
      <c r="B4" s="1056" t="s">
        <v>161</v>
      </c>
      <c r="C4" s="1056" t="s">
        <v>2</v>
      </c>
    </row>
    <row r="5" spans="1:12" x14ac:dyDescent="0.3">
      <c r="A5" s="1061">
        <v>485</v>
      </c>
      <c r="B5" s="1061">
        <v>1035</v>
      </c>
      <c r="C5" s="1061">
        <v>1525</v>
      </c>
    </row>
    <row r="7" spans="1:12" x14ac:dyDescent="0.3">
      <c r="A7" s="279" t="s">
        <v>11</v>
      </c>
    </row>
    <row r="8" spans="1:12" x14ac:dyDescent="0.3">
      <c r="A8" s="279" t="s">
        <v>1532</v>
      </c>
    </row>
    <row r="9" spans="1:12" x14ac:dyDescent="0.3">
      <c r="A9" s="279" t="s">
        <v>1533</v>
      </c>
    </row>
    <row r="10" spans="1:12" x14ac:dyDescent="0.3">
      <c r="A10" s="279" t="s">
        <v>1534</v>
      </c>
    </row>
    <row r="13" spans="1:12" x14ac:dyDescent="0.3">
      <c r="A13" s="753" t="s">
        <v>2898</v>
      </c>
      <c r="B13" s="279"/>
    </row>
    <row r="14" spans="1:12" x14ac:dyDescent="0.3">
      <c r="A14" s="753" t="s">
        <v>2851</v>
      </c>
      <c r="B14" s="279"/>
    </row>
    <row r="15" spans="1:12" x14ac:dyDescent="0.3">
      <c r="A15" s="279"/>
      <c r="B15" s="279"/>
    </row>
    <row r="16" spans="1:12" x14ac:dyDescent="0.3">
      <c r="A16" s="1055" t="s">
        <v>2751</v>
      </c>
      <c r="B16" s="1056" t="s">
        <v>158</v>
      </c>
      <c r="C16" s="1056" t="s">
        <v>161</v>
      </c>
      <c r="D16" s="1056" t="s">
        <v>2</v>
      </c>
    </row>
    <row r="17" spans="1:4" ht="40.200000000000003" x14ac:dyDescent="0.3">
      <c r="A17" s="1059" t="s">
        <v>2852</v>
      </c>
      <c r="B17" s="1058">
        <v>155</v>
      </c>
      <c r="C17" s="1094">
        <v>235</v>
      </c>
      <c r="D17" s="1058">
        <v>385</v>
      </c>
    </row>
    <row r="18" spans="1:4" x14ac:dyDescent="0.3">
      <c r="A18" s="1057" t="s">
        <v>2853</v>
      </c>
      <c r="B18" s="1058">
        <v>5</v>
      </c>
      <c r="C18" s="1058">
        <v>35</v>
      </c>
      <c r="D18" s="1058">
        <v>45</v>
      </c>
    </row>
    <row r="19" spans="1:4" x14ac:dyDescent="0.3">
      <c r="A19" s="1057" t="s">
        <v>564</v>
      </c>
      <c r="B19" s="1058">
        <v>495</v>
      </c>
      <c r="C19" s="1058">
        <v>1095</v>
      </c>
      <c r="D19" s="1058">
        <v>1590</v>
      </c>
    </row>
    <row r="20" spans="1:4" ht="40.200000000000003" x14ac:dyDescent="0.3">
      <c r="A20" s="1059" t="s">
        <v>2752</v>
      </c>
      <c r="B20" s="1058">
        <v>16755</v>
      </c>
      <c r="C20" s="1058">
        <v>21575</v>
      </c>
      <c r="D20" s="1058">
        <v>38370</v>
      </c>
    </row>
    <row r="21" spans="1:4" ht="27" x14ac:dyDescent="0.3">
      <c r="A21" s="1059" t="s">
        <v>2854</v>
      </c>
      <c r="B21" s="1058">
        <v>205</v>
      </c>
      <c r="C21" s="1058">
        <v>230</v>
      </c>
      <c r="D21" s="1058">
        <v>440</v>
      </c>
    </row>
    <row r="22" spans="1:4" x14ac:dyDescent="0.3">
      <c r="A22" s="1059" t="s">
        <v>209</v>
      </c>
      <c r="B22" s="1058">
        <v>5</v>
      </c>
      <c r="C22" s="1058">
        <v>10</v>
      </c>
      <c r="D22" s="1058">
        <v>15</v>
      </c>
    </row>
    <row r="23" spans="1:4" x14ac:dyDescent="0.3">
      <c r="A23" s="1060" t="s">
        <v>2</v>
      </c>
      <c r="B23" s="1061">
        <v>17625</v>
      </c>
      <c r="C23" s="1061">
        <v>23180</v>
      </c>
      <c r="D23" s="1061">
        <v>40845</v>
      </c>
    </row>
    <row r="25" spans="1:4" x14ac:dyDescent="0.3">
      <c r="A25" s="279" t="s">
        <v>11</v>
      </c>
    </row>
    <row r="26" spans="1:4" x14ac:dyDescent="0.3">
      <c r="A26" s="279" t="s">
        <v>1532</v>
      </c>
    </row>
    <row r="27" spans="1:4" x14ac:dyDescent="0.3">
      <c r="A27" s="279" t="s">
        <v>1533</v>
      </c>
    </row>
    <row r="28" spans="1:4" x14ac:dyDescent="0.3">
      <c r="A28" s="279" t="s">
        <v>2855</v>
      </c>
    </row>
    <row r="29" spans="1:4" x14ac:dyDescent="0.3">
      <c r="A29" s="279" t="s">
        <v>2856</v>
      </c>
    </row>
  </sheetData>
  <hyperlinks>
    <hyperlink ref="L1" location="Index!A1" display="Back to index" xr:uid="{AD01F673-A76B-448A-A387-0BC80070E2E2}"/>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05754-2FD1-48DE-B431-BCDFCCD08116}">
  <sheetPr>
    <tabColor rgb="FF7030A0"/>
  </sheetPr>
  <dimension ref="A1:J91"/>
  <sheetViews>
    <sheetView zoomScale="90" zoomScaleNormal="90" workbookViewId="0">
      <selection activeCell="I1" sqref="I1"/>
    </sheetView>
  </sheetViews>
  <sheetFormatPr defaultRowHeight="14.4" x14ac:dyDescent="0.3"/>
  <cols>
    <col min="1" max="1" width="49.44140625" customWidth="1"/>
    <col min="4" max="4" width="13.44140625" customWidth="1"/>
    <col min="5" max="5" width="14.88671875" customWidth="1"/>
  </cols>
  <sheetData>
    <row r="1" spans="1:9" x14ac:dyDescent="0.3">
      <c r="A1" s="3" t="s">
        <v>2857</v>
      </c>
      <c r="I1" s="881" t="s">
        <v>36</v>
      </c>
    </row>
    <row r="2" spans="1:9" x14ac:dyDescent="0.3">
      <c r="A2" s="480"/>
    </row>
    <row r="3" spans="1:9" ht="28.5" customHeight="1" x14ac:dyDescent="0.3">
      <c r="A3" s="1129" t="s">
        <v>165</v>
      </c>
      <c r="B3" s="1130" t="s">
        <v>1630</v>
      </c>
      <c r="C3" s="1139" t="s">
        <v>1631</v>
      </c>
      <c r="D3" s="1135" t="s">
        <v>829</v>
      </c>
      <c r="E3" s="1135" t="s">
        <v>1632</v>
      </c>
    </row>
    <row r="4" spans="1:9" x14ac:dyDescent="0.3">
      <c r="A4" s="1113" t="s">
        <v>166</v>
      </c>
      <c r="B4" s="10">
        <v>390</v>
      </c>
      <c r="C4" s="514">
        <v>0.16</v>
      </c>
      <c r="D4" s="11">
        <v>9630</v>
      </c>
      <c r="E4" s="528">
        <v>0.15</v>
      </c>
    </row>
    <row r="5" spans="1:9" x14ac:dyDescent="0.3">
      <c r="A5" s="1113" t="s">
        <v>401</v>
      </c>
      <c r="B5" s="239">
        <v>1990</v>
      </c>
      <c r="C5" s="514">
        <v>0.84</v>
      </c>
      <c r="D5" s="11">
        <v>55045</v>
      </c>
      <c r="E5" s="528">
        <v>0.85</v>
      </c>
    </row>
    <row r="6" spans="1:9" x14ac:dyDescent="0.3">
      <c r="A6" s="1114" t="s">
        <v>2</v>
      </c>
      <c r="B6" s="10">
        <v>2380</v>
      </c>
      <c r="C6" s="78"/>
      <c r="D6" s="78">
        <v>64675</v>
      </c>
      <c r="E6" s="78"/>
    </row>
    <row r="7" spans="1:9" x14ac:dyDescent="0.3">
      <c r="A7" s="70" t="s">
        <v>51</v>
      </c>
      <c r="B7" s="321"/>
    </row>
    <row r="8" spans="1:9" x14ac:dyDescent="0.3">
      <c r="B8" s="18"/>
      <c r="C8" s="18"/>
      <c r="D8" s="18"/>
      <c r="E8" s="18"/>
    </row>
    <row r="9" spans="1:9" x14ac:dyDescent="0.3">
      <c r="A9" s="3" t="s">
        <v>2858</v>
      </c>
    </row>
    <row r="11" spans="1:9" ht="28.8" x14ac:dyDescent="0.3">
      <c r="A11" s="1114" t="s">
        <v>155</v>
      </c>
      <c r="B11" s="1138" t="s">
        <v>1630</v>
      </c>
      <c r="C11" s="1139" t="s">
        <v>1631</v>
      </c>
      <c r="D11" s="1135" t="s">
        <v>829</v>
      </c>
      <c r="E11" s="1135" t="s">
        <v>1632</v>
      </c>
    </row>
    <row r="12" spans="1:9" x14ac:dyDescent="0.3">
      <c r="A12" s="1113" t="s">
        <v>157</v>
      </c>
      <c r="B12" s="11">
        <v>0</v>
      </c>
      <c r="C12" s="528">
        <v>0</v>
      </c>
      <c r="D12" s="11">
        <v>21790</v>
      </c>
      <c r="E12" s="528">
        <v>0.34</v>
      </c>
    </row>
    <row r="13" spans="1:9" x14ac:dyDescent="0.3">
      <c r="A13" s="1113" t="s">
        <v>162</v>
      </c>
      <c r="B13" s="11">
        <v>520</v>
      </c>
      <c r="C13" s="528">
        <v>0.22</v>
      </c>
      <c r="D13" s="11">
        <v>17615</v>
      </c>
      <c r="E13" s="528">
        <v>0.27</v>
      </c>
    </row>
    <row r="14" spans="1:9" x14ac:dyDescent="0.3">
      <c r="A14" s="1113" t="s">
        <v>1633</v>
      </c>
      <c r="B14" s="11">
        <v>845</v>
      </c>
      <c r="C14" s="528">
        <v>0.35</v>
      </c>
      <c r="D14" s="11">
        <v>9350</v>
      </c>
      <c r="E14" s="528">
        <v>0.14000000000000001</v>
      </c>
    </row>
    <row r="15" spans="1:9" x14ac:dyDescent="0.3">
      <c r="A15" s="1113" t="s">
        <v>1634</v>
      </c>
      <c r="B15" s="11">
        <v>1015</v>
      </c>
      <c r="C15" s="528">
        <v>0.43</v>
      </c>
      <c r="D15" s="11">
        <v>15925</v>
      </c>
      <c r="E15" s="528">
        <v>0.25</v>
      </c>
    </row>
    <row r="16" spans="1:9" x14ac:dyDescent="0.3">
      <c r="A16" s="1114" t="s">
        <v>2</v>
      </c>
      <c r="B16" s="373">
        <v>2380</v>
      </c>
      <c r="C16" s="373"/>
      <c r="D16" s="373">
        <v>64675</v>
      </c>
      <c r="E16" s="373"/>
    </row>
    <row r="17" spans="1:5" x14ac:dyDescent="0.3">
      <c r="A17" s="70" t="s">
        <v>51</v>
      </c>
    </row>
    <row r="19" spans="1:5" x14ac:dyDescent="0.3">
      <c r="A19" s="3" t="s">
        <v>2859</v>
      </c>
    </row>
    <row r="21" spans="1:5" ht="28.8" x14ac:dyDescent="0.3">
      <c r="A21" s="1114" t="s">
        <v>405</v>
      </c>
      <c r="B21" s="1138" t="s">
        <v>1630</v>
      </c>
      <c r="C21" s="1139" t="s">
        <v>1631</v>
      </c>
      <c r="D21" s="1135" t="s">
        <v>829</v>
      </c>
      <c r="E21" s="1135" t="s">
        <v>1632</v>
      </c>
    </row>
    <row r="22" spans="1:5" x14ac:dyDescent="0.3">
      <c r="A22" s="1113" t="s">
        <v>158</v>
      </c>
      <c r="B22" s="76">
        <v>1095</v>
      </c>
      <c r="C22" s="528">
        <v>0.46</v>
      </c>
      <c r="D22" s="11">
        <v>27760</v>
      </c>
      <c r="E22" s="528">
        <v>0.43</v>
      </c>
    </row>
    <row r="23" spans="1:5" x14ac:dyDescent="0.3">
      <c r="A23" s="1113" t="s">
        <v>161</v>
      </c>
      <c r="B23" s="77">
        <v>1285</v>
      </c>
      <c r="C23" s="528">
        <v>0.54</v>
      </c>
      <c r="D23" s="11">
        <v>36815</v>
      </c>
      <c r="E23" s="528">
        <v>0.56999999999999995</v>
      </c>
    </row>
    <row r="24" spans="1:5" x14ac:dyDescent="0.3">
      <c r="A24" s="1114" t="s">
        <v>2</v>
      </c>
      <c r="B24" s="78">
        <v>2380</v>
      </c>
      <c r="C24" s="373"/>
      <c r="D24" s="78">
        <v>64675</v>
      </c>
      <c r="E24" s="78"/>
    </row>
    <row r="25" spans="1:5" ht="15" customHeight="1" x14ac:dyDescent="0.3">
      <c r="A25" s="70" t="s">
        <v>51</v>
      </c>
      <c r="B25" s="321"/>
    </row>
    <row r="27" spans="1:5" x14ac:dyDescent="0.3">
      <c r="A27" s="3" t="s">
        <v>2763</v>
      </c>
    </row>
    <row r="28" spans="1:5" x14ac:dyDescent="0.3">
      <c r="A28" s="480"/>
    </row>
    <row r="29" spans="1:5" ht="28.8" x14ac:dyDescent="0.3">
      <c r="A29" s="1129" t="s">
        <v>417</v>
      </c>
      <c r="B29" s="1138" t="s">
        <v>1630</v>
      </c>
      <c r="C29" s="1139" t="s">
        <v>1631</v>
      </c>
      <c r="D29" s="1135" t="s">
        <v>829</v>
      </c>
      <c r="E29" s="1135" t="s">
        <v>1632</v>
      </c>
    </row>
    <row r="30" spans="1:5" x14ac:dyDescent="0.3">
      <c r="A30" s="1126" t="s">
        <v>418</v>
      </c>
      <c r="B30" s="77">
        <v>780</v>
      </c>
      <c r="C30" s="528">
        <v>0.65</v>
      </c>
      <c r="D30" s="11">
        <v>35550</v>
      </c>
      <c r="E30" s="528">
        <v>0.85</v>
      </c>
    </row>
    <row r="31" spans="1:5" x14ac:dyDescent="0.3">
      <c r="A31" s="1126" t="s">
        <v>419</v>
      </c>
      <c r="B31" s="77">
        <v>280</v>
      </c>
      <c r="C31" s="528">
        <v>0.23</v>
      </c>
      <c r="D31" s="11">
        <v>4200</v>
      </c>
      <c r="E31" s="528">
        <v>0.1</v>
      </c>
    </row>
    <row r="32" spans="1:5" x14ac:dyDescent="0.3">
      <c r="A32" s="1126" t="s">
        <v>420</v>
      </c>
      <c r="B32" s="345">
        <v>15</v>
      </c>
      <c r="C32" s="528">
        <v>0.01</v>
      </c>
      <c r="D32" s="366">
        <v>235</v>
      </c>
      <c r="E32" s="528">
        <v>0.01</v>
      </c>
    </row>
    <row r="33" spans="1:5" x14ac:dyDescent="0.3">
      <c r="A33" s="1126" t="s">
        <v>421</v>
      </c>
      <c r="B33" s="345">
        <v>15</v>
      </c>
      <c r="C33" s="528">
        <v>0.01</v>
      </c>
      <c r="D33" s="366">
        <v>225</v>
      </c>
      <c r="E33" s="528">
        <v>0.01</v>
      </c>
    </row>
    <row r="34" spans="1:5" x14ac:dyDescent="0.3">
      <c r="A34" s="1126" t="s">
        <v>422</v>
      </c>
      <c r="B34" s="345">
        <v>5</v>
      </c>
      <c r="C34" s="528">
        <v>0</v>
      </c>
      <c r="D34" s="366">
        <v>40</v>
      </c>
      <c r="E34" s="528">
        <v>0</v>
      </c>
    </row>
    <row r="35" spans="1:5" x14ac:dyDescent="0.3">
      <c r="A35" s="1126" t="s">
        <v>423</v>
      </c>
      <c r="B35" s="345">
        <v>75</v>
      </c>
      <c r="C35" s="528">
        <v>0.06</v>
      </c>
      <c r="D35" s="366">
        <v>995</v>
      </c>
      <c r="E35" s="528">
        <v>0.02</v>
      </c>
    </row>
    <row r="36" spans="1:5" x14ac:dyDescent="0.3">
      <c r="A36" s="1126" t="s">
        <v>209</v>
      </c>
      <c r="B36" s="1095">
        <v>35</v>
      </c>
      <c r="C36" s="528">
        <v>0.03</v>
      </c>
      <c r="D36" s="11">
        <v>705</v>
      </c>
      <c r="E36" s="528">
        <v>0.02</v>
      </c>
    </row>
    <row r="37" spans="1:5" x14ac:dyDescent="0.3">
      <c r="A37" s="1108" t="s">
        <v>2</v>
      </c>
      <c r="B37" s="78">
        <v>1210</v>
      </c>
      <c r="C37" s="78"/>
      <c r="D37" s="78">
        <v>41950</v>
      </c>
      <c r="E37" s="78"/>
    </row>
    <row r="38" spans="1:5" x14ac:dyDescent="0.3">
      <c r="A38" s="70" t="s">
        <v>51</v>
      </c>
    </row>
    <row r="40" spans="1:5" x14ac:dyDescent="0.3">
      <c r="A40" s="3" t="s">
        <v>2764</v>
      </c>
    </row>
    <row r="41" spans="1:5" x14ac:dyDescent="0.3">
      <c r="A41" s="480"/>
      <c r="C41" s="480"/>
      <c r="D41" s="480"/>
      <c r="E41" s="480"/>
    </row>
    <row r="42" spans="1:5" ht="28.8" x14ac:dyDescent="0.3">
      <c r="A42" s="1129" t="s">
        <v>425</v>
      </c>
      <c r="B42" s="1138" t="s">
        <v>1630</v>
      </c>
      <c r="C42" s="1140" t="s">
        <v>1631</v>
      </c>
      <c r="D42" s="1135" t="s">
        <v>829</v>
      </c>
      <c r="E42" s="1135" t="s">
        <v>1632</v>
      </c>
    </row>
    <row r="43" spans="1:5" x14ac:dyDescent="0.3">
      <c r="A43" s="1112" t="s">
        <v>426</v>
      </c>
      <c r="B43" s="11">
        <v>225</v>
      </c>
      <c r="C43" s="528">
        <v>0.19</v>
      </c>
      <c r="D43" s="11">
        <v>4330</v>
      </c>
      <c r="E43" s="528">
        <v>0.1</v>
      </c>
    </row>
    <row r="44" spans="1:5" x14ac:dyDescent="0.3">
      <c r="A44" s="1113" t="s">
        <v>427</v>
      </c>
      <c r="B44" s="366">
        <v>20</v>
      </c>
      <c r="C44" s="528">
        <v>0.02</v>
      </c>
      <c r="D44" s="366">
        <v>325</v>
      </c>
      <c r="E44" s="528">
        <v>0.01</v>
      </c>
    </row>
    <row r="45" spans="1:5" x14ac:dyDescent="0.3">
      <c r="A45" s="1113" t="s">
        <v>428</v>
      </c>
      <c r="B45" s="366">
        <v>25</v>
      </c>
      <c r="C45" s="528">
        <v>0.02</v>
      </c>
      <c r="D45" s="366">
        <v>455</v>
      </c>
      <c r="E45" s="528">
        <v>0.01</v>
      </c>
    </row>
    <row r="46" spans="1:5" x14ac:dyDescent="0.3">
      <c r="A46" s="1113" t="s">
        <v>429</v>
      </c>
      <c r="B46" s="11">
        <v>880</v>
      </c>
      <c r="C46" s="528">
        <v>0.73</v>
      </c>
      <c r="D46" s="11">
        <v>36100</v>
      </c>
      <c r="E46" s="528">
        <v>0.86</v>
      </c>
    </row>
    <row r="47" spans="1:5" x14ac:dyDescent="0.3">
      <c r="A47" s="1113" t="s">
        <v>209</v>
      </c>
      <c r="B47" s="11">
        <v>60</v>
      </c>
      <c r="C47" s="528">
        <v>0.05</v>
      </c>
      <c r="D47" s="11">
        <v>740</v>
      </c>
      <c r="E47" s="528">
        <v>0.02</v>
      </c>
    </row>
    <row r="48" spans="1:5" x14ac:dyDescent="0.3">
      <c r="A48" s="1114" t="s">
        <v>2</v>
      </c>
      <c r="B48" s="373">
        <v>1210</v>
      </c>
      <c r="C48" s="373"/>
      <c r="D48" s="373">
        <v>41950</v>
      </c>
      <c r="E48" s="373"/>
    </row>
    <row r="49" spans="1:5" x14ac:dyDescent="0.3">
      <c r="A49" s="70" t="s">
        <v>51</v>
      </c>
    </row>
    <row r="51" spans="1:5" x14ac:dyDescent="0.3">
      <c r="A51" s="3" t="s">
        <v>2765</v>
      </c>
    </row>
    <row r="52" spans="1:5" x14ac:dyDescent="0.3">
      <c r="A52" s="480"/>
    </row>
    <row r="53" spans="1:5" ht="28.8" x14ac:dyDescent="0.3">
      <c r="A53" s="1129" t="s">
        <v>41</v>
      </c>
      <c r="B53" s="1138" t="s">
        <v>1630</v>
      </c>
      <c r="C53" s="1139" t="s">
        <v>1631</v>
      </c>
      <c r="D53" s="1135" t="s">
        <v>829</v>
      </c>
      <c r="E53" s="1135" t="s">
        <v>1632</v>
      </c>
    </row>
    <row r="54" spans="1:5" x14ac:dyDescent="0.3">
      <c r="A54" s="1113" t="s">
        <v>46</v>
      </c>
      <c r="B54" s="77">
        <v>425</v>
      </c>
      <c r="C54" s="528">
        <v>0.35</v>
      </c>
      <c r="D54" s="11">
        <v>12920</v>
      </c>
      <c r="E54" s="528">
        <v>0.31</v>
      </c>
    </row>
    <row r="55" spans="1:5" x14ac:dyDescent="0.3">
      <c r="A55" s="1113" t="s">
        <v>47</v>
      </c>
      <c r="B55" s="77">
        <v>510</v>
      </c>
      <c r="C55" s="528">
        <v>0.42</v>
      </c>
      <c r="D55" s="11">
        <v>22010</v>
      </c>
      <c r="E55" s="528">
        <v>0.52</v>
      </c>
    </row>
    <row r="56" spans="1:5" x14ac:dyDescent="0.3">
      <c r="A56" s="1113" t="s">
        <v>48</v>
      </c>
      <c r="B56" s="77">
        <v>40</v>
      </c>
      <c r="C56" s="528">
        <v>0.03</v>
      </c>
      <c r="D56" s="11">
        <v>680</v>
      </c>
      <c r="E56" s="528">
        <v>0.02</v>
      </c>
    </row>
    <row r="57" spans="1:5" x14ac:dyDescent="0.3">
      <c r="A57" s="1113" t="s">
        <v>49</v>
      </c>
      <c r="B57" s="77">
        <v>75</v>
      </c>
      <c r="C57" s="528">
        <v>0.06</v>
      </c>
      <c r="D57" s="11">
        <v>2080</v>
      </c>
      <c r="E57" s="528">
        <v>0.05</v>
      </c>
    </row>
    <row r="58" spans="1:5" x14ac:dyDescent="0.3">
      <c r="A58" s="1113" t="s">
        <v>50</v>
      </c>
      <c r="B58" s="661">
        <v>165</v>
      </c>
      <c r="C58" s="528">
        <v>0.14000000000000001</v>
      </c>
      <c r="D58" s="662">
        <v>4260</v>
      </c>
      <c r="E58" s="528">
        <v>0.1</v>
      </c>
    </row>
    <row r="59" spans="1:5" x14ac:dyDescent="0.3">
      <c r="A59" s="1114" t="s">
        <v>2</v>
      </c>
      <c r="B59" s="78">
        <v>1210</v>
      </c>
      <c r="C59" s="373"/>
      <c r="D59" s="78">
        <v>41950</v>
      </c>
      <c r="E59" s="78"/>
    </row>
    <row r="60" spans="1:5" x14ac:dyDescent="0.3">
      <c r="A60" s="70" t="s">
        <v>51</v>
      </c>
    </row>
    <row r="62" spans="1:5" x14ac:dyDescent="0.3">
      <c r="A62" s="3" t="s">
        <v>2860</v>
      </c>
    </row>
    <row r="63" spans="1:5" x14ac:dyDescent="0.3">
      <c r="A63" s="480"/>
    </row>
    <row r="64" spans="1:5" ht="28.8" x14ac:dyDescent="0.3">
      <c r="A64" s="1129" t="s">
        <v>377</v>
      </c>
      <c r="B64" s="1138" t="s">
        <v>1630</v>
      </c>
      <c r="C64" s="1139" t="s">
        <v>1631</v>
      </c>
      <c r="D64" s="1135" t="s">
        <v>829</v>
      </c>
      <c r="E64" s="1135" t="s">
        <v>1632</v>
      </c>
    </row>
    <row r="65" spans="1:10" ht="15" customHeight="1" x14ac:dyDescent="0.3">
      <c r="A65" s="1113" t="s">
        <v>378</v>
      </c>
      <c r="B65" s="11">
        <v>1320</v>
      </c>
      <c r="C65" s="528">
        <v>0.92</v>
      </c>
      <c r="D65" s="11">
        <v>48365</v>
      </c>
      <c r="E65" s="528">
        <v>0.92</v>
      </c>
    </row>
    <row r="66" spans="1:10" ht="15" customHeight="1" x14ac:dyDescent="0.3">
      <c r="A66" s="1113" t="s">
        <v>407</v>
      </c>
      <c r="B66" s="877">
        <v>0</v>
      </c>
      <c r="C66" s="528">
        <v>0</v>
      </c>
      <c r="D66" s="877">
        <v>25</v>
      </c>
      <c r="E66" s="528">
        <v>0</v>
      </c>
    </row>
    <row r="67" spans="1:10" ht="15" customHeight="1" x14ac:dyDescent="0.3">
      <c r="A67" s="1113" t="s">
        <v>408</v>
      </c>
      <c r="B67" s="877">
        <v>15</v>
      </c>
      <c r="C67" s="528">
        <v>0.01</v>
      </c>
      <c r="D67" s="877">
        <v>430</v>
      </c>
      <c r="E67" s="528">
        <v>0.01</v>
      </c>
    </row>
    <row r="68" spans="1:10" ht="15" customHeight="1" x14ac:dyDescent="0.3">
      <c r="A68" s="1113" t="s">
        <v>409</v>
      </c>
      <c r="B68" s="877">
        <v>10</v>
      </c>
      <c r="C68" s="528">
        <v>0.01</v>
      </c>
      <c r="D68" s="877">
        <v>330</v>
      </c>
      <c r="E68" s="528">
        <v>0.01</v>
      </c>
    </row>
    <row r="69" spans="1:10" ht="15" customHeight="1" x14ac:dyDescent="0.3">
      <c r="A69" s="1113" t="s">
        <v>410</v>
      </c>
      <c r="B69" s="877">
        <v>5</v>
      </c>
      <c r="C69" s="528">
        <v>0</v>
      </c>
      <c r="D69" s="877">
        <v>120</v>
      </c>
      <c r="E69" s="528">
        <v>0</v>
      </c>
    </row>
    <row r="70" spans="1:10" ht="15" customHeight="1" x14ac:dyDescent="0.3">
      <c r="A70" s="1113" t="s">
        <v>411</v>
      </c>
      <c r="B70" s="877">
        <v>0</v>
      </c>
      <c r="C70" s="528">
        <v>0</v>
      </c>
      <c r="D70" s="877">
        <v>50</v>
      </c>
      <c r="E70" s="528">
        <v>0</v>
      </c>
    </row>
    <row r="71" spans="1:10" x14ac:dyDescent="0.3">
      <c r="A71" s="1113" t="s">
        <v>412</v>
      </c>
      <c r="B71" s="877">
        <v>5</v>
      </c>
      <c r="C71" s="528">
        <v>0</v>
      </c>
      <c r="D71" s="877">
        <v>170</v>
      </c>
      <c r="E71" s="528">
        <v>0</v>
      </c>
      <c r="J71" s="38"/>
    </row>
    <row r="72" spans="1:10" ht="15" customHeight="1" x14ac:dyDescent="0.3">
      <c r="A72" s="1113" t="s">
        <v>413</v>
      </c>
      <c r="B72" s="877">
        <v>10</v>
      </c>
      <c r="C72" s="528">
        <v>0.01</v>
      </c>
      <c r="D72" s="877">
        <v>335</v>
      </c>
      <c r="E72" s="528">
        <v>0.01</v>
      </c>
      <c r="J72" s="38"/>
    </row>
    <row r="73" spans="1:10" ht="15" customHeight="1" x14ac:dyDescent="0.3">
      <c r="A73" s="1113" t="s">
        <v>414</v>
      </c>
      <c r="B73" s="877">
        <v>25</v>
      </c>
      <c r="C73" s="528">
        <v>0.02</v>
      </c>
      <c r="D73" s="877">
        <v>545</v>
      </c>
      <c r="E73" s="528">
        <v>0.01</v>
      </c>
    </row>
    <row r="74" spans="1:10" ht="15" customHeight="1" x14ac:dyDescent="0.3">
      <c r="A74" s="1113" t="s">
        <v>48</v>
      </c>
      <c r="B74" s="877">
        <v>10</v>
      </c>
      <c r="C74" s="528">
        <v>0.01</v>
      </c>
      <c r="D74" s="877">
        <v>175</v>
      </c>
      <c r="E74" s="528">
        <v>0</v>
      </c>
    </row>
    <row r="75" spans="1:10" ht="15" customHeight="1" x14ac:dyDescent="0.3">
      <c r="A75" s="1113" t="s">
        <v>415</v>
      </c>
      <c r="B75" s="11">
        <v>35</v>
      </c>
      <c r="C75" s="528">
        <v>0.02</v>
      </c>
      <c r="D75" s="11">
        <v>1745</v>
      </c>
      <c r="E75" s="528">
        <v>0.03</v>
      </c>
    </row>
    <row r="76" spans="1:10" ht="15" customHeight="1" x14ac:dyDescent="0.3">
      <c r="A76" s="1075" t="s">
        <v>2</v>
      </c>
      <c r="B76" s="373">
        <v>1430</v>
      </c>
      <c r="C76" s="373"/>
      <c r="D76" s="373">
        <v>52285</v>
      </c>
      <c r="E76" s="373"/>
    </row>
    <row r="77" spans="1:10" x14ac:dyDescent="0.3">
      <c r="A77" s="70" t="s">
        <v>51</v>
      </c>
    </row>
    <row r="79" spans="1:10" x14ac:dyDescent="0.3">
      <c r="A79" s="37" t="s">
        <v>11</v>
      </c>
    </row>
    <row r="80" spans="1:10" x14ac:dyDescent="0.3">
      <c r="A80" t="s">
        <v>430</v>
      </c>
    </row>
    <row r="81" spans="1:1" x14ac:dyDescent="0.3">
      <c r="A81" t="s">
        <v>64</v>
      </c>
    </row>
    <row r="82" spans="1:1" x14ac:dyDescent="0.3">
      <c r="A82" t="s">
        <v>1635</v>
      </c>
    </row>
    <row r="83" spans="1:1" x14ac:dyDescent="0.3">
      <c r="A83" t="s">
        <v>2802</v>
      </c>
    </row>
    <row r="84" spans="1:1" x14ac:dyDescent="0.3">
      <c r="A84" s="38" t="s">
        <v>1636</v>
      </c>
    </row>
    <row r="85" spans="1:1" x14ac:dyDescent="0.3">
      <c r="A85" s="38" t="s">
        <v>2861</v>
      </c>
    </row>
    <row r="86" spans="1:1" x14ac:dyDescent="0.3">
      <c r="A86" s="38" t="s">
        <v>1845</v>
      </c>
    </row>
    <row r="87" spans="1:1" x14ac:dyDescent="0.3">
      <c r="A87" s="38" t="s">
        <v>2862</v>
      </c>
    </row>
    <row r="88" spans="1:1" x14ac:dyDescent="0.3">
      <c r="A88" s="38" t="s">
        <v>2863</v>
      </c>
    </row>
    <row r="89" spans="1:1" x14ac:dyDescent="0.3">
      <c r="A89" s="38" t="s">
        <v>104</v>
      </c>
    </row>
    <row r="90" spans="1:1" x14ac:dyDescent="0.3">
      <c r="A90" s="38" t="s">
        <v>2864</v>
      </c>
    </row>
    <row r="91" spans="1:1" x14ac:dyDescent="0.3">
      <c r="A91" s="38" t="s">
        <v>2865</v>
      </c>
    </row>
  </sheetData>
  <hyperlinks>
    <hyperlink ref="I1" location="Index!A1" display="Back to index" xr:uid="{6FB9E516-E000-4624-95E3-6EFC6546CB3A}"/>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9279-FCE9-41CE-B7DA-CF760624F961}">
  <sheetPr>
    <tabColor rgb="FF7030A0"/>
  </sheetPr>
  <dimension ref="A1:Q29"/>
  <sheetViews>
    <sheetView workbookViewId="0">
      <selection activeCell="Q1" sqref="Q1"/>
    </sheetView>
  </sheetViews>
  <sheetFormatPr defaultRowHeight="14.4" x14ac:dyDescent="0.3"/>
  <cols>
    <col min="1" max="1" width="2.88671875" customWidth="1"/>
    <col min="2" max="2" width="23.44140625" customWidth="1"/>
    <col min="3" max="3" width="12.109375" customWidth="1"/>
    <col min="4" max="4" width="11.88671875" customWidth="1"/>
    <col min="5" max="5" width="10.88671875" customWidth="1"/>
    <col min="6" max="6" width="15.88671875" customWidth="1"/>
    <col min="7" max="7" width="5.44140625" customWidth="1"/>
    <col min="8" max="8" width="23" customWidth="1"/>
    <col min="9" max="9" width="13.5546875" customWidth="1"/>
    <col min="10" max="10" width="12.88671875" customWidth="1"/>
    <col min="11" max="11" width="1.5546875" customWidth="1"/>
    <col min="12" max="12" width="14.44140625" customWidth="1"/>
    <col min="13" max="13" width="12.109375" customWidth="1"/>
  </cols>
  <sheetData>
    <row r="1" spans="1:17" ht="19.350000000000001" customHeight="1" x14ac:dyDescent="0.3">
      <c r="A1" s="3" t="s">
        <v>2866</v>
      </c>
      <c r="B1" s="3"/>
      <c r="C1" s="3"/>
      <c r="D1" s="3"/>
      <c r="E1" s="3"/>
      <c r="F1" s="3"/>
      <c r="G1" s="3"/>
      <c r="H1" s="3"/>
      <c r="Q1" s="881" t="s">
        <v>36</v>
      </c>
    </row>
    <row r="2" spans="1:17" ht="7.5" customHeight="1" x14ac:dyDescent="0.3"/>
    <row r="3" spans="1:17" ht="41.1" customHeight="1" x14ac:dyDescent="0.3">
      <c r="A3" s="3" t="s">
        <v>2867</v>
      </c>
      <c r="B3" s="1147"/>
      <c r="C3" s="1147"/>
      <c r="D3" s="1147"/>
      <c r="E3" s="1147"/>
      <c r="F3" s="1147"/>
      <c r="G3" s="663"/>
      <c r="H3" s="3" t="s">
        <v>2868</v>
      </c>
      <c r="I3" s="3"/>
      <c r="J3" s="3"/>
      <c r="K3" s="3"/>
      <c r="L3" s="3"/>
    </row>
    <row r="4" spans="1:17" ht="22.35" customHeight="1" x14ac:dyDescent="0.3">
      <c r="A4" s="3" t="s">
        <v>2908</v>
      </c>
      <c r="B4" s="1147"/>
      <c r="C4" s="1147"/>
      <c r="D4" s="1147"/>
      <c r="E4" s="1147"/>
      <c r="F4" s="1147"/>
      <c r="G4" s="663"/>
      <c r="H4" s="3"/>
      <c r="I4" s="3"/>
      <c r="J4" s="3"/>
      <c r="K4" s="3"/>
      <c r="L4" s="3"/>
    </row>
    <row r="5" spans="1:17" x14ac:dyDescent="0.3">
      <c r="H5" s="3"/>
      <c r="I5" s="3"/>
      <c r="J5" s="3"/>
      <c r="K5" s="3"/>
      <c r="L5" s="3"/>
    </row>
    <row r="6" spans="1:17" ht="46.5" customHeight="1" x14ac:dyDescent="0.3">
      <c r="A6" s="1299" t="s">
        <v>2869</v>
      </c>
      <c r="B6" s="1141"/>
      <c r="C6" s="1142"/>
      <c r="D6" s="1301" t="s">
        <v>1055</v>
      </c>
      <c r="E6" s="1142"/>
      <c r="H6" s="1124"/>
      <c r="I6" s="1303" t="s">
        <v>2870</v>
      </c>
      <c r="J6" s="1304"/>
      <c r="L6" s="1303" t="s">
        <v>1057</v>
      </c>
      <c r="M6" s="1304"/>
    </row>
    <row r="7" spans="1:17" ht="42.6" customHeight="1" x14ac:dyDescent="0.3">
      <c r="A7" s="1300"/>
      <c r="B7" s="1127" t="s">
        <v>1058</v>
      </c>
      <c r="C7" s="1143" t="s">
        <v>1059</v>
      </c>
      <c r="D7" s="1302"/>
      <c r="E7" s="1144" t="s">
        <v>829</v>
      </c>
      <c r="H7" s="1127" t="s">
        <v>1058</v>
      </c>
      <c r="I7" s="1146" t="s">
        <v>1060</v>
      </c>
      <c r="J7" s="1111" t="s">
        <v>1061</v>
      </c>
      <c r="L7" s="1146" t="s">
        <v>1062</v>
      </c>
      <c r="M7" s="1136" t="s">
        <v>1063</v>
      </c>
    </row>
    <row r="8" spans="1:17" x14ac:dyDescent="0.3">
      <c r="A8" s="1113"/>
      <c r="B8" s="1124" t="s">
        <v>247</v>
      </c>
      <c r="C8" s="1096">
        <v>0.62</v>
      </c>
      <c r="D8" s="1096">
        <v>0.38</v>
      </c>
      <c r="E8" s="1097">
        <v>70685</v>
      </c>
      <c r="H8" s="1124" t="s">
        <v>247</v>
      </c>
      <c r="I8" s="672">
        <v>0.49</v>
      </c>
      <c r="J8" s="530">
        <v>0.51</v>
      </c>
      <c r="L8" s="532">
        <v>0.74</v>
      </c>
      <c r="M8" s="76">
        <v>8140</v>
      </c>
    </row>
    <row r="9" spans="1:17" x14ac:dyDescent="0.3">
      <c r="A9" s="1113"/>
      <c r="B9" s="1126" t="s">
        <v>248</v>
      </c>
      <c r="C9" s="1098">
        <v>0.56999999999999995</v>
      </c>
      <c r="D9" s="1098">
        <v>0.43</v>
      </c>
      <c r="E9" s="1004">
        <v>220220</v>
      </c>
      <c r="H9" s="1126" t="s">
        <v>248</v>
      </c>
      <c r="I9" s="514">
        <v>0.55000000000000004</v>
      </c>
      <c r="J9" s="528">
        <v>0.45</v>
      </c>
      <c r="L9" s="529">
        <v>0.77</v>
      </c>
      <c r="M9" s="77">
        <v>23940</v>
      </c>
    </row>
    <row r="10" spans="1:17" x14ac:dyDescent="0.3">
      <c r="A10" s="1113"/>
      <c r="B10" s="1126" t="s">
        <v>249</v>
      </c>
      <c r="C10" s="1098">
        <v>0.52</v>
      </c>
      <c r="D10" s="1098">
        <v>0.48</v>
      </c>
      <c r="E10" s="1004">
        <v>150935</v>
      </c>
      <c r="H10" s="1126" t="s">
        <v>249</v>
      </c>
      <c r="I10" s="514">
        <v>0.5</v>
      </c>
      <c r="J10" s="528">
        <v>0.5</v>
      </c>
      <c r="L10" s="529">
        <v>0.7</v>
      </c>
      <c r="M10" s="77">
        <v>16440</v>
      </c>
    </row>
    <row r="11" spans="1:17" ht="15.6" customHeight="1" x14ac:dyDescent="0.3">
      <c r="A11" s="1113"/>
      <c r="B11" s="1126" t="s">
        <v>250</v>
      </c>
      <c r="C11" s="1098">
        <v>0.4</v>
      </c>
      <c r="D11" s="1098">
        <v>0.6</v>
      </c>
      <c r="E11" s="1004">
        <v>137515</v>
      </c>
      <c r="H11" s="1126" t="s">
        <v>250</v>
      </c>
      <c r="I11" s="514">
        <v>0.41</v>
      </c>
      <c r="J11" s="528">
        <v>0.59</v>
      </c>
      <c r="L11" s="529">
        <v>0.57999999999999996</v>
      </c>
      <c r="M11" s="77">
        <v>15840</v>
      </c>
    </row>
    <row r="12" spans="1:17" x14ac:dyDescent="0.3">
      <c r="A12" s="1113"/>
      <c r="B12" s="1126" t="s">
        <v>251</v>
      </c>
      <c r="C12" s="1098">
        <v>0.49</v>
      </c>
      <c r="D12" s="1098">
        <v>0.51</v>
      </c>
      <c r="E12" s="1004">
        <v>191645</v>
      </c>
      <c r="H12" s="1126" t="s">
        <v>251</v>
      </c>
      <c r="I12" s="514">
        <v>0.5</v>
      </c>
      <c r="J12" s="528">
        <v>0.5</v>
      </c>
      <c r="L12" s="529">
        <v>0.68</v>
      </c>
      <c r="M12" s="77">
        <v>20685</v>
      </c>
    </row>
    <row r="13" spans="1:17" x14ac:dyDescent="0.3">
      <c r="A13" s="1113"/>
      <c r="B13" s="1126" t="s">
        <v>252</v>
      </c>
      <c r="C13" s="1098">
        <v>0.27</v>
      </c>
      <c r="D13" s="1098">
        <v>0.73</v>
      </c>
      <c r="E13" s="1004">
        <v>185110</v>
      </c>
      <c r="H13" s="1126" t="s">
        <v>252</v>
      </c>
      <c r="I13" s="514">
        <v>0.42</v>
      </c>
      <c r="J13" s="528">
        <v>0.57999999999999996</v>
      </c>
      <c r="L13" s="529">
        <v>0.53</v>
      </c>
      <c r="M13" s="77">
        <v>21075</v>
      </c>
    </row>
    <row r="14" spans="1:17" x14ac:dyDescent="0.3">
      <c r="A14" s="1113"/>
      <c r="B14" s="1126" t="s">
        <v>73</v>
      </c>
      <c r="C14" s="1098">
        <v>0.48</v>
      </c>
      <c r="D14" s="1098">
        <v>0.52</v>
      </c>
      <c r="E14" s="1004">
        <v>402955</v>
      </c>
      <c r="H14" s="1126" t="s">
        <v>73</v>
      </c>
      <c r="I14" s="514">
        <v>0.74</v>
      </c>
      <c r="J14" s="528">
        <v>0.26</v>
      </c>
      <c r="L14" s="529">
        <v>0.81</v>
      </c>
      <c r="M14" s="77">
        <v>40100</v>
      </c>
    </row>
    <row r="15" spans="1:17" x14ac:dyDescent="0.3">
      <c r="A15" s="1113"/>
      <c r="B15" s="1126" t="s">
        <v>253</v>
      </c>
      <c r="C15" s="1098">
        <v>0.42</v>
      </c>
      <c r="D15" s="1098">
        <v>0.57999999999999996</v>
      </c>
      <c r="E15" s="1004">
        <v>289525</v>
      </c>
      <c r="H15" s="1126" t="s">
        <v>253</v>
      </c>
      <c r="I15" s="514">
        <v>0.43</v>
      </c>
      <c r="J15" s="528">
        <v>0.56999999999999995</v>
      </c>
      <c r="L15" s="529">
        <v>0.56000000000000005</v>
      </c>
      <c r="M15" s="77">
        <v>33025</v>
      </c>
    </row>
    <row r="16" spans="1:17" x14ac:dyDescent="0.3">
      <c r="A16" s="1129"/>
      <c r="B16" s="1129" t="s">
        <v>254</v>
      </c>
      <c r="C16" s="1099">
        <v>0.43</v>
      </c>
      <c r="D16" s="1099">
        <v>0.56999999999999995</v>
      </c>
      <c r="E16" s="1100">
        <v>153520</v>
      </c>
      <c r="H16" s="1126" t="s">
        <v>254</v>
      </c>
      <c r="I16" s="511">
        <v>0.5</v>
      </c>
      <c r="J16" s="516">
        <v>0.5</v>
      </c>
      <c r="L16" s="674">
        <v>0.65</v>
      </c>
      <c r="M16" s="239">
        <v>18370</v>
      </c>
    </row>
    <row r="17" spans="1:13" ht="14.4" customHeight="1" x14ac:dyDescent="0.3">
      <c r="A17" s="1145" t="s">
        <v>2871</v>
      </c>
      <c r="B17" s="1124" t="s">
        <v>113</v>
      </c>
      <c r="C17" s="1098">
        <v>0.95</v>
      </c>
      <c r="D17" s="1098">
        <v>0.05</v>
      </c>
      <c r="E17" s="1097">
        <v>1812200</v>
      </c>
      <c r="H17" s="1124" t="s">
        <v>113</v>
      </c>
      <c r="I17" s="672">
        <v>0.76</v>
      </c>
      <c r="J17" s="530">
        <v>0.24</v>
      </c>
      <c r="L17" s="532">
        <v>0.98</v>
      </c>
      <c r="M17" s="77">
        <v>197615</v>
      </c>
    </row>
    <row r="18" spans="1:13" ht="14.1" customHeight="1" x14ac:dyDescent="0.3">
      <c r="A18" s="1113"/>
      <c r="B18" s="1126" t="s">
        <v>115</v>
      </c>
      <c r="C18" s="1098">
        <v>0.68</v>
      </c>
      <c r="D18" s="1098">
        <v>0.32</v>
      </c>
      <c r="E18" s="1004">
        <v>108165</v>
      </c>
      <c r="H18" s="1126" t="s">
        <v>115</v>
      </c>
      <c r="I18" s="514">
        <v>0.43</v>
      </c>
      <c r="J18" s="528">
        <v>0.56999999999999995</v>
      </c>
      <c r="L18" s="529">
        <v>0.72</v>
      </c>
      <c r="M18" s="77">
        <v>11845</v>
      </c>
    </row>
    <row r="19" spans="1:13" x14ac:dyDescent="0.3">
      <c r="A19" s="1113"/>
      <c r="B19" s="1126" t="s">
        <v>114</v>
      </c>
      <c r="C19" s="1098">
        <v>0.94</v>
      </c>
      <c r="D19" s="1098">
        <v>0.06</v>
      </c>
      <c r="E19" s="1004">
        <v>184760</v>
      </c>
      <c r="H19" s="1126" t="s">
        <v>114</v>
      </c>
      <c r="I19" s="514">
        <v>0.44</v>
      </c>
      <c r="J19" s="528">
        <v>0.56000000000000005</v>
      </c>
      <c r="L19" s="529">
        <v>0.87</v>
      </c>
      <c r="M19" s="77">
        <v>21120</v>
      </c>
    </row>
    <row r="20" spans="1:13" x14ac:dyDescent="0.3">
      <c r="A20" s="1129"/>
      <c r="B20" s="1127" t="s">
        <v>111</v>
      </c>
      <c r="C20" s="1099">
        <v>0.76</v>
      </c>
      <c r="D20" s="1099">
        <v>0.24</v>
      </c>
      <c r="E20" s="1100">
        <v>64045</v>
      </c>
      <c r="H20" s="1127" t="s">
        <v>111</v>
      </c>
      <c r="I20" s="511">
        <v>0.47</v>
      </c>
      <c r="J20" s="516">
        <v>0.53</v>
      </c>
      <c r="L20" s="674">
        <v>0.8</v>
      </c>
      <c r="M20" s="239">
        <v>7245</v>
      </c>
    </row>
    <row r="21" spans="1:13" x14ac:dyDescent="0.3">
      <c r="B21" s="675" t="s">
        <v>51</v>
      </c>
      <c r="H21" s="675" t="s">
        <v>1064</v>
      </c>
    </row>
    <row r="23" spans="1:13" ht="14.4" customHeight="1" x14ac:dyDescent="0.3"/>
    <row r="24" spans="1:13" x14ac:dyDescent="0.3">
      <c r="A24" s="444" t="s">
        <v>481</v>
      </c>
    </row>
    <row r="25" spans="1:13" x14ac:dyDescent="0.3">
      <c r="A25" t="s">
        <v>2872</v>
      </c>
    </row>
    <row r="26" spans="1:13" x14ac:dyDescent="0.3">
      <c r="A26" t="s">
        <v>2873</v>
      </c>
    </row>
    <row r="27" spans="1:13" x14ac:dyDescent="0.3">
      <c r="A27" t="s">
        <v>2874</v>
      </c>
    </row>
    <row r="28" spans="1:13" x14ac:dyDescent="0.3">
      <c r="A28" t="s">
        <v>2875</v>
      </c>
    </row>
    <row r="29" spans="1:13" x14ac:dyDescent="0.3">
      <c r="A29" t="s">
        <v>2876</v>
      </c>
    </row>
  </sheetData>
  <mergeCells count="4">
    <mergeCell ref="A6:A7"/>
    <mergeCell ref="D6:D7"/>
    <mergeCell ref="I6:J6"/>
    <mergeCell ref="L6:M6"/>
  </mergeCells>
  <hyperlinks>
    <hyperlink ref="Q1" location="Index!A1" display="Back to index" xr:uid="{85BF764A-C947-49BC-A3B6-DA6D9505FB3C}"/>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F994E-33D0-47A8-89AF-DD71B63AD6A8}">
  <sheetPr>
    <tabColor theme="4" tint="0.39997558519241921"/>
  </sheetPr>
  <dimension ref="A1:L20"/>
  <sheetViews>
    <sheetView workbookViewId="0">
      <selection activeCell="L2" sqref="L2"/>
    </sheetView>
  </sheetViews>
  <sheetFormatPr defaultRowHeight="14.4" x14ac:dyDescent="0.3"/>
  <cols>
    <col min="2" max="2" width="10.88671875" bestFit="1" customWidth="1"/>
    <col min="3" max="3" width="12.88671875" bestFit="1" customWidth="1"/>
    <col min="4" max="4" width="12.44140625" bestFit="1" customWidth="1"/>
    <col min="5" max="5" width="14.44140625" bestFit="1" customWidth="1"/>
    <col min="6" max="6" width="9.44140625" bestFit="1" customWidth="1"/>
    <col min="7" max="7" width="11.44140625" bestFit="1" customWidth="1"/>
  </cols>
  <sheetData>
    <row r="1" spans="1:12" x14ac:dyDescent="0.3">
      <c r="A1" s="291" t="s">
        <v>1071</v>
      </c>
      <c r="B1" s="427"/>
      <c r="C1" s="427"/>
      <c r="D1" s="427"/>
      <c r="E1" s="427"/>
      <c r="F1" s="427"/>
      <c r="G1" s="427"/>
      <c r="H1" s="427"/>
    </row>
    <row r="2" spans="1:12" x14ac:dyDescent="0.3">
      <c r="D2" s="480"/>
      <c r="E2" s="480"/>
      <c r="F2" s="480"/>
      <c r="G2" s="480"/>
      <c r="H2" s="480"/>
      <c r="L2" s="2" t="s">
        <v>36</v>
      </c>
    </row>
    <row r="3" spans="1:12" x14ac:dyDescent="0.3">
      <c r="A3" s="234"/>
      <c r="B3" s="676" t="s">
        <v>479</v>
      </c>
      <c r="C3" s="677"/>
      <c r="D3" s="678"/>
      <c r="E3" s="678"/>
      <c r="F3" s="678"/>
      <c r="G3" s="678"/>
      <c r="H3" s="60"/>
    </row>
    <row r="4" spans="1:12" x14ac:dyDescent="0.3">
      <c r="A4" s="75" t="s">
        <v>405</v>
      </c>
      <c r="B4" s="73" t="s">
        <v>29</v>
      </c>
      <c r="C4" s="73" t="s">
        <v>1072</v>
      </c>
      <c r="D4" s="73" t="s">
        <v>30</v>
      </c>
      <c r="E4" s="73" t="s">
        <v>1073</v>
      </c>
      <c r="F4" s="73" t="s">
        <v>480</v>
      </c>
      <c r="G4" s="5" t="s">
        <v>1074</v>
      </c>
      <c r="H4" s="73" t="s">
        <v>2</v>
      </c>
    </row>
    <row r="5" spans="1:12" x14ac:dyDescent="0.3">
      <c r="A5" s="234" t="s">
        <v>158</v>
      </c>
      <c r="B5" s="76">
        <v>10005</v>
      </c>
      <c r="C5" s="672">
        <v>0.56999999999999995</v>
      </c>
      <c r="D5" s="76">
        <v>7455</v>
      </c>
      <c r="E5" s="514">
        <v>0.43</v>
      </c>
      <c r="F5" s="77">
        <v>7515</v>
      </c>
      <c r="G5" s="672">
        <v>0.43</v>
      </c>
      <c r="H5" s="11">
        <v>17520</v>
      </c>
    </row>
    <row r="6" spans="1:12" x14ac:dyDescent="0.3">
      <c r="A6" s="75" t="s">
        <v>161</v>
      </c>
      <c r="B6" s="77">
        <v>10675</v>
      </c>
      <c r="C6" s="514">
        <v>0.48</v>
      </c>
      <c r="D6" s="77">
        <v>4360</v>
      </c>
      <c r="E6" s="514">
        <v>0.2</v>
      </c>
      <c r="F6" s="77">
        <v>11340</v>
      </c>
      <c r="G6" s="514">
        <v>0.52</v>
      </c>
      <c r="H6" s="11">
        <v>22015</v>
      </c>
    </row>
    <row r="7" spans="1:12" x14ac:dyDescent="0.3">
      <c r="A7" s="73" t="s">
        <v>2</v>
      </c>
      <c r="B7" s="78">
        <v>20685</v>
      </c>
      <c r="C7" s="679">
        <v>0.52</v>
      </c>
      <c r="D7" s="78">
        <v>11815</v>
      </c>
      <c r="E7" s="679">
        <v>0.3</v>
      </c>
      <c r="F7" s="78">
        <v>18855</v>
      </c>
      <c r="G7" s="679">
        <v>0.48</v>
      </c>
      <c r="H7" s="373">
        <v>39540</v>
      </c>
    </row>
    <row r="8" spans="1:12" x14ac:dyDescent="0.3">
      <c r="A8" s="15" t="s">
        <v>10</v>
      </c>
    </row>
    <row r="10" spans="1:12" x14ac:dyDescent="0.3">
      <c r="A10" t="s">
        <v>11</v>
      </c>
    </row>
    <row r="11" spans="1:12" x14ac:dyDescent="0.3">
      <c r="A11" t="s">
        <v>93</v>
      </c>
    </row>
    <row r="12" spans="1:12" x14ac:dyDescent="0.3">
      <c r="A12" t="s">
        <v>464</v>
      </c>
    </row>
    <row r="13" spans="1:12" x14ac:dyDescent="0.3">
      <c r="A13" t="s">
        <v>1075</v>
      </c>
    </row>
    <row r="14" spans="1:12" x14ac:dyDescent="0.3">
      <c r="A14" s="680" t="s">
        <v>1076</v>
      </c>
    </row>
    <row r="15" spans="1:12" x14ac:dyDescent="0.3">
      <c r="A15" s="680" t="s">
        <v>594</v>
      </c>
    </row>
    <row r="16" spans="1:12" x14ac:dyDescent="0.3">
      <c r="A16" s="242" t="s">
        <v>1077</v>
      </c>
    </row>
    <row r="17" spans="1:1" x14ac:dyDescent="0.3">
      <c r="A17" s="242" t="s">
        <v>596</v>
      </c>
    </row>
    <row r="18" spans="1:1" x14ac:dyDescent="0.3">
      <c r="A18" s="242" t="s">
        <v>597</v>
      </c>
    </row>
    <row r="19" spans="1:1" x14ac:dyDescent="0.3">
      <c r="A19" s="242" t="s">
        <v>1078</v>
      </c>
    </row>
    <row r="20" spans="1:1" x14ac:dyDescent="0.3">
      <c r="A20" s="242" t="s">
        <v>599</v>
      </c>
    </row>
  </sheetData>
  <hyperlinks>
    <hyperlink ref="L2" location="Index!A1" display="Back to index" xr:uid="{E7749362-079D-4778-B74E-EF4A3F736BDA}"/>
  </hyperlinks>
  <pageMargins left="0.7" right="0.7" top="0.75" bottom="0.75" header="0.3" footer="0.3"/>
  <pageSetup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5CC7-B97C-458C-8406-1FF3D6B80F51}">
  <sheetPr>
    <tabColor theme="4" tint="0.39997558519241921"/>
  </sheetPr>
  <dimension ref="A1:W169"/>
  <sheetViews>
    <sheetView workbookViewId="0"/>
  </sheetViews>
  <sheetFormatPr defaultRowHeight="13.2" x14ac:dyDescent="0.25"/>
  <cols>
    <col min="1" max="1" width="18.44140625" style="684" customWidth="1"/>
    <col min="2" max="2" width="23.44140625" style="684" customWidth="1"/>
    <col min="3" max="3" width="22.44140625" style="684" customWidth="1"/>
    <col min="4" max="4" width="10" style="684" bestFit="1" customWidth="1"/>
    <col min="5" max="5" width="9.5546875" style="684" bestFit="1" customWidth="1"/>
    <col min="6" max="7" width="20.109375" style="684" customWidth="1"/>
    <col min="8" max="8" width="19.88671875" style="684" customWidth="1"/>
    <col min="9" max="9" width="11.44140625" style="684" customWidth="1"/>
    <col min="10" max="10" width="8.5546875" style="684"/>
    <col min="11" max="11" width="11.5546875" style="684" customWidth="1"/>
    <col min="12" max="12" width="8.5546875" style="684"/>
    <col min="13" max="13" width="15.44140625" style="684" bestFit="1" customWidth="1"/>
    <col min="14" max="14" width="11.5546875" style="684" bestFit="1" customWidth="1"/>
    <col min="15" max="15" width="17.5546875" style="684" bestFit="1" customWidth="1"/>
    <col min="16" max="16" width="14.44140625" style="684" customWidth="1"/>
    <col min="17" max="17" width="8.5546875" style="684"/>
    <col min="18" max="18" width="17.5546875" style="684" customWidth="1"/>
    <col min="19" max="19" width="19.88671875" style="684" customWidth="1"/>
    <col min="20" max="20" width="21.5546875" style="684" customWidth="1"/>
    <col min="21" max="256" width="8.5546875" style="684"/>
    <col min="257" max="257" width="18.44140625" style="684" customWidth="1"/>
    <col min="258" max="258" width="23.44140625" style="684" customWidth="1"/>
    <col min="259" max="259" width="22.44140625" style="684" customWidth="1"/>
    <col min="260" max="260" width="10" style="684" bestFit="1" customWidth="1"/>
    <col min="261" max="261" width="9.5546875" style="684" bestFit="1" customWidth="1"/>
    <col min="262" max="263" width="20.109375" style="684" customWidth="1"/>
    <col min="264" max="264" width="19.88671875" style="684" customWidth="1"/>
    <col min="265" max="265" width="11.44140625" style="684" customWidth="1"/>
    <col min="266" max="266" width="8.5546875" style="684"/>
    <col min="267" max="267" width="11.5546875" style="684" customWidth="1"/>
    <col min="268" max="268" width="8.5546875" style="684"/>
    <col min="269" max="269" width="15.44140625" style="684" bestFit="1" customWidth="1"/>
    <col min="270" max="270" width="11.5546875" style="684" bestFit="1" customWidth="1"/>
    <col min="271" max="271" width="17.5546875" style="684" bestFit="1" customWidth="1"/>
    <col min="272" max="272" width="14.44140625" style="684" customWidth="1"/>
    <col min="273" max="273" width="8.5546875" style="684"/>
    <col min="274" max="274" width="17.5546875" style="684" customWidth="1"/>
    <col min="275" max="275" width="19.88671875" style="684" customWidth="1"/>
    <col min="276" max="276" width="21.5546875" style="684" customWidth="1"/>
    <col min="277" max="512" width="8.5546875" style="684"/>
    <col min="513" max="513" width="18.44140625" style="684" customWidth="1"/>
    <col min="514" max="514" width="23.44140625" style="684" customWidth="1"/>
    <col min="515" max="515" width="22.44140625" style="684" customWidth="1"/>
    <col min="516" max="516" width="10" style="684" bestFit="1" customWidth="1"/>
    <col min="517" max="517" width="9.5546875" style="684" bestFit="1" customWidth="1"/>
    <col min="518" max="519" width="20.109375" style="684" customWidth="1"/>
    <col min="520" max="520" width="19.88671875" style="684" customWidth="1"/>
    <col min="521" max="521" width="11.44140625" style="684" customWidth="1"/>
    <col min="522" max="522" width="8.5546875" style="684"/>
    <col min="523" max="523" width="11.5546875" style="684" customWidth="1"/>
    <col min="524" max="524" width="8.5546875" style="684"/>
    <col min="525" max="525" width="15.44140625" style="684" bestFit="1" customWidth="1"/>
    <col min="526" max="526" width="11.5546875" style="684" bestFit="1" customWidth="1"/>
    <col min="527" max="527" width="17.5546875" style="684" bestFit="1" customWidth="1"/>
    <col min="528" max="528" width="14.44140625" style="684" customWidth="1"/>
    <col min="529" max="529" width="8.5546875" style="684"/>
    <col min="530" max="530" width="17.5546875" style="684" customWidth="1"/>
    <col min="531" max="531" width="19.88671875" style="684" customWidth="1"/>
    <col min="532" max="532" width="21.5546875" style="684" customWidth="1"/>
    <col min="533" max="768" width="8.5546875" style="684"/>
    <col min="769" max="769" width="18.44140625" style="684" customWidth="1"/>
    <col min="770" max="770" width="23.44140625" style="684" customWidth="1"/>
    <col min="771" max="771" width="22.44140625" style="684" customWidth="1"/>
    <col min="772" max="772" width="10" style="684" bestFit="1" customWidth="1"/>
    <col min="773" max="773" width="9.5546875" style="684" bestFit="1" customWidth="1"/>
    <col min="774" max="775" width="20.109375" style="684" customWidth="1"/>
    <col min="776" max="776" width="19.88671875" style="684" customWidth="1"/>
    <col min="777" max="777" width="11.44140625" style="684" customWidth="1"/>
    <col min="778" max="778" width="8.5546875" style="684"/>
    <col min="779" max="779" width="11.5546875" style="684" customWidth="1"/>
    <col min="780" max="780" width="8.5546875" style="684"/>
    <col min="781" max="781" width="15.44140625" style="684" bestFit="1" customWidth="1"/>
    <col min="782" max="782" width="11.5546875" style="684" bestFit="1" customWidth="1"/>
    <col min="783" max="783" width="17.5546875" style="684" bestFit="1" customWidth="1"/>
    <col min="784" max="784" width="14.44140625" style="684" customWidth="1"/>
    <col min="785" max="785" width="8.5546875" style="684"/>
    <col min="786" max="786" width="17.5546875" style="684" customWidth="1"/>
    <col min="787" max="787" width="19.88671875" style="684" customWidth="1"/>
    <col min="788" max="788" width="21.5546875" style="684" customWidth="1"/>
    <col min="789" max="1024" width="8.5546875" style="684"/>
    <col min="1025" max="1025" width="18.44140625" style="684" customWidth="1"/>
    <col min="1026" max="1026" width="23.44140625" style="684" customWidth="1"/>
    <col min="1027" max="1027" width="22.44140625" style="684" customWidth="1"/>
    <col min="1028" max="1028" width="10" style="684" bestFit="1" customWidth="1"/>
    <col min="1029" max="1029" width="9.5546875" style="684" bestFit="1" customWidth="1"/>
    <col min="1030" max="1031" width="20.109375" style="684" customWidth="1"/>
    <col min="1032" max="1032" width="19.88671875" style="684" customWidth="1"/>
    <col min="1033" max="1033" width="11.44140625" style="684" customWidth="1"/>
    <col min="1034" max="1034" width="8.5546875" style="684"/>
    <col min="1035" max="1035" width="11.5546875" style="684" customWidth="1"/>
    <col min="1036" max="1036" width="8.5546875" style="684"/>
    <col min="1037" max="1037" width="15.44140625" style="684" bestFit="1" customWidth="1"/>
    <col min="1038" max="1038" width="11.5546875" style="684" bestFit="1" customWidth="1"/>
    <col min="1039" max="1039" width="17.5546875" style="684" bestFit="1" customWidth="1"/>
    <col min="1040" max="1040" width="14.44140625" style="684" customWidth="1"/>
    <col min="1041" max="1041" width="8.5546875" style="684"/>
    <col min="1042" max="1042" width="17.5546875" style="684" customWidth="1"/>
    <col min="1043" max="1043" width="19.88671875" style="684" customWidth="1"/>
    <col min="1044" max="1044" width="21.5546875" style="684" customWidth="1"/>
    <col min="1045" max="1280" width="8.5546875" style="684"/>
    <col min="1281" max="1281" width="18.44140625" style="684" customWidth="1"/>
    <col min="1282" max="1282" width="23.44140625" style="684" customWidth="1"/>
    <col min="1283" max="1283" width="22.44140625" style="684" customWidth="1"/>
    <col min="1284" max="1284" width="10" style="684" bestFit="1" customWidth="1"/>
    <col min="1285" max="1285" width="9.5546875" style="684" bestFit="1" customWidth="1"/>
    <col min="1286" max="1287" width="20.109375" style="684" customWidth="1"/>
    <col min="1288" max="1288" width="19.88671875" style="684" customWidth="1"/>
    <col min="1289" max="1289" width="11.44140625" style="684" customWidth="1"/>
    <col min="1290" max="1290" width="8.5546875" style="684"/>
    <col min="1291" max="1291" width="11.5546875" style="684" customWidth="1"/>
    <col min="1292" max="1292" width="8.5546875" style="684"/>
    <col min="1293" max="1293" width="15.44140625" style="684" bestFit="1" customWidth="1"/>
    <col min="1294" max="1294" width="11.5546875" style="684" bestFit="1" customWidth="1"/>
    <col min="1295" max="1295" width="17.5546875" style="684" bestFit="1" customWidth="1"/>
    <col min="1296" max="1296" width="14.44140625" style="684" customWidth="1"/>
    <col min="1297" max="1297" width="8.5546875" style="684"/>
    <col min="1298" max="1298" width="17.5546875" style="684" customWidth="1"/>
    <col min="1299" max="1299" width="19.88671875" style="684" customWidth="1"/>
    <col min="1300" max="1300" width="21.5546875" style="684" customWidth="1"/>
    <col min="1301" max="1536" width="8.5546875" style="684"/>
    <col min="1537" max="1537" width="18.44140625" style="684" customWidth="1"/>
    <col min="1538" max="1538" width="23.44140625" style="684" customWidth="1"/>
    <col min="1539" max="1539" width="22.44140625" style="684" customWidth="1"/>
    <col min="1540" max="1540" width="10" style="684" bestFit="1" customWidth="1"/>
    <col min="1541" max="1541" width="9.5546875" style="684" bestFit="1" customWidth="1"/>
    <col min="1542" max="1543" width="20.109375" style="684" customWidth="1"/>
    <col min="1544" max="1544" width="19.88671875" style="684" customWidth="1"/>
    <col min="1545" max="1545" width="11.44140625" style="684" customWidth="1"/>
    <col min="1546" max="1546" width="8.5546875" style="684"/>
    <col min="1547" max="1547" width="11.5546875" style="684" customWidth="1"/>
    <col min="1548" max="1548" width="8.5546875" style="684"/>
    <col min="1549" max="1549" width="15.44140625" style="684" bestFit="1" customWidth="1"/>
    <col min="1550" max="1550" width="11.5546875" style="684" bestFit="1" customWidth="1"/>
    <col min="1551" max="1551" width="17.5546875" style="684" bestFit="1" customWidth="1"/>
    <col min="1552" max="1552" width="14.44140625" style="684" customWidth="1"/>
    <col min="1553" max="1553" width="8.5546875" style="684"/>
    <col min="1554" max="1554" width="17.5546875" style="684" customWidth="1"/>
    <col min="1555" max="1555" width="19.88671875" style="684" customWidth="1"/>
    <col min="1556" max="1556" width="21.5546875" style="684" customWidth="1"/>
    <col min="1557" max="1792" width="8.5546875" style="684"/>
    <col min="1793" max="1793" width="18.44140625" style="684" customWidth="1"/>
    <col min="1794" max="1794" width="23.44140625" style="684" customWidth="1"/>
    <col min="1795" max="1795" width="22.44140625" style="684" customWidth="1"/>
    <col min="1796" max="1796" width="10" style="684" bestFit="1" customWidth="1"/>
    <col min="1797" max="1797" width="9.5546875" style="684" bestFit="1" customWidth="1"/>
    <col min="1798" max="1799" width="20.109375" style="684" customWidth="1"/>
    <col min="1800" max="1800" width="19.88671875" style="684" customWidth="1"/>
    <col min="1801" max="1801" width="11.44140625" style="684" customWidth="1"/>
    <col min="1802" max="1802" width="8.5546875" style="684"/>
    <col min="1803" max="1803" width="11.5546875" style="684" customWidth="1"/>
    <col min="1804" max="1804" width="8.5546875" style="684"/>
    <col min="1805" max="1805" width="15.44140625" style="684" bestFit="1" customWidth="1"/>
    <col min="1806" max="1806" width="11.5546875" style="684" bestFit="1" customWidth="1"/>
    <col min="1807" max="1807" width="17.5546875" style="684" bestFit="1" customWidth="1"/>
    <col min="1808" max="1808" width="14.44140625" style="684" customWidth="1"/>
    <col min="1809" max="1809" width="8.5546875" style="684"/>
    <col min="1810" max="1810" width="17.5546875" style="684" customWidth="1"/>
    <col min="1811" max="1811" width="19.88671875" style="684" customWidth="1"/>
    <col min="1812" max="1812" width="21.5546875" style="684" customWidth="1"/>
    <col min="1813" max="2048" width="8.5546875" style="684"/>
    <col min="2049" max="2049" width="18.44140625" style="684" customWidth="1"/>
    <col min="2050" max="2050" width="23.44140625" style="684" customWidth="1"/>
    <col min="2051" max="2051" width="22.44140625" style="684" customWidth="1"/>
    <col min="2052" max="2052" width="10" style="684" bestFit="1" customWidth="1"/>
    <col min="2053" max="2053" width="9.5546875" style="684" bestFit="1" customWidth="1"/>
    <col min="2054" max="2055" width="20.109375" style="684" customWidth="1"/>
    <col min="2056" max="2056" width="19.88671875" style="684" customWidth="1"/>
    <col min="2057" max="2057" width="11.44140625" style="684" customWidth="1"/>
    <col min="2058" max="2058" width="8.5546875" style="684"/>
    <col min="2059" max="2059" width="11.5546875" style="684" customWidth="1"/>
    <col min="2060" max="2060" width="8.5546875" style="684"/>
    <col min="2061" max="2061" width="15.44140625" style="684" bestFit="1" customWidth="1"/>
    <col min="2062" max="2062" width="11.5546875" style="684" bestFit="1" customWidth="1"/>
    <col min="2063" max="2063" width="17.5546875" style="684" bestFit="1" customWidth="1"/>
    <col min="2064" max="2064" width="14.44140625" style="684" customWidth="1"/>
    <col min="2065" max="2065" width="8.5546875" style="684"/>
    <col min="2066" max="2066" width="17.5546875" style="684" customWidth="1"/>
    <col min="2067" max="2067" width="19.88671875" style="684" customWidth="1"/>
    <col min="2068" max="2068" width="21.5546875" style="684" customWidth="1"/>
    <col min="2069" max="2304" width="8.5546875" style="684"/>
    <col min="2305" max="2305" width="18.44140625" style="684" customWidth="1"/>
    <col min="2306" max="2306" width="23.44140625" style="684" customWidth="1"/>
    <col min="2307" max="2307" width="22.44140625" style="684" customWidth="1"/>
    <col min="2308" max="2308" width="10" style="684" bestFit="1" customWidth="1"/>
    <col min="2309" max="2309" width="9.5546875" style="684" bestFit="1" customWidth="1"/>
    <col min="2310" max="2311" width="20.109375" style="684" customWidth="1"/>
    <col min="2312" max="2312" width="19.88671875" style="684" customWidth="1"/>
    <col min="2313" max="2313" width="11.44140625" style="684" customWidth="1"/>
    <col min="2314" max="2314" width="8.5546875" style="684"/>
    <col min="2315" max="2315" width="11.5546875" style="684" customWidth="1"/>
    <col min="2316" max="2316" width="8.5546875" style="684"/>
    <col min="2317" max="2317" width="15.44140625" style="684" bestFit="1" customWidth="1"/>
    <col min="2318" max="2318" width="11.5546875" style="684" bestFit="1" customWidth="1"/>
    <col min="2319" max="2319" width="17.5546875" style="684" bestFit="1" customWidth="1"/>
    <col min="2320" max="2320" width="14.44140625" style="684" customWidth="1"/>
    <col min="2321" max="2321" width="8.5546875" style="684"/>
    <col min="2322" max="2322" width="17.5546875" style="684" customWidth="1"/>
    <col min="2323" max="2323" width="19.88671875" style="684" customWidth="1"/>
    <col min="2324" max="2324" width="21.5546875" style="684" customWidth="1"/>
    <col min="2325" max="2560" width="8.5546875" style="684"/>
    <col min="2561" max="2561" width="18.44140625" style="684" customWidth="1"/>
    <col min="2562" max="2562" width="23.44140625" style="684" customWidth="1"/>
    <col min="2563" max="2563" width="22.44140625" style="684" customWidth="1"/>
    <col min="2564" max="2564" width="10" style="684" bestFit="1" customWidth="1"/>
    <col min="2565" max="2565" width="9.5546875" style="684" bestFit="1" customWidth="1"/>
    <col min="2566" max="2567" width="20.109375" style="684" customWidth="1"/>
    <col min="2568" max="2568" width="19.88671875" style="684" customWidth="1"/>
    <col min="2569" max="2569" width="11.44140625" style="684" customWidth="1"/>
    <col min="2570" max="2570" width="8.5546875" style="684"/>
    <col min="2571" max="2571" width="11.5546875" style="684" customWidth="1"/>
    <col min="2572" max="2572" width="8.5546875" style="684"/>
    <col min="2573" max="2573" width="15.44140625" style="684" bestFit="1" customWidth="1"/>
    <col min="2574" max="2574" width="11.5546875" style="684" bestFit="1" customWidth="1"/>
    <col min="2575" max="2575" width="17.5546875" style="684" bestFit="1" customWidth="1"/>
    <col min="2576" max="2576" width="14.44140625" style="684" customWidth="1"/>
    <col min="2577" max="2577" width="8.5546875" style="684"/>
    <col min="2578" max="2578" width="17.5546875" style="684" customWidth="1"/>
    <col min="2579" max="2579" width="19.88671875" style="684" customWidth="1"/>
    <col min="2580" max="2580" width="21.5546875" style="684" customWidth="1"/>
    <col min="2581" max="2816" width="8.5546875" style="684"/>
    <col min="2817" max="2817" width="18.44140625" style="684" customWidth="1"/>
    <col min="2818" max="2818" width="23.44140625" style="684" customWidth="1"/>
    <col min="2819" max="2819" width="22.44140625" style="684" customWidth="1"/>
    <col min="2820" max="2820" width="10" style="684" bestFit="1" customWidth="1"/>
    <col min="2821" max="2821" width="9.5546875" style="684" bestFit="1" customWidth="1"/>
    <col min="2822" max="2823" width="20.109375" style="684" customWidth="1"/>
    <col min="2824" max="2824" width="19.88671875" style="684" customWidth="1"/>
    <col min="2825" max="2825" width="11.44140625" style="684" customWidth="1"/>
    <col min="2826" max="2826" width="8.5546875" style="684"/>
    <col min="2827" max="2827" width="11.5546875" style="684" customWidth="1"/>
    <col min="2828" max="2828" width="8.5546875" style="684"/>
    <col min="2829" max="2829" width="15.44140625" style="684" bestFit="1" customWidth="1"/>
    <col min="2830" max="2830" width="11.5546875" style="684" bestFit="1" customWidth="1"/>
    <col min="2831" max="2831" width="17.5546875" style="684" bestFit="1" customWidth="1"/>
    <col min="2832" max="2832" width="14.44140625" style="684" customWidth="1"/>
    <col min="2833" max="2833" width="8.5546875" style="684"/>
    <col min="2834" max="2834" width="17.5546875" style="684" customWidth="1"/>
    <col min="2835" max="2835" width="19.88671875" style="684" customWidth="1"/>
    <col min="2836" max="2836" width="21.5546875" style="684" customWidth="1"/>
    <col min="2837" max="3072" width="8.5546875" style="684"/>
    <col min="3073" max="3073" width="18.44140625" style="684" customWidth="1"/>
    <col min="3074" max="3074" width="23.44140625" style="684" customWidth="1"/>
    <col min="3075" max="3075" width="22.44140625" style="684" customWidth="1"/>
    <col min="3076" max="3076" width="10" style="684" bestFit="1" customWidth="1"/>
    <col min="3077" max="3077" width="9.5546875" style="684" bestFit="1" customWidth="1"/>
    <col min="3078" max="3079" width="20.109375" style="684" customWidth="1"/>
    <col min="3080" max="3080" width="19.88671875" style="684" customWidth="1"/>
    <col min="3081" max="3081" width="11.44140625" style="684" customWidth="1"/>
    <col min="3082" max="3082" width="8.5546875" style="684"/>
    <col min="3083" max="3083" width="11.5546875" style="684" customWidth="1"/>
    <col min="3084" max="3084" width="8.5546875" style="684"/>
    <col min="3085" max="3085" width="15.44140625" style="684" bestFit="1" customWidth="1"/>
    <col min="3086" max="3086" width="11.5546875" style="684" bestFit="1" customWidth="1"/>
    <col min="3087" max="3087" width="17.5546875" style="684" bestFit="1" customWidth="1"/>
    <col min="3088" max="3088" width="14.44140625" style="684" customWidth="1"/>
    <col min="3089" max="3089" width="8.5546875" style="684"/>
    <col min="3090" max="3090" width="17.5546875" style="684" customWidth="1"/>
    <col min="3091" max="3091" width="19.88671875" style="684" customWidth="1"/>
    <col min="3092" max="3092" width="21.5546875" style="684" customWidth="1"/>
    <col min="3093" max="3328" width="8.5546875" style="684"/>
    <col min="3329" max="3329" width="18.44140625" style="684" customWidth="1"/>
    <col min="3330" max="3330" width="23.44140625" style="684" customWidth="1"/>
    <col min="3331" max="3331" width="22.44140625" style="684" customWidth="1"/>
    <col min="3332" max="3332" width="10" style="684" bestFit="1" customWidth="1"/>
    <col min="3333" max="3333" width="9.5546875" style="684" bestFit="1" customWidth="1"/>
    <col min="3334" max="3335" width="20.109375" style="684" customWidth="1"/>
    <col min="3336" max="3336" width="19.88671875" style="684" customWidth="1"/>
    <col min="3337" max="3337" width="11.44140625" style="684" customWidth="1"/>
    <col min="3338" max="3338" width="8.5546875" style="684"/>
    <col min="3339" max="3339" width="11.5546875" style="684" customWidth="1"/>
    <col min="3340" max="3340" width="8.5546875" style="684"/>
    <col min="3341" max="3341" width="15.44140625" style="684" bestFit="1" customWidth="1"/>
    <col min="3342" max="3342" width="11.5546875" style="684" bestFit="1" customWidth="1"/>
    <col min="3343" max="3343" width="17.5546875" style="684" bestFit="1" customWidth="1"/>
    <col min="3344" max="3344" width="14.44140625" style="684" customWidth="1"/>
    <col min="3345" max="3345" width="8.5546875" style="684"/>
    <col min="3346" max="3346" width="17.5546875" style="684" customWidth="1"/>
    <col min="3347" max="3347" width="19.88671875" style="684" customWidth="1"/>
    <col min="3348" max="3348" width="21.5546875" style="684" customWidth="1"/>
    <col min="3349" max="3584" width="8.5546875" style="684"/>
    <col min="3585" max="3585" width="18.44140625" style="684" customWidth="1"/>
    <col min="3586" max="3586" width="23.44140625" style="684" customWidth="1"/>
    <col min="3587" max="3587" width="22.44140625" style="684" customWidth="1"/>
    <col min="3588" max="3588" width="10" style="684" bestFit="1" customWidth="1"/>
    <col min="3589" max="3589" width="9.5546875" style="684" bestFit="1" customWidth="1"/>
    <col min="3590" max="3591" width="20.109375" style="684" customWidth="1"/>
    <col min="3592" max="3592" width="19.88671875" style="684" customWidth="1"/>
    <col min="3593" max="3593" width="11.44140625" style="684" customWidth="1"/>
    <col min="3594" max="3594" width="8.5546875" style="684"/>
    <col min="3595" max="3595" width="11.5546875" style="684" customWidth="1"/>
    <col min="3596" max="3596" width="8.5546875" style="684"/>
    <col min="3597" max="3597" width="15.44140625" style="684" bestFit="1" customWidth="1"/>
    <col min="3598" max="3598" width="11.5546875" style="684" bestFit="1" customWidth="1"/>
    <col min="3599" max="3599" width="17.5546875" style="684" bestFit="1" customWidth="1"/>
    <col min="3600" max="3600" width="14.44140625" style="684" customWidth="1"/>
    <col min="3601" max="3601" width="8.5546875" style="684"/>
    <col min="3602" max="3602" width="17.5546875" style="684" customWidth="1"/>
    <col min="3603" max="3603" width="19.88671875" style="684" customWidth="1"/>
    <col min="3604" max="3604" width="21.5546875" style="684" customWidth="1"/>
    <col min="3605" max="3840" width="8.5546875" style="684"/>
    <col min="3841" max="3841" width="18.44140625" style="684" customWidth="1"/>
    <col min="3842" max="3842" width="23.44140625" style="684" customWidth="1"/>
    <col min="3843" max="3843" width="22.44140625" style="684" customWidth="1"/>
    <col min="3844" max="3844" width="10" style="684" bestFit="1" customWidth="1"/>
    <col min="3845" max="3845" width="9.5546875" style="684" bestFit="1" customWidth="1"/>
    <col min="3846" max="3847" width="20.109375" style="684" customWidth="1"/>
    <col min="3848" max="3848" width="19.88671875" style="684" customWidth="1"/>
    <col min="3849" max="3849" width="11.44140625" style="684" customWidth="1"/>
    <col min="3850" max="3850" width="8.5546875" style="684"/>
    <col min="3851" max="3851" width="11.5546875" style="684" customWidth="1"/>
    <col min="3852" max="3852" width="8.5546875" style="684"/>
    <col min="3853" max="3853" width="15.44140625" style="684" bestFit="1" customWidth="1"/>
    <col min="3854" max="3854" width="11.5546875" style="684" bestFit="1" customWidth="1"/>
    <col min="3855" max="3855" width="17.5546875" style="684" bestFit="1" customWidth="1"/>
    <col min="3856" max="3856" width="14.44140625" style="684" customWidth="1"/>
    <col min="3857" max="3857" width="8.5546875" style="684"/>
    <col min="3858" max="3858" width="17.5546875" style="684" customWidth="1"/>
    <col min="3859" max="3859" width="19.88671875" style="684" customWidth="1"/>
    <col min="3860" max="3860" width="21.5546875" style="684" customWidth="1"/>
    <col min="3861" max="4096" width="8.5546875" style="684"/>
    <col min="4097" max="4097" width="18.44140625" style="684" customWidth="1"/>
    <col min="4098" max="4098" width="23.44140625" style="684" customWidth="1"/>
    <col min="4099" max="4099" width="22.44140625" style="684" customWidth="1"/>
    <col min="4100" max="4100" width="10" style="684" bestFit="1" customWidth="1"/>
    <col min="4101" max="4101" width="9.5546875" style="684" bestFit="1" customWidth="1"/>
    <col min="4102" max="4103" width="20.109375" style="684" customWidth="1"/>
    <col min="4104" max="4104" width="19.88671875" style="684" customWidth="1"/>
    <col min="4105" max="4105" width="11.44140625" style="684" customWidth="1"/>
    <col min="4106" max="4106" width="8.5546875" style="684"/>
    <col min="4107" max="4107" width="11.5546875" style="684" customWidth="1"/>
    <col min="4108" max="4108" width="8.5546875" style="684"/>
    <col min="4109" max="4109" width="15.44140625" style="684" bestFit="1" customWidth="1"/>
    <col min="4110" max="4110" width="11.5546875" style="684" bestFit="1" customWidth="1"/>
    <col min="4111" max="4111" width="17.5546875" style="684" bestFit="1" customWidth="1"/>
    <col min="4112" max="4112" width="14.44140625" style="684" customWidth="1"/>
    <col min="4113" max="4113" width="8.5546875" style="684"/>
    <col min="4114" max="4114" width="17.5546875" style="684" customWidth="1"/>
    <col min="4115" max="4115" width="19.88671875" style="684" customWidth="1"/>
    <col min="4116" max="4116" width="21.5546875" style="684" customWidth="1"/>
    <col min="4117" max="4352" width="8.5546875" style="684"/>
    <col min="4353" max="4353" width="18.44140625" style="684" customWidth="1"/>
    <col min="4354" max="4354" width="23.44140625" style="684" customWidth="1"/>
    <col min="4355" max="4355" width="22.44140625" style="684" customWidth="1"/>
    <col min="4356" max="4356" width="10" style="684" bestFit="1" customWidth="1"/>
    <col min="4357" max="4357" width="9.5546875" style="684" bestFit="1" customWidth="1"/>
    <col min="4358" max="4359" width="20.109375" style="684" customWidth="1"/>
    <col min="4360" max="4360" width="19.88671875" style="684" customWidth="1"/>
    <col min="4361" max="4361" width="11.44140625" style="684" customWidth="1"/>
    <col min="4362" max="4362" width="8.5546875" style="684"/>
    <col min="4363" max="4363" width="11.5546875" style="684" customWidth="1"/>
    <col min="4364" max="4364" width="8.5546875" style="684"/>
    <col min="4365" max="4365" width="15.44140625" style="684" bestFit="1" customWidth="1"/>
    <col min="4366" max="4366" width="11.5546875" style="684" bestFit="1" customWidth="1"/>
    <col min="4367" max="4367" width="17.5546875" style="684" bestFit="1" customWidth="1"/>
    <col min="4368" max="4368" width="14.44140625" style="684" customWidth="1"/>
    <col min="4369" max="4369" width="8.5546875" style="684"/>
    <col min="4370" max="4370" width="17.5546875" style="684" customWidth="1"/>
    <col min="4371" max="4371" width="19.88671875" style="684" customWidth="1"/>
    <col min="4372" max="4372" width="21.5546875" style="684" customWidth="1"/>
    <col min="4373" max="4608" width="8.5546875" style="684"/>
    <col min="4609" max="4609" width="18.44140625" style="684" customWidth="1"/>
    <col min="4610" max="4610" width="23.44140625" style="684" customWidth="1"/>
    <col min="4611" max="4611" width="22.44140625" style="684" customWidth="1"/>
    <col min="4612" max="4612" width="10" style="684" bestFit="1" customWidth="1"/>
    <col min="4613" max="4613" width="9.5546875" style="684" bestFit="1" customWidth="1"/>
    <col min="4614" max="4615" width="20.109375" style="684" customWidth="1"/>
    <col min="4616" max="4616" width="19.88671875" style="684" customWidth="1"/>
    <col min="4617" max="4617" width="11.44140625" style="684" customWidth="1"/>
    <col min="4618" max="4618" width="8.5546875" style="684"/>
    <col min="4619" max="4619" width="11.5546875" style="684" customWidth="1"/>
    <col min="4620" max="4620" width="8.5546875" style="684"/>
    <col min="4621" max="4621" width="15.44140625" style="684" bestFit="1" customWidth="1"/>
    <col min="4622" max="4622" width="11.5546875" style="684" bestFit="1" customWidth="1"/>
    <col min="4623" max="4623" width="17.5546875" style="684" bestFit="1" customWidth="1"/>
    <col min="4624" max="4624" width="14.44140625" style="684" customWidth="1"/>
    <col min="4625" max="4625" width="8.5546875" style="684"/>
    <col min="4626" max="4626" width="17.5546875" style="684" customWidth="1"/>
    <col min="4627" max="4627" width="19.88671875" style="684" customWidth="1"/>
    <col min="4628" max="4628" width="21.5546875" style="684" customWidth="1"/>
    <col min="4629" max="4864" width="8.5546875" style="684"/>
    <col min="4865" max="4865" width="18.44140625" style="684" customWidth="1"/>
    <col min="4866" max="4866" width="23.44140625" style="684" customWidth="1"/>
    <col min="4867" max="4867" width="22.44140625" style="684" customWidth="1"/>
    <col min="4868" max="4868" width="10" style="684" bestFit="1" customWidth="1"/>
    <col min="4869" max="4869" width="9.5546875" style="684" bestFit="1" customWidth="1"/>
    <col min="4870" max="4871" width="20.109375" style="684" customWidth="1"/>
    <col min="4872" max="4872" width="19.88671875" style="684" customWidth="1"/>
    <col min="4873" max="4873" width="11.44140625" style="684" customWidth="1"/>
    <col min="4874" max="4874" width="8.5546875" style="684"/>
    <col min="4875" max="4875" width="11.5546875" style="684" customWidth="1"/>
    <col min="4876" max="4876" width="8.5546875" style="684"/>
    <col min="4877" max="4877" width="15.44140625" style="684" bestFit="1" customWidth="1"/>
    <col min="4878" max="4878" width="11.5546875" style="684" bestFit="1" customWidth="1"/>
    <col min="4879" max="4879" width="17.5546875" style="684" bestFit="1" customWidth="1"/>
    <col min="4880" max="4880" width="14.44140625" style="684" customWidth="1"/>
    <col min="4881" max="4881" width="8.5546875" style="684"/>
    <col min="4882" max="4882" width="17.5546875" style="684" customWidth="1"/>
    <col min="4883" max="4883" width="19.88671875" style="684" customWidth="1"/>
    <col min="4884" max="4884" width="21.5546875" style="684" customWidth="1"/>
    <col min="4885" max="5120" width="8.5546875" style="684"/>
    <col min="5121" max="5121" width="18.44140625" style="684" customWidth="1"/>
    <col min="5122" max="5122" width="23.44140625" style="684" customWidth="1"/>
    <col min="5123" max="5123" width="22.44140625" style="684" customWidth="1"/>
    <col min="5124" max="5124" width="10" style="684" bestFit="1" customWidth="1"/>
    <col min="5125" max="5125" width="9.5546875" style="684" bestFit="1" customWidth="1"/>
    <col min="5126" max="5127" width="20.109375" style="684" customWidth="1"/>
    <col min="5128" max="5128" width="19.88671875" style="684" customWidth="1"/>
    <col min="5129" max="5129" width="11.44140625" style="684" customWidth="1"/>
    <col min="5130" max="5130" width="8.5546875" style="684"/>
    <col min="5131" max="5131" width="11.5546875" style="684" customWidth="1"/>
    <col min="5132" max="5132" width="8.5546875" style="684"/>
    <col min="5133" max="5133" width="15.44140625" style="684" bestFit="1" customWidth="1"/>
    <col min="5134" max="5134" width="11.5546875" style="684" bestFit="1" customWidth="1"/>
    <col min="5135" max="5135" width="17.5546875" style="684" bestFit="1" customWidth="1"/>
    <col min="5136" max="5136" width="14.44140625" style="684" customWidth="1"/>
    <col min="5137" max="5137" width="8.5546875" style="684"/>
    <col min="5138" max="5138" width="17.5546875" style="684" customWidth="1"/>
    <col min="5139" max="5139" width="19.88671875" style="684" customWidth="1"/>
    <col min="5140" max="5140" width="21.5546875" style="684" customWidth="1"/>
    <col min="5141" max="5376" width="8.5546875" style="684"/>
    <col min="5377" max="5377" width="18.44140625" style="684" customWidth="1"/>
    <col min="5378" max="5378" width="23.44140625" style="684" customWidth="1"/>
    <col min="5379" max="5379" width="22.44140625" style="684" customWidth="1"/>
    <col min="5380" max="5380" width="10" style="684" bestFit="1" customWidth="1"/>
    <col min="5381" max="5381" width="9.5546875" style="684" bestFit="1" customWidth="1"/>
    <col min="5382" max="5383" width="20.109375" style="684" customWidth="1"/>
    <col min="5384" max="5384" width="19.88671875" style="684" customWidth="1"/>
    <col min="5385" max="5385" width="11.44140625" style="684" customWidth="1"/>
    <col min="5386" max="5386" width="8.5546875" style="684"/>
    <col min="5387" max="5387" width="11.5546875" style="684" customWidth="1"/>
    <col min="5388" max="5388" width="8.5546875" style="684"/>
    <col min="5389" max="5389" width="15.44140625" style="684" bestFit="1" customWidth="1"/>
    <col min="5390" max="5390" width="11.5546875" style="684" bestFit="1" customWidth="1"/>
    <col min="5391" max="5391" width="17.5546875" style="684" bestFit="1" customWidth="1"/>
    <col min="5392" max="5392" width="14.44140625" style="684" customWidth="1"/>
    <col min="5393" max="5393" width="8.5546875" style="684"/>
    <col min="5394" max="5394" width="17.5546875" style="684" customWidth="1"/>
    <col min="5395" max="5395" width="19.88671875" style="684" customWidth="1"/>
    <col min="5396" max="5396" width="21.5546875" style="684" customWidth="1"/>
    <col min="5397" max="5632" width="8.5546875" style="684"/>
    <col min="5633" max="5633" width="18.44140625" style="684" customWidth="1"/>
    <col min="5634" max="5634" width="23.44140625" style="684" customWidth="1"/>
    <col min="5635" max="5635" width="22.44140625" style="684" customWidth="1"/>
    <col min="5636" max="5636" width="10" style="684" bestFit="1" customWidth="1"/>
    <col min="5637" max="5637" width="9.5546875" style="684" bestFit="1" customWidth="1"/>
    <col min="5638" max="5639" width="20.109375" style="684" customWidth="1"/>
    <col min="5640" max="5640" width="19.88671875" style="684" customWidth="1"/>
    <col min="5641" max="5641" width="11.44140625" style="684" customWidth="1"/>
    <col min="5642" max="5642" width="8.5546875" style="684"/>
    <col min="5643" max="5643" width="11.5546875" style="684" customWidth="1"/>
    <col min="5644" max="5644" width="8.5546875" style="684"/>
    <col min="5645" max="5645" width="15.44140625" style="684" bestFit="1" customWidth="1"/>
    <col min="5646" max="5646" width="11.5546875" style="684" bestFit="1" customWidth="1"/>
    <col min="5647" max="5647" width="17.5546875" style="684" bestFit="1" customWidth="1"/>
    <col min="5648" max="5648" width="14.44140625" style="684" customWidth="1"/>
    <col min="5649" max="5649" width="8.5546875" style="684"/>
    <col min="5650" max="5650" width="17.5546875" style="684" customWidth="1"/>
    <col min="5651" max="5651" width="19.88671875" style="684" customWidth="1"/>
    <col min="5652" max="5652" width="21.5546875" style="684" customWidth="1"/>
    <col min="5653" max="5888" width="8.5546875" style="684"/>
    <col min="5889" max="5889" width="18.44140625" style="684" customWidth="1"/>
    <col min="5890" max="5890" width="23.44140625" style="684" customWidth="1"/>
    <col min="5891" max="5891" width="22.44140625" style="684" customWidth="1"/>
    <col min="5892" max="5892" width="10" style="684" bestFit="1" customWidth="1"/>
    <col min="5893" max="5893" width="9.5546875" style="684" bestFit="1" customWidth="1"/>
    <col min="5894" max="5895" width="20.109375" style="684" customWidth="1"/>
    <col min="5896" max="5896" width="19.88671875" style="684" customWidth="1"/>
    <col min="5897" max="5897" width="11.44140625" style="684" customWidth="1"/>
    <col min="5898" max="5898" width="8.5546875" style="684"/>
    <col min="5899" max="5899" width="11.5546875" style="684" customWidth="1"/>
    <col min="5900" max="5900" width="8.5546875" style="684"/>
    <col min="5901" max="5901" width="15.44140625" style="684" bestFit="1" customWidth="1"/>
    <col min="5902" max="5902" width="11.5546875" style="684" bestFit="1" customWidth="1"/>
    <col min="5903" max="5903" width="17.5546875" style="684" bestFit="1" customWidth="1"/>
    <col min="5904" max="5904" width="14.44140625" style="684" customWidth="1"/>
    <col min="5905" max="5905" width="8.5546875" style="684"/>
    <col min="5906" max="5906" width="17.5546875" style="684" customWidth="1"/>
    <col min="5907" max="5907" width="19.88671875" style="684" customWidth="1"/>
    <col min="5908" max="5908" width="21.5546875" style="684" customWidth="1"/>
    <col min="5909" max="6144" width="8.5546875" style="684"/>
    <col min="6145" max="6145" width="18.44140625" style="684" customWidth="1"/>
    <col min="6146" max="6146" width="23.44140625" style="684" customWidth="1"/>
    <col min="6147" max="6147" width="22.44140625" style="684" customWidth="1"/>
    <col min="6148" max="6148" width="10" style="684" bestFit="1" customWidth="1"/>
    <col min="6149" max="6149" width="9.5546875" style="684" bestFit="1" customWidth="1"/>
    <col min="6150" max="6151" width="20.109375" style="684" customWidth="1"/>
    <col min="6152" max="6152" width="19.88671875" style="684" customWidth="1"/>
    <col min="6153" max="6153" width="11.44140625" style="684" customWidth="1"/>
    <col min="6154" max="6154" width="8.5546875" style="684"/>
    <col min="6155" max="6155" width="11.5546875" style="684" customWidth="1"/>
    <col min="6156" max="6156" width="8.5546875" style="684"/>
    <col min="6157" max="6157" width="15.44140625" style="684" bestFit="1" customWidth="1"/>
    <col min="6158" max="6158" width="11.5546875" style="684" bestFit="1" customWidth="1"/>
    <col min="6159" max="6159" width="17.5546875" style="684" bestFit="1" customWidth="1"/>
    <col min="6160" max="6160" width="14.44140625" style="684" customWidth="1"/>
    <col min="6161" max="6161" width="8.5546875" style="684"/>
    <col min="6162" max="6162" width="17.5546875" style="684" customWidth="1"/>
    <col min="6163" max="6163" width="19.88671875" style="684" customWidth="1"/>
    <col min="6164" max="6164" width="21.5546875" style="684" customWidth="1"/>
    <col min="6165" max="6400" width="8.5546875" style="684"/>
    <col min="6401" max="6401" width="18.44140625" style="684" customWidth="1"/>
    <col min="6402" max="6402" width="23.44140625" style="684" customWidth="1"/>
    <col min="6403" max="6403" width="22.44140625" style="684" customWidth="1"/>
    <col min="6404" max="6404" width="10" style="684" bestFit="1" customWidth="1"/>
    <col min="6405" max="6405" width="9.5546875" style="684" bestFit="1" customWidth="1"/>
    <col min="6406" max="6407" width="20.109375" style="684" customWidth="1"/>
    <col min="6408" max="6408" width="19.88671875" style="684" customWidth="1"/>
    <col min="6409" max="6409" width="11.44140625" style="684" customWidth="1"/>
    <col min="6410" max="6410" width="8.5546875" style="684"/>
    <col min="6411" max="6411" width="11.5546875" style="684" customWidth="1"/>
    <col min="6412" max="6412" width="8.5546875" style="684"/>
    <col min="6413" max="6413" width="15.44140625" style="684" bestFit="1" customWidth="1"/>
    <col min="6414" max="6414" width="11.5546875" style="684" bestFit="1" customWidth="1"/>
    <col min="6415" max="6415" width="17.5546875" style="684" bestFit="1" customWidth="1"/>
    <col min="6416" max="6416" width="14.44140625" style="684" customWidth="1"/>
    <col min="6417" max="6417" width="8.5546875" style="684"/>
    <col min="6418" max="6418" width="17.5546875" style="684" customWidth="1"/>
    <col min="6419" max="6419" width="19.88671875" style="684" customWidth="1"/>
    <col min="6420" max="6420" width="21.5546875" style="684" customWidth="1"/>
    <col min="6421" max="6656" width="8.5546875" style="684"/>
    <col min="6657" max="6657" width="18.44140625" style="684" customWidth="1"/>
    <col min="6658" max="6658" width="23.44140625" style="684" customWidth="1"/>
    <col min="6659" max="6659" width="22.44140625" style="684" customWidth="1"/>
    <col min="6660" max="6660" width="10" style="684" bestFit="1" customWidth="1"/>
    <col min="6661" max="6661" width="9.5546875" style="684" bestFit="1" customWidth="1"/>
    <col min="6662" max="6663" width="20.109375" style="684" customWidth="1"/>
    <col min="6664" max="6664" width="19.88671875" style="684" customWidth="1"/>
    <col min="6665" max="6665" width="11.44140625" style="684" customWidth="1"/>
    <col min="6666" max="6666" width="8.5546875" style="684"/>
    <col min="6667" max="6667" width="11.5546875" style="684" customWidth="1"/>
    <col min="6668" max="6668" width="8.5546875" style="684"/>
    <col min="6669" max="6669" width="15.44140625" style="684" bestFit="1" customWidth="1"/>
    <col min="6670" max="6670" width="11.5546875" style="684" bestFit="1" customWidth="1"/>
    <col min="6671" max="6671" width="17.5546875" style="684" bestFit="1" customWidth="1"/>
    <col min="6672" max="6672" width="14.44140625" style="684" customWidth="1"/>
    <col min="6673" max="6673" width="8.5546875" style="684"/>
    <col min="6674" max="6674" width="17.5546875" style="684" customWidth="1"/>
    <col min="6675" max="6675" width="19.88671875" style="684" customWidth="1"/>
    <col min="6676" max="6676" width="21.5546875" style="684" customWidth="1"/>
    <col min="6677" max="6912" width="8.5546875" style="684"/>
    <col min="6913" max="6913" width="18.44140625" style="684" customWidth="1"/>
    <col min="6914" max="6914" width="23.44140625" style="684" customWidth="1"/>
    <col min="6915" max="6915" width="22.44140625" style="684" customWidth="1"/>
    <col min="6916" max="6916" width="10" style="684" bestFit="1" customWidth="1"/>
    <col min="6917" max="6917" width="9.5546875" style="684" bestFit="1" customWidth="1"/>
    <col min="6918" max="6919" width="20.109375" style="684" customWidth="1"/>
    <col min="6920" max="6920" width="19.88671875" style="684" customWidth="1"/>
    <col min="6921" max="6921" width="11.44140625" style="684" customWidth="1"/>
    <col min="6922" max="6922" width="8.5546875" style="684"/>
    <col min="6923" max="6923" width="11.5546875" style="684" customWidth="1"/>
    <col min="6924" max="6924" width="8.5546875" style="684"/>
    <col min="6925" max="6925" width="15.44140625" style="684" bestFit="1" customWidth="1"/>
    <col min="6926" max="6926" width="11.5546875" style="684" bestFit="1" customWidth="1"/>
    <col min="6927" max="6927" width="17.5546875" style="684" bestFit="1" customWidth="1"/>
    <col min="6928" max="6928" width="14.44140625" style="684" customWidth="1"/>
    <col min="6929" max="6929" width="8.5546875" style="684"/>
    <col min="6930" max="6930" width="17.5546875" style="684" customWidth="1"/>
    <col min="6931" max="6931" width="19.88671875" style="684" customWidth="1"/>
    <col min="6932" max="6932" width="21.5546875" style="684" customWidth="1"/>
    <col min="6933" max="7168" width="8.5546875" style="684"/>
    <col min="7169" max="7169" width="18.44140625" style="684" customWidth="1"/>
    <col min="7170" max="7170" width="23.44140625" style="684" customWidth="1"/>
    <col min="7171" max="7171" width="22.44140625" style="684" customWidth="1"/>
    <col min="7172" max="7172" width="10" style="684" bestFit="1" customWidth="1"/>
    <col min="7173" max="7173" width="9.5546875" style="684" bestFit="1" customWidth="1"/>
    <col min="7174" max="7175" width="20.109375" style="684" customWidth="1"/>
    <col min="7176" max="7176" width="19.88671875" style="684" customWidth="1"/>
    <col min="7177" max="7177" width="11.44140625" style="684" customWidth="1"/>
    <col min="7178" max="7178" width="8.5546875" style="684"/>
    <col min="7179" max="7179" width="11.5546875" style="684" customWidth="1"/>
    <col min="7180" max="7180" width="8.5546875" style="684"/>
    <col min="7181" max="7181" width="15.44140625" style="684" bestFit="1" customWidth="1"/>
    <col min="7182" max="7182" width="11.5546875" style="684" bestFit="1" customWidth="1"/>
    <col min="7183" max="7183" width="17.5546875" style="684" bestFit="1" customWidth="1"/>
    <col min="7184" max="7184" width="14.44140625" style="684" customWidth="1"/>
    <col min="7185" max="7185" width="8.5546875" style="684"/>
    <col min="7186" max="7186" width="17.5546875" style="684" customWidth="1"/>
    <col min="7187" max="7187" width="19.88671875" style="684" customWidth="1"/>
    <col min="7188" max="7188" width="21.5546875" style="684" customWidth="1"/>
    <col min="7189" max="7424" width="8.5546875" style="684"/>
    <col min="7425" max="7425" width="18.44140625" style="684" customWidth="1"/>
    <col min="7426" max="7426" width="23.44140625" style="684" customWidth="1"/>
    <col min="7427" max="7427" width="22.44140625" style="684" customWidth="1"/>
    <col min="7428" max="7428" width="10" style="684" bestFit="1" customWidth="1"/>
    <col min="7429" max="7429" width="9.5546875" style="684" bestFit="1" customWidth="1"/>
    <col min="7430" max="7431" width="20.109375" style="684" customWidth="1"/>
    <col min="7432" max="7432" width="19.88671875" style="684" customWidth="1"/>
    <col min="7433" max="7433" width="11.44140625" style="684" customWidth="1"/>
    <col min="7434" max="7434" width="8.5546875" style="684"/>
    <col min="7435" max="7435" width="11.5546875" style="684" customWidth="1"/>
    <col min="7436" max="7436" width="8.5546875" style="684"/>
    <col min="7437" max="7437" width="15.44140625" style="684" bestFit="1" customWidth="1"/>
    <col min="7438" max="7438" width="11.5546875" style="684" bestFit="1" customWidth="1"/>
    <col min="7439" max="7439" width="17.5546875" style="684" bestFit="1" customWidth="1"/>
    <col min="7440" max="7440" width="14.44140625" style="684" customWidth="1"/>
    <col min="7441" max="7441" width="8.5546875" style="684"/>
    <col min="7442" max="7442" width="17.5546875" style="684" customWidth="1"/>
    <col min="7443" max="7443" width="19.88671875" style="684" customWidth="1"/>
    <col min="7444" max="7444" width="21.5546875" style="684" customWidth="1"/>
    <col min="7445" max="7680" width="8.5546875" style="684"/>
    <col min="7681" max="7681" width="18.44140625" style="684" customWidth="1"/>
    <col min="7682" max="7682" width="23.44140625" style="684" customWidth="1"/>
    <col min="7683" max="7683" width="22.44140625" style="684" customWidth="1"/>
    <col min="7684" max="7684" width="10" style="684" bestFit="1" customWidth="1"/>
    <col min="7685" max="7685" width="9.5546875" style="684" bestFit="1" customWidth="1"/>
    <col min="7686" max="7687" width="20.109375" style="684" customWidth="1"/>
    <col min="7688" max="7688" width="19.88671875" style="684" customWidth="1"/>
    <col min="7689" max="7689" width="11.44140625" style="684" customWidth="1"/>
    <col min="7690" max="7690" width="8.5546875" style="684"/>
    <col min="7691" max="7691" width="11.5546875" style="684" customWidth="1"/>
    <col min="7692" max="7692" width="8.5546875" style="684"/>
    <col min="7693" max="7693" width="15.44140625" style="684" bestFit="1" customWidth="1"/>
    <col min="7694" max="7694" width="11.5546875" style="684" bestFit="1" customWidth="1"/>
    <col min="7695" max="7695" width="17.5546875" style="684" bestFit="1" customWidth="1"/>
    <col min="7696" max="7696" width="14.44140625" style="684" customWidth="1"/>
    <col min="7697" max="7697" width="8.5546875" style="684"/>
    <col min="7698" max="7698" width="17.5546875" style="684" customWidth="1"/>
    <col min="7699" max="7699" width="19.88671875" style="684" customWidth="1"/>
    <col min="7700" max="7700" width="21.5546875" style="684" customWidth="1"/>
    <col min="7701" max="7936" width="8.5546875" style="684"/>
    <col min="7937" max="7937" width="18.44140625" style="684" customWidth="1"/>
    <col min="7938" max="7938" width="23.44140625" style="684" customWidth="1"/>
    <col min="7939" max="7939" width="22.44140625" style="684" customWidth="1"/>
    <col min="7940" max="7940" width="10" style="684" bestFit="1" customWidth="1"/>
    <col min="7941" max="7941" width="9.5546875" style="684" bestFit="1" customWidth="1"/>
    <col min="7942" max="7943" width="20.109375" style="684" customWidth="1"/>
    <col min="7944" max="7944" width="19.88671875" style="684" customWidth="1"/>
    <col min="7945" max="7945" width="11.44140625" style="684" customWidth="1"/>
    <col min="7946" max="7946" width="8.5546875" style="684"/>
    <col min="7947" max="7947" width="11.5546875" style="684" customWidth="1"/>
    <col min="7948" max="7948" width="8.5546875" style="684"/>
    <col min="7949" max="7949" width="15.44140625" style="684" bestFit="1" customWidth="1"/>
    <col min="7950" max="7950" width="11.5546875" style="684" bestFit="1" customWidth="1"/>
    <col min="7951" max="7951" width="17.5546875" style="684" bestFit="1" customWidth="1"/>
    <col min="7952" max="7952" width="14.44140625" style="684" customWidth="1"/>
    <col min="7953" max="7953" width="8.5546875" style="684"/>
    <col min="7954" max="7954" width="17.5546875" style="684" customWidth="1"/>
    <col min="7955" max="7955" width="19.88671875" style="684" customWidth="1"/>
    <col min="7956" max="7956" width="21.5546875" style="684" customWidth="1"/>
    <col min="7957" max="8192" width="8.5546875" style="684"/>
    <col min="8193" max="8193" width="18.44140625" style="684" customWidth="1"/>
    <col min="8194" max="8194" width="23.44140625" style="684" customWidth="1"/>
    <col min="8195" max="8195" width="22.44140625" style="684" customWidth="1"/>
    <col min="8196" max="8196" width="10" style="684" bestFit="1" customWidth="1"/>
    <col min="8197" max="8197" width="9.5546875" style="684" bestFit="1" customWidth="1"/>
    <col min="8198" max="8199" width="20.109375" style="684" customWidth="1"/>
    <col min="8200" max="8200" width="19.88671875" style="684" customWidth="1"/>
    <col min="8201" max="8201" width="11.44140625" style="684" customWidth="1"/>
    <col min="8202" max="8202" width="8.5546875" style="684"/>
    <col min="8203" max="8203" width="11.5546875" style="684" customWidth="1"/>
    <col min="8204" max="8204" width="8.5546875" style="684"/>
    <col min="8205" max="8205" width="15.44140625" style="684" bestFit="1" customWidth="1"/>
    <col min="8206" max="8206" width="11.5546875" style="684" bestFit="1" customWidth="1"/>
    <col min="8207" max="8207" width="17.5546875" style="684" bestFit="1" customWidth="1"/>
    <col min="8208" max="8208" width="14.44140625" style="684" customWidth="1"/>
    <col min="8209" max="8209" width="8.5546875" style="684"/>
    <col min="8210" max="8210" width="17.5546875" style="684" customWidth="1"/>
    <col min="8211" max="8211" width="19.88671875" style="684" customWidth="1"/>
    <col min="8212" max="8212" width="21.5546875" style="684" customWidth="1"/>
    <col min="8213" max="8448" width="8.5546875" style="684"/>
    <col min="8449" max="8449" width="18.44140625" style="684" customWidth="1"/>
    <col min="8450" max="8450" width="23.44140625" style="684" customWidth="1"/>
    <col min="8451" max="8451" width="22.44140625" style="684" customWidth="1"/>
    <col min="8452" max="8452" width="10" style="684" bestFit="1" customWidth="1"/>
    <col min="8453" max="8453" width="9.5546875" style="684" bestFit="1" customWidth="1"/>
    <col min="8454" max="8455" width="20.109375" style="684" customWidth="1"/>
    <col min="8456" max="8456" width="19.88671875" style="684" customWidth="1"/>
    <col min="8457" max="8457" width="11.44140625" style="684" customWidth="1"/>
    <col min="8458" max="8458" width="8.5546875" style="684"/>
    <col min="8459" max="8459" width="11.5546875" style="684" customWidth="1"/>
    <col min="8460" max="8460" width="8.5546875" style="684"/>
    <col min="8461" max="8461" width="15.44140625" style="684" bestFit="1" customWidth="1"/>
    <col min="8462" max="8462" width="11.5546875" style="684" bestFit="1" customWidth="1"/>
    <col min="8463" max="8463" width="17.5546875" style="684" bestFit="1" customWidth="1"/>
    <col min="8464" max="8464" width="14.44140625" style="684" customWidth="1"/>
    <col min="8465" max="8465" width="8.5546875" style="684"/>
    <col min="8466" max="8466" width="17.5546875" style="684" customWidth="1"/>
    <col min="8467" max="8467" width="19.88671875" style="684" customWidth="1"/>
    <col min="8468" max="8468" width="21.5546875" style="684" customWidth="1"/>
    <col min="8469" max="8704" width="8.5546875" style="684"/>
    <col min="8705" max="8705" width="18.44140625" style="684" customWidth="1"/>
    <col min="8706" max="8706" width="23.44140625" style="684" customWidth="1"/>
    <col min="8707" max="8707" width="22.44140625" style="684" customWidth="1"/>
    <col min="8708" max="8708" width="10" style="684" bestFit="1" customWidth="1"/>
    <col min="8709" max="8709" width="9.5546875" style="684" bestFit="1" customWidth="1"/>
    <col min="8710" max="8711" width="20.109375" style="684" customWidth="1"/>
    <col min="8712" max="8712" width="19.88671875" style="684" customWidth="1"/>
    <col min="8713" max="8713" width="11.44140625" style="684" customWidth="1"/>
    <col min="8714" max="8714" width="8.5546875" style="684"/>
    <col min="8715" max="8715" width="11.5546875" style="684" customWidth="1"/>
    <col min="8716" max="8716" width="8.5546875" style="684"/>
    <col min="8717" max="8717" width="15.44140625" style="684" bestFit="1" customWidth="1"/>
    <col min="8718" max="8718" width="11.5546875" style="684" bestFit="1" customWidth="1"/>
    <col min="8719" max="8719" width="17.5546875" style="684" bestFit="1" customWidth="1"/>
    <col min="8720" max="8720" width="14.44140625" style="684" customWidth="1"/>
    <col min="8721" max="8721" width="8.5546875" style="684"/>
    <col min="8722" max="8722" width="17.5546875" style="684" customWidth="1"/>
    <col min="8723" max="8723" width="19.88671875" style="684" customWidth="1"/>
    <col min="8724" max="8724" width="21.5546875" style="684" customWidth="1"/>
    <col min="8725" max="8960" width="8.5546875" style="684"/>
    <col min="8961" max="8961" width="18.44140625" style="684" customWidth="1"/>
    <col min="8962" max="8962" width="23.44140625" style="684" customWidth="1"/>
    <col min="8963" max="8963" width="22.44140625" style="684" customWidth="1"/>
    <col min="8964" max="8964" width="10" style="684" bestFit="1" customWidth="1"/>
    <col min="8965" max="8965" width="9.5546875" style="684" bestFit="1" customWidth="1"/>
    <col min="8966" max="8967" width="20.109375" style="684" customWidth="1"/>
    <col min="8968" max="8968" width="19.88671875" style="684" customWidth="1"/>
    <col min="8969" max="8969" width="11.44140625" style="684" customWidth="1"/>
    <col min="8970" max="8970" width="8.5546875" style="684"/>
    <col min="8971" max="8971" width="11.5546875" style="684" customWidth="1"/>
    <col min="8972" max="8972" width="8.5546875" style="684"/>
    <col min="8973" max="8973" width="15.44140625" style="684" bestFit="1" customWidth="1"/>
    <col min="8974" max="8974" width="11.5546875" style="684" bestFit="1" customWidth="1"/>
    <col min="8975" max="8975" width="17.5546875" style="684" bestFit="1" customWidth="1"/>
    <col min="8976" max="8976" width="14.44140625" style="684" customWidth="1"/>
    <col min="8977" max="8977" width="8.5546875" style="684"/>
    <col min="8978" max="8978" width="17.5546875" style="684" customWidth="1"/>
    <col min="8979" max="8979" width="19.88671875" style="684" customWidth="1"/>
    <col min="8980" max="8980" width="21.5546875" style="684" customWidth="1"/>
    <col min="8981" max="9216" width="8.5546875" style="684"/>
    <col min="9217" max="9217" width="18.44140625" style="684" customWidth="1"/>
    <col min="9218" max="9218" width="23.44140625" style="684" customWidth="1"/>
    <col min="9219" max="9219" width="22.44140625" style="684" customWidth="1"/>
    <col min="9220" max="9220" width="10" style="684" bestFit="1" customWidth="1"/>
    <col min="9221" max="9221" width="9.5546875" style="684" bestFit="1" customWidth="1"/>
    <col min="9222" max="9223" width="20.109375" style="684" customWidth="1"/>
    <col min="9224" max="9224" width="19.88671875" style="684" customWidth="1"/>
    <col min="9225" max="9225" width="11.44140625" style="684" customWidth="1"/>
    <col min="9226" max="9226" width="8.5546875" style="684"/>
    <col min="9227" max="9227" width="11.5546875" style="684" customWidth="1"/>
    <col min="9228" max="9228" width="8.5546875" style="684"/>
    <col min="9229" max="9229" width="15.44140625" style="684" bestFit="1" customWidth="1"/>
    <col min="9230" max="9230" width="11.5546875" style="684" bestFit="1" customWidth="1"/>
    <col min="9231" max="9231" width="17.5546875" style="684" bestFit="1" customWidth="1"/>
    <col min="9232" max="9232" width="14.44140625" style="684" customWidth="1"/>
    <col min="9233" max="9233" width="8.5546875" style="684"/>
    <col min="9234" max="9234" width="17.5546875" style="684" customWidth="1"/>
    <col min="9235" max="9235" width="19.88671875" style="684" customWidth="1"/>
    <col min="9236" max="9236" width="21.5546875" style="684" customWidth="1"/>
    <col min="9237" max="9472" width="8.5546875" style="684"/>
    <col min="9473" max="9473" width="18.44140625" style="684" customWidth="1"/>
    <col min="9474" max="9474" width="23.44140625" style="684" customWidth="1"/>
    <col min="9475" max="9475" width="22.44140625" style="684" customWidth="1"/>
    <col min="9476" max="9476" width="10" style="684" bestFit="1" customWidth="1"/>
    <col min="9477" max="9477" width="9.5546875" style="684" bestFit="1" customWidth="1"/>
    <col min="9478" max="9479" width="20.109375" style="684" customWidth="1"/>
    <col min="9480" max="9480" width="19.88671875" style="684" customWidth="1"/>
    <col min="9481" max="9481" width="11.44140625" style="684" customWidth="1"/>
    <col min="9482" max="9482" width="8.5546875" style="684"/>
    <col min="9483" max="9483" width="11.5546875" style="684" customWidth="1"/>
    <col min="9484" max="9484" width="8.5546875" style="684"/>
    <col min="9485" max="9485" width="15.44140625" style="684" bestFit="1" customWidth="1"/>
    <col min="9486" max="9486" width="11.5546875" style="684" bestFit="1" customWidth="1"/>
    <col min="9487" max="9487" width="17.5546875" style="684" bestFit="1" customWidth="1"/>
    <col min="9488" max="9488" width="14.44140625" style="684" customWidth="1"/>
    <col min="9489" max="9489" width="8.5546875" style="684"/>
    <col min="9490" max="9490" width="17.5546875" style="684" customWidth="1"/>
    <col min="9491" max="9491" width="19.88671875" style="684" customWidth="1"/>
    <col min="9492" max="9492" width="21.5546875" style="684" customWidth="1"/>
    <col min="9493" max="9728" width="8.5546875" style="684"/>
    <col min="9729" max="9729" width="18.44140625" style="684" customWidth="1"/>
    <col min="9730" max="9730" width="23.44140625" style="684" customWidth="1"/>
    <col min="9731" max="9731" width="22.44140625" style="684" customWidth="1"/>
    <col min="9732" max="9732" width="10" style="684" bestFit="1" customWidth="1"/>
    <col min="9733" max="9733" width="9.5546875" style="684" bestFit="1" customWidth="1"/>
    <col min="9734" max="9735" width="20.109375" style="684" customWidth="1"/>
    <col min="9736" max="9736" width="19.88671875" style="684" customWidth="1"/>
    <col min="9737" max="9737" width="11.44140625" style="684" customWidth="1"/>
    <col min="9738" max="9738" width="8.5546875" style="684"/>
    <col min="9739" max="9739" width="11.5546875" style="684" customWidth="1"/>
    <col min="9740" max="9740" width="8.5546875" style="684"/>
    <col min="9741" max="9741" width="15.44140625" style="684" bestFit="1" customWidth="1"/>
    <col min="9742" max="9742" width="11.5546875" style="684" bestFit="1" customWidth="1"/>
    <col min="9743" max="9743" width="17.5546875" style="684" bestFit="1" customWidth="1"/>
    <col min="9744" max="9744" width="14.44140625" style="684" customWidth="1"/>
    <col min="9745" max="9745" width="8.5546875" style="684"/>
    <col min="9746" max="9746" width="17.5546875" style="684" customWidth="1"/>
    <col min="9747" max="9747" width="19.88671875" style="684" customWidth="1"/>
    <col min="9748" max="9748" width="21.5546875" style="684" customWidth="1"/>
    <col min="9749" max="9984" width="8.5546875" style="684"/>
    <col min="9985" max="9985" width="18.44140625" style="684" customWidth="1"/>
    <col min="9986" max="9986" width="23.44140625" style="684" customWidth="1"/>
    <col min="9987" max="9987" width="22.44140625" style="684" customWidth="1"/>
    <col min="9988" max="9988" width="10" style="684" bestFit="1" customWidth="1"/>
    <col min="9989" max="9989" width="9.5546875" style="684" bestFit="1" customWidth="1"/>
    <col min="9990" max="9991" width="20.109375" style="684" customWidth="1"/>
    <col min="9992" max="9992" width="19.88671875" style="684" customWidth="1"/>
    <col min="9993" max="9993" width="11.44140625" style="684" customWidth="1"/>
    <col min="9994" max="9994" width="8.5546875" style="684"/>
    <col min="9995" max="9995" width="11.5546875" style="684" customWidth="1"/>
    <col min="9996" max="9996" width="8.5546875" style="684"/>
    <col min="9997" max="9997" width="15.44140625" style="684" bestFit="1" customWidth="1"/>
    <col min="9998" max="9998" width="11.5546875" style="684" bestFit="1" customWidth="1"/>
    <col min="9999" max="9999" width="17.5546875" style="684" bestFit="1" customWidth="1"/>
    <col min="10000" max="10000" width="14.44140625" style="684" customWidth="1"/>
    <col min="10001" max="10001" width="8.5546875" style="684"/>
    <col min="10002" max="10002" width="17.5546875" style="684" customWidth="1"/>
    <col min="10003" max="10003" width="19.88671875" style="684" customWidth="1"/>
    <col min="10004" max="10004" width="21.5546875" style="684" customWidth="1"/>
    <col min="10005" max="10240" width="8.5546875" style="684"/>
    <col min="10241" max="10241" width="18.44140625" style="684" customWidth="1"/>
    <col min="10242" max="10242" width="23.44140625" style="684" customWidth="1"/>
    <col min="10243" max="10243" width="22.44140625" style="684" customWidth="1"/>
    <col min="10244" max="10244" width="10" style="684" bestFit="1" customWidth="1"/>
    <col min="10245" max="10245" width="9.5546875" style="684" bestFit="1" customWidth="1"/>
    <col min="10246" max="10247" width="20.109375" style="684" customWidth="1"/>
    <col min="10248" max="10248" width="19.88671875" style="684" customWidth="1"/>
    <col min="10249" max="10249" width="11.44140625" style="684" customWidth="1"/>
    <col min="10250" max="10250" width="8.5546875" style="684"/>
    <col min="10251" max="10251" width="11.5546875" style="684" customWidth="1"/>
    <col min="10252" max="10252" width="8.5546875" style="684"/>
    <col min="10253" max="10253" width="15.44140625" style="684" bestFit="1" customWidth="1"/>
    <col min="10254" max="10254" width="11.5546875" style="684" bestFit="1" customWidth="1"/>
    <col min="10255" max="10255" width="17.5546875" style="684" bestFit="1" customWidth="1"/>
    <col min="10256" max="10256" width="14.44140625" style="684" customWidth="1"/>
    <col min="10257" max="10257" width="8.5546875" style="684"/>
    <col min="10258" max="10258" width="17.5546875" style="684" customWidth="1"/>
    <col min="10259" max="10259" width="19.88671875" style="684" customWidth="1"/>
    <col min="10260" max="10260" width="21.5546875" style="684" customWidth="1"/>
    <col min="10261" max="10496" width="8.5546875" style="684"/>
    <col min="10497" max="10497" width="18.44140625" style="684" customWidth="1"/>
    <col min="10498" max="10498" width="23.44140625" style="684" customWidth="1"/>
    <col min="10499" max="10499" width="22.44140625" style="684" customWidth="1"/>
    <col min="10500" max="10500" width="10" style="684" bestFit="1" customWidth="1"/>
    <col min="10501" max="10501" width="9.5546875" style="684" bestFit="1" customWidth="1"/>
    <col min="10502" max="10503" width="20.109375" style="684" customWidth="1"/>
    <col min="10504" max="10504" width="19.88671875" style="684" customWidth="1"/>
    <col min="10505" max="10505" width="11.44140625" style="684" customWidth="1"/>
    <col min="10506" max="10506" width="8.5546875" style="684"/>
    <col min="10507" max="10507" width="11.5546875" style="684" customWidth="1"/>
    <col min="10508" max="10508" width="8.5546875" style="684"/>
    <col min="10509" max="10509" width="15.44140625" style="684" bestFit="1" customWidth="1"/>
    <col min="10510" max="10510" width="11.5546875" style="684" bestFit="1" customWidth="1"/>
    <col min="10511" max="10511" width="17.5546875" style="684" bestFit="1" customWidth="1"/>
    <col min="10512" max="10512" width="14.44140625" style="684" customWidth="1"/>
    <col min="10513" max="10513" width="8.5546875" style="684"/>
    <col min="10514" max="10514" width="17.5546875" style="684" customWidth="1"/>
    <col min="10515" max="10515" width="19.88671875" style="684" customWidth="1"/>
    <col min="10516" max="10516" width="21.5546875" style="684" customWidth="1"/>
    <col min="10517" max="10752" width="8.5546875" style="684"/>
    <col min="10753" max="10753" width="18.44140625" style="684" customWidth="1"/>
    <col min="10754" max="10754" width="23.44140625" style="684" customWidth="1"/>
    <col min="10755" max="10755" width="22.44140625" style="684" customWidth="1"/>
    <col min="10756" max="10756" width="10" style="684" bestFit="1" customWidth="1"/>
    <col min="10757" max="10757" width="9.5546875" style="684" bestFit="1" customWidth="1"/>
    <col min="10758" max="10759" width="20.109375" style="684" customWidth="1"/>
    <col min="10760" max="10760" width="19.88671875" style="684" customWidth="1"/>
    <col min="10761" max="10761" width="11.44140625" style="684" customWidth="1"/>
    <col min="10762" max="10762" width="8.5546875" style="684"/>
    <col min="10763" max="10763" width="11.5546875" style="684" customWidth="1"/>
    <col min="10764" max="10764" width="8.5546875" style="684"/>
    <col min="10765" max="10765" width="15.44140625" style="684" bestFit="1" customWidth="1"/>
    <col min="10766" max="10766" width="11.5546875" style="684" bestFit="1" customWidth="1"/>
    <col min="10767" max="10767" width="17.5546875" style="684" bestFit="1" customWidth="1"/>
    <col min="10768" max="10768" width="14.44140625" style="684" customWidth="1"/>
    <col min="10769" max="10769" width="8.5546875" style="684"/>
    <col min="10770" max="10770" width="17.5546875" style="684" customWidth="1"/>
    <col min="10771" max="10771" width="19.88671875" style="684" customWidth="1"/>
    <col min="10772" max="10772" width="21.5546875" style="684" customWidth="1"/>
    <col min="10773" max="11008" width="8.5546875" style="684"/>
    <col min="11009" max="11009" width="18.44140625" style="684" customWidth="1"/>
    <col min="11010" max="11010" width="23.44140625" style="684" customWidth="1"/>
    <col min="11011" max="11011" width="22.44140625" style="684" customWidth="1"/>
    <col min="11012" max="11012" width="10" style="684" bestFit="1" customWidth="1"/>
    <col min="11013" max="11013" width="9.5546875" style="684" bestFit="1" customWidth="1"/>
    <col min="11014" max="11015" width="20.109375" style="684" customWidth="1"/>
    <col min="11016" max="11016" width="19.88671875" style="684" customWidth="1"/>
    <col min="11017" max="11017" width="11.44140625" style="684" customWidth="1"/>
    <col min="11018" max="11018" width="8.5546875" style="684"/>
    <col min="11019" max="11019" width="11.5546875" style="684" customWidth="1"/>
    <col min="11020" max="11020" width="8.5546875" style="684"/>
    <col min="11021" max="11021" width="15.44140625" style="684" bestFit="1" customWidth="1"/>
    <col min="11022" max="11022" width="11.5546875" style="684" bestFit="1" customWidth="1"/>
    <col min="11023" max="11023" width="17.5546875" style="684" bestFit="1" customWidth="1"/>
    <col min="11024" max="11024" width="14.44140625" style="684" customWidth="1"/>
    <col min="11025" max="11025" width="8.5546875" style="684"/>
    <col min="11026" max="11026" width="17.5546875" style="684" customWidth="1"/>
    <col min="11027" max="11027" width="19.88671875" style="684" customWidth="1"/>
    <col min="11028" max="11028" width="21.5546875" style="684" customWidth="1"/>
    <col min="11029" max="11264" width="8.5546875" style="684"/>
    <col min="11265" max="11265" width="18.44140625" style="684" customWidth="1"/>
    <col min="11266" max="11266" width="23.44140625" style="684" customWidth="1"/>
    <col min="11267" max="11267" width="22.44140625" style="684" customWidth="1"/>
    <col min="11268" max="11268" width="10" style="684" bestFit="1" customWidth="1"/>
    <col min="11269" max="11269" width="9.5546875" style="684" bestFit="1" customWidth="1"/>
    <col min="11270" max="11271" width="20.109375" style="684" customWidth="1"/>
    <col min="11272" max="11272" width="19.88671875" style="684" customWidth="1"/>
    <col min="11273" max="11273" width="11.44140625" style="684" customWidth="1"/>
    <col min="11274" max="11274" width="8.5546875" style="684"/>
    <col min="11275" max="11275" width="11.5546875" style="684" customWidth="1"/>
    <col min="11276" max="11276" width="8.5546875" style="684"/>
    <col min="11277" max="11277" width="15.44140625" style="684" bestFit="1" customWidth="1"/>
    <col min="11278" max="11278" width="11.5546875" style="684" bestFit="1" customWidth="1"/>
    <col min="11279" max="11279" width="17.5546875" style="684" bestFit="1" customWidth="1"/>
    <col min="11280" max="11280" width="14.44140625" style="684" customWidth="1"/>
    <col min="11281" max="11281" width="8.5546875" style="684"/>
    <col min="11282" max="11282" width="17.5546875" style="684" customWidth="1"/>
    <col min="11283" max="11283" width="19.88671875" style="684" customWidth="1"/>
    <col min="11284" max="11284" width="21.5546875" style="684" customWidth="1"/>
    <col min="11285" max="11520" width="8.5546875" style="684"/>
    <col min="11521" max="11521" width="18.44140625" style="684" customWidth="1"/>
    <col min="11522" max="11522" width="23.44140625" style="684" customWidth="1"/>
    <col min="11523" max="11523" width="22.44140625" style="684" customWidth="1"/>
    <col min="11524" max="11524" width="10" style="684" bestFit="1" customWidth="1"/>
    <col min="11525" max="11525" width="9.5546875" style="684" bestFit="1" customWidth="1"/>
    <col min="11526" max="11527" width="20.109375" style="684" customWidth="1"/>
    <col min="11528" max="11528" width="19.88671875" style="684" customWidth="1"/>
    <col min="11529" max="11529" width="11.44140625" style="684" customWidth="1"/>
    <col min="11530" max="11530" width="8.5546875" style="684"/>
    <col min="11531" max="11531" width="11.5546875" style="684" customWidth="1"/>
    <col min="11532" max="11532" width="8.5546875" style="684"/>
    <col min="11533" max="11533" width="15.44140625" style="684" bestFit="1" customWidth="1"/>
    <col min="11534" max="11534" width="11.5546875" style="684" bestFit="1" customWidth="1"/>
    <col min="11535" max="11535" width="17.5546875" style="684" bestFit="1" customWidth="1"/>
    <col min="11536" max="11536" width="14.44140625" style="684" customWidth="1"/>
    <col min="11537" max="11537" width="8.5546875" style="684"/>
    <col min="11538" max="11538" width="17.5546875" style="684" customWidth="1"/>
    <col min="11539" max="11539" width="19.88671875" style="684" customWidth="1"/>
    <col min="11540" max="11540" width="21.5546875" style="684" customWidth="1"/>
    <col min="11541" max="11776" width="8.5546875" style="684"/>
    <col min="11777" max="11777" width="18.44140625" style="684" customWidth="1"/>
    <col min="11778" max="11778" width="23.44140625" style="684" customWidth="1"/>
    <col min="11779" max="11779" width="22.44140625" style="684" customWidth="1"/>
    <col min="11780" max="11780" width="10" style="684" bestFit="1" customWidth="1"/>
    <col min="11781" max="11781" width="9.5546875" style="684" bestFit="1" customWidth="1"/>
    <col min="11782" max="11783" width="20.109375" style="684" customWidth="1"/>
    <col min="11784" max="11784" width="19.88671875" style="684" customWidth="1"/>
    <col min="11785" max="11785" width="11.44140625" style="684" customWidth="1"/>
    <col min="11786" max="11786" width="8.5546875" style="684"/>
    <col min="11787" max="11787" width="11.5546875" style="684" customWidth="1"/>
    <col min="11788" max="11788" width="8.5546875" style="684"/>
    <col min="11789" max="11789" width="15.44140625" style="684" bestFit="1" customWidth="1"/>
    <col min="11790" max="11790" width="11.5546875" style="684" bestFit="1" customWidth="1"/>
    <col min="11791" max="11791" width="17.5546875" style="684" bestFit="1" customWidth="1"/>
    <col min="11792" max="11792" width="14.44140625" style="684" customWidth="1"/>
    <col min="11793" max="11793" width="8.5546875" style="684"/>
    <col min="11794" max="11794" width="17.5546875" style="684" customWidth="1"/>
    <col min="11795" max="11795" width="19.88671875" style="684" customWidth="1"/>
    <col min="11796" max="11796" width="21.5546875" style="684" customWidth="1"/>
    <col min="11797" max="12032" width="8.5546875" style="684"/>
    <col min="12033" max="12033" width="18.44140625" style="684" customWidth="1"/>
    <col min="12034" max="12034" width="23.44140625" style="684" customWidth="1"/>
    <col min="12035" max="12035" width="22.44140625" style="684" customWidth="1"/>
    <col min="12036" max="12036" width="10" style="684" bestFit="1" customWidth="1"/>
    <col min="12037" max="12037" width="9.5546875" style="684" bestFit="1" customWidth="1"/>
    <col min="12038" max="12039" width="20.109375" style="684" customWidth="1"/>
    <col min="12040" max="12040" width="19.88671875" style="684" customWidth="1"/>
    <col min="12041" max="12041" width="11.44140625" style="684" customWidth="1"/>
    <col min="12042" max="12042" width="8.5546875" style="684"/>
    <col min="12043" max="12043" width="11.5546875" style="684" customWidth="1"/>
    <col min="12044" max="12044" width="8.5546875" style="684"/>
    <col min="12045" max="12045" width="15.44140625" style="684" bestFit="1" customWidth="1"/>
    <col min="12046" max="12046" width="11.5546875" style="684" bestFit="1" customWidth="1"/>
    <col min="12047" max="12047" width="17.5546875" style="684" bestFit="1" customWidth="1"/>
    <col min="12048" max="12048" width="14.44140625" style="684" customWidth="1"/>
    <col min="12049" max="12049" width="8.5546875" style="684"/>
    <col min="12050" max="12050" width="17.5546875" style="684" customWidth="1"/>
    <col min="12051" max="12051" width="19.88671875" style="684" customWidth="1"/>
    <col min="12052" max="12052" width="21.5546875" style="684" customWidth="1"/>
    <col min="12053" max="12288" width="8.5546875" style="684"/>
    <col min="12289" max="12289" width="18.44140625" style="684" customWidth="1"/>
    <col min="12290" max="12290" width="23.44140625" style="684" customWidth="1"/>
    <col min="12291" max="12291" width="22.44140625" style="684" customWidth="1"/>
    <col min="12292" max="12292" width="10" style="684" bestFit="1" customWidth="1"/>
    <col min="12293" max="12293" width="9.5546875" style="684" bestFit="1" customWidth="1"/>
    <col min="12294" max="12295" width="20.109375" style="684" customWidth="1"/>
    <col min="12296" max="12296" width="19.88671875" style="684" customWidth="1"/>
    <col min="12297" max="12297" width="11.44140625" style="684" customWidth="1"/>
    <col min="12298" max="12298" width="8.5546875" style="684"/>
    <col min="12299" max="12299" width="11.5546875" style="684" customWidth="1"/>
    <col min="12300" max="12300" width="8.5546875" style="684"/>
    <col min="12301" max="12301" width="15.44140625" style="684" bestFit="1" customWidth="1"/>
    <col min="12302" max="12302" width="11.5546875" style="684" bestFit="1" customWidth="1"/>
    <col min="12303" max="12303" width="17.5546875" style="684" bestFit="1" customWidth="1"/>
    <col min="12304" max="12304" width="14.44140625" style="684" customWidth="1"/>
    <col min="12305" max="12305" width="8.5546875" style="684"/>
    <col min="12306" max="12306" width="17.5546875" style="684" customWidth="1"/>
    <col min="12307" max="12307" width="19.88671875" style="684" customWidth="1"/>
    <col min="12308" max="12308" width="21.5546875" style="684" customWidth="1"/>
    <col min="12309" max="12544" width="8.5546875" style="684"/>
    <col min="12545" max="12545" width="18.44140625" style="684" customWidth="1"/>
    <col min="12546" max="12546" width="23.44140625" style="684" customWidth="1"/>
    <col min="12547" max="12547" width="22.44140625" style="684" customWidth="1"/>
    <col min="12548" max="12548" width="10" style="684" bestFit="1" customWidth="1"/>
    <col min="12549" max="12549" width="9.5546875" style="684" bestFit="1" customWidth="1"/>
    <col min="12550" max="12551" width="20.109375" style="684" customWidth="1"/>
    <col min="12552" max="12552" width="19.88671875" style="684" customWidth="1"/>
    <col min="12553" max="12553" width="11.44140625" style="684" customWidth="1"/>
    <col min="12554" max="12554" width="8.5546875" style="684"/>
    <col min="12555" max="12555" width="11.5546875" style="684" customWidth="1"/>
    <col min="12556" max="12556" width="8.5546875" style="684"/>
    <col min="12557" max="12557" width="15.44140625" style="684" bestFit="1" customWidth="1"/>
    <col min="12558" max="12558" width="11.5546875" style="684" bestFit="1" customWidth="1"/>
    <col min="12559" max="12559" width="17.5546875" style="684" bestFit="1" customWidth="1"/>
    <col min="12560" max="12560" width="14.44140625" style="684" customWidth="1"/>
    <col min="12561" max="12561" width="8.5546875" style="684"/>
    <col min="12562" max="12562" width="17.5546875" style="684" customWidth="1"/>
    <col min="12563" max="12563" width="19.88671875" style="684" customWidth="1"/>
    <col min="12564" max="12564" width="21.5546875" style="684" customWidth="1"/>
    <col min="12565" max="12800" width="8.5546875" style="684"/>
    <col min="12801" max="12801" width="18.44140625" style="684" customWidth="1"/>
    <col min="12802" max="12802" width="23.44140625" style="684" customWidth="1"/>
    <col min="12803" max="12803" width="22.44140625" style="684" customWidth="1"/>
    <col min="12804" max="12804" width="10" style="684" bestFit="1" customWidth="1"/>
    <col min="12805" max="12805" width="9.5546875" style="684" bestFit="1" customWidth="1"/>
    <col min="12806" max="12807" width="20.109375" style="684" customWidth="1"/>
    <col min="12808" max="12808" width="19.88671875" style="684" customWidth="1"/>
    <col min="12809" max="12809" width="11.44140625" style="684" customWidth="1"/>
    <col min="12810" max="12810" width="8.5546875" style="684"/>
    <col min="12811" max="12811" width="11.5546875" style="684" customWidth="1"/>
    <col min="12812" max="12812" width="8.5546875" style="684"/>
    <col min="12813" max="12813" width="15.44140625" style="684" bestFit="1" customWidth="1"/>
    <col min="12814" max="12814" width="11.5546875" style="684" bestFit="1" customWidth="1"/>
    <col min="12815" max="12815" width="17.5546875" style="684" bestFit="1" customWidth="1"/>
    <col min="12816" max="12816" width="14.44140625" style="684" customWidth="1"/>
    <col min="12817" max="12817" width="8.5546875" style="684"/>
    <col min="12818" max="12818" width="17.5546875" style="684" customWidth="1"/>
    <col min="12819" max="12819" width="19.88671875" style="684" customWidth="1"/>
    <col min="12820" max="12820" width="21.5546875" style="684" customWidth="1"/>
    <col min="12821" max="13056" width="8.5546875" style="684"/>
    <col min="13057" max="13057" width="18.44140625" style="684" customWidth="1"/>
    <col min="13058" max="13058" width="23.44140625" style="684" customWidth="1"/>
    <col min="13059" max="13059" width="22.44140625" style="684" customWidth="1"/>
    <col min="13060" max="13060" width="10" style="684" bestFit="1" customWidth="1"/>
    <col min="13061" max="13061" width="9.5546875" style="684" bestFit="1" customWidth="1"/>
    <col min="13062" max="13063" width="20.109375" style="684" customWidth="1"/>
    <col min="13064" max="13064" width="19.88671875" style="684" customWidth="1"/>
    <col min="13065" max="13065" width="11.44140625" style="684" customWidth="1"/>
    <col min="13066" max="13066" width="8.5546875" style="684"/>
    <col min="13067" max="13067" width="11.5546875" style="684" customWidth="1"/>
    <col min="13068" max="13068" width="8.5546875" style="684"/>
    <col min="13069" max="13069" width="15.44140625" style="684" bestFit="1" customWidth="1"/>
    <col min="13070" max="13070" width="11.5546875" style="684" bestFit="1" customWidth="1"/>
    <col min="13071" max="13071" width="17.5546875" style="684" bestFit="1" customWidth="1"/>
    <col min="13072" max="13072" width="14.44140625" style="684" customWidth="1"/>
    <col min="13073" max="13073" width="8.5546875" style="684"/>
    <col min="13074" max="13074" width="17.5546875" style="684" customWidth="1"/>
    <col min="13075" max="13075" width="19.88671875" style="684" customWidth="1"/>
    <col min="13076" max="13076" width="21.5546875" style="684" customWidth="1"/>
    <col min="13077" max="13312" width="8.5546875" style="684"/>
    <col min="13313" max="13313" width="18.44140625" style="684" customWidth="1"/>
    <col min="13314" max="13314" width="23.44140625" style="684" customWidth="1"/>
    <col min="13315" max="13315" width="22.44140625" style="684" customWidth="1"/>
    <col min="13316" max="13316" width="10" style="684" bestFit="1" customWidth="1"/>
    <col min="13317" max="13317" width="9.5546875" style="684" bestFit="1" customWidth="1"/>
    <col min="13318" max="13319" width="20.109375" style="684" customWidth="1"/>
    <col min="13320" max="13320" width="19.88671875" style="684" customWidth="1"/>
    <col min="13321" max="13321" width="11.44140625" style="684" customWidth="1"/>
    <col min="13322" max="13322" width="8.5546875" style="684"/>
    <col min="13323" max="13323" width="11.5546875" style="684" customWidth="1"/>
    <col min="13324" max="13324" width="8.5546875" style="684"/>
    <col min="13325" max="13325" width="15.44140625" style="684" bestFit="1" customWidth="1"/>
    <col min="13326" max="13326" width="11.5546875" style="684" bestFit="1" customWidth="1"/>
    <col min="13327" max="13327" width="17.5546875" style="684" bestFit="1" customWidth="1"/>
    <col min="13328" max="13328" width="14.44140625" style="684" customWidth="1"/>
    <col min="13329" max="13329" width="8.5546875" style="684"/>
    <col min="13330" max="13330" width="17.5546875" style="684" customWidth="1"/>
    <col min="13331" max="13331" width="19.88671875" style="684" customWidth="1"/>
    <col min="13332" max="13332" width="21.5546875" style="684" customWidth="1"/>
    <col min="13333" max="13568" width="8.5546875" style="684"/>
    <col min="13569" max="13569" width="18.44140625" style="684" customWidth="1"/>
    <col min="13570" max="13570" width="23.44140625" style="684" customWidth="1"/>
    <col min="13571" max="13571" width="22.44140625" style="684" customWidth="1"/>
    <col min="13572" max="13572" width="10" style="684" bestFit="1" customWidth="1"/>
    <col min="13573" max="13573" width="9.5546875" style="684" bestFit="1" customWidth="1"/>
    <col min="13574" max="13575" width="20.109375" style="684" customWidth="1"/>
    <col min="13576" max="13576" width="19.88671875" style="684" customWidth="1"/>
    <col min="13577" max="13577" width="11.44140625" style="684" customWidth="1"/>
    <col min="13578" max="13578" width="8.5546875" style="684"/>
    <col min="13579" max="13579" width="11.5546875" style="684" customWidth="1"/>
    <col min="13580" max="13580" width="8.5546875" style="684"/>
    <col min="13581" max="13581" width="15.44140625" style="684" bestFit="1" customWidth="1"/>
    <col min="13582" max="13582" width="11.5546875" style="684" bestFit="1" customWidth="1"/>
    <col min="13583" max="13583" width="17.5546875" style="684" bestFit="1" customWidth="1"/>
    <col min="13584" max="13584" width="14.44140625" style="684" customWidth="1"/>
    <col min="13585" max="13585" width="8.5546875" style="684"/>
    <col min="13586" max="13586" width="17.5546875" style="684" customWidth="1"/>
    <col min="13587" max="13587" width="19.88671875" style="684" customWidth="1"/>
    <col min="13588" max="13588" width="21.5546875" style="684" customWidth="1"/>
    <col min="13589" max="13824" width="8.5546875" style="684"/>
    <col min="13825" max="13825" width="18.44140625" style="684" customWidth="1"/>
    <col min="13826" max="13826" width="23.44140625" style="684" customWidth="1"/>
    <col min="13827" max="13827" width="22.44140625" style="684" customWidth="1"/>
    <col min="13828" max="13828" width="10" style="684" bestFit="1" customWidth="1"/>
    <col min="13829" max="13829" width="9.5546875" style="684" bestFit="1" customWidth="1"/>
    <col min="13830" max="13831" width="20.109375" style="684" customWidth="1"/>
    <col min="13832" max="13832" width="19.88671875" style="684" customWidth="1"/>
    <col min="13833" max="13833" width="11.44140625" style="684" customWidth="1"/>
    <col min="13834" max="13834" width="8.5546875" style="684"/>
    <col min="13835" max="13835" width="11.5546875" style="684" customWidth="1"/>
    <col min="13836" max="13836" width="8.5546875" style="684"/>
    <col min="13837" max="13837" width="15.44140625" style="684" bestFit="1" customWidth="1"/>
    <col min="13838" max="13838" width="11.5546875" style="684" bestFit="1" customWidth="1"/>
    <col min="13839" max="13839" width="17.5546875" style="684" bestFit="1" customWidth="1"/>
    <col min="13840" max="13840" width="14.44140625" style="684" customWidth="1"/>
    <col min="13841" max="13841" width="8.5546875" style="684"/>
    <col min="13842" max="13842" width="17.5546875" style="684" customWidth="1"/>
    <col min="13843" max="13843" width="19.88671875" style="684" customWidth="1"/>
    <col min="13844" max="13844" width="21.5546875" style="684" customWidth="1"/>
    <col min="13845" max="14080" width="8.5546875" style="684"/>
    <col min="14081" max="14081" width="18.44140625" style="684" customWidth="1"/>
    <col min="14082" max="14082" width="23.44140625" style="684" customWidth="1"/>
    <col min="14083" max="14083" width="22.44140625" style="684" customWidth="1"/>
    <col min="14084" max="14084" width="10" style="684" bestFit="1" customWidth="1"/>
    <col min="14085" max="14085" width="9.5546875" style="684" bestFit="1" customWidth="1"/>
    <col min="14086" max="14087" width="20.109375" style="684" customWidth="1"/>
    <col min="14088" max="14088" width="19.88671875" style="684" customWidth="1"/>
    <col min="14089" max="14089" width="11.44140625" style="684" customWidth="1"/>
    <col min="14090" max="14090" width="8.5546875" style="684"/>
    <col min="14091" max="14091" width="11.5546875" style="684" customWidth="1"/>
    <col min="14092" max="14092" width="8.5546875" style="684"/>
    <col min="14093" max="14093" width="15.44140625" style="684" bestFit="1" customWidth="1"/>
    <col min="14094" max="14094" width="11.5546875" style="684" bestFit="1" customWidth="1"/>
    <col min="14095" max="14095" width="17.5546875" style="684" bestFit="1" customWidth="1"/>
    <col min="14096" max="14096" width="14.44140625" style="684" customWidth="1"/>
    <col min="14097" max="14097" width="8.5546875" style="684"/>
    <col min="14098" max="14098" width="17.5546875" style="684" customWidth="1"/>
    <col min="14099" max="14099" width="19.88671875" style="684" customWidth="1"/>
    <col min="14100" max="14100" width="21.5546875" style="684" customWidth="1"/>
    <col min="14101" max="14336" width="8.5546875" style="684"/>
    <col min="14337" max="14337" width="18.44140625" style="684" customWidth="1"/>
    <col min="14338" max="14338" width="23.44140625" style="684" customWidth="1"/>
    <col min="14339" max="14339" width="22.44140625" style="684" customWidth="1"/>
    <col min="14340" max="14340" width="10" style="684" bestFit="1" customWidth="1"/>
    <col min="14341" max="14341" width="9.5546875" style="684" bestFit="1" customWidth="1"/>
    <col min="14342" max="14343" width="20.109375" style="684" customWidth="1"/>
    <col min="14344" max="14344" width="19.88671875" style="684" customWidth="1"/>
    <col min="14345" max="14345" width="11.44140625" style="684" customWidth="1"/>
    <col min="14346" max="14346" width="8.5546875" style="684"/>
    <col min="14347" max="14347" width="11.5546875" style="684" customWidth="1"/>
    <col min="14348" max="14348" width="8.5546875" style="684"/>
    <col min="14349" max="14349" width="15.44140625" style="684" bestFit="1" customWidth="1"/>
    <col min="14350" max="14350" width="11.5546875" style="684" bestFit="1" customWidth="1"/>
    <col min="14351" max="14351" width="17.5546875" style="684" bestFit="1" customWidth="1"/>
    <col min="14352" max="14352" width="14.44140625" style="684" customWidth="1"/>
    <col min="14353" max="14353" width="8.5546875" style="684"/>
    <col min="14354" max="14354" width="17.5546875" style="684" customWidth="1"/>
    <col min="14355" max="14355" width="19.88671875" style="684" customWidth="1"/>
    <col min="14356" max="14356" width="21.5546875" style="684" customWidth="1"/>
    <col min="14357" max="14592" width="8.5546875" style="684"/>
    <col min="14593" max="14593" width="18.44140625" style="684" customWidth="1"/>
    <col min="14594" max="14594" width="23.44140625" style="684" customWidth="1"/>
    <col min="14595" max="14595" width="22.44140625" style="684" customWidth="1"/>
    <col min="14596" max="14596" width="10" style="684" bestFit="1" customWidth="1"/>
    <col min="14597" max="14597" width="9.5546875" style="684" bestFit="1" customWidth="1"/>
    <col min="14598" max="14599" width="20.109375" style="684" customWidth="1"/>
    <col min="14600" max="14600" width="19.88671875" style="684" customWidth="1"/>
    <col min="14601" max="14601" width="11.44140625" style="684" customWidth="1"/>
    <col min="14602" max="14602" width="8.5546875" style="684"/>
    <col min="14603" max="14603" width="11.5546875" style="684" customWidth="1"/>
    <col min="14604" max="14604" width="8.5546875" style="684"/>
    <col min="14605" max="14605" width="15.44140625" style="684" bestFit="1" customWidth="1"/>
    <col min="14606" max="14606" width="11.5546875" style="684" bestFit="1" customWidth="1"/>
    <col min="14607" max="14607" width="17.5546875" style="684" bestFit="1" customWidth="1"/>
    <col min="14608" max="14608" width="14.44140625" style="684" customWidth="1"/>
    <col min="14609" max="14609" width="8.5546875" style="684"/>
    <col min="14610" max="14610" width="17.5546875" style="684" customWidth="1"/>
    <col min="14611" max="14611" width="19.88671875" style="684" customWidth="1"/>
    <col min="14612" max="14612" width="21.5546875" style="684" customWidth="1"/>
    <col min="14613" max="14848" width="8.5546875" style="684"/>
    <col min="14849" max="14849" width="18.44140625" style="684" customWidth="1"/>
    <col min="14850" max="14850" width="23.44140625" style="684" customWidth="1"/>
    <col min="14851" max="14851" width="22.44140625" style="684" customWidth="1"/>
    <col min="14852" max="14852" width="10" style="684" bestFit="1" customWidth="1"/>
    <col min="14853" max="14853" width="9.5546875" style="684" bestFit="1" customWidth="1"/>
    <col min="14854" max="14855" width="20.109375" style="684" customWidth="1"/>
    <col min="14856" max="14856" width="19.88671875" style="684" customWidth="1"/>
    <col min="14857" max="14857" width="11.44140625" style="684" customWidth="1"/>
    <col min="14858" max="14858" width="8.5546875" style="684"/>
    <col min="14859" max="14859" width="11.5546875" style="684" customWidth="1"/>
    <col min="14860" max="14860" width="8.5546875" style="684"/>
    <col min="14861" max="14861" width="15.44140625" style="684" bestFit="1" customWidth="1"/>
    <col min="14862" max="14862" width="11.5546875" style="684" bestFit="1" customWidth="1"/>
    <col min="14863" max="14863" width="17.5546875" style="684" bestFit="1" customWidth="1"/>
    <col min="14864" max="14864" width="14.44140625" style="684" customWidth="1"/>
    <col min="14865" max="14865" width="8.5546875" style="684"/>
    <col min="14866" max="14866" width="17.5546875" style="684" customWidth="1"/>
    <col min="14867" max="14867" width="19.88671875" style="684" customWidth="1"/>
    <col min="14868" max="14868" width="21.5546875" style="684" customWidth="1"/>
    <col min="14869" max="15104" width="8.5546875" style="684"/>
    <col min="15105" max="15105" width="18.44140625" style="684" customWidth="1"/>
    <col min="15106" max="15106" width="23.44140625" style="684" customWidth="1"/>
    <col min="15107" max="15107" width="22.44140625" style="684" customWidth="1"/>
    <col min="15108" max="15108" width="10" style="684" bestFit="1" customWidth="1"/>
    <col min="15109" max="15109" width="9.5546875" style="684" bestFit="1" customWidth="1"/>
    <col min="15110" max="15111" width="20.109375" style="684" customWidth="1"/>
    <col min="15112" max="15112" width="19.88671875" style="684" customWidth="1"/>
    <col min="15113" max="15113" width="11.44140625" style="684" customWidth="1"/>
    <col min="15114" max="15114" width="8.5546875" style="684"/>
    <col min="15115" max="15115" width="11.5546875" style="684" customWidth="1"/>
    <col min="15116" max="15116" width="8.5546875" style="684"/>
    <col min="15117" max="15117" width="15.44140625" style="684" bestFit="1" customWidth="1"/>
    <col min="15118" max="15118" width="11.5546875" style="684" bestFit="1" customWidth="1"/>
    <col min="15119" max="15119" width="17.5546875" style="684" bestFit="1" customWidth="1"/>
    <col min="15120" max="15120" width="14.44140625" style="684" customWidth="1"/>
    <col min="15121" max="15121" width="8.5546875" style="684"/>
    <col min="15122" max="15122" width="17.5546875" style="684" customWidth="1"/>
    <col min="15123" max="15123" width="19.88671875" style="684" customWidth="1"/>
    <col min="15124" max="15124" width="21.5546875" style="684" customWidth="1"/>
    <col min="15125" max="15360" width="8.5546875" style="684"/>
    <col min="15361" max="15361" width="18.44140625" style="684" customWidth="1"/>
    <col min="15362" max="15362" width="23.44140625" style="684" customWidth="1"/>
    <col min="15363" max="15363" width="22.44140625" style="684" customWidth="1"/>
    <col min="15364" max="15364" width="10" style="684" bestFit="1" customWidth="1"/>
    <col min="15365" max="15365" width="9.5546875" style="684" bestFit="1" customWidth="1"/>
    <col min="15366" max="15367" width="20.109375" style="684" customWidth="1"/>
    <col min="15368" max="15368" width="19.88671875" style="684" customWidth="1"/>
    <col min="15369" max="15369" width="11.44140625" style="684" customWidth="1"/>
    <col min="15370" max="15370" width="8.5546875" style="684"/>
    <col min="15371" max="15371" width="11.5546875" style="684" customWidth="1"/>
    <col min="15372" max="15372" width="8.5546875" style="684"/>
    <col min="15373" max="15373" width="15.44140625" style="684" bestFit="1" customWidth="1"/>
    <col min="15374" max="15374" width="11.5546875" style="684" bestFit="1" customWidth="1"/>
    <col min="15375" max="15375" width="17.5546875" style="684" bestFit="1" customWidth="1"/>
    <col min="15376" max="15376" width="14.44140625" style="684" customWidth="1"/>
    <col min="15377" max="15377" width="8.5546875" style="684"/>
    <col min="15378" max="15378" width="17.5546875" style="684" customWidth="1"/>
    <col min="15379" max="15379" width="19.88671875" style="684" customWidth="1"/>
    <col min="15380" max="15380" width="21.5546875" style="684" customWidth="1"/>
    <col min="15381" max="15616" width="8.5546875" style="684"/>
    <col min="15617" max="15617" width="18.44140625" style="684" customWidth="1"/>
    <col min="15618" max="15618" width="23.44140625" style="684" customWidth="1"/>
    <col min="15619" max="15619" width="22.44140625" style="684" customWidth="1"/>
    <col min="15620" max="15620" width="10" style="684" bestFit="1" customWidth="1"/>
    <col min="15621" max="15621" width="9.5546875" style="684" bestFit="1" customWidth="1"/>
    <col min="15622" max="15623" width="20.109375" style="684" customWidth="1"/>
    <col min="15624" max="15624" width="19.88671875" style="684" customWidth="1"/>
    <col min="15625" max="15625" width="11.44140625" style="684" customWidth="1"/>
    <col min="15626" max="15626" width="8.5546875" style="684"/>
    <col min="15627" max="15627" width="11.5546875" style="684" customWidth="1"/>
    <col min="15628" max="15628" width="8.5546875" style="684"/>
    <col min="15629" max="15629" width="15.44140625" style="684" bestFit="1" customWidth="1"/>
    <col min="15630" max="15630" width="11.5546875" style="684" bestFit="1" customWidth="1"/>
    <col min="15631" max="15631" width="17.5546875" style="684" bestFit="1" customWidth="1"/>
    <col min="15632" max="15632" width="14.44140625" style="684" customWidth="1"/>
    <col min="15633" max="15633" width="8.5546875" style="684"/>
    <col min="15634" max="15634" width="17.5546875" style="684" customWidth="1"/>
    <col min="15635" max="15635" width="19.88671875" style="684" customWidth="1"/>
    <col min="15636" max="15636" width="21.5546875" style="684" customWidth="1"/>
    <col min="15637" max="15872" width="8.5546875" style="684"/>
    <col min="15873" max="15873" width="18.44140625" style="684" customWidth="1"/>
    <col min="15874" max="15874" width="23.44140625" style="684" customWidth="1"/>
    <col min="15875" max="15875" width="22.44140625" style="684" customWidth="1"/>
    <col min="15876" max="15876" width="10" style="684" bestFit="1" customWidth="1"/>
    <col min="15877" max="15877" width="9.5546875" style="684" bestFit="1" customWidth="1"/>
    <col min="15878" max="15879" width="20.109375" style="684" customWidth="1"/>
    <col min="15880" max="15880" width="19.88671875" style="684" customWidth="1"/>
    <col min="15881" max="15881" width="11.44140625" style="684" customWidth="1"/>
    <col min="15882" max="15882" width="8.5546875" style="684"/>
    <col min="15883" max="15883" width="11.5546875" style="684" customWidth="1"/>
    <col min="15884" max="15884" width="8.5546875" style="684"/>
    <col min="15885" max="15885" width="15.44140625" style="684" bestFit="1" customWidth="1"/>
    <col min="15886" max="15886" width="11.5546875" style="684" bestFit="1" customWidth="1"/>
    <col min="15887" max="15887" width="17.5546875" style="684" bestFit="1" customWidth="1"/>
    <col min="15888" max="15888" width="14.44140625" style="684" customWidth="1"/>
    <col min="15889" max="15889" width="8.5546875" style="684"/>
    <col min="15890" max="15890" width="17.5546875" style="684" customWidth="1"/>
    <col min="15891" max="15891" width="19.88671875" style="684" customWidth="1"/>
    <col min="15892" max="15892" width="21.5546875" style="684" customWidth="1"/>
    <col min="15893" max="16128" width="8.5546875" style="684"/>
    <col min="16129" max="16129" width="18.44140625" style="684" customWidth="1"/>
    <col min="16130" max="16130" width="23.44140625" style="684" customWidth="1"/>
    <col min="16131" max="16131" width="22.44140625" style="684" customWidth="1"/>
    <col min="16132" max="16132" width="10" style="684" bestFit="1" customWidth="1"/>
    <col min="16133" max="16133" width="9.5546875" style="684" bestFit="1" customWidth="1"/>
    <col min="16134" max="16135" width="20.109375" style="684" customWidth="1"/>
    <col min="16136" max="16136" width="19.88671875" style="684" customWidth="1"/>
    <col min="16137" max="16137" width="11.44140625" style="684" customWidth="1"/>
    <col min="16138" max="16138" width="8.5546875" style="684"/>
    <col min="16139" max="16139" width="11.5546875" style="684" customWidth="1"/>
    <col min="16140" max="16140" width="8.5546875" style="684"/>
    <col min="16141" max="16141" width="15.44140625" style="684" bestFit="1" customWidth="1"/>
    <col min="16142" max="16142" width="11.5546875" style="684" bestFit="1" customWidth="1"/>
    <col min="16143" max="16143" width="17.5546875" style="684" bestFit="1" customWidth="1"/>
    <col min="16144" max="16144" width="14.44140625" style="684" customWidth="1"/>
    <col min="16145" max="16145" width="8.5546875" style="684"/>
    <col min="16146" max="16146" width="17.5546875" style="684" customWidth="1"/>
    <col min="16147" max="16147" width="19.88671875" style="684" customWidth="1"/>
    <col min="16148" max="16148" width="21.5546875" style="684" customWidth="1"/>
    <col min="16149" max="16384" width="8.5546875" style="684"/>
  </cols>
  <sheetData>
    <row r="1" spans="1:9" x14ac:dyDescent="0.25">
      <c r="A1" s="683" t="s">
        <v>1080</v>
      </c>
    </row>
    <row r="2" spans="1:9" ht="14.4" x14ac:dyDescent="0.3">
      <c r="I2" s="2" t="s">
        <v>36</v>
      </c>
    </row>
    <row r="3" spans="1:9" x14ac:dyDescent="0.25">
      <c r="A3" s="709"/>
      <c r="B3" s="1357" t="s">
        <v>1090</v>
      </c>
      <c r="C3" s="1358"/>
      <c r="D3" s="1358"/>
      <c r="E3" s="1358"/>
      <c r="F3" s="1358"/>
      <c r="G3" s="1359"/>
    </row>
    <row r="4" spans="1:9" ht="39.6" x14ac:dyDescent="0.25">
      <c r="A4" s="710" t="s">
        <v>142</v>
      </c>
      <c r="B4" s="713" t="s">
        <v>143</v>
      </c>
      <c r="C4" s="714" t="s">
        <v>144</v>
      </c>
      <c r="D4" s="714" t="s">
        <v>145</v>
      </c>
      <c r="E4" s="714" t="s">
        <v>146</v>
      </c>
      <c r="F4" s="714" t="s">
        <v>147</v>
      </c>
      <c r="G4" s="715" t="s">
        <v>2</v>
      </c>
    </row>
    <row r="5" spans="1:9" x14ac:dyDescent="0.25">
      <c r="A5" s="711" t="s">
        <v>1081</v>
      </c>
      <c r="B5" s="685">
        <v>14275</v>
      </c>
      <c r="C5" s="686">
        <v>17010</v>
      </c>
      <c r="D5" s="686">
        <v>1115</v>
      </c>
      <c r="E5" s="686">
        <v>855</v>
      </c>
      <c r="F5" s="686">
        <v>5915</v>
      </c>
      <c r="G5" s="687">
        <v>39165</v>
      </c>
    </row>
    <row r="6" spans="1:9" x14ac:dyDescent="0.25">
      <c r="A6" s="684" t="s">
        <v>51</v>
      </c>
    </row>
    <row r="9" spans="1:9" x14ac:dyDescent="0.25">
      <c r="A9" s="683" t="s">
        <v>1082</v>
      </c>
    </row>
    <row r="11" spans="1:9" x14ac:dyDescent="0.25">
      <c r="A11" s="716"/>
      <c r="B11" s="1357" t="s">
        <v>1090</v>
      </c>
      <c r="C11" s="1358"/>
      <c r="D11" s="1358"/>
      <c r="E11" s="1358"/>
      <c r="F11" s="1358"/>
      <c r="G11" s="1359"/>
    </row>
    <row r="12" spans="1:9" ht="39.6" x14ac:dyDescent="0.25">
      <c r="A12" s="717" t="s">
        <v>149</v>
      </c>
      <c r="B12" s="713" t="s">
        <v>143</v>
      </c>
      <c r="C12" s="714" t="s">
        <v>144</v>
      </c>
      <c r="D12" s="714" t="s">
        <v>145</v>
      </c>
      <c r="E12" s="714" t="s">
        <v>146</v>
      </c>
      <c r="F12" s="714" t="s">
        <v>147</v>
      </c>
      <c r="G12" s="715" t="s">
        <v>2</v>
      </c>
    </row>
    <row r="13" spans="1:9" x14ac:dyDescent="0.25">
      <c r="A13" s="718">
        <v>1</v>
      </c>
      <c r="B13" s="688">
        <v>695</v>
      </c>
      <c r="C13" s="688">
        <v>1355</v>
      </c>
      <c r="D13" s="688">
        <v>30</v>
      </c>
      <c r="E13" s="688">
        <v>85</v>
      </c>
      <c r="F13" s="689">
        <v>540</v>
      </c>
      <c r="G13" s="690">
        <v>2710</v>
      </c>
    </row>
    <row r="14" spans="1:9" x14ac:dyDescent="0.25">
      <c r="A14" s="719">
        <v>2</v>
      </c>
      <c r="B14" s="688">
        <v>895</v>
      </c>
      <c r="C14" s="688">
        <v>1410</v>
      </c>
      <c r="D14" s="688">
        <v>55</v>
      </c>
      <c r="E14" s="688">
        <v>90</v>
      </c>
      <c r="F14" s="691">
        <v>560</v>
      </c>
      <c r="G14" s="692">
        <v>3010</v>
      </c>
    </row>
    <row r="15" spans="1:9" x14ac:dyDescent="0.25">
      <c r="A15" s="719">
        <v>3</v>
      </c>
      <c r="B15" s="688">
        <v>1110</v>
      </c>
      <c r="C15" s="688">
        <v>1645</v>
      </c>
      <c r="D15" s="688">
        <v>95</v>
      </c>
      <c r="E15" s="688">
        <v>95</v>
      </c>
      <c r="F15" s="691">
        <v>570</v>
      </c>
      <c r="G15" s="692">
        <v>3515</v>
      </c>
    </row>
    <row r="16" spans="1:9" x14ac:dyDescent="0.25">
      <c r="A16" s="719">
        <v>4</v>
      </c>
      <c r="B16" s="688">
        <v>1370</v>
      </c>
      <c r="C16" s="688">
        <v>1815</v>
      </c>
      <c r="D16" s="688">
        <v>90</v>
      </c>
      <c r="E16" s="688">
        <v>115</v>
      </c>
      <c r="F16" s="691">
        <v>595</v>
      </c>
      <c r="G16" s="692">
        <v>3985</v>
      </c>
    </row>
    <row r="17" spans="1:8" x14ac:dyDescent="0.25">
      <c r="A17" s="719">
        <v>5</v>
      </c>
      <c r="B17" s="688">
        <v>1605</v>
      </c>
      <c r="C17" s="688">
        <v>2010</v>
      </c>
      <c r="D17" s="688">
        <v>135</v>
      </c>
      <c r="E17" s="688">
        <v>110</v>
      </c>
      <c r="F17" s="691">
        <v>545</v>
      </c>
      <c r="G17" s="692">
        <v>4405</v>
      </c>
    </row>
    <row r="18" spans="1:8" x14ac:dyDescent="0.25">
      <c r="A18" s="719">
        <v>6</v>
      </c>
      <c r="B18" s="688">
        <v>1450</v>
      </c>
      <c r="C18" s="688">
        <v>1750</v>
      </c>
      <c r="D18" s="688">
        <v>125</v>
      </c>
      <c r="E18" s="688">
        <v>90</v>
      </c>
      <c r="F18" s="691">
        <v>570</v>
      </c>
      <c r="G18" s="692">
        <v>3985</v>
      </c>
    </row>
    <row r="19" spans="1:8" x14ac:dyDescent="0.25">
      <c r="A19" s="719">
        <v>7</v>
      </c>
      <c r="B19" s="688">
        <v>1755</v>
      </c>
      <c r="C19" s="688">
        <v>1950</v>
      </c>
      <c r="D19" s="688">
        <v>125</v>
      </c>
      <c r="E19" s="688">
        <v>110</v>
      </c>
      <c r="F19" s="691">
        <v>630</v>
      </c>
      <c r="G19" s="692">
        <v>4570</v>
      </c>
    </row>
    <row r="20" spans="1:8" x14ac:dyDescent="0.25">
      <c r="A20" s="719">
        <v>8</v>
      </c>
      <c r="B20" s="688">
        <v>1875</v>
      </c>
      <c r="C20" s="688">
        <v>1875</v>
      </c>
      <c r="D20" s="688">
        <v>145</v>
      </c>
      <c r="E20" s="688">
        <v>70</v>
      </c>
      <c r="F20" s="691">
        <v>635</v>
      </c>
      <c r="G20" s="692">
        <v>4595</v>
      </c>
    </row>
    <row r="21" spans="1:8" x14ac:dyDescent="0.25">
      <c r="A21" s="719">
        <v>9</v>
      </c>
      <c r="B21" s="688">
        <v>1675</v>
      </c>
      <c r="C21" s="688">
        <v>1470</v>
      </c>
      <c r="D21" s="688">
        <v>170</v>
      </c>
      <c r="E21" s="688">
        <v>40</v>
      </c>
      <c r="F21" s="691">
        <v>620</v>
      </c>
      <c r="G21" s="692">
        <v>3970</v>
      </c>
    </row>
    <row r="22" spans="1:8" x14ac:dyDescent="0.25">
      <c r="A22" s="719">
        <v>10</v>
      </c>
      <c r="B22" s="688">
        <v>1840</v>
      </c>
      <c r="C22" s="688">
        <v>1590</v>
      </c>
      <c r="D22" s="688">
        <v>150</v>
      </c>
      <c r="E22" s="688">
        <v>50</v>
      </c>
      <c r="F22" s="691">
        <v>620</v>
      </c>
      <c r="G22" s="687">
        <v>4250</v>
      </c>
    </row>
    <row r="23" spans="1:8" x14ac:dyDescent="0.25">
      <c r="A23" s="720" t="s">
        <v>2</v>
      </c>
      <c r="B23" s="693">
        <v>14270</v>
      </c>
      <c r="C23" s="694">
        <v>16870</v>
      </c>
      <c r="D23" s="694">
        <v>1115</v>
      </c>
      <c r="E23" s="694">
        <v>855</v>
      </c>
      <c r="F23" s="695">
        <v>5890</v>
      </c>
      <c r="G23" s="695">
        <v>39000</v>
      </c>
    </row>
    <row r="24" spans="1:8" x14ac:dyDescent="0.25">
      <c r="A24" s="684" t="s">
        <v>51</v>
      </c>
    </row>
    <row r="25" spans="1:8" x14ac:dyDescent="0.25">
      <c r="A25" s="696" t="s">
        <v>1083</v>
      </c>
    </row>
    <row r="27" spans="1:8" x14ac:dyDescent="0.25">
      <c r="A27" s="683" t="s">
        <v>1084</v>
      </c>
    </row>
    <row r="29" spans="1:8" x14ac:dyDescent="0.25">
      <c r="A29" s="716"/>
      <c r="B29" s="1357" t="s">
        <v>1090</v>
      </c>
      <c r="C29" s="1358"/>
      <c r="D29" s="1358"/>
      <c r="E29" s="1358"/>
      <c r="F29" s="1358"/>
      <c r="G29" s="1359"/>
    </row>
    <row r="30" spans="1:8" ht="39.6" x14ac:dyDescent="0.25">
      <c r="A30" s="721" t="s">
        <v>152</v>
      </c>
      <c r="B30" s="713" t="s">
        <v>143</v>
      </c>
      <c r="C30" s="714" t="s">
        <v>144</v>
      </c>
      <c r="D30" s="714" t="s">
        <v>145</v>
      </c>
      <c r="E30" s="714" t="s">
        <v>146</v>
      </c>
      <c r="F30" s="714" t="s">
        <v>147</v>
      </c>
      <c r="G30" s="715" t="s">
        <v>2</v>
      </c>
    </row>
    <row r="31" spans="1:8" ht="14.4" x14ac:dyDescent="0.3">
      <c r="A31" s="718">
        <v>1</v>
      </c>
      <c r="B31" s="688">
        <v>1590</v>
      </c>
      <c r="C31" s="688">
        <v>2765</v>
      </c>
      <c r="D31" s="688">
        <v>85</v>
      </c>
      <c r="E31" s="688">
        <v>175</v>
      </c>
      <c r="F31" s="688">
        <v>1105</v>
      </c>
      <c r="G31" s="690">
        <v>5720</v>
      </c>
      <c r="H31" s="681"/>
    </row>
    <row r="32" spans="1:8" ht="14.4" x14ac:dyDescent="0.3">
      <c r="A32" s="719">
        <v>2</v>
      </c>
      <c r="B32" s="688">
        <v>2480</v>
      </c>
      <c r="C32" s="688">
        <v>3460</v>
      </c>
      <c r="D32" s="688">
        <v>185</v>
      </c>
      <c r="E32" s="688">
        <v>210</v>
      </c>
      <c r="F32" s="688">
        <v>1165</v>
      </c>
      <c r="G32" s="692">
        <v>7500</v>
      </c>
      <c r="H32" s="681"/>
    </row>
    <row r="33" spans="1:10" ht="14.4" x14ac:dyDescent="0.3">
      <c r="A33" s="719">
        <v>3</v>
      </c>
      <c r="B33" s="688">
        <v>3055</v>
      </c>
      <c r="C33" s="688">
        <v>3760</v>
      </c>
      <c r="D33" s="688">
        <v>260</v>
      </c>
      <c r="E33" s="688">
        <v>200</v>
      </c>
      <c r="F33" s="688">
        <v>1115</v>
      </c>
      <c r="G33" s="692">
        <v>8390</v>
      </c>
      <c r="H33" s="681"/>
    </row>
    <row r="34" spans="1:10" ht="14.4" x14ac:dyDescent="0.3">
      <c r="A34" s="719">
        <v>4</v>
      </c>
      <c r="B34" s="688">
        <v>3625</v>
      </c>
      <c r="C34" s="688">
        <v>3825</v>
      </c>
      <c r="D34" s="688">
        <v>270</v>
      </c>
      <c r="E34" s="688">
        <v>180</v>
      </c>
      <c r="F34" s="688">
        <v>1265</v>
      </c>
      <c r="G34" s="692">
        <v>9165</v>
      </c>
      <c r="H34" s="681"/>
    </row>
    <row r="35" spans="1:10" ht="14.4" x14ac:dyDescent="0.3">
      <c r="A35" s="719">
        <v>5</v>
      </c>
      <c r="B35" s="688">
        <v>3515</v>
      </c>
      <c r="C35" s="688">
        <v>3060</v>
      </c>
      <c r="D35" s="688">
        <v>315</v>
      </c>
      <c r="E35" s="688">
        <v>90</v>
      </c>
      <c r="F35" s="688">
        <v>1240</v>
      </c>
      <c r="G35" s="692">
        <v>8220</v>
      </c>
      <c r="H35" s="681"/>
    </row>
    <row r="36" spans="1:10" x14ac:dyDescent="0.25">
      <c r="A36" s="720" t="s">
        <v>2</v>
      </c>
      <c r="B36" s="694">
        <v>14270</v>
      </c>
      <c r="C36" s="694">
        <v>16870</v>
      </c>
      <c r="D36" s="694">
        <v>1115</v>
      </c>
      <c r="E36" s="694">
        <v>855</v>
      </c>
      <c r="F36" s="694">
        <v>5890</v>
      </c>
      <c r="G36" s="697">
        <v>39000</v>
      </c>
    </row>
    <row r="37" spans="1:10" x14ac:dyDescent="0.25">
      <c r="A37" s="684" t="s">
        <v>51</v>
      </c>
    </row>
    <row r="38" spans="1:10" x14ac:dyDescent="0.25">
      <c r="A38" s="684" t="s">
        <v>150</v>
      </c>
    </row>
    <row r="40" spans="1:10" x14ac:dyDescent="0.25">
      <c r="A40" s="683" t="s">
        <v>1085</v>
      </c>
    </row>
    <row r="42" spans="1:10" x14ac:dyDescent="0.25">
      <c r="A42" s="709"/>
      <c r="B42" s="722"/>
      <c r="C42" s="722"/>
      <c r="D42" s="1357" t="s">
        <v>1090</v>
      </c>
      <c r="E42" s="1358"/>
      <c r="F42" s="1358"/>
      <c r="G42" s="1358"/>
      <c r="H42" s="1358"/>
      <c r="I42" s="1359"/>
    </row>
    <row r="43" spans="1:10" ht="39.6" x14ac:dyDescent="0.25">
      <c r="A43" s="711" t="s">
        <v>155</v>
      </c>
      <c r="B43" s="723" t="s">
        <v>156</v>
      </c>
      <c r="C43" s="724" t="s">
        <v>41</v>
      </c>
      <c r="D43" s="713" t="s">
        <v>143</v>
      </c>
      <c r="E43" s="714" t="s">
        <v>144</v>
      </c>
      <c r="F43" s="714" t="s">
        <v>145</v>
      </c>
      <c r="G43" s="714" t="s">
        <v>146</v>
      </c>
      <c r="H43" s="714" t="s">
        <v>147</v>
      </c>
      <c r="I43" s="715" t="s">
        <v>2</v>
      </c>
      <c r="J43" s="698"/>
    </row>
    <row r="44" spans="1:10" x14ac:dyDescent="0.25">
      <c r="A44" s="709" t="s">
        <v>157</v>
      </c>
      <c r="B44" s="716" t="s">
        <v>158</v>
      </c>
      <c r="C44" s="722" t="s">
        <v>46</v>
      </c>
      <c r="D44" s="699">
        <v>85</v>
      </c>
      <c r="E44" s="700">
        <v>65</v>
      </c>
      <c r="F44" s="700">
        <v>5</v>
      </c>
      <c r="G44" s="700">
        <v>0</v>
      </c>
      <c r="H44" s="700">
        <v>5</v>
      </c>
      <c r="I44" s="690">
        <v>160</v>
      </c>
    </row>
    <row r="45" spans="1:10" x14ac:dyDescent="0.25">
      <c r="A45" s="725"/>
      <c r="B45" s="726"/>
      <c r="C45" s="727" t="s">
        <v>159</v>
      </c>
      <c r="D45" s="701">
        <v>240</v>
      </c>
      <c r="E45" s="688">
        <v>395</v>
      </c>
      <c r="F45" s="688">
        <v>0</v>
      </c>
      <c r="G45" s="688">
        <v>35</v>
      </c>
      <c r="H45" s="688">
        <v>5</v>
      </c>
      <c r="I45" s="692">
        <v>675</v>
      </c>
    </row>
    <row r="46" spans="1:10" x14ac:dyDescent="0.25">
      <c r="A46" s="725"/>
      <c r="B46" s="726"/>
      <c r="C46" s="727" t="s">
        <v>48</v>
      </c>
      <c r="D46" s="701">
        <v>10</v>
      </c>
      <c r="E46" s="688">
        <v>5</v>
      </c>
      <c r="F46" s="688">
        <v>0</v>
      </c>
      <c r="G46" s="688">
        <v>0</v>
      </c>
      <c r="H46" s="688">
        <v>0</v>
      </c>
      <c r="I46" s="692">
        <v>15</v>
      </c>
    </row>
    <row r="47" spans="1:10" x14ac:dyDescent="0.25">
      <c r="A47" s="725"/>
      <c r="B47" s="726"/>
      <c r="C47" s="728" t="s">
        <v>50</v>
      </c>
      <c r="D47" s="701">
        <v>25</v>
      </c>
      <c r="E47" s="688">
        <v>60</v>
      </c>
      <c r="F47" s="688">
        <v>0</v>
      </c>
      <c r="G47" s="688">
        <v>0</v>
      </c>
      <c r="H47" s="688">
        <v>0</v>
      </c>
      <c r="I47" s="692">
        <v>85</v>
      </c>
    </row>
    <row r="48" spans="1:10" x14ac:dyDescent="0.25">
      <c r="A48" s="725"/>
      <c r="B48" s="726"/>
      <c r="C48" s="727" t="s">
        <v>160</v>
      </c>
      <c r="D48" s="701">
        <v>10</v>
      </c>
      <c r="E48" s="688">
        <v>35</v>
      </c>
      <c r="F48" s="688">
        <v>0</v>
      </c>
      <c r="G48" s="688">
        <v>0</v>
      </c>
      <c r="H48" s="688">
        <v>5</v>
      </c>
      <c r="I48" s="692">
        <v>55</v>
      </c>
    </row>
    <row r="49" spans="1:9" x14ac:dyDescent="0.25">
      <c r="A49" s="725"/>
      <c r="B49" s="726"/>
      <c r="C49" s="729" t="s">
        <v>2</v>
      </c>
      <c r="D49" s="693">
        <v>370</v>
      </c>
      <c r="E49" s="694">
        <v>565</v>
      </c>
      <c r="F49" s="694">
        <v>5</v>
      </c>
      <c r="G49" s="694">
        <v>35</v>
      </c>
      <c r="H49" s="694">
        <v>15</v>
      </c>
      <c r="I49" s="697">
        <v>990</v>
      </c>
    </row>
    <row r="50" spans="1:9" x14ac:dyDescent="0.25">
      <c r="A50" s="725"/>
      <c r="B50" s="716" t="s">
        <v>161</v>
      </c>
      <c r="C50" s="722" t="s">
        <v>46</v>
      </c>
      <c r="D50" s="699">
        <v>115</v>
      </c>
      <c r="E50" s="700">
        <v>130</v>
      </c>
      <c r="F50" s="700">
        <v>10</v>
      </c>
      <c r="G50" s="700">
        <v>0</v>
      </c>
      <c r="H50" s="700">
        <v>5</v>
      </c>
      <c r="I50" s="690">
        <v>260</v>
      </c>
    </row>
    <row r="51" spans="1:9" x14ac:dyDescent="0.25">
      <c r="A51" s="725"/>
      <c r="B51" s="726"/>
      <c r="C51" s="727" t="s">
        <v>159</v>
      </c>
      <c r="D51" s="701">
        <v>340</v>
      </c>
      <c r="E51" s="688">
        <v>515</v>
      </c>
      <c r="F51" s="688">
        <v>20</v>
      </c>
      <c r="G51" s="688">
        <v>80</v>
      </c>
      <c r="H51" s="688">
        <v>0</v>
      </c>
      <c r="I51" s="692">
        <v>955</v>
      </c>
    </row>
    <row r="52" spans="1:9" x14ac:dyDescent="0.25">
      <c r="A52" s="725"/>
      <c r="B52" s="726"/>
      <c r="C52" s="727" t="s">
        <v>48</v>
      </c>
      <c r="D52" s="701">
        <v>15</v>
      </c>
      <c r="E52" s="688">
        <v>5</v>
      </c>
      <c r="F52" s="688">
        <v>0</v>
      </c>
      <c r="G52" s="688">
        <v>0</v>
      </c>
      <c r="H52" s="688">
        <v>0</v>
      </c>
      <c r="I52" s="692">
        <v>25</v>
      </c>
    </row>
    <row r="53" spans="1:9" x14ac:dyDescent="0.25">
      <c r="A53" s="725"/>
      <c r="B53" s="726"/>
      <c r="C53" s="728" t="s">
        <v>50</v>
      </c>
      <c r="D53" s="701">
        <v>40</v>
      </c>
      <c r="E53" s="688">
        <v>55</v>
      </c>
      <c r="F53" s="688">
        <v>5</v>
      </c>
      <c r="G53" s="688">
        <v>0</v>
      </c>
      <c r="H53" s="688">
        <v>0</v>
      </c>
      <c r="I53" s="692">
        <v>95</v>
      </c>
    </row>
    <row r="54" spans="1:9" x14ac:dyDescent="0.25">
      <c r="A54" s="725"/>
      <c r="B54" s="726"/>
      <c r="C54" s="727" t="s">
        <v>160</v>
      </c>
      <c r="D54" s="701">
        <v>10</v>
      </c>
      <c r="E54" s="688">
        <v>35</v>
      </c>
      <c r="F54" s="688">
        <v>0</v>
      </c>
      <c r="G54" s="688">
        <v>0</v>
      </c>
      <c r="H54" s="688">
        <v>15</v>
      </c>
      <c r="I54" s="692">
        <v>65</v>
      </c>
    </row>
    <row r="55" spans="1:9" x14ac:dyDescent="0.25">
      <c r="A55" s="725"/>
      <c r="B55" s="730"/>
      <c r="C55" s="729" t="s">
        <v>2</v>
      </c>
      <c r="D55" s="693">
        <v>525</v>
      </c>
      <c r="E55" s="694">
        <v>740</v>
      </c>
      <c r="F55" s="694">
        <v>35</v>
      </c>
      <c r="G55" s="694">
        <v>80</v>
      </c>
      <c r="H55" s="694">
        <v>20</v>
      </c>
      <c r="I55" s="697">
        <v>1400</v>
      </c>
    </row>
    <row r="56" spans="1:9" x14ac:dyDescent="0.25">
      <c r="A56" s="725"/>
      <c r="B56" s="726" t="s">
        <v>2</v>
      </c>
      <c r="C56" s="727" t="s">
        <v>46</v>
      </c>
      <c r="D56" s="701">
        <v>205</v>
      </c>
      <c r="E56" s="688">
        <v>195</v>
      </c>
      <c r="F56" s="688">
        <v>15</v>
      </c>
      <c r="G56" s="688">
        <v>0</v>
      </c>
      <c r="H56" s="688">
        <v>5</v>
      </c>
      <c r="I56" s="692">
        <v>420</v>
      </c>
    </row>
    <row r="57" spans="1:9" x14ac:dyDescent="0.25">
      <c r="A57" s="725"/>
      <c r="B57" s="726"/>
      <c r="C57" s="727" t="s">
        <v>159</v>
      </c>
      <c r="D57" s="701">
        <v>575</v>
      </c>
      <c r="E57" s="688">
        <v>915</v>
      </c>
      <c r="F57" s="688">
        <v>20</v>
      </c>
      <c r="G57" s="688">
        <v>115</v>
      </c>
      <c r="H57" s="688">
        <v>5</v>
      </c>
      <c r="I57" s="692">
        <v>1630</v>
      </c>
    </row>
    <row r="58" spans="1:9" x14ac:dyDescent="0.25">
      <c r="A58" s="725"/>
      <c r="B58" s="726"/>
      <c r="C58" s="727" t="s">
        <v>48</v>
      </c>
      <c r="D58" s="701">
        <v>30</v>
      </c>
      <c r="E58" s="688">
        <v>10</v>
      </c>
      <c r="F58" s="688">
        <v>0</v>
      </c>
      <c r="G58" s="688">
        <v>0</v>
      </c>
      <c r="H58" s="688">
        <v>0</v>
      </c>
      <c r="I58" s="692">
        <v>40</v>
      </c>
    </row>
    <row r="59" spans="1:9" x14ac:dyDescent="0.25">
      <c r="A59" s="725"/>
      <c r="B59" s="726"/>
      <c r="C59" s="728" t="s">
        <v>50</v>
      </c>
      <c r="D59" s="701">
        <v>65</v>
      </c>
      <c r="E59" s="688">
        <v>115</v>
      </c>
      <c r="F59" s="688">
        <v>5</v>
      </c>
      <c r="G59" s="688">
        <v>0</v>
      </c>
      <c r="H59" s="688">
        <v>0</v>
      </c>
      <c r="I59" s="692">
        <v>185</v>
      </c>
    </row>
    <row r="60" spans="1:9" x14ac:dyDescent="0.25">
      <c r="A60" s="725"/>
      <c r="B60" s="726"/>
      <c r="C60" s="727" t="s">
        <v>160</v>
      </c>
      <c r="D60" s="701">
        <v>25</v>
      </c>
      <c r="E60" s="688">
        <v>70</v>
      </c>
      <c r="F60" s="688">
        <v>0</v>
      </c>
      <c r="G60" s="688">
        <v>0</v>
      </c>
      <c r="H60" s="688">
        <v>20</v>
      </c>
      <c r="I60" s="692">
        <v>120</v>
      </c>
    </row>
    <row r="61" spans="1:9" x14ac:dyDescent="0.25">
      <c r="A61" s="710"/>
      <c r="B61" s="730"/>
      <c r="C61" s="729" t="s">
        <v>2</v>
      </c>
      <c r="D61" s="693">
        <v>895</v>
      </c>
      <c r="E61" s="694">
        <v>1305</v>
      </c>
      <c r="F61" s="694">
        <v>40</v>
      </c>
      <c r="G61" s="694">
        <v>115</v>
      </c>
      <c r="H61" s="694">
        <v>35</v>
      </c>
      <c r="I61" s="697">
        <v>2390</v>
      </c>
    </row>
    <row r="62" spans="1:9" x14ac:dyDescent="0.25">
      <c r="A62" s="725" t="s">
        <v>162</v>
      </c>
      <c r="B62" s="726" t="s">
        <v>158</v>
      </c>
      <c r="C62" s="727" t="s">
        <v>46</v>
      </c>
      <c r="D62" s="701">
        <v>25</v>
      </c>
      <c r="E62" s="688">
        <v>45</v>
      </c>
      <c r="F62" s="688">
        <v>5</v>
      </c>
      <c r="G62" s="688">
        <v>0</v>
      </c>
      <c r="H62" s="688">
        <v>0</v>
      </c>
      <c r="I62" s="692">
        <v>80</v>
      </c>
    </row>
    <row r="63" spans="1:9" x14ac:dyDescent="0.25">
      <c r="A63" s="725"/>
      <c r="B63" s="726"/>
      <c r="C63" s="727" t="s">
        <v>159</v>
      </c>
      <c r="D63" s="701">
        <v>120</v>
      </c>
      <c r="E63" s="688">
        <v>295</v>
      </c>
      <c r="F63" s="688">
        <v>5</v>
      </c>
      <c r="G63" s="688">
        <v>15</v>
      </c>
      <c r="H63" s="688">
        <v>5</v>
      </c>
      <c r="I63" s="692">
        <v>440</v>
      </c>
    </row>
    <row r="64" spans="1:9" x14ac:dyDescent="0.25">
      <c r="A64" s="725"/>
      <c r="B64" s="726"/>
      <c r="C64" s="727" t="s">
        <v>48</v>
      </c>
      <c r="D64" s="701">
        <v>5</v>
      </c>
      <c r="E64" s="688">
        <v>10</v>
      </c>
      <c r="F64" s="688">
        <v>0</v>
      </c>
      <c r="G64" s="688">
        <v>0</v>
      </c>
      <c r="H64" s="688">
        <v>0</v>
      </c>
      <c r="I64" s="692">
        <v>15</v>
      </c>
    </row>
    <row r="65" spans="1:9" x14ac:dyDescent="0.25">
      <c r="A65" s="725"/>
      <c r="B65" s="726"/>
      <c r="C65" s="728" t="s">
        <v>50</v>
      </c>
      <c r="D65" s="701">
        <v>15</v>
      </c>
      <c r="E65" s="688">
        <v>55</v>
      </c>
      <c r="F65" s="688">
        <v>0</v>
      </c>
      <c r="G65" s="688">
        <v>0</v>
      </c>
      <c r="H65" s="688">
        <v>5</v>
      </c>
      <c r="I65" s="692">
        <v>75</v>
      </c>
    </row>
    <row r="66" spans="1:9" x14ac:dyDescent="0.25">
      <c r="A66" s="725"/>
      <c r="B66" s="726"/>
      <c r="C66" s="727" t="s">
        <v>160</v>
      </c>
      <c r="D66" s="701">
        <v>0</v>
      </c>
      <c r="E66" s="688">
        <v>35</v>
      </c>
      <c r="F66" s="688">
        <v>0</v>
      </c>
      <c r="G66" s="688">
        <v>0</v>
      </c>
      <c r="H66" s="688">
        <v>30</v>
      </c>
      <c r="I66" s="692">
        <v>65</v>
      </c>
    </row>
    <row r="67" spans="1:9" x14ac:dyDescent="0.25">
      <c r="A67" s="725"/>
      <c r="B67" s="726"/>
      <c r="C67" s="729" t="s">
        <v>2</v>
      </c>
      <c r="D67" s="693">
        <v>170</v>
      </c>
      <c r="E67" s="694">
        <v>440</v>
      </c>
      <c r="F67" s="694">
        <v>5</v>
      </c>
      <c r="G67" s="694">
        <v>15</v>
      </c>
      <c r="H67" s="694">
        <v>40</v>
      </c>
      <c r="I67" s="697">
        <v>670</v>
      </c>
    </row>
    <row r="68" spans="1:9" x14ac:dyDescent="0.25">
      <c r="A68" s="725"/>
      <c r="B68" s="716" t="s">
        <v>161</v>
      </c>
      <c r="C68" s="722" t="s">
        <v>46</v>
      </c>
      <c r="D68" s="699">
        <v>55</v>
      </c>
      <c r="E68" s="700">
        <v>75</v>
      </c>
      <c r="F68" s="700">
        <v>10</v>
      </c>
      <c r="G68" s="700">
        <v>0</v>
      </c>
      <c r="H68" s="700">
        <v>15</v>
      </c>
      <c r="I68" s="690">
        <v>150</v>
      </c>
    </row>
    <row r="69" spans="1:9" x14ac:dyDescent="0.25">
      <c r="A69" s="725"/>
      <c r="B69" s="726"/>
      <c r="C69" s="727" t="s">
        <v>159</v>
      </c>
      <c r="D69" s="701">
        <v>160</v>
      </c>
      <c r="E69" s="688">
        <v>305</v>
      </c>
      <c r="F69" s="688">
        <v>15</v>
      </c>
      <c r="G69" s="688">
        <v>40</v>
      </c>
      <c r="H69" s="688">
        <v>20</v>
      </c>
      <c r="I69" s="692">
        <v>545</v>
      </c>
    </row>
    <row r="70" spans="1:9" x14ac:dyDescent="0.25">
      <c r="A70" s="725"/>
      <c r="B70" s="726"/>
      <c r="C70" s="727" t="s">
        <v>48</v>
      </c>
      <c r="D70" s="701">
        <v>5</v>
      </c>
      <c r="E70" s="688">
        <v>5</v>
      </c>
      <c r="F70" s="688">
        <v>0</v>
      </c>
      <c r="G70" s="688">
        <v>0</v>
      </c>
      <c r="H70" s="688">
        <v>0</v>
      </c>
      <c r="I70" s="692">
        <v>5</v>
      </c>
    </row>
    <row r="71" spans="1:9" x14ac:dyDescent="0.25">
      <c r="A71" s="725"/>
      <c r="B71" s="726"/>
      <c r="C71" s="728" t="s">
        <v>50</v>
      </c>
      <c r="D71" s="701">
        <v>10</v>
      </c>
      <c r="E71" s="688">
        <v>45</v>
      </c>
      <c r="F71" s="688">
        <v>0</v>
      </c>
      <c r="G71" s="688">
        <v>0</v>
      </c>
      <c r="H71" s="688">
        <v>10</v>
      </c>
      <c r="I71" s="692">
        <v>65</v>
      </c>
    </row>
    <row r="72" spans="1:9" x14ac:dyDescent="0.25">
      <c r="A72" s="725"/>
      <c r="B72" s="726"/>
      <c r="C72" s="727" t="s">
        <v>160</v>
      </c>
      <c r="D72" s="701">
        <v>5</v>
      </c>
      <c r="E72" s="688">
        <v>15</v>
      </c>
      <c r="F72" s="688">
        <v>0</v>
      </c>
      <c r="G72" s="688">
        <v>0</v>
      </c>
      <c r="H72" s="688">
        <v>60</v>
      </c>
      <c r="I72" s="692">
        <v>80</v>
      </c>
    </row>
    <row r="73" spans="1:9" x14ac:dyDescent="0.25">
      <c r="A73" s="725"/>
      <c r="B73" s="730"/>
      <c r="C73" s="729" t="s">
        <v>2</v>
      </c>
      <c r="D73" s="693">
        <v>235</v>
      </c>
      <c r="E73" s="694">
        <v>440</v>
      </c>
      <c r="F73" s="694">
        <v>25</v>
      </c>
      <c r="G73" s="694">
        <v>40</v>
      </c>
      <c r="H73" s="694">
        <v>105</v>
      </c>
      <c r="I73" s="697">
        <v>845</v>
      </c>
    </row>
    <row r="74" spans="1:9" x14ac:dyDescent="0.25">
      <c r="A74" s="725"/>
      <c r="B74" s="726" t="s">
        <v>2</v>
      </c>
      <c r="C74" s="727" t="s">
        <v>46</v>
      </c>
      <c r="D74" s="701">
        <v>80</v>
      </c>
      <c r="E74" s="688">
        <v>120</v>
      </c>
      <c r="F74" s="688">
        <v>10</v>
      </c>
      <c r="G74" s="688">
        <v>0</v>
      </c>
      <c r="H74" s="688">
        <v>15</v>
      </c>
      <c r="I74" s="692">
        <v>230</v>
      </c>
    </row>
    <row r="75" spans="1:9" x14ac:dyDescent="0.25">
      <c r="A75" s="725"/>
      <c r="B75" s="726"/>
      <c r="C75" s="727" t="s">
        <v>159</v>
      </c>
      <c r="D75" s="701">
        <v>280</v>
      </c>
      <c r="E75" s="688">
        <v>600</v>
      </c>
      <c r="F75" s="688">
        <v>20</v>
      </c>
      <c r="G75" s="688">
        <v>55</v>
      </c>
      <c r="H75" s="688">
        <v>25</v>
      </c>
      <c r="I75" s="692">
        <v>980</v>
      </c>
    </row>
    <row r="76" spans="1:9" x14ac:dyDescent="0.25">
      <c r="A76" s="725"/>
      <c r="B76" s="726"/>
      <c r="C76" s="727" t="s">
        <v>48</v>
      </c>
      <c r="D76" s="701">
        <v>10</v>
      </c>
      <c r="E76" s="688">
        <v>10</v>
      </c>
      <c r="F76" s="688">
        <v>0</v>
      </c>
      <c r="G76" s="688">
        <v>0</v>
      </c>
      <c r="H76" s="688">
        <v>0</v>
      </c>
      <c r="I76" s="692">
        <v>20</v>
      </c>
    </row>
    <row r="77" spans="1:9" x14ac:dyDescent="0.25">
      <c r="A77" s="725"/>
      <c r="B77" s="726"/>
      <c r="C77" s="728" t="s">
        <v>50</v>
      </c>
      <c r="D77" s="701">
        <v>25</v>
      </c>
      <c r="E77" s="688">
        <v>100</v>
      </c>
      <c r="F77" s="688">
        <v>0</v>
      </c>
      <c r="G77" s="688">
        <v>0</v>
      </c>
      <c r="H77" s="688">
        <v>10</v>
      </c>
      <c r="I77" s="692">
        <v>140</v>
      </c>
    </row>
    <row r="78" spans="1:9" x14ac:dyDescent="0.25">
      <c r="A78" s="725"/>
      <c r="B78" s="726"/>
      <c r="C78" s="727" t="s">
        <v>160</v>
      </c>
      <c r="D78" s="701">
        <v>5</v>
      </c>
      <c r="E78" s="688">
        <v>45</v>
      </c>
      <c r="F78" s="688">
        <v>0</v>
      </c>
      <c r="G78" s="688">
        <v>0</v>
      </c>
      <c r="H78" s="688">
        <v>90</v>
      </c>
      <c r="I78" s="692">
        <v>145</v>
      </c>
    </row>
    <row r="79" spans="1:9" x14ac:dyDescent="0.25">
      <c r="A79" s="725"/>
      <c r="B79" s="726"/>
      <c r="C79" s="729" t="s">
        <v>2</v>
      </c>
      <c r="D79" s="693">
        <v>405</v>
      </c>
      <c r="E79" s="694">
        <v>880</v>
      </c>
      <c r="F79" s="694">
        <v>35</v>
      </c>
      <c r="G79" s="694">
        <v>55</v>
      </c>
      <c r="H79" s="694">
        <v>145</v>
      </c>
      <c r="I79" s="697">
        <v>1520</v>
      </c>
    </row>
    <row r="80" spans="1:9" x14ac:dyDescent="0.25">
      <c r="A80" s="709" t="s">
        <v>163</v>
      </c>
      <c r="B80" s="716" t="s">
        <v>158</v>
      </c>
      <c r="C80" s="722" t="s">
        <v>46</v>
      </c>
      <c r="D80" s="699">
        <v>15</v>
      </c>
      <c r="E80" s="700">
        <v>30</v>
      </c>
      <c r="F80" s="700">
        <v>0</v>
      </c>
      <c r="G80" s="700">
        <v>0</v>
      </c>
      <c r="H80" s="700">
        <v>40</v>
      </c>
      <c r="I80" s="690">
        <v>85</v>
      </c>
    </row>
    <row r="81" spans="1:9" x14ac:dyDescent="0.25">
      <c r="A81" s="725"/>
      <c r="B81" s="726"/>
      <c r="C81" s="727" t="s">
        <v>159</v>
      </c>
      <c r="D81" s="701">
        <v>40</v>
      </c>
      <c r="E81" s="688">
        <v>130</v>
      </c>
      <c r="F81" s="688">
        <v>0</v>
      </c>
      <c r="G81" s="688">
        <v>0</v>
      </c>
      <c r="H81" s="688">
        <v>75</v>
      </c>
      <c r="I81" s="692">
        <v>250</v>
      </c>
    </row>
    <row r="82" spans="1:9" x14ac:dyDescent="0.25">
      <c r="A82" s="725"/>
      <c r="B82" s="726"/>
      <c r="C82" s="727" t="s">
        <v>48</v>
      </c>
      <c r="D82" s="701">
        <v>0</v>
      </c>
      <c r="E82" s="688">
        <v>5</v>
      </c>
      <c r="F82" s="688">
        <v>0</v>
      </c>
      <c r="G82" s="688">
        <v>0</v>
      </c>
      <c r="H82" s="688">
        <v>5</v>
      </c>
      <c r="I82" s="692">
        <v>10</v>
      </c>
    </row>
    <row r="83" spans="1:9" x14ac:dyDescent="0.25">
      <c r="A83" s="725"/>
      <c r="B83" s="726"/>
      <c r="C83" s="728" t="s">
        <v>50</v>
      </c>
      <c r="D83" s="701">
        <v>5</v>
      </c>
      <c r="E83" s="688">
        <v>45</v>
      </c>
      <c r="F83" s="688">
        <v>0</v>
      </c>
      <c r="G83" s="688">
        <v>0</v>
      </c>
      <c r="H83" s="688">
        <v>25</v>
      </c>
      <c r="I83" s="692">
        <v>75</v>
      </c>
    </row>
    <row r="84" spans="1:9" x14ac:dyDescent="0.25">
      <c r="A84" s="725"/>
      <c r="B84" s="726"/>
      <c r="C84" s="727" t="s">
        <v>160</v>
      </c>
      <c r="D84" s="701">
        <v>5</v>
      </c>
      <c r="E84" s="688">
        <v>20</v>
      </c>
      <c r="F84" s="688">
        <v>0</v>
      </c>
      <c r="G84" s="688">
        <v>0</v>
      </c>
      <c r="H84" s="688">
        <v>235</v>
      </c>
      <c r="I84" s="692">
        <v>260</v>
      </c>
    </row>
    <row r="85" spans="1:9" x14ac:dyDescent="0.25">
      <c r="A85" s="725"/>
      <c r="B85" s="726"/>
      <c r="C85" s="729" t="s">
        <v>2</v>
      </c>
      <c r="D85" s="693">
        <v>65</v>
      </c>
      <c r="E85" s="694">
        <v>230</v>
      </c>
      <c r="F85" s="694">
        <v>0</v>
      </c>
      <c r="G85" s="694">
        <v>0</v>
      </c>
      <c r="H85" s="694">
        <v>380</v>
      </c>
      <c r="I85" s="697">
        <v>675</v>
      </c>
    </row>
    <row r="86" spans="1:9" x14ac:dyDescent="0.25">
      <c r="A86" s="725"/>
      <c r="B86" s="716" t="s">
        <v>161</v>
      </c>
      <c r="C86" s="722" t="s">
        <v>46</v>
      </c>
      <c r="D86" s="699">
        <v>60</v>
      </c>
      <c r="E86" s="700">
        <v>50</v>
      </c>
      <c r="F86" s="700">
        <v>5</v>
      </c>
      <c r="G86" s="700">
        <v>0</v>
      </c>
      <c r="H86" s="700">
        <v>85</v>
      </c>
      <c r="I86" s="690">
        <v>195</v>
      </c>
    </row>
    <row r="87" spans="1:9" x14ac:dyDescent="0.25">
      <c r="A87" s="725"/>
      <c r="B87" s="726"/>
      <c r="C87" s="727" t="s">
        <v>159</v>
      </c>
      <c r="D87" s="701">
        <v>130</v>
      </c>
      <c r="E87" s="688">
        <v>235</v>
      </c>
      <c r="F87" s="688">
        <v>10</v>
      </c>
      <c r="G87" s="688">
        <v>0</v>
      </c>
      <c r="H87" s="688">
        <v>120</v>
      </c>
      <c r="I87" s="692">
        <v>495</v>
      </c>
    </row>
    <row r="88" spans="1:9" x14ac:dyDescent="0.25">
      <c r="A88" s="725"/>
      <c r="B88" s="726"/>
      <c r="C88" s="727" t="s">
        <v>48</v>
      </c>
      <c r="D88" s="701">
        <v>5</v>
      </c>
      <c r="E88" s="688">
        <v>5</v>
      </c>
      <c r="F88" s="688">
        <v>0</v>
      </c>
      <c r="G88" s="688">
        <v>0</v>
      </c>
      <c r="H88" s="688">
        <v>0</v>
      </c>
      <c r="I88" s="692">
        <v>15</v>
      </c>
    </row>
    <row r="89" spans="1:9" x14ac:dyDescent="0.25">
      <c r="A89" s="725"/>
      <c r="B89" s="726"/>
      <c r="C89" s="728" t="s">
        <v>50</v>
      </c>
      <c r="D89" s="701">
        <v>20</v>
      </c>
      <c r="E89" s="688">
        <v>40</v>
      </c>
      <c r="F89" s="688">
        <v>0</v>
      </c>
      <c r="G89" s="688">
        <v>0</v>
      </c>
      <c r="H89" s="688">
        <v>30</v>
      </c>
      <c r="I89" s="692">
        <v>95</v>
      </c>
    </row>
    <row r="90" spans="1:9" x14ac:dyDescent="0.25">
      <c r="A90" s="725"/>
      <c r="B90" s="726"/>
      <c r="C90" s="727" t="s">
        <v>160</v>
      </c>
      <c r="D90" s="701">
        <v>10</v>
      </c>
      <c r="E90" s="688">
        <v>15</v>
      </c>
      <c r="F90" s="688">
        <v>0</v>
      </c>
      <c r="G90" s="688">
        <v>0</v>
      </c>
      <c r="H90" s="688">
        <v>310</v>
      </c>
      <c r="I90" s="692">
        <v>335</v>
      </c>
    </row>
    <row r="91" spans="1:9" x14ac:dyDescent="0.25">
      <c r="A91" s="725"/>
      <c r="B91" s="730"/>
      <c r="C91" s="729" t="s">
        <v>2</v>
      </c>
      <c r="D91" s="693">
        <v>225</v>
      </c>
      <c r="E91" s="694">
        <v>345</v>
      </c>
      <c r="F91" s="694">
        <v>15</v>
      </c>
      <c r="G91" s="694">
        <v>5</v>
      </c>
      <c r="H91" s="694">
        <v>545</v>
      </c>
      <c r="I91" s="697">
        <v>1135</v>
      </c>
    </row>
    <row r="92" spans="1:9" x14ac:dyDescent="0.25">
      <c r="A92" s="725"/>
      <c r="B92" s="726" t="s">
        <v>2</v>
      </c>
      <c r="C92" s="727" t="s">
        <v>46</v>
      </c>
      <c r="D92" s="701">
        <v>70</v>
      </c>
      <c r="E92" s="688">
        <v>80</v>
      </c>
      <c r="F92" s="688">
        <v>5</v>
      </c>
      <c r="G92" s="688">
        <v>0</v>
      </c>
      <c r="H92" s="688">
        <v>125</v>
      </c>
      <c r="I92" s="692">
        <v>280</v>
      </c>
    </row>
    <row r="93" spans="1:9" x14ac:dyDescent="0.25">
      <c r="A93" s="725"/>
      <c r="B93" s="726"/>
      <c r="C93" s="727" t="s">
        <v>159</v>
      </c>
      <c r="D93" s="701">
        <v>170</v>
      </c>
      <c r="E93" s="688">
        <v>365</v>
      </c>
      <c r="F93" s="688">
        <v>10</v>
      </c>
      <c r="G93" s="688">
        <v>0</v>
      </c>
      <c r="H93" s="688">
        <v>195</v>
      </c>
      <c r="I93" s="692">
        <v>745</v>
      </c>
    </row>
    <row r="94" spans="1:9" x14ac:dyDescent="0.25">
      <c r="A94" s="725"/>
      <c r="B94" s="726"/>
      <c r="C94" s="727" t="s">
        <v>48</v>
      </c>
      <c r="D94" s="701">
        <v>5</v>
      </c>
      <c r="E94" s="688">
        <v>10</v>
      </c>
      <c r="F94" s="688">
        <v>0</v>
      </c>
      <c r="G94" s="688">
        <v>0</v>
      </c>
      <c r="H94" s="688">
        <v>5</v>
      </c>
      <c r="I94" s="692">
        <v>20</v>
      </c>
    </row>
    <row r="95" spans="1:9" x14ac:dyDescent="0.25">
      <c r="A95" s="725"/>
      <c r="B95" s="726"/>
      <c r="C95" s="728" t="s">
        <v>50</v>
      </c>
      <c r="D95" s="701">
        <v>30</v>
      </c>
      <c r="E95" s="688">
        <v>90</v>
      </c>
      <c r="F95" s="688">
        <v>0</v>
      </c>
      <c r="G95" s="688">
        <v>0</v>
      </c>
      <c r="H95" s="688">
        <v>55</v>
      </c>
      <c r="I95" s="692">
        <v>170</v>
      </c>
    </row>
    <row r="96" spans="1:9" x14ac:dyDescent="0.25">
      <c r="A96" s="725"/>
      <c r="B96" s="726"/>
      <c r="C96" s="727" t="s">
        <v>160</v>
      </c>
      <c r="D96" s="701">
        <v>15</v>
      </c>
      <c r="E96" s="688">
        <v>35</v>
      </c>
      <c r="F96" s="688">
        <v>0</v>
      </c>
      <c r="G96" s="688">
        <v>0</v>
      </c>
      <c r="H96" s="688">
        <v>545</v>
      </c>
      <c r="I96" s="692">
        <v>595</v>
      </c>
    </row>
    <row r="97" spans="1:9" x14ac:dyDescent="0.25">
      <c r="A97" s="710"/>
      <c r="B97" s="730"/>
      <c r="C97" s="729" t="s">
        <v>2</v>
      </c>
      <c r="D97" s="693">
        <v>290</v>
      </c>
      <c r="E97" s="694">
        <v>580</v>
      </c>
      <c r="F97" s="694">
        <v>15</v>
      </c>
      <c r="G97" s="694">
        <v>5</v>
      </c>
      <c r="H97" s="694">
        <v>920</v>
      </c>
      <c r="I97" s="697">
        <v>1815</v>
      </c>
    </row>
    <row r="98" spans="1:9" x14ac:dyDescent="0.25">
      <c r="A98" s="725" t="s">
        <v>2</v>
      </c>
      <c r="B98" s="726" t="s">
        <v>158</v>
      </c>
      <c r="C98" s="727" t="s">
        <v>46</v>
      </c>
      <c r="D98" s="701">
        <v>125</v>
      </c>
      <c r="E98" s="688">
        <v>145</v>
      </c>
      <c r="F98" s="688">
        <v>5</v>
      </c>
      <c r="G98" s="688">
        <v>0</v>
      </c>
      <c r="H98" s="688">
        <v>45</v>
      </c>
      <c r="I98" s="692">
        <v>320</v>
      </c>
    </row>
    <row r="99" spans="1:9" x14ac:dyDescent="0.25">
      <c r="A99" s="725"/>
      <c r="B99" s="726"/>
      <c r="C99" s="727" t="s">
        <v>159</v>
      </c>
      <c r="D99" s="701">
        <v>400</v>
      </c>
      <c r="E99" s="688">
        <v>820</v>
      </c>
      <c r="F99" s="688">
        <v>5</v>
      </c>
      <c r="G99" s="688">
        <v>50</v>
      </c>
      <c r="H99" s="688">
        <v>85</v>
      </c>
      <c r="I99" s="692">
        <v>1360</v>
      </c>
    </row>
    <row r="100" spans="1:9" x14ac:dyDescent="0.25">
      <c r="A100" s="725"/>
      <c r="B100" s="726"/>
      <c r="C100" s="727" t="s">
        <v>48</v>
      </c>
      <c r="D100" s="701">
        <v>20</v>
      </c>
      <c r="E100" s="688">
        <v>15</v>
      </c>
      <c r="F100" s="688">
        <v>0</v>
      </c>
      <c r="G100" s="688">
        <v>0</v>
      </c>
      <c r="H100" s="688">
        <v>5</v>
      </c>
      <c r="I100" s="692">
        <v>40</v>
      </c>
    </row>
    <row r="101" spans="1:9" x14ac:dyDescent="0.25">
      <c r="A101" s="725"/>
      <c r="B101" s="726"/>
      <c r="C101" s="728" t="s">
        <v>50</v>
      </c>
      <c r="D101" s="701">
        <v>45</v>
      </c>
      <c r="E101" s="688">
        <v>160</v>
      </c>
      <c r="F101" s="688">
        <v>0</v>
      </c>
      <c r="G101" s="688">
        <v>0</v>
      </c>
      <c r="H101" s="688">
        <v>30</v>
      </c>
      <c r="I101" s="692">
        <v>235</v>
      </c>
    </row>
    <row r="102" spans="1:9" x14ac:dyDescent="0.25">
      <c r="A102" s="725"/>
      <c r="B102" s="726"/>
      <c r="C102" s="727" t="s">
        <v>160</v>
      </c>
      <c r="D102" s="701">
        <v>15</v>
      </c>
      <c r="E102" s="688">
        <v>90</v>
      </c>
      <c r="F102" s="688">
        <v>0</v>
      </c>
      <c r="G102" s="688">
        <v>0</v>
      </c>
      <c r="H102" s="688">
        <v>270</v>
      </c>
      <c r="I102" s="692">
        <v>380</v>
      </c>
    </row>
    <row r="103" spans="1:9" x14ac:dyDescent="0.25">
      <c r="A103" s="725"/>
      <c r="B103" s="726"/>
      <c r="C103" s="729" t="s">
        <v>2</v>
      </c>
      <c r="D103" s="693">
        <v>605</v>
      </c>
      <c r="E103" s="694">
        <v>1230</v>
      </c>
      <c r="F103" s="694">
        <v>10</v>
      </c>
      <c r="G103" s="694">
        <v>55</v>
      </c>
      <c r="H103" s="694">
        <v>435</v>
      </c>
      <c r="I103" s="697">
        <v>2335</v>
      </c>
    </row>
    <row r="104" spans="1:9" x14ac:dyDescent="0.25">
      <c r="A104" s="725"/>
      <c r="B104" s="716" t="s">
        <v>161</v>
      </c>
      <c r="C104" s="722" t="s">
        <v>46</v>
      </c>
      <c r="D104" s="699">
        <v>230</v>
      </c>
      <c r="E104" s="700">
        <v>250</v>
      </c>
      <c r="F104" s="700">
        <v>25</v>
      </c>
      <c r="G104" s="700">
        <v>5</v>
      </c>
      <c r="H104" s="700">
        <v>100</v>
      </c>
      <c r="I104" s="690">
        <v>610</v>
      </c>
    </row>
    <row r="105" spans="1:9" x14ac:dyDescent="0.25">
      <c r="A105" s="725"/>
      <c r="B105" s="726"/>
      <c r="C105" s="727" t="s">
        <v>159</v>
      </c>
      <c r="D105" s="701">
        <v>630</v>
      </c>
      <c r="E105" s="688">
        <v>1055</v>
      </c>
      <c r="F105" s="688">
        <v>45</v>
      </c>
      <c r="G105" s="688">
        <v>120</v>
      </c>
      <c r="H105" s="688">
        <v>140</v>
      </c>
      <c r="I105" s="692">
        <v>1995</v>
      </c>
    </row>
    <row r="106" spans="1:9" x14ac:dyDescent="0.25">
      <c r="A106" s="725"/>
      <c r="B106" s="726"/>
      <c r="C106" s="727" t="s">
        <v>48</v>
      </c>
      <c r="D106" s="701">
        <v>25</v>
      </c>
      <c r="E106" s="688">
        <v>15</v>
      </c>
      <c r="F106" s="688">
        <v>0</v>
      </c>
      <c r="G106" s="688">
        <v>0</v>
      </c>
      <c r="H106" s="688">
        <v>0</v>
      </c>
      <c r="I106" s="692">
        <v>45</v>
      </c>
    </row>
    <row r="107" spans="1:9" x14ac:dyDescent="0.25">
      <c r="A107" s="725"/>
      <c r="B107" s="726"/>
      <c r="C107" s="728" t="s">
        <v>50</v>
      </c>
      <c r="D107" s="701">
        <v>70</v>
      </c>
      <c r="E107" s="688">
        <v>140</v>
      </c>
      <c r="F107" s="688">
        <v>5</v>
      </c>
      <c r="G107" s="688">
        <v>0</v>
      </c>
      <c r="H107" s="688">
        <v>40</v>
      </c>
      <c r="I107" s="692">
        <v>255</v>
      </c>
    </row>
    <row r="108" spans="1:9" x14ac:dyDescent="0.25">
      <c r="A108" s="725"/>
      <c r="B108" s="726"/>
      <c r="C108" s="727" t="s">
        <v>160</v>
      </c>
      <c r="D108" s="701">
        <v>30</v>
      </c>
      <c r="E108" s="688">
        <v>60</v>
      </c>
      <c r="F108" s="688">
        <v>0</v>
      </c>
      <c r="G108" s="688">
        <v>0</v>
      </c>
      <c r="H108" s="688">
        <v>385</v>
      </c>
      <c r="I108" s="692">
        <v>475</v>
      </c>
    </row>
    <row r="109" spans="1:9" x14ac:dyDescent="0.25">
      <c r="A109" s="725"/>
      <c r="B109" s="730"/>
      <c r="C109" s="729" t="s">
        <v>2</v>
      </c>
      <c r="D109" s="693">
        <v>985</v>
      </c>
      <c r="E109" s="694">
        <v>1525</v>
      </c>
      <c r="F109" s="694">
        <v>75</v>
      </c>
      <c r="G109" s="694">
        <v>125</v>
      </c>
      <c r="H109" s="694">
        <v>670</v>
      </c>
      <c r="I109" s="697">
        <v>3380</v>
      </c>
    </row>
    <row r="110" spans="1:9" x14ac:dyDescent="0.25">
      <c r="A110" s="725"/>
      <c r="B110" s="726" t="s">
        <v>2</v>
      </c>
      <c r="C110" s="727" t="s">
        <v>46</v>
      </c>
      <c r="D110" s="701">
        <v>355</v>
      </c>
      <c r="E110" s="688">
        <v>395</v>
      </c>
      <c r="F110" s="688">
        <v>30</v>
      </c>
      <c r="G110" s="688">
        <v>5</v>
      </c>
      <c r="H110" s="688">
        <v>145</v>
      </c>
      <c r="I110" s="692">
        <v>930</v>
      </c>
    </row>
    <row r="111" spans="1:9" x14ac:dyDescent="0.25">
      <c r="A111" s="725"/>
      <c r="B111" s="726"/>
      <c r="C111" s="727" t="s">
        <v>159</v>
      </c>
      <c r="D111" s="701">
        <v>1030</v>
      </c>
      <c r="E111" s="688">
        <v>1880</v>
      </c>
      <c r="F111" s="688">
        <v>50</v>
      </c>
      <c r="G111" s="688">
        <v>170</v>
      </c>
      <c r="H111" s="688">
        <v>225</v>
      </c>
      <c r="I111" s="692">
        <v>3355</v>
      </c>
    </row>
    <row r="112" spans="1:9" x14ac:dyDescent="0.25">
      <c r="A112" s="725"/>
      <c r="B112" s="726"/>
      <c r="C112" s="727" t="s">
        <v>48</v>
      </c>
      <c r="D112" s="701">
        <v>45</v>
      </c>
      <c r="E112" s="688">
        <v>35</v>
      </c>
      <c r="F112" s="688">
        <v>0</v>
      </c>
      <c r="G112" s="688">
        <v>0</v>
      </c>
      <c r="H112" s="688">
        <v>5</v>
      </c>
      <c r="I112" s="692">
        <v>85</v>
      </c>
    </row>
    <row r="113" spans="1:9" x14ac:dyDescent="0.25">
      <c r="A113" s="725"/>
      <c r="B113" s="726"/>
      <c r="C113" s="728" t="s">
        <v>50</v>
      </c>
      <c r="D113" s="701">
        <v>115</v>
      </c>
      <c r="E113" s="688">
        <v>305</v>
      </c>
      <c r="F113" s="688">
        <v>5</v>
      </c>
      <c r="G113" s="688">
        <v>0</v>
      </c>
      <c r="H113" s="688">
        <v>70</v>
      </c>
      <c r="I113" s="692">
        <v>495</v>
      </c>
    </row>
    <row r="114" spans="1:9" x14ac:dyDescent="0.25">
      <c r="A114" s="725"/>
      <c r="B114" s="726"/>
      <c r="C114" s="727" t="s">
        <v>160</v>
      </c>
      <c r="D114" s="701">
        <v>45</v>
      </c>
      <c r="E114" s="688">
        <v>155</v>
      </c>
      <c r="F114" s="688">
        <v>0</v>
      </c>
      <c r="G114" s="688">
        <v>0</v>
      </c>
      <c r="H114" s="688">
        <v>655</v>
      </c>
      <c r="I114" s="692">
        <v>860</v>
      </c>
    </row>
    <row r="115" spans="1:9" x14ac:dyDescent="0.25">
      <c r="A115" s="710"/>
      <c r="B115" s="730"/>
      <c r="C115" s="729" t="s">
        <v>2</v>
      </c>
      <c r="D115" s="693">
        <v>1590</v>
      </c>
      <c r="E115" s="694">
        <v>2765</v>
      </c>
      <c r="F115" s="694">
        <v>85</v>
      </c>
      <c r="G115" s="694">
        <v>175</v>
      </c>
      <c r="H115" s="694">
        <v>1105</v>
      </c>
      <c r="I115" s="697">
        <v>5720</v>
      </c>
    </row>
    <row r="118" spans="1:9" x14ac:dyDescent="0.25">
      <c r="A118" s="683" t="s">
        <v>1086</v>
      </c>
    </row>
    <row r="120" spans="1:9" x14ac:dyDescent="0.25">
      <c r="A120" s="709"/>
      <c r="B120" s="1357" t="s">
        <v>1090</v>
      </c>
      <c r="C120" s="1358"/>
      <c r="D120" s="1358"/>
      <c r="E120" s="1358"/>
      <c r="F120" s="1358"/>
      <c r="G120" s="1359"/>
    </row>
    <row r="121" spans="1:9" ht="39.6" x14ac:dyDescent="0.25">
      <c r="A121" s="711" t="s">
        <v>165</v>
      </c>
      <c r="B121" s="713" t="s">
        <v>143</v>
      </c>
      <c r="C121" s="714" t="s">
        <v>144</v>
      </c>
      <c r="D121" s="714" t="s">
        <v>145</v>
      </c>
      <c r="E121" s="714" t="s">
        <v>146</v>
      </c>
      <c r="F121" s="714" t="s">
        <v>147</v>
      </c>
      <c r="G121" s="715" t="s">
        <v>2</v>
      </c>
    </row>
    <row r="122" spans="1:9" x14ac:dyDescent="0.25">
      <c r="A122" s="725" t="s">
        <v>166</v>
      </c>
      <c r="B122" s="701">
        <v>2500</v>
      </c>
      <c r="C122" s="688">
        <v>3090</v>
      </c>
      <c r="D122" s="688">
        <v>135</v>
      </c>
      <c r="E122" s="688">
        <v>130</v>
      </c>
      <c r="F122" s="688">
        <v>1015</v>
      </c>
      <c r="G122" s="692">
        <v>6870</v>
      </c>
    </row>
    <row r="123" spans="1:9" x14ac:dyDescent="0.25">
      <c r="A123" s="725" t="s">
        <v>167</v>
      </c>
      <c r="B123" s="701">
        <v>11770</v>
      </c>
      <c r="C123" s="688">
        <v>13920</v>
      </c>
      <c r="D123" s="688">
        <v>980</v>
      </c>
      <c r="E123" s="688">
        <v>725</v>
      </c>
      <c r="F123" s="688">
        <v>4900</v>
      </c>
      <c r="G123" s="692">
        <v>32295</v>
      </c>
    </row>
    <row r="124" spans="1:9" x14ac:dyDescent="0.25">
      <c r="A124" s="729" t="s">
        <v>2</v>
      </c>
      <c r="B124" s="693">
        <v>14275</v>
      </c>
      <c r="C124" s="694">
        <v>17010</v>
      </c>
      <c r="D124" s="694">
        <v>1115</v>
      </c>
      <c r="E124" s="694">
        <v>855</v>
      </c>
      <c r="F124" s="694">
        <v>5915</v>
      </c>
      <c r="G124" s="697">
        <v>39165</v>
      </c>
    </row>
    <row r="125" spans="1:9" x14ac:dyDescent="0.25">
      <c r="A125" s="684" t="s">
        <v>51</v>
      </c>
    </row>
    <row r="128" spans="1:9" x14ac:dyDescent="0.25">
      <c r="A128" s="683" t="s">
        <v>1087</v>
      </c>
    </row>
    <row r="130" spans="1:23" s="696" customFormat="1" ht="14.4" x14ac:dyDescent="0.3">
      <c r="A130" s="709"/>
      <c r="B130" s="1357" t="s">
        <v>1090</v>
      </c>
      <c r="C130" s="1358"/>
      <c r="D130" s="1358"/>
      <c r="E130" s="1358"/>
      <c r="F130" s="1358"/>
      <c r="G130" s="1359"/>
      <c r="H130" s="702"/>
      <c r="I130" s="702"/>
      <c r="J130" s="702"/>
      <c r="M130" s="684"/>
      <c r="N130" s="684"/>
      <c r="O130" s="684"/>
      <c r="P130" s="684"/>
      <c r="Q130" s="684"/>
      <c r="R130" s="684"/>
      <c r="S130" s="684"/>
      <c r="T130" s="684"/>
      <c r="U130" s="684"/>
      <c r="V130" s="684"/>
      <c r="W130" s="684"/>
    </row>
    <row r="131" spans="1:23" s="696" customFormat="1" ht="39.6" x14ac:dyDescent="0.25">
      <c r="A131" s="731" t="s">
        <v>169</v>
      </c>
      <c r="B131" s="713" t="s">
        <v>143</v>
      </c>
      <c r="C131" s="714" t="s">
        <v>144</v>
      </c>
      <c r="D131" s="714" t="s">
        <v>145</v>
      </c>
      <c r="E131" s="714" t="s">
        <v>146</v>
      </c>
      <c r="F131" s="714" t="s">
        <v>147</v>
      </c>
      <c r="G131" s="715" t="s">
        <v>2</v>
      </c>
      <c r="H131" s="703"/>
      <c r="I131" s="703"/>
      <c r="J131" s="703"/>
      <c r="M131" s="684"/>
      <c r="N131" s="684"/>
      <c r="O131" s="684"/>
      <c r="P131" s="684"/>
      <c r="Q131" s="684"/>
      <c r="R131" s="684"/>
      <c r="S131" s="684"/>
      <c r="T131" s="684"/>
      <c r="U131" s="684"/>
      <c r="V131" s="684"/>
      <c r="W131" s="684"/>
    </row>
    <row r="132" spans="1:23" s="696" customFormat="1" ht="39.6" x14ac:dyDescent="0.25">
      <c r="A132" s="732" t="s">
        <v>170</v>
      </c>
      <c r="B132" s="701">
        <v>710</v>
      </c>
      <c r="C132" s="688">
        <v>1235</v>
      </c>
      <c r="D132" s="688">
        <v>40</v>
      </c>
      <c r="E132" s="688">
        <v>45</v>
      </c>
      <c r="F132" s="688">
        <v>95</v>
      </c>
      <c r="G132" s="692">
        <v>2130</v>
      </c>
      <c r="H132" s="703"/>
      <c r="I132" s="703"/>
      <c r="J132" s="703"/>
      <c r="M132" s="684"/>
      <c r="N132" s="684"/>
      <c r="O132" s="684"/>
      <c r="P132" s="684"/>
      <c r="Q132" s="684"/>
      <c r="R132" s="684"/>
      <c r="S132" s="684"/>
      <c r="T132" s="684"/>
      <c r="U132" s="684"/>
      <c r="V132" s="684"/>
      <c r="W132" s="684"/>
    </row>
    <row r="133" spans="1:23" s="696" customFormat="1" ht="39.6" x14ac:dyDescent="0.25">
      <c r="A133" s="732" t="s">
        <v>171</v>
      </c>
      <c r="B133" s="701">
        <v>1790</v>
      </c>
      <c r="C133" s="688">
        <v>1845</v>
      </c>
      <c r="D133" s="688">
        <v>95</v>
      </c>
      <c r="E133" s="688">
        <v>85</v>
      </c>
      <c r="F133" s="688">
        <v>920</v>
      </c>
      <c r="G133" s="692">
        <v>4735</v>
      </c>
      <c r="H133" s="703"/>
      <c r="I133" s="703"/>
      <c r="J133" s="703"/>
      <c r="M133" s="684"/>
      <c r="N133" s="684"/>
      <c r="O133" s="684"/>
      <c r="P133" s="684"/>
      <c r="Q133" s="684"/>
      <c r="R133" s="684"/>
      <c r="S133" s="684"/>
      <c r="T133" s="684"/>
      <c r="U133" s="684"/>
      <c r="V133" s="684"/>
      <c r="W133" s="684"/>
    </row>
    <row r="134" spans="1:23" s="696" customFormat="1" ht="52.8" x14ac:dyDescent="0.25">
      <c r="A134" s="732" t="s">
        <v>172</v>
      </c>
      <c r="B134" s="701">
        <v>0</v>
      </c>
      <c r="C134" s="688">
        <v>10</v>
      </c>
      <c r="D134" s="688">
        <v>0</v>
      </c>
      <c r="E134" s="688">
        <v>0</v>
      </c>
      <c r="F134" s="688">
        <v>0</v>
      </c>
      <c r="G134" s="692">
        <v>10</v>
      </c>
      <c r="H134" s="703"/>
      <c r="I134" s="704"/>
      <c r="J134" s="703"/>
      <c r="M134" s="684"/>
      <c r="N134" s="684"/>
      <c r="O134" s="684"/>
      <c r="P134" s="684"/>
      <c r="Q134" s="684"/>
      <c r="R134" s="684"/>
      <c r="S134" s="684"/>
      <c r="T134" s="684"/>
      <c r="U134" s="684"/>
      <c r="V134" s="684"/>
      <c r="W134" s="684"/>
    </row>
    <row r="135" spans="1:23" s="696" customFormat="1" x14ac:dyDescent="0.25">
      <c r="A135" s="733" t="s">
        <v>167</v>
      </c>
      <c r="B135" s="701">
        <v>11770</v>
      </c>
      <c r="C135" s="688">
        <v>13920</v>
      </c>
      <c r="D135" s="688">
        <v>980</v>
      </c>
      <c r="E135" s="688">
        <v>725</v>
      </c>
      <c r="F135" s="688">
        <v>4900</v>
      </c>
      <c r="G135" s="692">
        <v>32295</v>
      </c>
      <c r="H135" s="703"/>
      <c r="I135" s="704"/>
      <c r="J135" s="703"/>
      <c r="M135" s="684"/>
      <c r="N135" s="684"/>
      <c r="O135" s="684"/>
      <c r="P135" s="684"/>
      <c r="Q135" s="684"/>
      <c r="R135" s="684"/>
      <c r="S135" s="684"/>
      <c r="T135" s="684"/>
      <c r="U135" s="684"/>
      <c r="V135" s="684"/>
      <c r="W135" s="684"/>
    </row>
    <row r="136" spans="1:23" s="696" customFormat="1" x14ac:dyDescent="0.25">
      <c r="A136" s="734" t="s">
        <v>2</v>
      </c>
      <c r="B136" s="693">
        <v>14275</v>
      </c>
      <c r="C136" s="694">
        <v>17010</v>
      </c>
      <c r="D136" s="694">
        <v>1115</v>
      </c>
      <c r="E136" s="694">
        <v>855</v>
      </c>
      <c r="F136" s="695">
        <v>5915</v>
      </c>
      <c r="G136" s="697">
        <v>39165</v>
      </c>
      <c r="H136" s="703"/>
      <c r="I136" s="704"/>
      <c r="J136" s="703"/>
      <c r="M136" s="684"/>
      <c r="N136" s="684"/>
      <c r="O136" s="684"/>
      <c r="P136" s="684"/>
      <c r="Q136" s="684"/>
      <c r="R136" s="684"/>
      <c r="S136" s="684"/>
      <c r="T136" s="684"/>
      <c r="U136" s="684"/>
      <c r="V136" s="684"/>
      <c r="W136" s="684"/>
    </row>
    <row r="137" spans="1:23" s="696" customFormat="1" x14ac:dyDescent="0.25">
      <c r="A137" s="684" t="s">
        <v>51</v>
      </c>
      <c r="B137" s="684"/>
      <c r="C137" s="684"/>
      <c r="D137" s="684"/>
      <c r="E137" s="684"/>
      <c r="F137" s="684"/>
      <c r="G137" s="684"/>
      <c r="H137" s="703"/>
      <c r="I137" s="704"/>
      <c r="J137" s="703"/>
      <c r="M137" s="684"/>
      <c r="N137" s="684"/>
      <c r="O137" s="684"/>
      <c r="P137" s="684"/>
      <c r="Q137" s="684"/>
      <c r="R137" s="684"/>
      <c r="S137" s="684"/>
      <c r="T137" s="684"/>
      <c r="U137" s="684"/>
      <c r="V137" s="684"/>
      <c r="W137" s="684"/>
    </row>
    <row r="138" spans="1:23" s="696" customFormat="1" ht="13.8" x14ac:dyDescent="0.25">
      <c r="A138" s="684"/>
      <c r="B138" s="684"/>
      <c r="C138" s="684"/>
      <c r="D138" s="684"/>
      <c r="E138" s="684"/>
      <c r="F138" s="684"/>
      <c r="G138" s="684"/>
      <c r="H138" s="703"/>
      <c r="I138" s="705"/>
      <c r="J138" s="705"/>
      <c r="K138" s="705"/>
      <c r="M138" s="684"/>
      <c r="N138" s="684"/>
      <c r="O138" s="684"/>
      <c r="P138" s="684"/>
      <c r="Q138" s="684"/>
      <c r="R138" s="684"/>
      <c r="S138" s="684"/>
      <c r="T138" s="684"/>
      <c r="U138" s="684"/>
      <c r="V138" s="684"/>
      <c r="W138" s="684"/>
    </row>
    <row r="139" spans="1:23" s="696" customFormat="1" ht="13.8" x14ac:dyDescent="0.25">
      <c r="A139" s="684"/>
      <c r="B139" s="684"/>
      <c r="C139" s="684"/>
      <c r="D139" s="684"/>
      <c r="E139" s="684"/>
      <c r="F139" s="684"/>
      <c r="G139" s="684"/>
      <c r="H139" s="703"/>
      <c r="I139" s="705"/>
      <c r="J139" s="705"/>
      <c r="K139" s="705"/>
      <c r="L139" s="705"/>
      <c r="M139" s="684"/>
      <c r="N139" s="684"/>
      <c r="O139" s="684"/>
      <c r="P139" s="684"/>
      <c r="Q139" s="684"/>
      <c r="R139" s="684"/>
      <c r="S139" s="684"/>
      <c r="T139" s="684"/>
      <c r="U139" s="684"/>
      <c r="V139" s="684"/>
      <c r="W139" s="684"/>
    </row>
    <row r="140" spans="1:23" s="696" customFormat="1" ht="13.8" x14ac:dyDescent="0.25">
      <c r="A140" s="683" t="s">
        <v>1088</v>
      </c>
      <c r="B140" s="684"/>
      <c r="C140" s="684"/>
      <c r="D140" s="684"/>
      <c r="E140" s="684"/>
      <c r="F140" s="684"/>
      <c r="G140" s="684"/>
      <c r="H140" s="703"/>
      <c r="I140" s="705"/>
      <c r="J140" s="705"/>
      <c r="K140" s="705"/>
      <c r="L140" s="703"/>
      <c r="M140" s="684"/>
      <c r="N140" s="684"/>
      <c r="O140" s="684"/>
      <c r="P140" s="684"/>
      <c r="Q140" s="684"/>
      <c r="R140" s="684"/>
      <c r="S140" s="684"/>
      <c r="T140" s="684"/>
      <c r="U140" s="684"/>
      <c r="V140" s="684"/>
      <c r="W140" s="684"/>
    </row>
    <row r="142" spans="1:23" x14ac:dyDescent="0.25">
      <c r="A142" s="709"/>
      <c r="B142" s="741" t="s">
        <v>1090</v>
      </c>
      <c r="C142" s="740"/>
      <c r="D142" s="740"/>
      <c r="E142" s="740"/>
      <c r="F142" s="740"/>
      <c r="G142" s="712"/>
      <c r="M142" s="696"/>
      <c r="N142" s="696"/>
      <c r="O142" s="696"/>
      <c r="P142" s="696"/>
      <c r="Q142" s="696"/>
      <c r="R142" s="696"/>
      <c r="S142" s="696"/>
      <c r="T142" s="696"/>
      <c r="U142" s="696"/>
      <c r="V142" s="696"/>
      <c r="W142" s="696"/>
    </row>
    <row r="143" spans="1:23" ht="39.6" x14ac:dyDescent="0.25">
      <c r="A143" s="711" t="s">
        <v>155</v>
      </c>
      <c r="B143" s="713" t="s">
        <v>143</v>
      </c>
      <c r="C143" s="714" t="s">
        <v>144</v>
      </c>
      <c r="D143" s="714" t="s">
        <v>145</v>
      </c>
      <c r="E143" s="714" t="s">
        <v>146</v>
      </c>
      <c r="F143" s="714" t="s">
        <v>147</v>
      </c>
      <c r="G143" s="715" t="s">
        <v>2</v>
      </c>
      <c r="M143" s="696"/>
      <c r="N143" s="696"/>
      <c r="O143" s="696"/>
      <c r="P143" s="696"/>
      <c r="Q143" s="696"/>
      <c r="R143" s="696"/>
      <c r="S143" s="696"/>
      <c r="T143" s="696"/>
      <c r="U143" s="696"/>
      <c r="V143" s="696"/>
      <c r="W143" s="696"/>
    </row>
    <row r="144" spans="1:23" x14ac:dyDescent="0.25">
      <c r="A144" s="725" t="s">
        <v>157</v>
      </c>
      <c r="B144" s="699">
        <v>8460</v>
      </c>
      <c r="C144" s="700">
        <v>8880</v>
      </c>
      <c r="D144" s="700">
        <v>585</v>
      </c>
      <c r="E144" s="700">
        <v>585</v>
      </c>
      <c r="F144" s="689">
        <v>195</v>
      </c>
      <c r="G144" s="690">
        <v>18705</v>
      </c>
      <c r="M144" s="696"/>
      <c r="N144" s="696"/>
      <c r="O144" s="696"/>
      <c r="P144" s="696"/>
      <c r="Q144" s="696"/>
      <c r="R144" s="696"/>
      <c r="S144" s="696"/>
      <c r="T144" s="696"/>
      <c r="U144" s="696"/>
      <c r="V144" s="696"/>
      <c r="W144" s="696"/>
    </row>
    <row r="145" spans="1:23" x14ac:dyDescent="0.25">
      <c r="A145" s="726" t="s">
        <v>162</v>
      </c>
      <c r="B145" s="701">
        <v>3920</v>
      </c>
      <c r="C145" s="688">
        <v>5590</v>
      </c>
      <c r="D145" s="688">
        <v>430</v>
      </c>
      <c r="E145" s="688">
        <v>260</v>
      </c>
      <c r="F145" s="688">
        <v>735</v>
      </c>
      <c r="G145" s="692">
        <v>10935</v>
      </c>
      <c r="M145" s="696"/>
      <c r="N145" s="696"/>
      <c r="O145" s="696"/>
      <c r="P145" s="696"/>
      <c r="Q145" s="696"/>
      <c r="R145" s="696"/>
      <c r="S145" s="696"/>
      <c r="T145" s="696"/>
      <c r="U145" s="696"/>
      <c r="V145" s="696"/>
      <c r="W145" s="696"/>
    </row>
    <row r="146" spans="1:23" x14ac:dyDescent="0.25">
      <c r="A146" s="726" t="s">
        <v>163</v>
      </c>
      <c r="B146" s="685">
        <v>1895</v>
      </c>
      <c r="C146" s="686">
        <v>2535</v>
      </c>
      <c r="D146" s="686">
        <v>100</v>
      </c>
      <c r="E146" s="686">
        <v>10</v>
      </c>
      <c r="F146" s="706">
        <v>4980</v>
      </c>
      <c r="G146" s="687">
        <v>9525</v>
      </c>
      <c r="M146" s="696"/>
      <c r="N146" s="696"/>
      <c r="O146" s="696"/>
      <c r="P146" s="696"/>
      <c r="Q146" s="696"/>
      <c r="R146" s="696"/>
      <c r="S146" s="696"/>
      <c r="T146" s="696"/>
      <c r="U146" s="696"/>
      <c r="V146" s="696"/>
      <c r="W146" s="696"/>
    </row>
    <row r="147" spans="1:23" x14ac:dyDescent="0.25">
      <c r="A147" s="720" t="s">
        <v>2</v>
      </c>
      <c r="B147" s="685">
        <v>14275</v>
      </c>
      <c r="C147" s="686">
        <v>17010</v>
      </c>
      <c r="D147" s="686">
        <v>1115</v>
      </c>
      <c r="E147" s="686">
        <v>855</v>
      </c>
      <c r="F147" s="686">
        <v>5915</v>
      </c>
      <c r="G147" s="697">
        <v>39165</v>
      </c>
      <c r="M147" s="696"/>
      <c r="N147" s="696"/>
      <c r="O147" s="696"/>
      <c r="P147" s="696"/>
      <c r="Q147" s="696"/>
      <c r="R147" s="696"/>
      <c r="S147" s="696"/>
      <c r="T147" s="696"/>
      <c r="U147" s="696"/>
      <c r="V147" s="696"/>
      <c r="W147" s="696"/>
    </row>
    <row r="148" spans="1:23" x14ac:dyDescent="0.25">
      <c r="A148" s="684" t="s">
        <v>51</v>
      </c>
      <c r="M148" s="696"/>
      <c r="N148" s="696"/>
      <c r="O148" s="696"/>
      <c r="P148" s="696"/>
      <c r="Q148" s="696"/>
      <c r="R148" s="696"/>
      <c r="S148" s="696"/>
      <c r="T148" s="696"/>
      <c r="U148" s="696"/>
      <c r="V148" s="696"/>
      <c r="W148" s="696"/>
    </row>
    <row r="149" spans="1:23" x14ac:dyDescent="0.25">
      <c r="M149" s="696"/>
      <c r="N149" s="696"/>
      <c r="O149" s="696"/>
      <c r="P149" s="696"/>
      <c r="Q149" s="696"/>
      <c r="R149" s="696"/>
      <c r="S149" s="696"/>
      <c r="T149" s="696"/>
      <c r="U149" s="696"/>
      <c r="V149" s="696"/>
      <c r="W149" s="696"/>
    </row>
    <row r="150" spans="1:23" x14ac:dyDescent="0.25">
      <c r="A150" s="137" t="s">
        <v>1089</v>
      </c>
      <c r="B150" s="138"/>
      <c r="C150" s="138"/>
      <c r="D150" s="138"/>
      <c r="E150" s="138"/>
      <c r="F150" s="138"/>
      <c r="M150" s="696"/>
      <c r="N150" s="696"/>
      <c r="O150" s="696"/>
      <c r="P150" s="696"/>
      <c r="Q150" s="696"/>
      <c r="R150" s="696"/>
      <c r="S150" s="696"/>
      <c r="T150" s="696"/>
      <c r="U150" s="696"/>
      <c r="V150" s="696"/>
      <c r="W150" s="696"/>
    </row>
    <row r="151" spans="1:23" ht="14.4" x14ac:dyDescent="0.3">
      <c r="G151" s="702"/>
      <c r="M151" s="696"/>
      <c r="N151" s="696"/>
      <c r="O151" s="696"/>
      <c r="P151" s="696"/>
      <c r="Q151" s="696"/>
      <c r="R151" s="696"/>
      <c r="S151" s="696"/>
      <c r="T151" s="696"/>
      <c r="U151" s="696"/>
      <c r="V151" s="696"/>
      <c r="W151" s="696"/>
    </row>
    <row r="152" spans="1:23" x14ac:dyDescent="0.25">
      <c r="A152" s="1352" t="s">
        <v>175</v>
      </c>
      <c r="B152" s="1354" t="s">
        <v>40</v>
      </c>
      <c r="C152" s="1355"/>
      <c r="D152" s="1355"/>
      <c r="E152" s="1355"/>
      <c r="F152" s="1356"/>
      <c r="G152" s="703"/>
      <c r="M152" s="696"/>
      <c r="N152" s="696"/>
      <c r="O152" s="696"/>
      <c r="P152" s="696"/>
      <c r="Q152" s="696"/>
      <c r="R152" s="696"/>
      <c r="S152" s="696"/>
      <c r="T152" s="696"/>
      <c r="U152" s="696"/>
      <c r="V152" s="696"/>
      <c r="W152" s="696"/>
    </row>
    <row r="153" spans="1:23" ht="39.6" x14ac:dyDescent="0.25">
      <c r="A153" s="1353"/>
      <c r="B153" s="735" t="s">
        <v>143</v>
      </c>
      <c r="C153" s="736" t="s">
        <v>144</v>
      </c>
      <c r="D153" s="736" t="s">
        <v>145</v>
      </c>
      <c r="E153" s="736" t="s">
        <v>146</v>
      </c>
      <c r="F153" s="737" t="s">
        <v>147</v>
      </c>
      <c r="G153" s="703"/>
    </row>
    <row r="154" spans="1:23" x14ac:dyDescent="0.25">
      <c r="A154" s="738" t="s">
        <v>70</v>
      </c>
      <c r="B154" s="143">
        <v>790</v>
      </c>
      <c r="C154" s="144">
        <v>1160</v>
      </c>
      <c r="D154" s="144">
        <v>80</v>
      </c>
      <c r="E154" s="144">
        <v>0</v>
      </c>
      <c r="F154" s="145">
        <v>4980</v>
      </c>
      <c r="G154" s="703"/>
    </row>
    <row r="155" spans="1:23" x14ac:dyDescent="0.25">
      <c r="A155" s="739" t="s">
        <v>2</v>
      </c>
      <c r="B155" s="147">
        <v>1895</v>
      </c>
      <c r="C155" s="148">
        <v>2535</v>
      </c>
      <c r="D155" s="148">
        <v>100</v>
      </c>
      <c r="E155" s="148">
        <v>10</v>
      </c>
      <c r="F155" s="149">
        <v>4980</v>
      </c>
      <c r="G155" s="703"/>
    </row>
    <row r="156" spans="1:23" x14ac:dyDescent="0.25">
      <c r="A156" s="682" t="s">
        <v>51</v>
      </c>
      <c r="B156" s="138"/>
      <c r="C156" s="138"/>
      <c r="D156" s="138"/>
      <c r="E156" s="138"/>
      <c r="F156" s="138"/>
      <c r="G156" s="703"/>
    </row>
    <row r="157" spans="1:23" x14ac:dyDescent="0.25">
      <c r="G157" s="703"/>
    </row>
    <row r="158" spans="1:23" ht="14.4" x14ac:dyDescent="0.3">
      <c r="A158" s="707" t="s">
        <v>11</v>
      </c>
      <c r="B158" s="702"/>
      <c r="C158" s="702"/>
      <c r="D158" s="702"/>
      <c r="E158" s="702"/>
      <c r="F158" s="702"/>
      <c r="G158" s="703"/>
    </row>
    <row r="159" spans="1:23" x14ac:dyDescent="0.25">
      <c r="A159" s="704" t="s">
        <v>176</v>
      </c>
      <c r="B159" s="703"/>
      <c r="C159" s="703"/>
      <c r="D159" s="703"/>
      <c r="E159" s="703"/>
      <c r="F159" s="703"/>
      <c r="G159" s="703"/>
    </row>
    <row r="160" spans="1:23" x14ac:dyDescent="0.25">
      <c r="A160" s="704" t="s">
        <v>177</v>
      </c>
      <c r="B160" s="703"/>
      <c r="C160" s="703"/>
      <c r="D160" s="703"/>
      <c r="E160" s="703"/>
      <c r="F160" s="703"/>
      <c r="G160" s="703"/>
    </row>
    <row r="161" spans="1:7" x14ac:dyDescent="0.25">
      <c r="A161" s="704" t="s">
        <v>178</v>
      </c>
      <c r="B161" s="703"/>
      <c r="C161" s="703"/>
      <c r="D161" s="703"/>
      <c r="E161" s="703"/>
      <c r="F161" s="703"/>
      <c r="G161" s="703"/>
    </row>
    <row r="162" spans="1:7" x14ac:dyDescent="0.25">
      <c r="A162" s="708" t="s">
        <v>179</v>
      </c>
      <c r="B162" s="703"/>
      <c r="C162" s="703"/>
      <c r="D162" s="703"/>
      <c r="E162" s="704"/>
      <c r="F162" s="703"/>
    </row>
    <row r="163" spans="1:7" x14ac:dyDescent="0.25">
      <c r="A163" s="704" t="s">
        <v>180</v>
      </c>
      <c r="B163" s="703"/>
      <c r="C163" s="703"/>
      <c r="D163" s="703"/>
      <c r="E163" s="704"/>
      <c r="F163" s="703"/>
    </row>
    <row r="164" spans="1:7" x14ac:dyDescent="0.25">
      <c r="A164" s="704" t="s">
        <v>181</v>
      </c>
      <c r="B164" s="703"/>
      <c r="C164" s="703"/>
      <c r="D164" s="703"/>
      <c r="E164" s="704"/>
      <c r="F164" s="703"/>
    </row>
    <row r="165" spans="1:7" x14ac:dyDescent="0.25">
      <c r="A165" s="704" t="s">
        <v>182</v>
      </c>
      <c r="B165" s="703"/>
      <c r="C165" s="703"/>
      <c r="D165" s="703"/>
      <c r="E165" s="704"/>
      <c r="F165" s="703"/>
    </row>
    <row r="166" spans="1:7" x14ac:dyDescent="0.25">
      <c r="A166" s="704" t="s">
        <v>183</v>
      </c>
      <c r="B166" s="703"/>
      <c r="C166" s="703"/>
      <c r="D166" s="703"/>
      <c r="E166" s="703"/>
      <c r="F166" s="703"/>
    </row>
    <row r="167" spans="1:7" x14ac:dyDescent="0.25">
      <c r="A167" s="704" t="s">
        <v>184</v>
      </c>
      <c r="B167" s="703"/>
      <c r="C167" s="703"/>
      <c r="D167" s="703"/>
      <c r="E167" s="703"/>
      <c r="F167" s="703"/>
    </row>
    <row r="168" spans="1:7" x14ac:dyDescent="0.25">
      <c r="A168" s="704" t="s">
        <v>185</v>
      </c>
      <c r="B168" s="703"/>
      <c r="C168" s="703"/>
      <c r="D168" s="703"/>
      <c r="E168" s="703"/>
      <c r="F168" s="703"/>
    </row>
    <row r="169" spans="1:7" x14ac:dyDescent="0.25">
      <c r="A169" s="704" t="s">
        <v>186</v>
      </c>
    </row>
  </sheetData>
  <mergeCells count="8">
    <mergeCell ref="A152:A153"/>
    <mergeCell ref="B152:F152"/>
    <mergeCell ref="B3:G3"/>
    <mergeCell ref="B11:G11"/>
    <mergeCell ref="B29:G29"/>
    <mergeCell ref="D42:I42"/>
    <mergeCell ref="B120:G120"/>
    <mergeCell ref="B130:G130"/>
  </mergeCells>
  <hyperlinks>
    <hyperlink ref="I2" location="Index!A1" display="Back to index" xr:uid="{48F1603C-69BF-4C82-90B7-4BAB00587742}"/>
  </hyperlinks>
  <pageMargins left="0.7" right="0.7" top="0.75" bottom="0.75" header="0.3" footer="0.3"/>
  <pageSetup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2007C-58CB-4830-A02E-C480193A543B}">
  <sheetPr>
    <tabColor theme="4" tint="0.39997558519241921"/>
  </sheetPr>
  <dimension ref="A1:K93"/>
  <sheetViews>
    <sheetView workbookViewId="0"/>
  </sheetViews>
  <sheetFormatPr defaultColWidth="11.5546875" defaultRowHeight="14.4" x14ac:dyDescent="0.3"/>
  <cols>
    <col min="1" max="1" width="30.44140625" style="763" customWidth="1"/>
    <col min="2" max="16384" width="11.5546875" style="763"/>
  </cols>
  <sheetData>
    <row r="1" spans="1:11" x14ac:dyDescent="0.3">
      <c r="A1" s="762" t="s">
        <v>1126</v>
      </c>
    </row>
    <row r="2" spans="1:11" x14ac:dyDescent="0.3">
      <c r="A2" s="762"/>
      <c r="K2" s="2" t="s">
        <v>36</v>
      </c>
    </row>
    <row r="3" spans="1:11" x14ac:dyDescent="0.3">
      <c r="A3" s="764"/>
      <c r="B3" s="765" t="s">
        <v>544</v>
      </c>
      <c r="C3" s="766"/>
      <c r="D3" s="766"/>
      <c r="E3" s="766"/>
      <c r="F3" s="765" t="s">
        <v>2</v>
      </c>
      <c r="G3" s="766"/>
      <c r="H3" s="766"/>
      <c r="I3" s="767"/>
    </row>
    <row r="4" spans="1:11" x14ac:dyDescent="0.3">
      <c r="A4" s="768"/>
      <c r="B4" s="768" t="s">
        <v>158</v>
      </c>
      <c r="C4" s="769" t="s">
        <v>161</v>
      </c>
      <c r="D4" s="769" t="s">
        <v>48</v>
      </c>
      <c r="E4" s="769" t="s">
        <v>2</v>
      </c>
      <c r="F4" s="768" t="s">
        <v>158</v>
      </c>
      <c r="G4" s="769" t="s">
        <v>161</v>
      </c>
      <c r="H4" s="769" t="s">
        <v>48</v>
      </c>
      <c r="I4" s="770" t="s">
        <v>2</v>
      </c>
    </row>
    <row r="5" spans="1:11" x14ac:dyDescent="0.3">
      <c r="A5" s="771" t="s">
        <v>569</v>
      </c>
      <c r="B5" s="787">
        <v>30</v>
      </c>
      <c r="C5" s="788">
        <v>20</v>
      </c>
      <c r="D5" s="788">
        <v>0</v>
      </c>
      <c r="E5" s="788">
        <v>50</v>
      </c>
      <c r="F5" s="787">
        <v>2220</v>
      </c>
      <c r="G5" s="788">
        <v>3220</v>
      </c>
      <c r="H5" s="788">
        <v>0</v>
      </c>
      <c r="I5" s="789">
        <v>5440</v>
      </c>
    </row>
    <row r="6" spans="1:11" x14ac:dyDescent="0.3">
      <c r="A6" s="771" t="s">
        <v>143</v>
      </c>
      <c r="B6" s="787">
        <v>115</v>
      </c>
      <c r="C6" s="788">
        <v>40</v>
      </c>
      <c r="D6" s="788">
        <v>0</v>
      </c>
      <c r="E6" s="788">
        <v>155</v>
      </c>
      <c r="F6" s="787">
        <v>7830</v>
      </c>
      <c r="G6" s="788">
        <v>10870</v>
      </c>
      <c r="H6" s="788">
        <v>0</v>
      </c>
      <c r="I6" s="789">
        <v>18700</v>
      </c>
    </row>
    <row r="7" spans="1:11" x14ac:dyDescent="0.3">
      <c r="A7" s="771" t="s">
        <v>144</v>
      </c>
      <c r="B7" s="787">
        <v>155</v>
      </c>
      <c r="C7" s="788">
        <v>45</v>
      </c>
      <c r="D7" s="788">
        <v>0</v>
      </c>
      <c r="E7" s="788">
        <v>200</v>
      </c>
      <c r="F7" s="787">
        <v>9850</v>
      </c>
      <c r="G7" s="788">
        <v>12580</v>
      </c>
      <c r="H7" s="788">
        <v>0</v>
      </c>
      <c r="I7" s="789">
        <v>22430</v>
      </c>
    </row>
    <row r="8" spans="1:11" x14ac:dyDescent="0.3">
      <c r="A8" s="771" t="s">
        <v>145</v>
      </c>
      <c r="B8" s="787">
        <v>15</v>
      </c>
      <c r="C8" s="788">
        <v>35</v>
      </c>
      <c r="D8" s="788">
        <v>0</v>
      </c>
      <c r="E8" s="788">
        <v>50</v>
      </c>
      <c r="F8" s="787">
        <v>255</v>
      </c>
      <c r="G8" s="788">
        <v>1035</v>
      </c>
      <c r="H8" s="788">
        <v>0</v>
      </c>
      <c r="I8" s="789">
        <v>1290</v>
      </c>
    </row>
    <row r="9" spans="1:11" x14ac:dyDescent="0.3">
      <c r="A9" s="771" t="s">
        <v>146</v>
      </c>
      <c r="B9" s="787">
        <v>5</v>
      </c>
      <c r="C9" s="788">
        <v>0</v>
      </c>
      <c r="D9" s="788">
        <v>0</v>
      </c>
      <c r="E9" s="788">
        <v>5</v>
      </c>
      <c r="F9" s="787">
        <v>310</v>
      </c>
      <c r="G9" s="788">
        <v>750</v>
      </c>
      <c r="H9" s="788">
        <v>0</v>
      </c>
      <c r="I9" s="789">
        <v>1060</v>
      </c>
    </row>
    <row r="10" spans="1:11" x14ac:dyDescent="0.3">
      <c r="A10" s="765" t="s">
        <v>2</v>
      </c>
      <c r="B10" s="790">
        <v>315</v>
      </c>
      <c r="C10" s="791">
        <v>145</v>
      </c>
      <c r="D10" s="791">
        <v>0</v>
      </c>
      <c r="E10" s="791">
        <v>460</v>
      </c>
      <c r="F10" s="790">
        <v>20465</v>
      </c>
      <c r="G10" s="791">
        <v>28455</v>
      </c>
      <c r="H10" s="791">
        <v>0</v>
      </c>
      <c r="I10" s="792">
        <v>48920</v>
      </c>
    </row>
    <row r="11" spans="1:11" x14ac:dyDescent="0.3">
      <c r="I11" s="786"/>
    </row>
    <row r="12" spans="1:11" x14ac:dyDescent="0.3">
      <c r="A12" s="762" t="s">
        <v>1127</v>
      </c>
    </row>
    <row r="13" spans="1:11" x14ac:dyDescent="0.3">
      <c r="A13" s="762"/>
    </row>
    <row r="14" spans="1:11" x14ac:dyDescent="0.3">
      <c r="A14" s="764"/>
      <c r="B14" s="765" t="s">
        <v>544</v>
      </c>
      <c r="C14" s="766"/>
      <c r="D14" s="766"/>
      <c r="E14" s="766"/>
      <c r="F14" s="765" t="s">
        <v>2</v>
      </c>
      <c r="G14" s="766"/>
      <c r="H14" s="766"/>
      <c r="I14" s="767"/>
    </row>
    <row r="15" spans="1:11" x14ac:dyDescent="0.3">
      <c r="A15" s="768"/>
      <c r="B15" s="768" t="s">
        <v>157</v>
      </c>
      <c r="C15" s="769" t="s">
        <v>162</v>
      </c>
      <c r="D15" s="769" t="s">
        <v>163</v>
      </c>
      <c r="E15" s="769" t="s">
        <v>2</v>
      </c>
      <c r="F15" s="768" t="s">
        <v>157</v>
      </c>
      <c r="G15" s="769" t="s">
        <v>162</v>
      </c>
      <c r="H15" s="769" t="s">
        <v>163</v>
      </c>
      <c r="I15" s="770" t="s">
        <v>2</v>
      </c>
    </row>
    <row r="16" spans="1:11" x14ac:dyDescent="0.3">
      <c r="A16" s="771" t="s">
        <v>569</v>
      </c>
      <c r="B16" s="787">
        <v>10</v>
      </c>
      <c r="C16" s="788">
        <v>15</v>
      </c>
      <c r="D16" s="788">
        <v>30</v>
      </c>
      <c r="E16" s="788">
        <v>50</v>
      </c>
      <c r="F16" s="787">
        <v>210</v>
      </c>
      <c r="G16" s="788">
        <v>700</v>
      </c>
      <c r="H16" s="788">
        <v>4525</v>
      </c>
      <c r="I16" s="789">
        <v>5440</v>
      </c>
    </row>
    <row r="17" spans="1:9" x14ac:dyDescent="0.3">
      <c r="A17" s="771" t="s">
        <v>143</v>
      </c>
      <c r="B17" s="787">
        <v>85</v>
      </c>
      <c r="C17" s="788">
        <v>50</v>
      </c>
      <c r="D17" s="788">
        <v>20</v>
      </c>
      <c r="E17" s="788">
        <v>155</v>
      </c>
      <c r="F17" s="787">
        <v>8055</v>
      </c>
      <c r="G17" s="788">
        <v>5695</v>
      </c>
      <c r="H17" s="788">
        <v>4955</v>
      </c>
      <c r="I17" s="789">
        <v>18700</v>
      </c>
    </row>
    <row r="18" spans="1:9" x14ac:dyDescent="0.3">
      <c r="A18" s="771" t="s">
        <v>144</v>
      </c>
      <c r="B18" s="787">
        <v>100</v>
      </c>
      <c r="C18" s="788">
        <v>85</v>
      </c>
      <c r="D18" s="788">
        <v>20</v>
      </c>
      <c r="E18" s="788">
        <v>200</v>
      </c>
      <c r="F18" s="787">
        <v>8740</v>
      </c>
      <c r="G18" s="788">
        <v>7155</v>
      </c>
      <c r="H18" s="788">
        <v>6535</v>
      </c>
      <c r="I18" s="789">
        <v>22430</v>
      </c>
    </row>
    <row r="19" spans="1:9" x14ac:dyDescent="0.3">
      <c r="A19" s="771" t="s">
        <v>145</v>
      </c>
      <c r="B19" s="787">
        <v>15</v>
      </c>
      <c r="C19" s="788">
        <v>25</v>
      </c>
      <c r="D19" s="788">
        <v>10</v>
      </c>
      <c r="E19" s="788">
        <v>50</v>
      </c>
      <c r="F19" s="787">
        <v>560</v>
      </c>
      <c r="G19" s="788">
        <v>460</v>
      </c>
      <c r="H19" s="788">
        <v>270</v>
      </c>
      <c r="I19" s="789">
        <v>1290</v>
      </c>
    </row>
    <row r="20" spans="1:9" x14ac:dyDescent="0.3">
      <c r="A20" s="771" t="s">
        <v>146</v>
      </c>
      <c r="B20" s="787">
        <v>5</v>
      </c>
      <c r="C20" s="788">
        <v>0</v>
      </c>
      <c r="D20" s="788">
        <v>0</v>
      </c>
      <c r="E20" s="788">
        <v>5</v>
      </c>
      <c r="F20" s="787">
        <v>570</v>
      </c>
      <c r="G20" s="788">
        <v>315</v>
      </c>
      <c r="H20" s="788">
        <v>175</v>
      </c>
      <c r="I20" s="789">
        <v>1060</v>
      </c>
    </row>
    <row r="21" spans="1:9" x14ac:dyDescent="0.3">
      <c r="A21" s="765" t="s">
        <v>2</v>
      </c>
      <c r="B21" s="790">
        <v>210</v>
      </c>
      <c r="C21" s="791">
        <v>170</v>
      </c>
      <c r="D21" s="791">
        <v>80</v>
      </c>
      <c r="E21" s="791">
        <v>460</v>
      </c>
      <c r="F21" s="790">
        <v>18135</v>
      </c>
      <c r="G21" s="791">
        <v>14325</v>
      </c>
      <c r="H21" s="791">
        <v>16455</v>
      </c>
      <c r="I21" s="792">
        <v>48920</v>
      </c>
    </row>
    <row r="23" spans="1:9" x14ac:dyDescent="0.3">
      <c r="A23" s="762" t="s">
        <v>1128</v>
      </c>
    </row>
    <row r="24" spans="1:9" x14ac:dyDescent="0.3">
      <c r="A24" s="762"/>
    </row>
    <row r="25" spans="1:9" x14ac:dyDescent="0.3">
      <c r="A25" s="764"/>
      <c r="B25" s="765" t="s">
        <v>544</v>
      </c>
      <c r="C25" s="766"/>
      <c r="D25" s="766"/>
      <c r="E25" s="765" t="s">
        <v>2</v>
      </c>
      <c r="F25" s="766"/>
      <c r="G25" s="767"/>
    </row>
    <row r="26" spans="1:9" x14ac:dyDescent="0.3">
      <c r="A26" s="768"/>
      <c r="B26" s="772" t="s">
        <v>197</v>
      </c>
      <c r="C26" s="769" t="s">
        <v>198</v>
      </c>
      <c r="D26" s="769" t="s">
        <v>2</v>
      </c>
      <c r="E26" s="765" t="s">
        <v>197</v>
      </c>
      <c r="F26" s="769" t="s">
        <v>198</v>
      </c>
      <c r="G26" s="770" t="s">
        <v>2</v>
      </c>
    </row>
    <row r="27" spans="1:9" x14ac:dyDescent="0.3">
      <c r="A27" s="771" t="s">
        <v>569</v>
      </c>
      <c r="B27" s="793">
        <v>50</v>
      </c>
      <c r="C27" s="788">
        <v>0</v>
      </c>
      <c r="D27" s="788">
        <v>50</v>
      </c>
      <c r="E27" s="787">
        <v>4860</v>
      </c>
      <c r="F27" s="788">
        <v>575</v>
      </c>
      <c r="G27" s="789">
        <v>5440</v>
      </c>
    </row>
    <row r="28" spans="1:9" x14ac:dyDescent="0.3">
      <c r="A28" s="771" t="s">
        <v>143</v>
      </c>
      <c r="B28" s="794">
        <v>125</v>
      </c>
      <c r="C28" s="788">
        <v>30</v>
      </c>
      <c r="D28" s="788">
        <v>155</v>
      </c>
      <c r="E28" s="787">
        <v>14205</v>
      </c>
      <c r="F28" s="788">
        <v>4500</v>
      </c>
      <c r="G28" s="789">
        <v>18700</v>
      </c>
    </row>
    <row r="29" spans="1:9" x14ac:dyDescent="0.3">
      <c r="A29" s="771" t="s">
        <v>144</v>
      </c>
      <c r="B29" s="794">
        <v>185</v>
      </c>
      <c r="C29" s="788">
        <v>20</v>
      </c>
      <c r="D29" s="788">
        <v>200</v>
      </c>
      <c r="E29" s="787">
        <v>17305</v>
      </c>
      <c r="F29" s="788">
        <v>5125</v>
      </c>
      <c r="G29" s="789">
        <v>22430</v>
      </c>
    </row>
    <row r="30" spans="1:9" x14ac:dyDescent="0.3">
      <c r="A30" s="771" t="s">
        <v>145</v>
      </c>
      <c r="B30" s="794">
        <v>45</v>
      </c>
      <c r="C30" s="788">
        <v>5</v>
      </c>
      <c r="D30" s="788">
        <v>50</v>
      </c>
      <c r="E30" s="787">
        <v>1115</v>
      </c>
      <c r="F30" s="788">
        <v>170</v>
      </c>
      <c r="G30" s="789">
        <v>1290</v>
      </c>
    </row>
    <row r="31" spans="1:9" x14ac:dyDescent="0.3">
      <c r="A31" s="771" t="s">
        <v>146</v>
      </c>
      <c r="B31" s="794">
        <v>5</v>
      </c>
      <c r="C31" s="788">
        <v>0</v>
      </c>
      <c r="D31" s="788">
        <v>5</v>
      </c>
      <c r="E31" s="787">
        <v>865</v>
      </c>
      <c r="F31" s="788">
        <v>195</v>
      </c>
      <c r="G31" s="789">
        <v>1060</v>
      </c>
    </row>
    <row r="32" spans="1:9" x14ac:dyDescent="0.3">
      <c r="A32" s="765" t="s">
        <v>2</v>
      </c>
      <c r="B32" s="795">
        <v>405</v>
      </c>
      <c r="C32" s="791">
        <v>50</v>
      </c>
      <c r="D32" s="791">
        <v>460</v>
      </c>
      <c r="E32" s="790">
        <v>38350</v>
      </c>
      <c r="F32" s="791">
        <v>10565</v>
      </c>
      <c r="G32" s="792">
        <v>48920</v>
      </c>
    </row>
    <row r="34" spans="1:7" x14ac:dyDescent="0.3">
      <c r="A34" s="762" t="s">
        <v>1129</v>
      </c>
    </row>
    <row r="35" spans="1:7" x14ac:dyDescent="0.3">
      <c r="A35" s="773"/>
    </row>
    <row r="36" spans="1:7" x14ac:dyDescent="0.3">
      <c r="A36" s="764"/>
      <c r="B36" s="765" t="s">
        <v>544</v>
      </c>
      <c r="C36" s="766"/>
      <c r="D36" s="766"/>
      <c r="E36" s="765" t="s">
        <v>2</v>
      </c>
      <c r="F36" s="766"/>
      <c r="G36" s="767"/>
    </row>
    <row r="37" spans="1:7" ht="36" customHeight="1" x14ac:dyDescent="0.3">
      <c r="A37" s="768"/>
      <c r="B37" s="774" t="s">
        <v>200</v>
      </c>
      <c r="C37" s="775" t="s">
        <v>201</v>
      </c>
      <c r="D37" s="775" t="s">
        <v>2</v>
      </c>
      <c r="E37" s="774" t="s">
        <v>200</v>
      </c>
      <c r="F37" s="775" t="s">
        <v>201</v>
      </c>
      <c r="G37" s="776" t="s">
        <v>2</v>
      </c>
    </row>
    <row r="38" spans="1:7" x14ac:dyDescent="0.3">
      <c r="A38" s="771" t="s">
        <v>569</v>
      </c>
      <c r="B38" s="787">
        <v>0</v>
      </c>
      <c r="C38" s="788">
        <v>50</v>
      </c>
      <c r="D38" s="788">
        <v>50</v>
      </c>
      <c r="E38" s="787">
        <v>0</v>
      </c>
      <c r="F38" s="788">
        <v>5440</v>
      </c>
      <c r="G38" s="789">
        <v>5440</v>
      </c>
    </row>
    <row r="39" spans="1:7" x14ac:dyDescent="0.3">
      <c r="A39" s="771" t="s">
        <v>143</v>
      </c>
      <c r="B39" s="787">
        <v>140</v>
      </c>
      <c r="C39" s="788">
        <v>10</v>
      </c>
      <c r="D39" s="788">
        <v>155</v>
      </c>
      <c r="E39" s="787">
        <v>15615</v>
      </c>
      <c r="F39" s="788">
        <v>3085</v>
      </c>
      <c r="G39" s="789">
        <v>18700</v>
      </c>
    </row>
    <row r="40" spans="1:7" x14ac:dyDescent="0.3">
      <c r="A40" s="771" t="s">
        <v>144</v>
      </c>
      <c r="B40" s="787">
        <v>185</v>
      </c>
      <c r="C40" s="788">
        <v>15</v>
      </c>
      <c r="D40" s="788">
        <v>200</v>
      </c>
      <c r="E40" s="787">
        <v>16560</v>
      </c>
      <c r="F40" s="788">
        <v>5870</v>
      </c>
      <c r="G40" s="789">
        <v>22430</v>
      </c>
    </row>
    <row r="41" spans="1:7" x14ac:dyDescent="0.3">
      <c r="A41" s="771" t="s">
        <v>145</v>
      </c>
      <c r="B41" s="787">
        <v>35</v>
      </c>
      <c r="C41" s="788">
        <v>15</v>
      </c>
      <c r="D41" s="788">
        <v>50</v>
      </c>
      <c r="E41" s="787">
        <v>875</v>
      </c>
      <c r="F41" s="788">
        <v>415</v>
      </c>
      <c r="G41" s="789">
        <v>1290</v>
      </c>
    </row>
    <row r="42" spans="1:7" x14ac:dyDescent="0.3">
      <c r="A42" s="771" t="s">
        <v>146</v>
      </c>
      <c r="B42" s="787">
        <v>5</v>
      </c>
      <c r="C42" s="788">
        <v>0</v>
      </c>
      <c r="D42" s="788">
        <v>5</v>
      </c>
      <c r="E42" s="787">
        <v>880</v>
      </c>
      <c r="F42" s="788">
        <v>180</v>
      </c>
      <c r="G42" s="789">
        <v>1060</v>
      </c>
    </row>
    <row r="43" spans="1:7" x14ac:dyDescent="0.3">
      <c r="A43" s="765" t="s">
        <v>2</v>
      </c>
      <c r="B43" s="790">
        <v>365</v>
      </c>
      <c r="C43" s="791">
        <v>95</v>
      </c>
      <c r="D43" s="791">
        <v>460</v>
      </c>
      <c r="E43" s="790">
        <v>33925</v>
      </c>
      <c r="F43" s="791">
        <v>14990</v>
      </c>
      <c r="G43" s="792">
        <v>48920</v>
      </c>
    </row>
    <row r="45" spans="1:7" x14ac:dyDescent="0.3">
      <c r="A45" s="762" t="s">
        <v>1130</v>
      </c>
    </row>
    <row r="46" spans="1:7" x14ac:dyDescent="0.3">
      <c r="A46" s="773"/>
    </row>
    <row r="47" spans="1:7" x14ac:dyDescent="0.3">
      <c r="A47" s="765"/>
      <c r="B47" s="765" t="s">
        <v>544</v>
      </c>
      <c r="C47" s="777" t="s">
        <v>2</v>
      </c>
    </row>
    <row r="48" spans="1:7" x14ac:dyDescent="0.3">
      <c r="A48" s="771" t="s">
        <v>212</v>
      </c>
      <c r="B48" s="787">
        <v>0</v>
      </c>
      <c r="C48" s="789">
        <v>1450</v>
      </c>
    </row>
    <row r="49" spans="1:3" x14ac:dyDescent="0.3">
      <c r="A49" s="771" t="s">
        <v>213</v>
      </c>
      <c r="B49" s="787">
        <v>20</v>
      </c>
      <c r="C49" s="789">
        <v>8675</v>
      </c>
    </row>
    <row r="50" spans="1:3" x14ac:dyDescent="0.3">
      <c r="A50" s="771" t="s">
        <v>214</v>
      </c>
      <c r="B50" s="787">
        <v>20</v>
      </c>
      <c r="C50" s="789">
        <v>1700</v>
      </c>
    </row>
    <row r="51" spans="1:3" x14ac:dyDescent="0.3">
      <c r="A51" s="771" t="s">
        <v>215</v>
      </c>
      <c r="B51" s="787">
        <v>15</v>
      </c>
      <c r="C51" s="789">
        <v>1915</v>
      </c>
    </row>
    <row r="52" spans="1:3" x14ac:dyDescent="0.3">
      <c r="A52" s="771" t="s">
        <v>217</v>
      </c>
      <c r="B52" s="787">
        <v>0</v>
      </c>
      <c r="C52" s="789">
        <v>380</v>
      </c>
    </row>
    <row r="53" spans="1:3" x14ac:dyDescent="0.3">
      <c r="A53" s="771" t="s">
        <v>218</v>
      </c>
      <c r="B53" s="787">
        <v>15</v>
      </c>
      <c r="C53" s="789">
        <v>820</v>
      </c>
    </row>
    <row r="54" spans="1:3" x14ac:dyDescent="0.3">
      <c r="A54" s="771" t="s">
        <v>220</v>
      </c>
      <c r="B54" s="787">
        <v>10</v>
      </c>
      <c r="C54" s="789">
        <v>625</v>
      </c>
    </row>
    <row r="55" spans="1:3" x14ac:dyDescent="0.3">
      <c r="A55" s="771" t="s">
        <v>221</v>
      </c>
      <c r="B55" s="787">
        <v>20</v>
      </c>
      <c r="C55" s="789">
        <v>3235</v>
      </c>
    </row>
    <row r="56" spans="1:3" x14ac:dyDescent="0.3">
      <c r="A56" s="771" t="s">
        <v>222</v>
      </c>
      <c r="B56" s="787">
        <v>100</v>
      </c>
      <c r="C56" s="789">
        <v>4995</v>
      </c>
    </row>
    <row r="57" spans="1:3" x14ac:dyDescent="0.3">
      <c r="A57" s="771" t="s">
        <v>582</v>
      </c>
      <c r="B57" s="787">
        <v>5</v>
      </c>
      <c r="C57" s="789">
        <v>635</v>
      </c>
    </row>
    <row r="58" spans="1:3" x14ac:dyDescent="0.3">
      <c r="A58" s="771" t="s">
        <v>224</v>
      </c>
      <c r="B58" s="787">
        <v>10</v>
      </c>
      <c r="C58" s="789">
        <v>1405</v>
      </c>
    </row>
    <row r="59" spans="1:3" x14ac:dyDescent="0.3">
      <c r="A59" s="771" t="s">
        <v>1122</v>
      </c>
      <c r="B59" s="787">
        <v>0</v>
      </c>
      <c r="C59" s="789">
        <v>100</v>
      </c>
    </row>
    <row r="60" spans="1:3" x14ac:dyDescent="0.3">
      <c r="A60" s="771" t="s">
        <v>227</v>
      </c>
      <c r="B60" s="787">
        <v>55</v>
      </c>
      <c r="C60" s="789">
        <v>5240</v>
      </c>
    </row>
    <row r="61" spans="1:3" x14ac:dyDescent="0.3">
      <c r="A61" s="771" t="s">
        <v>228</v>
      </c>
      <c r="B61" s="787">
        <v>10</v>
      </c>
      <c r="C61" s="789">
        <v>1900</v>
      </c>
    </row>
    <row r="62" spans="1:3" x14ac:dyDescent="0.3">
      <c r="A62" s="771" t="s">
        <v>229</v>
      </c>
      <c r="B62" s="787">
        <v>25</v>
      </c>
      <c r="C62" s="789">
        <v>6225</v>
      </c>
    </row>
    <row r="63" spans="1:3" x14ac:dyDescent="0.3">
      <c r="A63" s="771" t="s">
        <v>231</v>
      </c>
      <c r="B63" s="787">
        <v>25</v>
      </c>
      <c r="C63" s="789">
        <v>1395</v>
      </c>
    </row>
    <row r="64" spans="1:3" x14ac:dyDescent="0.3">
      <c r="A64" s="771" t="s">
        <v>232</v>
      </c>
      <c r="B64" s="787">
        <v>20</v>
      </c>
      <c r="C64" s="789">
        <v>875</v>
      </c>
    </row>
    <row r="65" spans="1:5" x14ac:dyDescent="0.3">
      <c r="A65" s="771" t="s">
        <v>234</v>
      </c>
      <c r="B65" s="787">
        <v>25</v>
      </c>
      <c r="C65" s="789">
        <v>2595</v>
      </c>
    </row>
    <row r="66" spans="1:5" x14ac:dyDescent="0.3">
      <c r="A66" s="771" t="s">
        <v>235</v>
      </c>
      <c r="B66" s="787">
        <v>10</v>
      </c>
      <c r="C66" s="789">
        <v>1930</v>
      </c>
    </row>
    <row r="67" spans="1:5" x14ac:dyDescent="0.3">
      <c r="A67" s="771" t="s">
        <v>584</v>
      </c>
      <c r="B67" s="787">
        <v>20</v>
      </c>
      <c r="C67" s="789">
        <v>840</v>
      </c>
    </row>
    <row r="68" spans="1:5" x14ac:dyDescent="0.3">
      <c r="A68" s="771" t="s">
        <v>965</v>
      </c>
      <c r="B68" s="787">
        <v>55</v>
      </c>
      <c r="C68" s="789">
        <v>1995</v>
      </c>
    </row>
    <row r="69" spans="1:5" x14ac:dyDescent="0.3">
      <c r="A69" s="765" t="s">
        <v>2</v>
      </c>
      <c r="B69" s="790">
        <v>460</v>
      </c>
      <c r="C69" s="792">
        <v>48920</v>
      </c>
    </row>
    <row r="70" spans="1:5" x14ac:dyDescent="0.3">
      <c r="C70" s="786"/>
    </row>
    <row r="71" spans="1:5" x14ac:dyDescent="0.3">
      <c r="A71" s="762" t="s">
        <v>1123</v>
      </c>
    </row>
    <row r="72" spans="1:5" x14ac:dyDescent="0.3">
      <c r="A72" s="773"/>
    </row>
    <row r="73" spans="1:5" x14ac:dyDescent="0.3">
      <c r="A73" s="765"/>
      <c r="B73" s="765" t="s">
        <v>544</v>
      </c>
      <c r="C73" s="778" t="s">
        <v>2</v>
      </c>
    </row>
    <row r="74" spans="1:5" x14ac:dyDescent="0.3">
      <c r="A74" s="779" t="s">
        <v>204</v>
      </c>
      <c r="B74" s="788">
        <v>80</v>
      </c>
      <c r="C74" s="796">
        <v>7040</v>
      </c>
      <c r="E74" s="780"/>
    </row>
    <row r="75" spans="1:5" x14ac:dyDescent="0.3">
      <c r="A75" s="781" t="s">
        <v>205</v>
      </c>
      <c r="B75" s="788">
        <v>105</v>
      </c>
      <c r="C75" s="796">
        <v>11360</v>
      </c>
      <c r="E75" s="780"/>
    </row>
    <row r="76" spans="1:5" x14ac:dyDescent="0.3">
      <c r="A76" s="781" t="s">
        <v>206</v>
      </c>
      <c r="B76" s="788">
        <v>125</v>
      </c>
      <c r="C76" s="796">
        <v>11010</v>
      </c>
    </row>
    <row r="77" spans="1:5" x14ac:dyDescent="0.3">
      <c r="A77" s="781" t="s">
        <v>207</v>
      </c>
      <c r="B77" s="788">
        <v>75</v>
      </c>
      <c r="C77" s="796">
        <v>11355</v>
      </c>
    </row>
    <row r="78" spans="1:5" x14ac:dyDescent="0.3">
      <c r="A78" s="781" t="s">
        <v>208</v>
      </c>
      <c r="B78" s="788">
        <v>70</v>
      </c>
      <c r="C78" s="796">
        <v>7950</v>
      </c>
    </row>
    <row r="79" spans="1:5" x14ac:dyDescent="0.3">
      <c r="A79" s="781" t="s">
        <v>209</v>
      </c>
      <c r="B79" s="788">
        <v>5</v>
      </c>
      <c r="C79" s="796">
        <v>205</v>
      </c>
    </row>
    <row r="80" spans="1:5" x14ac:dyDescent="0.3">
      <c r="A80" s="782" t="s">
        <v>2</v>
      </c>
      <c r="B80" s="797">
        <v>460</v>
      </c>
      <c r="C80" s="798">
        <v>48920</v>
      </c>
      <c r="E80" s="780"/>
    </row>
    <row r="81" spans="1:6" x14ac:dyDescent="0.3">
      <c r="B81" s="780"/>
      <c r="C81" s="786"/>
    </row>
    <row r="82" spans="1:6" x14ac:dyDescent="0.3">
      <c r="A82" s="783" t="s">
        <v>51</v>
      </c>
      <c r="B82" s="783"/>
      <c r="C82" s="783"/>
      <c r="D82" s="783"/>
      <c r="E82" s="783"/>
      <c r="F82" s="784"/>
    </row>
    <row r="83" spans="1:6" x14ac:dyDescent="0.3">
      <c r="A83" s="783"/>
      <c r="B83" s="783"/>
      <c r="C83" s="783"/>
      <c r="D83" s="783"/>
      <c r="E83" s="783"/>
      <c r="F83" s="784"/>
    </row>
    <row r="84" spans="1:6" x14ac:dyDescent="0.3">
      <c r="A84" s="783" t="s">
        <v>11</v>
      </c>
      <c r="B84" s="783"/>
      <c r="C84" s="783"/>
      <c r="D84" s="783"/>
      <c r="E84" s="783"/>
      <c r="F84" s="784"/>
    </row>
    <row r="85" spans="1:6" x14ac:dyDescent="0.3">
      <c r="A85" s="1360" t="s">
        <v>1124</v>
      </c>
      <c r="B85" s="1360"/>
      <c r="C85" s="1360"/>
      <c r="D85" s="1360"/>
      <c r="E85" s="1360"/>
      <c r="F85" s="1360"/>
    </row>
    <row r="86" spans="1:6" ht="14.85" customHeight="1" x14ac:dyDescent="0.3">
      <c r="A86" s="763" t="s">
        <v>1125</v>
      </c>
    </row>
    <row r="87" spans="1:6" x14ac:dyDescent="0.3">
      <c r="A87" s="784" t="s">
        <v>236</v>
      </c>
      <c r="B87" s="783"/>
      <c r="C87" s="783"/>
      <c r="D87" s="783"/>
      <c r="E87" s="783"/>
      <c r="F87" s="784"/>
    </row>
    <row r="88" spans="1:6" x14ac:dyDescent="0.3">
      <c r="A88" s="785" t="s">
        <v>237</v>
      </c>
      <c r="B88" s="783"/>
      <c r="C88" s="783"/>
      <c r="D88" s="783"/>
      <c r="E88" s="783"/>
      <c r="F88" s="783"/>
    </row>
    <row r="89" spans="1:6" x14ac:dyDescent="0.3">
      <c r="A89" s="783" t="s">
        <v>238</v>
      </c>
      <c r="B89" s="783"/>
      <c r="C89" s="783"/>
      <c r="D89" s="783"/>
      <c r="E89" s="783"/>
      <c r="F89" s="783"/>
    </row>
    <row r="90" spans="1:6" x14ac:dyDescent="0.3">
      <c r="A90" s="783" t="s">
        <v>239</v>
      </c>
      <c r="B90" s="783"/>
      <c r="D90" s="783"/>
      <c r="E90" s="783"/>
      <c r="F90" s="783"/>
    </row>
    <row r="91" spans="1:6" x14ac:dyDescent="0.3">
      <c r="A91" s="783" t="s">
        <v>98</v>
      </c>
      <c r="B91" s="783"/>
      <c r="C91" s="783"/>
      <c r="D91" s="783"/>
      <c r="E91" s="783"/>
      <c r="F91" s="783"/>
    </row>
    <row r="92" spans="1:6" x14ac:dyDescent="0.3">
      <c r="A92" s="783" t="s">
        <v>240</v>
      </c>
      <c r="B92" s="783"/>
      <c r="C92" s="783"/>
      <c r="D92" s="783"/>
      <c r="E92" s="783"/>
      <c r="F92" s="783"/>
    </row>
    <row r="93" spans="1:6" x14ac:dyDescent="0.3">
      <c r="C93" s="783"/>
    </row>
  </sheetData>
  <mergeCells count="1">
    <mergeCell ref="A85:F85"/>
  </mergeCells>
  <hyperlinks>
    <hyperlink ref="K2" location="Index!A1" display="Back to index" xr:uid="{C03F9833-0F22-48F2-9CD3-95B9F5089C09}"/>
  </hyperlink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AC51-70A6-4C2E-9DED-100DC57DAAAF}">
  <sheetPr>
    <tabColor theme="4" tint="0.39997558519241921"/>
  </sheetPr>
  <dimension ref="A1:K22"/>
  <sheetViews>
    <sheetView workbookViewId="0"/>
  </sheetViews>
  <sheetFormatPr defaultRowHeight="14.4" x14ac:dyDescent="0.3"/>
  <sheetData>
    <row r="1" spans="1:11" x14ac:dyDescent="0.3">
      <c r="A1" s="258" t="s">
        <v>1091</v>
      </c>
      <c r="B1" s="22"/>
      <c r="C1" s="22"/>
      <c r="D1" s="22"/>
      <c r="E1" s="22"/>
      <c r="F1" s="22"/>
      <c r="G1" s="22"/>
      <c r="H1" s="22"/>
      <c r="I1" s="22"/>
      <c r="J1" s="22"/>
      <c r="K1" s="22"/>
    </row>
    <row r="2" spans="1:11" x14ac:dyDescent="0.3">
      <c r="A2" s="258" t="s">
        <v>1092</v>
      </c>
      <c r="B2" s="22"/>
      <c r="C2" s="22"/>
      <c r="D2" s="22"/>
      <c r="E2" s="22"/>
      <c r="F2" s="22"/>
      <c r="G2" s="22"/>
      <c r="H2" s="22"/>
      <c r="I2" s="22"/>
      <c r="J2" s="22"/>
      <c r="K2" s="2" t="s">
        <v>36</v>
      </c>
    </row>
    <row r="3" spans="1:11" x14ac:dyDescent="0.3">
      <c r="A3" s="258"/>
      <c r="B3" s="22"/>
      <c r="C3" s="22"/>
      <c r="D3" s="22"/>
      <c r="E3" s="22"/>
      <c r="F3" s="22"/>
      <c r="G3" s="22"/>
      <c r="H3" s="742"/>
    </row>
    <row r="4" spans="1:11" x14ac:dyDescent="0.3">
      <c r="A4" s="743"/>
      <c r="B4" s="744" t="s">
        <v>69</v>
      </c>
      <c r="C4" s="744" t="s">
        <v>70</v>
      </c>
      <c r="D4" s="745" t="s">
        <v>2</v>
      </c>
      <c r="E4" s="22"/>
      <c r="F4" s="22"/>
      <c r="G4" s="22"/>
      <c r="H4" s="742"/>
    </row>
    <row r="5" spans="1:11" x14ac:dyDescent="0.3">
      <c r="A5" s="746" t="s">
        <v>8</v>
      </c>
      <c r="B5" s="747">
        <v>150</v>
      </c>
      <c r="C5" s="747">
        <v>10</v>
      </c>
      <c r="D5" s="748">
        <v>160</v>
      </c>
      <c r="E5" s="22"/>
      <c r="F5" s="22"/>
      <c r="G5" s="22"/>
      <c r="H5" s="742"/>
    </row>
    <row r="6" spans="1:11" x14ac:dyDescent="0.3">
      <c r="A6" s="746" t="s">
        <v>80</v>
      </c>
      <c r="B6" s="747">
        <v>135</v>
      </c>
      <c r="C6" s="747">
        <v>20</v>
      </c>
      <c r="D6" s="748">
        <v>160</v>
      </c>
      <c r="E6" s="22"/>
      <c r="F6" s="22"/>
      <c r="G6" s="22"/>
      <c r="H6" s="742"/>
    </row>
    <row r="7" spans="1:11" x14ac:dyDescent="0.3">
      <c r="A7" s="746" t="s">
        <v>92</v>
      </c>
      <c r="B7" s="747">
        <v>140</v>
      </c>
      <c r="C7" s="747">
        <v>15</v>
      </c>
      <c r="D7" s="748">
        <v>155</v>
      </c>
      <c r="E7" s="22"/>
      <c r="F7" s="22"/>
      <c r="G7" s="22"/>
      <c r="H7" s="22"/>
      <c r="I7" s="22"/>
      <c r="J7" s="22"/>
      <c r="K7" s="22"/>
    </row>
    <row r="8" spans="1:11" x14ac:dyDescent="0.3">
      <c r="A8" s="746" t="s">
        <v>603</v>
      </c>
      <c r="B8" s="747">
        <v>235</v>
      </c>
      <c r="C8" s="747">
        <v>10</v>
      </c>
      <c r="D8" s="748">
        <v>250</v>
      </c>
      <c r="E8" s="22"/>
      <c r="F8" s="22"/>
      <c r="G8" s="22"/>
      <c r="H8" s="22"/>
      <c r="I8" s="22"/>
      <c r="J8" s="22"/>
      <c r="K8" s="22"/>
    </row>
    <row r="9" spans="1:11" x14ac:dyDescent="0.3">
      <c r="A9" s="749" t="s">
        <v>1081</v>
      </c>
      <c r="B9" s="750">
        <v>150</v>
      </c>
      <c r="C9" s="750">
        <v>10</v>
      </c>
      <c r="D9" s="751">
        <v>160</v>
      </c>
      <c r="E9" s="22"/>
      <c r="F9" s="22"/>
      <c r="G9" s="22"/>
      <c r="H9" s="22"/>
      <c r="I9" s="22"/>
      <c r="J9" s="22"/>
      <c r="K9" s="22"/>
    </row>
    <row r="10" spans="1:11" x14ac:dyDescent="0.3">
      <c r="A10" s="22" t="s">
        <v>1093</v>
      </c>
      <c r="B10" s="22"/>
      <c r="C10" s="22"/>
      <c r="D10" s="22"/>
      <c r="E10" s="22"/>
      <c r="F10" s="22"/>
      <c r="G10" s="22"/>
      <c r="H10" s="22"/>
      <c r="I10" s="22"/>
      <c r="J10" s="22"/>
      <c r="K10" s="22"/>
    </row>
    <row r="11" spans="1:11" x14ac:dyDescent="0.3">
      <c r="A11" s="22"/>
      <c r="B11" s="22"/>
      <c r="C11" s="22"/>
      <c r="D11" s="22"/>
      <c r="E11" s="22"/>
      <c r="F11" s="22"/>
      <c r="G11" s="22"/>
      <c r="H11" s="22"/>
      <c r="I11" s="22"/>
      <c r="J11" s="22"/>
      <c r="K11" s="22"/>
    </row>
    <row r="12" spans="1:11" x14ac:dyDescent="0.3">
      <c r="A12" s="752" t="s">
        <v>11</v>
      </c>
      <c r="B12" s="22"/>
      <c r="C12" s="22"/>
      <c r="D12" s="22"/>
      <c r="E12" s="22"/>
      <c r="F12" s="22"/>
      <c r="G12" s="22"/>
      <c r="H12" s="22"/>
      <c r="I12" s="22"/>
      <c r="J12" s="22"/>
      <c r="K12" s="22"/>
    </row>
    <row r="13" spans="1:11" x14ac:dyDescent="0.3">
      <c r="A13" t="s">
        <v>93</v>
      </c>
    </row>
    <row r="14" spans="1:11" x14ac:dyDescent="0.3">
      <c r="A14" s="129" t="s">
        <v>1094</v>
      </c>
    </row>
    <row r="15" spans="1:11" x14ac:dyDescent="0.3">
      <c r="A15" s="129" t="s">
        <v>1095</v>
      </c>
    </row>
    <row r="16" spans="1:11" x14ac:dyDescent="0.3">
      <c r="A16" s="129" t="s">
        <v>1096</v>
      </c>
    </row>
    <row r="17" spans="1:11" x14ac:dyDescent="0.3">
      <c r="A17" s="129" t="s">
        <v>1097</v>
      </c>
    </row>
    <row r="18" spans="1:11" x14ac:dyDescent="0.3">
      <c r="A18" s="129" t="s">
        <v>1098</v>
      </c>
    </row>
    <row r="19" spans="1:11" x14ac:dyDescent="0.3">
      <c r="A19" t="s">
        <v>1099</v>
      </c>
    </row>
    <row r="20" spans="1:11" x14ac:dyDescent="0.3">
      <c r="A20" s="22" t="s">
        <v>1100</v>
      </c>
      <c r="B20" s="22"/>
      <c r="C20" s="22"/>
      <c r="D20" s="22"/>
      <c r="E20" s="22"/>
      <c r="F20" s="22"/>
      <c r="G20" s="22"/>
      <c r="H20" s="22"/>
      <c r="I20" s="22"/>
      <c r="J20" s="22"/>
      <c r="K20" s="22"/>
    </row>
    <row r="21" spans="1:11" x14ac:dyDescent="0.3">
      <c r="A21" s="129" t="s">
        <v>1101</v>
      </c>
    </row>
    <row r="22" spans="1:11" x14ac:dyDescent="0.3">
      <c r="A22" s="129" t="s">
        <v>1102</v>
      </c>
    </row>
  </sheetData>
  <hyperlinks>
    <hyperlink ref="K2" location="Index!A1" display="Back to index" xr:uid="{A8091FCF-9E5B-4891-98DA-2B4D9D1D33A7}"/>
  </hyperlinks>
  <pageMargins left="0.7" right="0.7" top="0.75" bottom="0.75" header="0.3" footer="0.3"/>
  <pageSetup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C6AA2-DF4D-4922-898C-72FC6BE2D10D}">
  <sheetPr>
    <tabColor theme="4" tint="0.39997558519241921"/>
  </sheetPr>
  <dimension ref="A1:M18"/>
  <sheetViews>
    <sheetView workbookViewId="0"/>
  </sheetViews>
  <sheetFormatPr defaultRowHeight="14.4" x14ac:dyDescent="0.3"/>
  <cols>
    <col min="2" max="2" width="8.5546875" hidden="1" customWidth="1"/>
  </cols>
  <sheetData>
    <row r="1" spans="1:13" x14ac:dyDescent="0.3">
      <c r="A1" s="753" t="s">
        <v>1103</v>
      </c>
      <c r="B1" s="279"/>
      <c r="C1" s="279"/>
      <c r="D1" s="279"/>
      <c r="E1" s="279"/>
      <c r="F1" s="279"/>
      <c r="G1" s="279"/>
      <c r="H1" s="279"/>
      <c r="I1" s="279"/>
    </row>
    <row r="2" spans="1:13" x14ac:dyDescent="0.3">
      <c r="A2" s="753" t="s">
        <v>1104</v>
      </c>
      <c r="B2" s="279"/>
      <c r="C2" s="279"/>
      <c r="D2" s="279"/>
      <c r="E2" s="279"/>
      <c r="F2" s="279"/>
      <c r="G2" s="279"/>
      <c r="H2" s="279"/>
      <c r="I2" s="279"/>
      <c r="M2" s="2" t="s">
        <v>36</v>
      </c>
    </row>
    <row r="3" spans="1:13" x14ac:dyDescent="0.3">
      <c r="A3" s="753" t="s">
        <v>1105</v>
      </c>
      <c r="B3" s="279"/>
      <c r="C3" s="279"/>
      <c r="D3" s="279"/>
      <c r="E3" s="279"/>
      <c r="F3" s="279"/>
      <c r="G3" s="279"/>
      <c r="H3" s="279"/>
      <c r="I3" s="279"/>
    </row>
    <row r="4" spans="1:13" x14ac:dyDescent="0.3">
      <c r="A4" s="279"/>
      <c r="B4" s="279"/>
      <c r="C4" s="279"/>
      <c r="D4" s="279"/>
      <c r="E4" s="279"/>
      <c r="F4" s="279"/>
      <c r="G4" s="279"/>
      <c r="H4" s="279"/>
      <c r="I4" s="279"/>
    </row>
    <row r="5" spans="1:13" x14ac:dyDescent="0.3">
      <c r="A5" s="1336" t="s">
        <v>1106</v>
      </c>
      <c r="B5" s="1337"/>
      <c r="C5" s="1340" t="s">
        <v>1107</v>
      </c>
      <c r="D5" s="1341"/>
      <c r="E5" s="1341"/>
      <c r="F5" s="1341"/>
      <c r="G5" s="1341"/>
      <c r="H5" s="1341"/>
      <c r="I5" s="1342"/>
    </row>
    <row r="6" spans="1:13" ht="40.200000000000003" x14ac:dyDescent="0.3">
      <c r="A6" s="1338"/>
      <c r="B6" s="1339"/>
      <c r="C6" s="754" t="s">
        <v>1108</v>
      </c>
      <c r="D6" s="754"/>
      <c r="E6" s="754" t="s">
        <v>1109</v>
      </c>
      <c r="F6" s="754"/>
      <c r="G6" s="754" t="s">
        <v>1110</v>
      </c>
      <c r="H6" s="755"/>
      <c r="I6" s="756" t="s">
        <v>2</v>
      </c>
    </row>
    <row r="7" spans="1:13" x14ac:dyDescent="0.3">
      <c r="A7" s="757" t="s">
        <v>277</v>
      </c>
      <c r="B7" s="321"/>
      <c r="C7" s="241">
        <v>8070</v>
      </c>
      <c r="D7" s="531">
        <v>0.95</v>
      </c>
      <c r="E7" s="446">
        <v>80</v>
      </c>
      <c r="F7" s="530">
        <v>0.01</v>
      </c>
      <c r="G7" s="509">
        <v>360</v>
      </c>
      <c r="H7" s="530">
        <v>0.04</v>
      </c>
      <c r="I7" s="76">
        <v>8510</v>
      </c>
    </row>
    <row r="8" spans="1:13" x14ac:dyDescent="0.3">
      <c r="A8" s="758" t="s">
        <v>112</v>
      </c>
      <c r="C8" s="10">
        <v>3305</v>
      </c>
      <c r="D8" s="513">
        <v>0.91</v>
      </c>
      <c r="E8" s="423">
        <v>110</v>
      </c>
      <c r="F8" s="528">
        <v>0.03</v>
      </c>
      <c r="G8" s="70">
        <v>230</v>
      </c>
      <c r="H8" s="528">
        <v>0.06</v>
      </c>
      <c r="I8" s="77">
        <v>3645</v>
      </c>
    </row>
    <row r="9" spans="1:13" x14ac:dyDescent="0.3">
      <c r="A9" s="759" t="s">
        <v>2</v>
      </c>
      <c r="B9" s="480"/>
      <c r="C9" s="13">
        <v>11375</v>
      </c>
      <c r="D9" s="510">
        <v>0.94</v>
      </c>
      <c r="E9" s="475">
        <v>190</v>
      </c>
      <c r="F9" s="516">
        <v>0.02</v>
      </c>
      <c r="G9" s="760">
        <v>590</v>
      </c>
      <c r="H9" s="516">
        <v>0.05</v>
      </c>
      <c r="I9" s="239">
        <v>12160</v>
      </c>
    </row>
    <row r="10" spans="1:13" x14ac:dyDescent="0.3">
      <c r="A10" s="279" t="s">
        <v>51</v>
      </c>
    </row>
    <row r="12" spans="1:13" x14ac:dyDescent="0.3">
      <c r="A12" s="761" t="s">
        <v>11</v>
      </c>
    </row>
    <row r="13" spans="1:13" x14ac:dyDescent="0.3">
      <c r="A13" s="277" t="s">
        <v>1111</v>
      </c>
    </row>
    <row r="14" spans="1:13" x14ac:dyDescent="0.3">
      <c r="A14" s="277" t="s">
        <v>1112</v>
      </c>
    </row>
    <row r="15" spans="1:13" x14ac:dyDescent="0.3">
      <c r="A15" s="277" t="s">
        <v>1113</v>
      </c>
    </row>
    <row r="16" spans="1:13" x14ac:dyDescent="0.3">
      <c r="A16" s="277" t="s">
        <v>1114</v>
      </c>
    </row>
    <row r="17" spans="1:1" x14ac:dyDescent="0.3">
      <c r="A17" s="277" t="s">
        <v>1115</v>
      </c>
    </row>
    <row r="18" spans="1:1" x14ac:dyDescent="0.3">
      <c r="A18" s="277" t="s">
        <v>1116</v>
      </c>
    </row>
  </sheetData>
  <mergeCells count="2">
    <mergeCell ref="A5:B6"/>
    <mergeCell ref="C5:I5"/>
  </mergeCells>
  <hyperlinks>
    <hyperlink ref="M2" location="Index!A1" display="Back to index" xr:uid="{9BD09E80-B797-4A25-BAA1-4601E11AB6F3}"/>
  </hyperlinks>
  <pageMargins left="0.7" right="0.7" top="0.75" bottom="0.75" header="0.3" footer="0.3"/>
  <pageSetup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25065-DC26-4DBD-91CC-30C8335C1D98}">
  <sheetPr>
    <tabColor theme="4" tint="0.39997558519241921"/>
  </sheetPr>
  <dimension ref="A1:K93"/>
  <sheetViews>
    <sheetView workbookViewId="0"/>
  </sheetViews>
  <sheetFormatPr defaultColWidth="11.5546875" defaultRowHeight="14.4" x14ac:dyDescent="0.3"/>
  <cols>
    <col min="1" max="1" width="30.44140625" style="763" customWidth="1"/>
    <col min="2" max="16384" width="11.5546875" style="763"/>
  </cols>
  <sheetData>
    <row r="1" spans="1:11" x14ac:dyDescent="0.3">
      <c r="A1" s="762" t="s">
        <v>1117</v>
      </c>
    </row>
    <row r="2" spans="1:11" x14ac:dyDescent="0.3">
      <c r="A2" s="762"/>
      <c r="K2" s="2" t="s">
        <v>36</v>
      </c>
    </row>
    <row r="3" spans="1:11" x14ac:dyDescent="0.3">
      <c r="A3" s="764"/>
      <c r="B3" s="765" t="s">
        <v>544</v>
      </c>
      <c r="C3" s="766"/>
      <c r="D3" s="766"/>
      <c r="E3" s="766"/>
      <c r="F3" s="765" t="s">
        <v>2</v>
      </c>
      <c r="G3" s="766"/>
      <c r="H3" s="766"/>
      <c r="I3" s="767"/>
    </row>
    <row r="4" spans="1:11" x14ac:dyDescent="0.3">
      <c r="A4" s="768"/>
      <c r="B4" s="768" t="s">
        <v>158</v>
      </c>
      <c r="C4" s="769" t="s">
        <v>161</v>
      </c>
      <c r="D4" s="769" t="s">
        <v>48</v>
      </c>
      <c r="E4" s="769" t="s">
        <v>2</v>
      </c>
      <c r="F4" s="768" t="s">
        <v>158</v>
      </c>
      <c r="G4" s="769" t="s">
        <v>161</v>
      </c>
      <c r="H4" s="769" t="s">
        <v>48</v>
      </c>
      <c r="I4" s="770" t="s">
        <v>2</v>
      </c>
    </row>
    <row r="5" spans="1:11" x14ac:dyDescent="0.3">
      <c r="A5" s="771" t="s">
        <v>569</v>
      </c>
      <c r="B5" s="787">
        <v>40</v>
      </c>
      <c r="C5" s="788">
        <v>20</v>
      </c>
      <c r="D5" s="788">
        <v>0</v>
      </c>
      <c r="E5" s="788">
        <v>60</v>
      </c>
      <c r="F5" s="787">
        <v>3255</v>
      </c>
      <c r="G5" s="788">
        <v>4100</v>
      </c>
      <c r="H5" s="788">
        <v>0</v>
      </c>
      <c r="I5" s="789">
        <v>7355</v>
      </c>
    </row>
    <row r="6" spans="1:11" x14ac:dyDescent="0.3">
      <c r="A6" s="771" t="s">
        <v>143</v>
      </c>
      <c r="B6" s="787">
        <v>140</v>
      </c>
      <c r="C6" s="788">
        <v>35</v>
      </c>
      <c r="D6" s="788">
        <v>0</v>
      </c>
      <c r="E6" s="788">
        <v>175</v>
      </c>
      <c r="F6" s="787">
        <v>7635</v>
      </c>
      <c r="G6" s="788">
        <v>10820</v>
      </c>
      <c r="H6" s="788">
        <v>5</v>
      </c>
      <c r="I6" s="789">
        <v>18460</v>
      </c>
    </row>
    <row r="7" spans="1:11" x14ac:dyDescent="0.3">
      <c r="A7" s="771" t="s">
        <v>144</v>
      </c>
      <c r="B7" s="787">
        <v>175</v>
      </c>
      <c r="C7" s="788">
        <v>70</v>
      </c>
      <c r="D7" s="788">
        <v>0</v>
      </c>
      <c r="E7" s="788">
        <v>250</v>
      </c>
      <c r="F7" s="787">
        <v>9080</v>
      </c>
      <c r="G7" s="788">
        <v>12065</v>
      </c>
      <c r="H7" s="788">
        <v>40</v>
      </c>
      <c r="I7" s="789">
        <v>21185</v>
      </c>
    </row>
    <row r="8" spans="1:11" x14ac:dyDescent="0.3">
      <c r="A8" s="771" t="s">
        <v>145</v>
      </c>
      <c r="B8" s="787">
        <v>10</v>
      </c>
      <c r="C8" s="788">
        <v>25</v>
      </c>
      <c r="D8" s="788">
        <v>0</v>
      </c>
      <c r="E8" s="788">
        <v>35</v>
      </c>
      <c r="F8" s="787">
        <v>250</v>
      </c>
      <c r="G8" s="788">
        <v>1055</v>
      </c>
      <c r="H8" s="788">
        <v>0</v>
      </c>
      <c r="I8" s="789">
        <v>1305</v>
      </c>
    </row>
    <row r="9" spans="1:11" x14ac:dyDescent="0.3">
      <c r="A9" s="771" t="s">
        <v>146</v>
      </c>
      <c r="B9" s="787">
        <v>5</v>
      </c>
      <c r="C9" s="788">
        <v>0</v>
      </c>
      <c r="D9" s="788">
        <v>0</v>
      </c>
      <c r="E9" s="788">
        <v>5</v>
      </c>
      <c r="F9" s="787">
        <v>280</v>
      </c>
      <c r="G9" s="788">
        <v>720</v>
      </c>
      <c r="H9" s="788">
        <v>0</v>
      </c>
      <c r="I9" s="789">
        <v>1000</v>
      </c>
    </row>
    <row r="10" spans="1:11" x14ac:dyDescent="0.3">
      <c r="A10" s="765" t="s">
        <v>2</v>
      </c>
      <c r="B10" s="790">
        <v>370</v>
      </c>
      <c r="C10" s="791">
        <v>155</v>
      </c>
      <c r="D10" s="791">
        <v>0</v>
      </c>
      <c r="E10" s="791">
        <v>525</v>
      </c>
      <c r="F10" s="790">
        <v>20500</v>
      </c>
      <c r="G10" s="791">
        <v>28765</v>
      </c>
      <c r="H10" s="791">
        <v>45</v>
      </c>
      <c r="I10" s="792">
        <v>49310</v>
      </c>
    </row>
    <row r="12" spans="1:11" x14ac:dyDescent="0.3">
      <c r="A12" s="762" t="s">
        <v>1118</v>
      </c>
    </row>
    <row r="13" spans="1:11" x14ac:dyDescent="0.3">
      <c r="A13" s="762"/>
    </row>
    <row r="14" spans="1:11" x14ac:dyDescent="0.3">
      <c r="A14" s="764"/>
      <c r="B14" s="765" t="s">
        <v>544</v>
      </c>
      <c r="C14" s="766"/>
      <c r="D14" s="766"/>
      <c r="E14" s="766"/>
      <c r="F14" s="765" t="s">
        <v>2</v>
      </c>
      <c r="G14" s="766"/>
      <c r="H14" s="766"/>
      <c r="I14" s="767"/>
    </row>
    <row r="15" spans="1:11" x14ac:dyDescent="0.3">
      <c r="A15" s="768"/>
      <c r="B15" s="768" t="s">
        <v>157</v>
      </c>
      <c r="C15" s="769" t="s">
        <v>162</v>
      </c>
      <c r="D15" s="769" t="s">
        <v>163</v>
      </c>
      <c r="E15" s="769" t="s">
        <v>2</v>
      </c>
      <c r="F15" s="768" t="s">
        <v>157</v>
      </c>
      <c r="G15" s="769" t="s">
        <v>162</v>
      </c>
      <c r="H15" s="769" t="s">
        <v>163</v>
      </c>
      <c r="I15" s="770" t="s">
        <v>2</v>
      </c>
    </row>
    <row r="16" spans="1:11" x14ac:dyDescent="0.3">
      <c r="A16" s="771" t="s">
        <v>569</v>
      </c>
      <c r="B16" s="787">
        <v>5</v>
      </c>
      <c r="C16" s="788">
        <v>15</v>
      </c>
      <c r="D16" s="788">
        <v>35</v>
      </c>
      <c r="E16" s="788">
        <v>60</v>
      </c>
      <c r="F16" s="787">
        <v>200</v>
      </c>
      <c r="G16" s="788">
        <v>815</v>
      </c>
      <c r="H16" s="788">
        <v>6340</v>
      </c>
      <c r="I16" s="789">
        <v>7355</v>
      </c>
    </row>
    <row r="17" spans="1:9" x14ac:dyDescent="0.3">
      <c r="A17" s="771" t="s">
        <v>143</v>
      </c>
      <c r="B17" s="787">
        <v>100</v>
      </c>
      <c r="C17" s="788">
        <v>50</v>
      </c>
      <c r="D17" s="788">
        <v>25</v>
      </c>
      <c r="E17" s="788">
        <v>175</v>
      </c>
      <c r="F17" s="787">
        <v>8460</v>
      </c>
      <c r="G17" s="788">
        <v>5250</v>
      </c>
      <c r="H17" s="788">
        <v>4750</v>
      </c>
      <c r="I17" s="789">
        <v>18460</v>
      </c>
    </row>
    <row r="18" spans="1:9" x14ac:dyDescent="0.3">
      <c r="A18" s="771" t="s">
        <v>144</v>
      </c>
      <c r="B18" s="787">
        <v>130</v>
      </c>
      <c r="C18" s="788">
        <v>80</v>
      </c>
      <c r="D18" s="788">
        <v>40</v>
      </c>
      <c r="E18" s="788">
        <v>250</v>
      </c>
      <c r="F18" s="787">
        <v>8880</v>
      </c>
      <c r="G18" s="788">
        <v>6475</v>
      </c>
      <c r="H18" s="788">
        <v>5830</v>
      </c>
      <c r="I18" s="789">
        <v>21185</v>
      </c>
    </row>
    <row r="19" spans="1:9" x14ac:dyDescent="0.3">
      <c r="A19" s="771" t="s">
        <v>145</v>
      </c>
      <c r="B19" s="787">
        <v>10</v>
      </c>
      <c r="C19" s="788">
        <v>20</v>
      </c>
      <c r="D19" s="788">
        <v>10</v>
      </c>
      <c r="E19" s="788">
        <v>35</v>
      </c>
      <c r="F19" s="787">
        <v>585</v>
      </c>
      <c r="G19" s="788">
        <v>460</v>
      </c>
      <c r="H19" s="788">
        <v>260</v>
      </c>
      <c r="I19" s="789">
        <v>1305</v>
      </c>
    </row>
    <row r="20" spans="1:9" x14ac:dyDescent="0.3">
      <c r="A20" s="771" t="s">
        <v>146</v>
      </c>
      <c r="B20" s="787">
        <v>0</v>
      </c>
      <c r="C20" s="788">
        <v>5</v>
      </c>
      <c r="D20" s="788">
        <v>0</v>
      </c>
      <c r="E20" s="788">
        <v>5</v>
      </c>
      <c r="F20" s="787">
        <v>585</v>
      </c>
      <c r="G20" s="788">
        <v>285</v>
      </c>
      <c r="H20" s="788">
        <v>130</v>
      </c>
      <c r="I20" s="789">
        <v>1000</v>
      </c>
    </row>
    <row r="21" spans="1:9" x14ac:dyDescent="0.3">
      <c r="A21" s="765" t="s">
        <v>2</v>
      </c>
      <c r="B21" s="790">
        <v>245</v>
      </c>
      <c r="C21" s="791">
        <v>170</v>
      </c>
      <c r="D21" s="791">
        <v>110</v>
      </c>
      <c r="E21" s="791">
        <v>525</v>
      </c>
      <c r="F21" s="790">
        <v>18715</v>
      </c>
      <c r="G21" s="791">
        <v>13290</v>
      </c>
      <c r="H21" s="791">
        <v>17305</v>
      </c>
      <c r="I21" s="792">
        <v>49310</v>
      </c>
    </row>
    <row r="23" spans="1:9" x14ac:dyDescent="0.3">
      <c r="A23" s="762" t="s">
        <v>1119</v>
      </c>
    </row>
    <row r="24" spans="1:9" x14ac:dyDescent="0.3">
      <c r="A24" s="762"/>
    </row>
    <row r="25" spans="1:9" x14ac:dyDescent="0.3">
      <c r="A25" s="764"/>
      <c r="B25" s="765" t="s">
        <v>544</v>
      </c>
      <c r="C25" s="766"/>
      <c r="D25" s="766"/>
      <c r="E25" s="765" t="s">
        <v>2</v>
      </c>
      <c r="F25" s="766"/>
      <c r="G25" s="767"/>
    </row>
    <row r="26" spans="1:9" x14ac:dyDescent="0.3">
      <c r="A26" s="768"/>
      <c r="B26" s="772" t="s">
        <v>197</v>
      </c>
      <c r="C26" s="769" t="s">
        <v>198</v>
      </c>
      <c r="D26" s="769" t="s">
        <v>2</v>
      </c>
      <c r="E26" s="765" t="s">
        <v>197</v>
      </c>
      <c r="F26" s="769" t="s">
        <v>198</v>
      </c>
      <c r="G26" s="770" t="s">
        <v>2</v>
      </c>
    </row>
    <row r="27" spans="1:9" x14ac:dyDescent="0.3">
      <c r="A27" s="771" t="s">
        <v>569</v>
      </c>
      <c r="B27" s="793">
        <v>55</v>
      </c>
      <c r="C27" s="788">
        <v>5</v>
      </c>
      <c r="D27" s="788">
        <v>60</v>
      </c>
      <c r="E27" s="787">
        <v>5915</v>
      </c>
      <c r="F27" s="788">
        <v>1440</v>
      </c>
      <c r="G27" s="789">
        <v>7355</v>
      </c>
    </row>
    <row r="28" spans="1:9" x14ac:dyDescent="0.3">
      <c r="A28" s="771" t="s">
        <v>143</v>
      </c>
      <c r="B28" s="794">
        <v>150</v>
      </c>
      <c r="C28" s="788">
        <v>30</v>
      </c>
      <c r="D28" s="788">
        <v>175</v>
      </c>
      <c r="E28" s="787">
        <v>14275</v>
      </c>
      <c r="F28" s="788">
        <v>4190</v>
      </c>
      <c r="G28" s="789">
        <v>18460</v>
      </c>
    </row>
    <row r="29" spans="1:9" x14ac:dyDescent="0.3">
      <c r="A29" s="771" t="s">
        <v>144</v>
      </c>
      <c r="B29" s="794">
        <v>225</v>
      </c>
      <c r="C29" s="788">
        <v>25</v>
      </c>
      <c r="D29" s="788">
        <v>250</v>
      </c>
      <c r="E29" s="787">
        <v>17010</v>
      </c>
      <c r="F29" s="788">
        <v>4180</v>
      </c>
      <c r="G29" s="789">
        <v>21185</v>
      </c>
    </row>
    <row r="30" spans="1:9" x14ac:dyDescent="0.3">
      <c r="A30" s="771" t="s">
        <v>145</v>
      </c>
      <c r="B30" s="794">
        <v>35</v>
      </c>
      <c r="C30" s="788">
        <v>0</v>
      </c>
      <c r="D30" s="788">
        <v>35</v>
      </c>
      <c r="E30" s="787">
        <v>1115</v>
      </c>
      <c r="F30" s="788">
        <v>190</v>
      </c>
      <c r="G30" s="789">
        <v>1305</v>
      </c>
    </row>
    <row r="31" spans="1:9" x14ac:dyDescent="0.3">
      <c r="A31" s="771" t="s">
        <v>146</v>
      </c>
      <c r="B31" s="794">
        <v>5</v>
      </c>
      <c r="C31" s="788">
        <v>0</v>
      </c>
      <c r="D31" s="788">
        <v>5</v>
      </c>
      <c r="E31" s="787">
        <v>855</v>
      </c>
      <c r="F31" s="788">
        <v>145</v>
      </c>
      <c r="G31" s="789">
        <v>1000</v>
      </c>
    </row>
    <row r="32" spans="1:9" x14ac:dyDescent="0.3">
      <c r="A32" s="765" t="s">
        <v>2</v>
      </c>
      <c r="B32" s="795">
        <v>465</v>
      </c>
      <c r="C32" s="791">
        <v>60</v>
      </c>
      <c r="D32" s="791">
        <v>525</v>
      </c>
      <c r="E32" s="790">
        <v>39165</v>
      </c>
      <c r="F32" s="791">
        <v>10145</v>
      </c>
      <c r="G32" s="792">
        <v>49310</v>
      </c>
    </row>
    <row r="34" spans="1:7" x14ac:dyDescent="0.3">
      <c r="A34" s="762" t="s">
        <v>1120</v>
      </c>
    </row>
    <row r="35" spans="1:7" x14ac:dyDescent="0.3">
      <c r="A35" s="773"/>
    </row>
    <row r="36" spans="1:7" x14ac:dyDescent="0.3">
      <c r="A36" s="764"/>
      <c r="B36" s="765" t="s">
        <v>544</v>
      </c>
      <c r="C36" s="766"/>
      <c r="D36" s="766"/>
      <c r="E36" s="765" t="s">
        <v>2</v>
      </c>
      <c r="F36" s="766"/>
      <c r="G36" s="767"/>
    </row>
    <row r="37" spans="1:7" ht="36" customHeight="1" x14ac:dyDescent="0.3">
      <c r="A37" s="768"/>
      <c r="B37" s="774" t="s">
        <v>200</v>
      </c>
      <c r="C37" s="775" t="s">
        <v>201</v>
      </c>
      <c r="D37" s="775" t="s">
        <v>2</v>
      </c>
      <c r="E37" s="774" t="s">
        <v>200</v>
      </c>
      <c r="F37" s="775" t="s">
        <v>201</v>
      </c>
      <c r="G37" s="776" t="s">
        <v>2</v>
      </c>
    </row>
    <row r="38" spans="1:7" x14ac:dyDescent="0.3">
      <c r="A38" s="771" t="s">
        <v>569</v>
      </c>
      <c r="B38" s="787">
        <v>0</v>
      </c>
      <c r="C38" s="788">
        <v>60</v>
      </c>
      <c r="D38" s="788">
        <v>60</v>
      </c>
      <c r="E38" s="787">
        <v>0</v>
      </c>
      <c r="F38" s="788">
        <v>7355</v>
      </c>
      <c r="G38" s="789">
        <v>7355</v>
      </c>
    </row>
    <row r="39" spans="1:7" x14ac:dyDescent="0.3">
      <c r="A39" s="771" t="s">
        <v>143</v>
      </c>
      <c r="B39" s="787">
        <v>160</v>
      </c>
      <c r="C39" s="788">
        <v>15</v>
      </c>
      <c r="D39" s="788">
        <v>175</v>
      </c>
      <c r="E39" s="787">
        <v>15245</v>
      </c>
      <c r="F39" s="788">
        <v>3215</v>
      </c>
      <c r="G39" s="789">
        <v>18460</v>
      </c>
    </row>
    <row r="40" spans="1:7" x14ac:dyDescent="0.3">
      <c r="A40" s="771" t="s">
        <v>144</v>
      </c>
      <c r="B40" s="787">
        <v>215</v>
      </c>
      <c r="C40" s="788">
        <v>35</v>
      </c>
      <c r="D40" s="788">
        <v>250</v>
      </c>
      <c r="E40" s="787">
        <v>15790</v>
      </c>
      <c r="F40" s="788">
        <v>5400</v>
      </c>
      <c r="G40" s="789">
        <v>21185</v>
      </c>
    </row>
    <row r="41" spans="1:7" x14ac:dyDescent="0.3">
      <c r="A41" s="771" t="s">
        <v>145</v>
      </c>
      <c r="B41" s="787">
        <v>20</v>
      </c>
      <c r="C41" s="788">
        <v>15</v>
      </c>
      <c r="D41" s="788">
        <v>35</v>
      </c>
      <c r="E41" s="787">
        <v>885</v>
      </c>
      <c r="F41" s="788">
        <v>420</v>
      </c>
      <c r="G41" s="789">
        <v>1305</v>
      </c>
    </row>
    <row r="42" spans="1:7" x14ac:dyDescent="0.3">
      <c r="A42" s="771" t="s">
        <v>146</v>
      </c>
      <c r="B42" s="787">
        <v>5</v>
      </c>
      <c r="C42" s="788">
        <v>0</v>
      </c>
      <c r="D42" s="788">
        <v>5</v>
      </c>
      <c r="E42" s="787">
        <v>865</v>
      </c>
      <c r="F42" s="788">
        <v>135</v>
      </c>
      <c r="G42" s="789">
        <v>1000</v>
      </c>
    </row>
    <row r="43" spans="1:7" x14ac:dyDescent="0.3">
      <c r="A43" s="765" t="s">
        <v>2</v>
      </c>
      <c r="B43" s="790">
        <v>400</v>
      </c>
      <c r="C43" s="791">
        <v>125</v>
      </c>
      <c r="D43" s="791">
        <v>525</v>
      </c>
      <c r="E43" s="790">
        <v>32785</v>
      </c>
      <c r="F43" s="791">
        <v>16520</v>
      </c>
      <c r="G43" s="792">
        <v>49310</v>
      </c>
    </row>
    <row r="45" spans="1:7" x14ac:dyDescent="0.3">
      <c r="A45" s="762" t="s">
        <v>1121</v>
      </c>
    </row>
    <row r="46" spans="1:7" x14ac:dyDescent="0.3">
      <c r="A46" s="773"/>
    </row>
    <row r="47" spans="1:7" x14ac:dyDescent="0.3">
      <c r="A47" s="765"/>
      <c r="B47" s="765" t="s">
        <v>544</v>
      </c>
      <c r="C47" s="777" t="s">
        <v>2</v>
      </c>
    </row>
    <row r="48" spans="1:7" x14ac:dyDescent="0.3">
      <c r="A48" s="771" t="s">
        <v>212</v>
      </c>
      <c r="B48" s="787">
        <v>0</v>
      </c>
      <c r="C48" s="789">
        <v>1490</v>
      </c>
    </row>
    <row r="49" spans="1:3" x14ac:dyDescent="0.3">
      <c r="A49" s="771" t="s">
        <v>213</v>
      </c>
      <c r="B49" s="787">
        <v>25</v>
      </c>
      <c r="C49" s="789">
        <v>9145</v>
      </c>
    </row>
    <row r="50" spans="1:3" x14ac:dyDescent="0.3">
      <c r="A50" s="771" t="s">
        <v>214</v>
      </c>
      <c r="B50" s="787">
        <v>20</v>
      </c>
      <c r="C50" s="789">
        <v>1690</v>
      </c>
    </row>
    <row r="51" spans="1:3" x14ac:dyDescent="0.3">
      <c r="A51" s="771" t="s">
        <v>215</v>
      </c>
      <c r="B51" s="787">
        <v>20</v>
      </c>
      <c r="C51" s="789">
        <v>1905</v>
      </c>
    </row>
    <row r="52" spans="1:3" x14ac:dyDescent="0.3">
      <c r="A52" s="771" t="s">
        <v>217</v>
      </c>
      <c r="B52" s="787">
        <v>0</v>
      </c>
      <c r="C52" s="789">
        <v>365</v>
      </c>
    </row>
    <row r="53" spans="1:3" x14ac:dyDescent="0.3">
      <c r="A53" s="771" t="s">
        <v>218</v>
      </c>
      <c r="B53" s="787">
        <v>15</v>
      </c>
      <c r="C53" s="789">
        <v>795</v>
      </c>
    </row>
    <row r="54" spans="1:3" x14ac:dyDescent="0.3">
      <c r="A54" s="771" t="s">
        <v>220</v>
      </c>
      <c r="B54" s="787">
        <v>10</v>
      </c>
      <c r="C54" s="789">
        <v>535</v>
      </c>
    </row>
    <row r="55" spans="1:3" x14ac:dyDescent="0.3">
      <c r="A55" s="771" t="s">
        <v>221</v>
      </c>
      <c r="B55" s="787">
        <v>25</v>
      </c>
      <c r="C55" s="789">
        <v>3130</v>
      </c>
    </row>
    <row r="56" spans="1:3" x14ac:dyDescent="0.3">
      <c r="A56" s="771" t="s">
        <v>222</v>
      </c>
      <c r="B56" s="787">
        <v>110</v>
      </c>
      <c r="C56" s="789">
        <v>4405</v>
      </c>
    </row>
    <row r="57" spans="1:3" x14ac:dyDescent="0.3">
      <c r="A57" s="771" t="s">
        <v>582</v>
      </c>
      <c r="B57" s="787">
        <v>5</v>
      </c>
      <c r="C57" s="789">
        <v>610</v>
      </c>
    </row>
    <row r="58" spans="1:3" x14ac:dyDescent="0.3">
      <c r="A58" s="771" t="s">
        <v>224</v>
      </c>
      <c r="B58" s="787">
        <v>10</v>
      </c>
      <c r="C58" s="789">
        <v>1395</v>
      </c>
    </row>
    <row r="59" spans="1:3" x14ac:dyDescent="0.3">
      <c r="A59" s="771" t="s">
        <v>1122</v>
      </c>
      <c r="B59" s="787">
        <v>0</v>
      </c>
      <c r="C59" s="789">
        <v>120</v>
      </c>
    </row>
    <row r="60" spans="1:3" x14ac:dyDescent="0.3">
      <c r="A60" s="771" t="s">
        <v>227</v>
      </c>
      <c r="B60" s="787">
        <v>55</v>
      </c>
      <c r="C60" s="789">
        <v>5200</v>
      </c>
    </row>
    <row r="61" spans="1:3" x14ac:dyDescent="0.3">
      <c r="A61" s="771" t="s">
        <v>228</v>
      </c>
      <c r="B61" s="787">
        <v>10</v>
      </c>
      <c r="C61" s="789">
        <v>1835</v>
      </c>
    </row>
    <row r="62" spans="1:3" x14ac:dyDescent="0.3">
      <c r="A62" s="771" t="s">
        <v>229</v>
      </c>
      <c r="B62" s="787">
        <v>40</v>
      </c>
      <c r="C62" s="789">
        <v>5625</v>
      </c>
    </row>
    <row r="63" spans="1:3" x14ac:dyDescent="0.3">
      <c r="A63" s="771" t="s">
        <v>231</v>
      </c>
      <c r="B63" s="787">
        <v>20</v>
      </c>
      <c r="C63" s="789">
        <v>1290</v>
      </c>
    </row>
    <row r="64" spans="1:3" x14ac:dyDescent="0.3">
      <c r="A64" s="771" t="s">
        <v>232</v>
      </c>
      <c r="B64" s="787">
        <v>30</v>
      </c>
      <c r="C64" s="789">
        <v>825</v>
      </c>
    </row>
    <row r="65" spans="1:5" x14ac:dyDescent="0.3">
      <c r="A65" s="771" t="s">
        <v>234</v>
      </c>
      <c r="B65" s="787">
        <v>20</v>
      </c>
      <c r="C65" s="789">
        <v>2555</v>
      </c>
    </row>
    <row r="66" spans="1:5" x14ac:dyDescent="0.3">
      <c r="A66" s="771" t="s">
        <v>235</v>
      </c>
      <c r="B66" s="787">
        <v>20</v>
      </c>
      <c r="C66" s="789">
        <v>3710</v>
      </c>
    </row>
    <row r="67" spans="1:5" x14ac:dyDescent="0.3">
      <c r="A67" s="771" t="s">
        <v>584</v>
      </c>
      <c r="B67" s="787">
        <v>20</v>
      </c>
      <c r="C67" s="789">
        <v>845</v>
      </c>
    </row>
    <row r="68" spans="1:5" x14ac:dyDescent="0.3">
      <c r="A68" s="771" t="s">
        <v>965</v>
      </c>
      <c r="B68" s="787">
        <v>55</v>
      </c>
      <c r="C68" s="789">
        <v>1845</v>
      </c>
    </row>
    <row r="69" spans="1:5" x14ac:dyDescent="0.3">
      <c r="A69" s="765" t="s">
        <v>2</v>
      </c>
      <c r="B69" s="790">
        <v>525</v>
      </c>
      <c r="C69" s="792">
        <v>49310</v>
      </c>
    </row>
    <row r="71" spans="1:5" x14ac:dyDescent="0.3">
      <c r="A71" s="762" t="s">
        <v>1123</v>
      </c>
    </row>
    <row r="72" spans="1:5" x14ac:dyDescent="0.3">
      <c r="A72" s="773"/>
    </row>
    <row r="73" spans="1:5" x14ac:dyDescent="0.3">
      <c r="A73" s="765"/>
      <c r="B73" s="765" t="s">
        <v>544</v>
      </c>
      <c r="C73" s="778" t="s">
        <v>2</v>
      </c>
    </row>
    <row r="74" spans="1:5" x14ac:dyDescent="0.3">
      <c r="A74" s="779" t="s">
        <v>204</v>
      </c>
      <c r="B74" s="788">
        <v>90</v>
      </c>
      <c r="C74" s="796">
        <v>6980</v>
      </c>
      <c r="E74" s="780"/>
    </row>
    <row r="75" spans="1:5" x14ac:dyDescent="0.3">
      <c r="A75" s="781" t="s">
        <v>205</v>
      </c>
      <c r="B75" s="788">
        <v>115</v>
      </c>
      <c r="C75" s="796">
        <v>11610</v>
      </c>
      <c r="E75" s="780"/>
    </row>
    <row r="76" spans="1:5" x14ac:dyDescent="0.3">
      <c r="A76" s="781" t="s">
        <v>206</v>
      </c>
      <c r="B76" s="788">
        <v>140</v>
      </c>
      <c r="C76" s="796">
        <v>11175</v>
      </c>
    </row>
    <row r="77" spans="1:5" x14ac:dyDescent="0.3">
      <c r="A77" s="781" t="s">
        <v>207</v>
      </c>
      <c r="B77" s="788">
        <v>90</v>
      </c>
      <c r="C77" s="796">
        <v>11395</v>
      </c>
    </row>
    <row r="78" spans="1:5" x14ac:dyDescent="0.3">
      <c r="A78" s="781" t="s">
        <v>208</v>
      </c>
      <c r="B78" s="788">
        <v>95</v>
      </c>
      <c r="C78" s="796">
        <v>7960</v>
      </c>
    </row>
    <row r="79" spans="1:5" x14ac:dyDescent="0.3">
      <c r="A79" s="781" t="s">
        <v>209</v>
      </c>
      <c r="B79" s="788">
        <v>5</v>
      </c>
      <c r="C79" s="796">
        <v>185</v>
      </c>
    </row>
    <row r="80" spans="1:5" x14ac:dyDescent="0.3">
      <c r="A80" s="782" t="s">
        <v>2</v>
      </c>
      <c r="B80" s="797">
        <v>525</v>
      </c>
      <c r="C80" s="798">
        <v>49310</v>
      </c>
      <c r="E80" s="780"/>
    </row>
    <row r="81" spans="1:6" x14ac:dyDescent="0.3">
      <c r="B81" s="780"/>
    </row>
    <row r="82" spans="1:6" x14ac:dyDescent="0.3">
      <c r="A82" s="783" t="s">
        <v>51</v>
      </c>
      <c r="B82" s="783"/>
      <c r="C82" s="783"/>
      <c r="D82" s="783"/>
      <c r="E82" s="783"/>
      <c r="F82" s="784"/>
    </row>
    <row r="83" spans="1:6" x14ac:dyDescent="0.3">
      <c r="A83" s="783"/>
      <c r="B83" s="783"/>
      <c r="C83" s="783"/>
      <c r="D83" s="783"/>
      <c r="E83" s="783"/>
      <c r="F83" s="784"/>
    </row>
    <row r="84" spans="1:6" x14ac:dyDescent="0.3">
      <c r="A84" s="783" t="s">
        <v>11</v>
      </c>
      <c r="B84" s="783"/>
      <c r="C84" s="783"/>
      <c r="D84" s="783"/>
      <c r="E84" s="783"/>
      <c r="F84" s="784"/>
    </row>
    <row r="85" spans="1:6" x14ac:dyDescent="0.3">
      <c r="A85" s="1360" t="s">
        <v>1124</v>
      </c>
      <c r="B85" s="1360"/>
      <c r="C85" s="1360"/>
      <c r="D85" s="1360"/>
      <c r="E85" s="1360"/>
      <c r="F85" s="1360"/>
    </row>
    <row r="86" spans="1:6" ht="14.4" customHeight="1" x14ac:dyDescent="0.3">
      <c r="A86" s="763" t="s">
        <v>1125</v>
      </c>
    </row>
    <row r="87" spans="1:6" x14ac:dyDescent="0.3">
      <c r="A87" s="784" t="s">
        <v>236</v>
      </c>
      <c r="B87" s="783"/>
      <c r="C87" s="783"/>
      <c r="D87" s="783"/>
      <c r="E87" s="783"/>
      <c r="F87" s="784"/>
    </row>
    <row r="88" spans="1:6" x14ac:dyDescent="0.3">
      <c r="A88" s="785" t="s">
        <v>237</v>
      </c>
      <c r="B88" s="783"/>
      <c r="C88" s="783"/>
      <c r="D88" s="783"/>
      <c r="E88" s="783"/>
      <c r="F88" s="783"/>
    </row>
    <row r="89" spans="1:6" x14ac:dyDescent="0.3">
      <c r="A89" s="783" t="s">
        <v>238</v>
      </c>
      <c r="B89" s="783"/>
      <c r="C89" s="783"/>
      <c r="D89" s="783"/>
      <c r="E89" s="783"/>
      <c r="F89" s="783"/>
    </row>
    <row r="90" spans="1:6" x14ac:dyDescent="0.3">
      <c r="A90" s="783" t="s">
        <v>239</v>
      </c>
      <c r="B90" s="783"/>
      <c r="D90" s="783"/>
      <c r="E90" s="783"/>
      <c r="F90" s="783"/>
    </row>
    <row r="91" spans="1:6" x14ac:dyDescent="0.3">
      <c r="A91" s="783" t="s">
        <v>98</v>
      </c>
      <c r="B91" s="783"/>
      <c r="C91" s="783"/>
      <c r="D91" s="783"/>
      <c r="E91" s="783"/>
      <c r="F91" s="783"/>
    </row>
    <row r="92" spans="1:6" x14ac:dyDescent="0.3">
      <c r="A92" s="783" t="s">
        <v>240</v>
      </c>
      <c r="B92" s="783"/>
      <c r="C92" s="783"/>
      <c r="D92" s="783"/>
      <c r="E92" s="783"/>
      <c r="F92" s="783"/>
    </row>
    <row r="93" spans="1:6" x14ac:dyDescent="0.3">
      <c r="C93" s="783"/>
    </row>
  </sheetData>
  <mergeCells count="1">
    <mergeCell ref="A85:F85"/>
  </mergeCells>
  <hyperlinks>
    <hyperlink ref="K2" location="Index!A1" display="Back to index" xr:uid="{951AE0C0-8529-4942-B510-1C810273B56E}"/>
  </hyperlinks>
  <pageMargins left="0.7" right="0.7" top="0.75" bottom="0.75" header="0.3" footer="0.3"/>
  <pageSetup paperSize="9"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DE686-B757-4602-A215-880069A6250B}">
  <sheetPr>
    <tabColor theme="4" tint="0.39997558519241921"/>
  </sheetPr>
  <dimension ref="A1:I40"/>
  <sheetViews>
    <sheetView workbookViewId="0"/>
  </sheetViews>
  <sheetFormatPr defaultRowHeight="14.4" x14ac:dyDescent="0.3"/>
  <cols>
    <col min="1" max="1" width="44.44140625" bestFit="1" customWidth="1"/>
    <col min="2" max="18" width="8.5546875" bestFit="1" customWidth="1"/>
    <col min="19" max="19" width="9.44140625" bestFit="1" customWidth="1"/>
  </cols>
  <sheetData>
    <row r="1" spans="1:9" x14ac:dyDescent="0.3">
      <c r="A1" s="3" t="s">
        <v>989</v>
      </c>
    </row>
    <row r="3" spans="1:9" x14ac:dyDescent="0.3">
      <c r="A3" s="3" t="s">
        <v>1148</v>
      </c>
    </row>
    <row r="4" spans="1:9" x14ac:dyDescent="0.3">
      <c r="A4" s="3" t="s">
        <v>1149</v>
      </c>
      <c r="I4" s="2" t="s">
        <v>36</v>
      </c>
    </row>
    <row r="6" spans="1:9" x14ac:dyDescent="0.3">
      <c r="A6" s="802"/>
      <c r="B6" s="803" t="s">
        <v>959</v>
      </c>
      <c r="C6" s="804"/>
      <c r="D6" s="804"/>
      <c r="E6" s="805"/>
    </row>
    <row r="7" spans="1:9" x14ac:dyDescent="0.3">
      <c r="A7" s="806" t="s">
        <v>961</v>
      </c>
      <c r="B7" s="807" t="s">
        <v>962</v>
      </c>
      <c r="C7" s="808" t="s">
        <v>963</v>
      </c>
      <c r="D7" s="808" t="s">
        <v>964</v>
      </c>
      <c r="E7" s="809" t="s">
        <v>2</v>
      </c>
    </row>
    <row r="8" spans="1:9" x14ac:dyDescent="0.3">
      <c r="A8" s="810" t="s">
        <v>220</v>
      </c>
      <c r="B8" s="446">
        <v>0</v>
      </c>
      <c r="C8" s="241">
        <v>5</v>
      </c>
      <c r="D8" s="241">
        <v>10</v>
      </c>
      <c r="E8" s="372">
        <v>15</v>
      </c>
    </row>
    <row r="9" spans="1:9" x14ac:dyDescent="0.3">
      <c r="A9" s="810" t="s">
        <v>235</v>
      </c>
      <c r="B9" s="423">
        <v>5</v>
      </c>
      <c r="C9" s="10">
        <v>5</v>
      </c>
      <c r="D9" s="10">
        <v>20</v>
      </c>
      <c r="E9" s="11">
        <v>30</v>
      </c>
    </row>
    <row r="10" spans="1:9" x14ac:dyDescent="0.3">
      <c r="A10" s="810" t="s">
        <v>584</v>
      </c>
      <c r="B10" s="423">
        <v>5</v>
      </c>
      <c r="C10" s="10">
        <v>20</v>
      </c>
      <c r="D10" s="10">
        <v>10</v>
      </c>
      <c r="E10" s="11">
        <v>30</v>
      </c>
    </row>
    <row r="11" spans="1:9" x14ac:dyDescent="0.3">
      <c r="A11" s="810" t="s">
        <v>216</v>
      </c>
      <c r="B11" s="423">
        <v>0</v>
      </c>
      <c r="C11" s="10">
        <v>0</v>
      </c>
      <c r="D11" s="10">
        <v>35</v>
      </c>
      <c r="E11" s="11">
        <v>35</v>
      </c>
    </row>
    <row r="12" spans="1:9" x14ac:dyDescent="0.3">
      <c r="A12" s="810" t="s">
        <v>217</v>
      </c>
      <c r="B12" s="423">
        <v>0</v>
      </c>
      <c r="C12" s="10">
        <v>25</v>
      </c>
      <c r="D12" s="10">
        <v>15</v>
      </c>
      <c r="E12" s="11">
        <v>45</v>
      </c>
    </row>
    <row r="13" spans="1:9" x14ac:dyDescent="0.3">
      <c r="A13" s="810" t="s">
        <v>231</v>
      </c>
      <c r="B13" s="423">
        <v>0</v>
      </c>
      <c r="C13" s="10">
        <v>25</v>
      </c>
      <c r="D13" s="10">
        <v>25</v>
      </c>
      <c r="E13" s="11">
        <v>50</v>
      </c>
    </row>
    <row r="14" spans="1:9" x14ac:dyDescent="0.3">
      <c r="A14" s="810" t="s">
        <v>966</v>
      </c>
      <c r="B14" s="423">
        <v>0</v>
      </c>
      <c r="C14" s="10">
        <v>10</v>
      </c>
      <c r="D14" s="10">
        <v>40</v>
      </c>
      <c r="E14" s="11">
        <v>50</v>
      </c>
    </row>
    <row r="15" spans="1:9" x14ac:dyDescent="0.3">
      <c r="A15" s="810" t="s">
        <v>224</v>
      </c>
      <c r="B15" s="423">
        <v>10</v>
      </c>
      <c r="C15" s="10">
        <v>35</v>
      </c>
      <c r="D15" s="10">
        <v>25</v>
      </c>
      <c r="E15" s="11">
        <v>70</v>
      </c>
    </row>
    <row r="16" spans="1:9" x14ac:dyDescent="0.3">
      <c r="A16" s="810" t="s">
        <v>222</v>
      </c>
      <c r="B16" s="423">
        <v>25</v>
      </c>
      <c r="C16" s="10">
        <v>20</v>
      </c>
      <c r="D16" s="10">
        <v>40</v>
      </c>
      <c r="E16" s="11">
        <v>85</v>
      </c>
    </row>
    <row r="17" spans="1:5" x14ac:dyDescent="0.3">
      <c r="A17" s="810" t="s">
        <v>218</v>
      </c>
      <c r="B17" s="423">
        <v>15</v>
      </c>
      <c r="C17" s="10">
        <v>10</v>
      </c>
      <c r="D17" s="10">
        <v>65</v>
      </c>
      <c r="E17" s="11">
        <v>90</v>
      </c>
    </row>
    <row r="18" spans="1:5" x14ac:dyDescent="0.3">
      <c r="A18" s="810" t="s">
        <v>965</v>
      </c>
      <c r="B18" s="423">
        <v>20</v>
      </c>
      <c r="C18" s="10">
        <v>45</v>
      </c>
      <c r="D18" s="10">
        <v>30</v>
      </c>
      <c r="E18" s="11">
        <v>95</v>
      </c>
    </row>
    <row r="19" spans="1:5" x14ac:dyDescent="0.3">
      <c r="A19" s="810" t="s">
        <v>221</v>
      </c>
      <c r="B19" s="423">
        <v>15</v>
      </c>
      <c r="C19" s="10">
        <v>15</v>
      </c>
      <c r="D19" s="10">
        <v>70</v>
      </c>
      <c r="E19" s="11">
        <v>95</v>
      </c>
    </row>
    <row r="20" spans="1:5" x14ac:dyDescent="0.3">
      <c r="A20" s="810" t="s">
        <v>232</v>
      </c>
      <c r="B20" s="423">
        <v>45</v>
      </c>
      <c r="C20" s="10">
        <v>15</v>
      </c>
      <c r="D20" s="10">
        <v>40</v>
      </c>
      <c r="E20" s="11">
        <v>100</v>
      </c>
    </row>
    <row r="21" spans="1:5" x14ac:dyDescent="0.3">
      <c r="A21" s="810" t="s">
        <v>228</v>
      </c>
      <c r="B21" s="423">
        <v>15</v>
      </c>
      <c r="C21" s="10">
        <v>35</v>
      </c>
      <c r="D21" s="10">
        <v>55</v>
      </c>
      <c r="E21" s="11">
        <v>105</v>
      </c>
    </row>
    <row r="22" spans="1:5" x14ac:dyDescent="0.3">
      <c r="A22" s="810" t="s">
        <v>214</v>
      </c>
      <c r="B22" s="423">
        <v>35</v>
      </c>
      <c r="C22" s="10">
        <v>30</v>
      </c>
      <c r="D22" s="10">
        <v>50</v>
      </c>
      <c r="E22" s="11">
        <v>115</v>
      </c>
    </row>
    <row r="23" spans="1:5" x14ac:dyDescent="0.3">
      <c r="A23" s="810" t="s">
        <v>227</v>
      </c>
      <c r="B23" s="423">
        <v>45</v>
      </c>
      <c r="C23" s="10">
        <v>35</v>
      </c>
      <c r="D23" s="10">
        <v>70</v>
      </c>
      <c r="E23" s="11">
        <v>150</v>
      </c>
    </row>
    <row r="24" spans="1:5" x14ac:dyDescent="0.3">
      <c r="A24" s="810" t="s">
        <v>212</v>
      </c>
      <c r="B24" s="423">
        <v>10</v>
      </c>
      <c r="C24" s="10">
        <v>25</v>
      </c>
      <c r="D24" s="10">
        <v>125</v>
      </c>
      <c r="E24" s="11">
        <v>160</v>
      </c>
    </row>
    <row r="25" spans="1:5" x14ac:dyDescent="0.3">
      <c r="A25" s="810" t="s">
        <v>215</v>
      </c>
      <c r="B25" s="423">
        <v>75</v>
      </c>
      <c r="C25" s="10">
        <v>50</v>
      </c>
      <c r="D25" s="10">
        <v>60</v>
      </c>
      <c r="E25" s="11">
        <v>185</v>
      </c>
    </row>
    <row r="26" spans="1:5" x14ac:dyDescent="0.3">
      <c r="A26" s="810" t="s">
        <v>229</v>
      </c>
      <c r="B26" s="423">
        <v>35</v>
      </c>
      <c r="C26" s="10">
        <v>80</v>
      </c>
      <c r="D26" s="10">
        <v>75</v>
      </c>
      <c r="E26" s="11">
        <v>190</v>
      </c>
    </row>
    <row r="27" spans="1:5" x14ac:dyDescent="0.3">
      <c r="A27" s="810" t="s">
        <v>213</v>
      </c>
      <c r="B27" s="423">
        <v>190</v>
      </c>
      <c r="C27" s="10">
        <v>95</v>
      </c>
      <c r="D27" s="10">
        <v>165</v>
      </c>
      <c r="E27" s="11">
        <v>450</v>
      </c>
    </row>
    <row r="28" spans="1:5" x14ac:dyDescent="0.3">
      <c r="A28" s="810" t="s">
        <v>234</v>
      </c>
      <c r="B28" s="423">
        <v>285</v>
      </c>
      <c r="C28" s="10">
        <v>225</v>
      </c>
      <c r="D28" s="10">
        <v>160</v>
      </c>
      <c r="E28" s="11">
        <v>670</v>
      </c>
    </row>
    <row r="29" spans="1:5" x14ac:dyDescent="0.3">
      <c r="A29" s="811" t="s">
        <v>2</v>
      </c>
      <c r="B29" s="413">
        <v>830</v>
      </c>
      <c r="C29" s="240">
        <v>790</v>
      </c>
      <c r="D29" s="240">
        <v>1185</v>
      </c>
      <c r="E29" s="373">
        <v>2810</v>
      </c>
    </row>
    <row r="31" spans="1:5" x14ac:dyDescent="0.3">
      <c r="A31" t="s">
        <v>1150</v>
      </c>
    </row>
    <row r="33" spans="1:8" x14ac:dyDescent="0.3">
      <c r="A33" s="3" t="s">
        <v>1151</v>
      </c>
    </row>
    <row r="34" spans="1:8" x14ac:dyDescent="0.3">
      <c r="A34" s="3" t="s">
        <v>1149</v>
      </c>
    </row>
    <row r="35" spans="1:8" x14ac:dyDescent="0.3">
      <c r="A35" s="3"/>
      <c r="H35" s="812"/>
    </row>
    <row r="36" spans="1:8" x14ac:dyDescent="0.3">
      <c r="A36" s="802"/>
      <c r="B36" s="803" t="s">
        <v>959</v>
      </c>
      <c r="C36" s="804"/>
      <c r="D36" s="804"/>
      <c r="E36" s="805"/>
      <c r="H36" s="812"/>
    </row>
    <row r="37" spans="1:8" x14ac:dyDescent="0.3">
      <c r="A37" s="806" t="s">
        <v>961</v>
      </c>
      <c r="B37" s="807" t="s">
        <v>962</v>
      </c>
      <c r="C37" s="808" t="s">
        <v>963</v>
      </c>
      <c r="D37" s="808" t="s">
        <v>964</v>
      </c>
      <c r="E37" s="809" t="s">
        <v>2</v>
      </c>
      <c r="H37" s="812"/>
    </row>
    <row r="38" spans="1:8" x14ac:dyDescent="0.3">
      <c r="A38" s="811" t="s">
        <v>234</v>
      </c>
      <c r="B38" s="413">
        <v>220</v>
      </c>
      <c r="C38" s="240">
        <v>155</v>
      </c>
      <c r="D38" s="240">
        <v>85</v>
      </c>
      <c r="E38" s="373">
        <v>455</v>
      </c>
      <c r="H38" s="812"/>
    </row>
    <row r="39" spans="1:8" x14ac:dyDescent="0.3">
      <c r="H39" s="812"/>
    </row>
    <row r="40" spans="1:8" x14ac:dyDescent="0.3">
      <c r="A40" t="s">
        <v>1152</v>
      </c>
    </row>
  </sheetData>
  <hyperlinks>
    <hyperlink ref="I4" location="Index!A1" display="Back to index" xr:uid="{6839B7B4-D74D-4B38-A5B0-982BDF73976F}"/>
  </hyperlinks>
  <pageMargins left="0.7" right="0.7" top="0.75" bottom="0.75" header="0.3" footer="0.3"/>
  <pageSetup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71216-EC64-4CD4-B177-75CC162AFB74}">
  <sheetPr>
    <tabColor rgb="FF7030A0"/>
  </sheetPr>
  <dimension ref="A1:J55"/>
  <sheetViews>
    <sheetView topLeftCell="A34" workbookViewId="0"/>
  </sheetViews>
  <sheetFormatPr defaultRowHeight="14.4" x14ac:dyDescent="0.3"/>
  <cols>
    <col min="1" max="1" width="13.21875" customWidth="1"/>
    <col min="4" max="4" width="8.6640625" bestFit="1" customWidth="1"/>
    <col min="5" max="5" width="8.77734375" customWidth="1"/>
  </cols>
  <sheetData>
    <row r="1" spans="1:10" x14ac:dyDescent="0.3">
      <c r="A1" s="67" t="s">
        <v>3237</v>
      </c>
      <c r="B1" s="129"/>
      <c r="C1" s="129"/>
      <c r="D1" s="129"/>
      <c r="E1" s="129"/>
      <c r="F1" s="129"/>
      <c r="G1" s="129"/>
      <c r="H1" s="129"/>
      <c r="I1" s="129"/>
      <c r="J1" s="129"/>
    </row>
    <row r="2" spans="1:10" x14ac:dyDescent="0.3">
      <c r="A2" s="129"/>
      <c r="B2" s="129"/>
      <c r="C2" s="129"/>
      <c r="D2" s="129"/>
      <c r="E2" s="129"/>
      <c r="F2" s="129"/>
      <c r="G2" s="129"/>
      <c r="H2" s="129"/>
      <c r="I2" s="129"/>
      <c r="J2" s="881" t="s">
        <v>36</v>
      </c>
    </row>
    <row r="3" spans="1:10" x14ac:dyDescent="0.3">
      <c r="A3" s="1270"/>
      <c r="B3" s="1327" t="s">
        <v>521</v>
      </c>
      <c r="C3" s="1328"/>
      <c r="D3" s="1328"/>
      <c r="E3" s="1328"/>
      <c r="F3" s="1328"/>
      <c r="G3" s="1329"/>
      <c r="H3" s="129"/>
      <c r="I3" s="129"/>
      <c r="J3" s="129"/>
    </row>
    <row r="4" spans="1:10" ht="31.8" customHeight="1" x14ac:dyDescent="0.3">
      <c r="A4" s="1271" t="s">
        <v>155</v>
      </c>
      <c r="B4" s="1272" t="s">
        <v>390</v>
      </c>
      <c r="C4" s="1273" t="s">
        <v>522</v>
      </c>
      <c r="D4" s="1272" t="s">
        <v>70</v>
      </c>
      <c r="E4" s="1274" t="s">
        <v>523</v>
      </c>
      <c r="F4" s="1275" t="s">
        <v>524</v>
      </c>
      <c r="G4" s="1276" t="s">
        <v>525</v>
      </c>
      <c r="H4" s="129"/>
      <c r="I4" s="129"/>
      <c r="J4" s="129"/>
    </row>
    <row r="5" spans="1:10" x14ac:dyDescent="0.3">
      <c r="A5" s="1277" t="s">
        <v>157</v>
      </c>
      <c r="B5" s="1278">
        <v>10640</v>
      </c>
      <c r="C5" s="1279">
        <v>0.41</v>
      </c>
      <c r="D5" s="1280">
        <v>550</v>
      </c>
      <c r="E5" s="1281">
        <v>0.1</v>
      </c>
      <c r="F5" s="1282">
        <v>11190</v>
      </c>
      <c r="G5" s="1281">
        <v>0.35</v>
      </c>
      <c r="H5" s="129"/>
      <c r="I5" s="129"/>
      <c r="J5" s="129"/>
    </row>
    <row r="6" spans="1:10" x14ac:dyDescent="0.3">
      <c r="A6" s="1277" t="s">
        <v>526</v>
      </c>
      <c r="B6" s="1283">
        <v>7455</v>
      </c>
      <c r="C6" s="1284">
        <v>0.28000000000000003</v>
      </c>
      <c r="D6" s="1283">
        <v>845</v>
      </c>
      <c r="E6" s="1285">
        <v>0.15</v>
      </c>
      <c r="F6" s="1286">
        <v>8305</v>
      </c>
      <c r="G6" s="1285">
        <v>0.26</v>
      </c>
      <c r="H6" s="129"/>
      <c r="I6" s="129"/>
      <c r="J6" s="129"/>
    </row>
    <row r="7" spans="1:10" x14ac:dyDescent="0.3">
      <c r="A7" s="1277" t="s">
        <v>163</v>
      </c>
      <c r="B7" s="1283">
        <v>8135</v>
      </c>
      <c r="C7" s="1284">
        <v>0.31</v>
      </c>
      <c r="D7" s="1283">
        <v>4285</v>
      </c>
      <c r="E7" s="1285">
        <v>0.75</v>
      </c>
      <c r="F7" s="1286">
        <v>12420</v>
      </c>
      <c r="G7" s="1285">
        <v>0.39</v>
      </c>
      <c r="H7" s="129"/>
      <c r="I7" s="129"/>
      <c r="J7" s="129"/>
    </row>
    <row r="8" spans="1:10" x14ac:dyDescent="0.3">
      <c r="A8" s="1287" t="s">
        <v>2</v>
      </c>
      <c r="B8" s="1288">
        <v>26230</v>
      </c>
      <c r="C8" s="1289">
        <v>1</v>
      </c>
      <c r="D8" s="1288">
        <v>5685</v>
      </c>
      <c r="E8" s="1290">
        <v>1</v>
      </c>
      <c r="F8" s="1291">
        <v>31915</v>
      </c>
      <c r="G8" s="1290">
        <v>1</v>
      </c>
      <c r="H8" s="129"/>
      <c r="I8" s="129"/>
      <c r="J8" s="129"/>
    </row>
    <row r="9" spans="1:10" x14ac:dyDescent="0.3">
      <c r="A9" s="1292" t="s">
        <v>10</v>
      </c>
      <c r="B9" s="129"/>
      <c r="C9" s="129"/>
      <c r="D9" s="129"/>
      <c r="E9" s="129"/>
      <c r="F9" s="129"/>
      <c r="G9" s="129"/>
      <c r="H9" s="129"/>
      <c r="I9" s="129"/>
      <c r="J9" s="129"/>
    </row>
    <row r="10" spans="1:10" x14ac:dyDescent="0.3">
      <c r="A10" s="1293"/>
      <c r="B10" s="129"/>
      <c r="C10" s="129"/>
      <c r="D10" s="129"/>
      <c r="E10" s="129"/>
      <c r="F10" s="129"/>
      <c r="G10" s="129"/>
      <c r="H10" s="129"/>
      <c r="I10" s="129"/>
      <c r="J10" s="129"/>
    </row>
    <row r="11" spans="1:10" x14ac:dyDescent="0.3">
      <c r="A11" s="67" t="s">
        <v>3238</v>
      </c>
      <c r="B11" s="129"/>
      <c r="C11" s="129"/>
      <c r="D11" s="129"/>
      <c r="E11" s="129"/>
      <c r="F11" s="129"/>
      <c r="G11" s="129"/>
      <c r="H11" s="129"/>
      <c r="I11" s="129"/>
      <c r="J11" s="129"/>
    </row>
    <row r="12" spans="1:10" x14ac:dyDescent="0.3">
      <c r="A12" s="129"/>
      <c r="B12" s="129"/>
      <c r="C12" s="129"/>
      <c r="D12" s="129"/>
      <c r="E12" s="129"/>
      <c r="F12" s="129"/>
      <c r="G12" s="129"/>
      <c r="H12" s="129"/>
      <c r="I12" s="129"/>
      <c r="J12" s="129"/>
    </row>
    <row r="13" spans="1:10" x14ac:dyDescent="0.3">
      <c r="A13" s="1270"/>
      <c r="B13" s="1327" t="s">
        <v>521</v>
      </c>
      <c r="C13" s="1328"/>
      <c r="D13" s="1328"/>
      <c r="E13" s="1328"/>
      <c r="F13" s="1328"/>
      <c r="G13" s="1328"/>
      <c r="H13" s="1298"/>
      <c r="I13" s="129"/>
      <c r="J13" s="129"/>
    </row>
    <row r="14" spans="1:10" ht="31.8" customHeight="1" x14ac:dyDescent="0.3">
      <c r="A14" s="1271" t="s">
        <v>155</v>
      </c>
      <c r="B14" s="1272" t="s">
        <v>390</v>
      </c>
      <c r="C14" s="1273" t="s">
        <v>522</v>
      </c>
      <c r="D14" s="1272" t="s">
        <v>70</v>
      </c>
      <c r="E14" s="1274" t="s">
        <v>523</v>
      </c>
      <c r="F14" s="1275" t="s">
        <v>524</v>
      </c>
      <c r="G14" s="1276" t="s">
        <v>525</v>
      </c>
      <c r="H14" s="129"/>
      <c r="I14" s="129"/>
      <c r="J14" s="129"/>
    </row>
    <row r="15" spans="1:10" x14ac:dyDescent="0.3">
      <c r="A15" s="1277" t="s">
        <v>157</v>
      </c>
      <c r="B15" s="1278">
        <v>10510</v>
      </c>
      <c r="C15" s="1279">
        <v>0.49</v>
      </c>
      <c r="D15" s="1280">
        <v>250</v>
      </c>
      <c r="E15" s="1281">
        <v>7.0000000000000007E-2</v>
      </c>
      <c r="F15" s="1282">
        <v>10760</v>
      </c>
      <c r="G15" s="1281">
        <v>0.43</v>
      </c>
      <c r="H15" s="129"/>
      <c r="I15" s="129"/>
      <c r="J15" s="129"/>
    </row>
    <row r="16" spans="1:10" x14ac:dyDescent="0.3">
      <c r="A16" s="1277" t="s">
        <v>526</v>
      </c>
      <c r="B16" s="1283">
        <v>7175</v>
      </c>
      <c r="C16" s="1284">
        <v>0.34</v>
      </c>
      <c r="D16" s="1283">
        <v>460</v>
      </c>
      <c r="E16" s="1285">
        <v>0.13</v>
      </c>
      <c r="F16" s="1286">
        <v>7640</v>
      </c>
      <c r="G16" s="1285">
        <v>0.31</v>
      </c>
      <c r="H16" s="129"/>
      <c r="I16" s="129"/>
      <c r="J16" s="129"/>
    </row>
    <row r="17" spans="1:10" x14ac:dyDescent="0.3">
      <c r="A17" s="1277" t="s">
        <v>163</v>
      </c>
      <c r="B17" s="1283">
        <v>3660</v>
      </c>
      <c r="C17" s="1284">
        <v>0.17</v>
      </c>
      <c r="D17" s="1283">
        <v>2870</v>
      </c>
      <c r="E17" s="1285">
        <v>0.8</v>
      </c>
      <c r="F17" s="1286">
        <v>6530</v>
      </c>
      <c r="G17" s="1285">
        <v>0.26</v>
      </c>
      <c r="H17" s="129"/>
      <c r="I17" s="129"/>
      <c r="J17" s="129"/>
    </row>
    <row r="18" spans="1:10" x14ac:dyDescent="0.3">
      <c r="A18" s="1287" t="s">
        <v>2</v>
      </c>
      <c r="B18" s="1288">
        <v>21345</v>
      </c>
      <c r="C18" s="1289">
        <v>1</v>
      </c>
      <c r="D18" s="1288">
        <v>3580</v>
      </c>
      <c r="E18" s="1290">
        <v>1</v>
      </c>
      <c r="F18" s="1291">
        <v>24930</v>
      </c>
      <c r="G18" s="1290">
        <v>1</v>
      </c>
      <c r="H18" s="129"/>
      <c r="I18" s="129"/>
      <c r="J18" s="129"/>
    </row>
    <row r="19" spans="1:10" x14ac:dyDescent="0.3">
      <c r="A19" s="1292" t="s">
        <v>10</v>
      </c>
      <c r="B19" s="129"/>
      <c r="C19" s="129"/>
      <c r="D19" s="129"/>
      <c r="E19" s="129"/>
      <c r="F19" s="129"/>
      <c r="G19" s="129"/>
      <c r="H19" s="129"/>
      <c r="I19" s="129"/>
      <c r="J19" s="129"/>
    </row>
    <row r="20" spans="1:10" x14ac:dyDescent="0.3">
      <c r="A20" s="1293"/>
      <c r="B20" s="129"/>
      <c r="C20" s="129"/>
      <c r="D20" s="129"/>
      <c r="E20" s="129"/>
      <c r="F20" s="129"/>
      <c r="G20" s="129"/>
      <c r="H20" s="129"/>
      <c r="I20" s="129"/>
      <c r="J20" s="129"/>
    </row>
    <row r="21" spans="1:10" x14ac:dyDescent="0.3">
      <c r="A21" s="67" t="s">
        <v>3239</v>
      </c>
      <c r="B21" s="129"/>
      <c r="C21" s="129"/>
      <c r="D21" s="129"/>
      <c r="E21" s="129"/>
      <c r="F21" s="129"/>
      <c r="G21" s="129"/>
      <c r="H21" s="129"/>
      <c r="I21" s="129"/>
      <c r="J21" s="129"/>
    </row>
    <row r="22" spans="1:10" x14ac:dyDescent="0.3">
      <c r="A22" s="129"/>
      <c r="B22" s="129"/>
      <c r="C22" s="129"/>
      <c r="D22" s="129"/>
      <c r="E22" s="129"/>
      <c r="F22" s="129"/>
      <c r="G22" s="129"/>
      <c r="H22" s="129"/>
      <c r="I22" s="129"/>
      <c r="J22" s="129"/>
    </row>
    <row r="23" spans="1:10" x14ac:dyDescent="0.3">
      <c r="A23" s="1270"/>
      <c r="B23" s="1327" t="s">
        <v>521</v>
      </c>
      <c r="C23" s="1328"/>
      <c r="D23" s="1328"/>
      <c r="E23" s="1328"/>
      <c r="F23" s="1328"/>
      <c r="G23" s="1328"/>
      <c r="H23" s="1298"/>
      <c r="I23" s="129"/>
      <c r="J23" s="129"/>
    </row>
    <row r="24" spans="1:10" ht="31.8" customHeight="1" x14ac:dyDescent="0.3">
      <c r="A24" s="1271" t="s">
        <v>155</v>
      </c>
      <c r="B24" s="1272" t="s">
        <v>390</v>
      </c>
      <c r="C24" s="1273" t="s">
        <v>522</v>
      </c>
      <c r="D24" s="1272" t="s">
        <v>70</v>
      </c>
      <c r="E24" s="1274" t="s">
        <v>523</v>
      </c>
      <c r="F24" s="1275" t="s">
        <v>524</v>
      </c>
      <c r="G24" s="1276" t="s">
        <v>525</v>
      </c>
      <c r="H24" s="129"/>
      <c r="I24" s="129"/>
      <c r="J24" s="129"/>
    </row>
    <row r="25" spans="1:10" x14ac:dyDescent="0.3">
      <c r="A25" s="1277" t="s">
        <v>157</v>
      </c>
      <c r="B25" s="1278">
        <v>560</v>
      </c>
      <c r="C25" s="1279">
        <v>0.63</v>
      </c>
      <c r="D25" s="1280">
        <v>10</v>
      </c>
      <c r="E25" s="1281">
        <v>0.06</v>
      </c>
      <c r="F25" s="1282">
        <v>565</v>
      </c>
      <c r="G25" s="1281">
        <v>0.56000000000000005</v>
      </c>
      <c r="H25" s="129"/>
      <c r="I25" s="129"/>
      <c r="J25" s="129"/>
    </row>
    <row r="26" spans="1:10" x14ac:dyDescent="0.3">
      <c r="A26" s="1277" t="s">
        <v>526</v>
      </c>
      <c r="B26" s="1283">
        <v>285</v>
      </c>
      <c r="C26" s="1284">
        <v>0.33</v>
      </c>
      <c r="D26" s="1283">
        <v>30</v>
      </c>
      <c r="E26" s="1285">
        <v>0.21</v>
      </c>
      <c r="F26" s="1286">
        <v>315</v>
      </c>
      <c r="G26" s="1285">
        <v>0.31</v>
      </c>
      <c r="H26" s="129"/>
      <c r="I26" s="129"/>
      <c r="J26" s="129"/>
    </row>
    <row r="27" spans="1:10" x14ac:dyDescent="0.3">
      <c r="A27" s="1277" t="s">
        <v>163</v>
      </c>
      <c r="B27" s="1283">
        <v>35</v>
      </c>
      <c r="C27" s="1284">
        <v>0.04</v>
      </c>
      <c r="D27" s="1283">
        <v>100</v>
      </c>
      <c r="E27" s="1285">
        <v>0.73</v>
      </c>
      <c r="F27" s="1286">
        <v>135</v>
      </c>
      <c r="G27" s="1285">
        <v>0.13</v>
      </c>
      <c r="H27" s="129"/>
      <c r="I27" s="129"/>
      <c r="J27" s="129"/>
    </row>
    <row r="28" spans="1:10" x14ac:dyDescent="0.3">
      <c r="A28" s="1287" t="s">
        <v>2</v>
      </c>
      <c r="B28" s="1288">
        <v>880</v>
      </c>
      <c r="C28" s="1289">
        <v>1</v>
      </c>
      <c r="D28" s="1288">
        <v>135</v>
      </c>
      <c r="E28" s="1290">
        <v>1</v>
      </c>
      <c r="F28" s="1291">
        <v>1015</v>
      </c>
      <c r="G28" s="1290">
        <v>1</v>
      </c>
      <c r="H28" s="129"/>
      <c r="I28" s="129"/>
      <c r="J28" s="129"/>
    </row>
    <row r="29" spans="1:10" x14ac:dyDescent="0.3">
      <c r="A29" s="1292" t="s">
        <v>10</v>
      </c>
      <c r="B29" s="129"/>
      <c r="C29" s="129"/>
      <c r="D29" s="129"/>
      <c r="E29" s="129"/>
      <c r="F29" s="129"/>
      <c r="G29" s="129"/>
      <c r="H29" s="129"/>
      <c r="I29" s="129"/>
      <c r="J29" s="129"/>
    </row>
    <row r="30" spans="1:10" x14ac:dyDescent="0.3">
      <c r="A30" s="1293"/>
      <c r="B30" s="129"/>
      <c r="C30" s="129"/>
      <c r="D30" s="129"/>
      <c r="E30" s="129"/>
      <c r="F30" s="129"/>
      <c r="G30" s="129"/>
      <c r="H30" s="129"/>
      <c r="I30" s="129"/>
      <c r="J30" s="129"/>
    </row>
    <row r="31" spans="1:10" x14ac:dyDescent="0.3">
      <c r="A31" s="67" t="s">
        <v>3240</v>
      </c>
      <c r="B31" s="129"/>
      <c r="C31" s="129"/>
      <c r="D31" s="129"/>
      <c r="E31" s="129"/>
      <c r="F31" s="129"/>
      <c r="G31" s="129"/>
      <c r="H31" s="129"/>
      <c r="I31" s="129"/>
      <c r="J31" s="129"/>
    </row>
    <row r="32" spans="1:10" x14ac:dyDescent="0.3">
      <c r="A32" s="129"/>
      <c r="B32" s="129"/>
      <c r="C32" s="129"/>
      <c r="D32" s="129"/>
      <c r="E32" s="129"/>
      <c r="F32" s="129"/>
      <c r="G32" s="129"/>
      <c r="H32" s="129"/>
      <c r="I32" s="129"/>
      <c r="J32" s="129"/>
    </row>
    <row r="33" spans="1:10" x14ac:dyDescent="0.3">
      <c r="A33" s="1270"/>
      <c r="B33" s="1327" t="s">
        <v>521</v>
      </c>
      <c r="C33" s="1328"/>
      <c r="D33" s="1328"/>
      <c r="E33" s="1328"/>
      <c r="F33" s="1328"/>
      <c r="G33" s="1328"/>
      <c r="H33" s="1298"/>
      <c r="I33" s="129"/>
      <c r="J33" s="129"/>
    </row>
    <row r="34" spans="1:10" ht="31.8" customHeight="1" x14ac:dyDescent="0.3">
      <c r="A34" s="1271" t="s">
        <v>155</v>
      </c>
      <c r="B34" s="1272" t="s">
        <v>390</v>
      </c>
      <c r="C34" s="1273" t="s">
        <v>522</v>
      </c>
      <c r="D34" s="1272" t="s">
        <v>70</v>
      </c>
      <c r="E34" s="1274" t="s">
        <v>523</v>
      </c>
      <c r="F34" s="1275" t="s">
        <v>524</v>
      </c>
      <c r="G34" s="1276" t="s">
        <v>525</v>
      </c>
      <c r="H34" s="129"/>
      <c r="I34" s="129"/>
      <c r="J34" s="129"/>
    </row>
    <row r="35" spans="1:10" x14ac:dyDescent="0.3">
      <c r="A35" s="1277" t="s">
        <v>157</v>
      </c>
      <c r="B35" s="1278">
        <v>540</v>
      </c>
      <c r="C35" s="1279">
        <v>0.62</v>
      </c>
      <c r="D35" s="1280">
        <v>35</v>
      </c>
      <c r="E35" s="1281">
        <v>0.06</v>
      </c>
      <c r="F35" s="1282">
        <v>575</v>
      </c>
      <c r="G35" s="1281">
        <v>0.4</v>
      </c>
      <c r="H35" s="129"/>
      <c r="I35" s="129"/>
      <c r="J35" s="129"/>
    </row>
    <row r="36" spans="1:10" x14ac:dyDescent="0.3">
      <c r="A36" s="1277" t="s">
        <v>526</v>
      </c>
      <c r="B36" s="1283">
        <v>310</v>
      </c>
      <c r="C36" s="1284">
        <v>0.36</v>
      </c>
      <c r="D36" s="1283">
        <v>160</v>
      </c>
      <c r="E36" s="1285">
        <v>0.28999999999999998</v>
      </c>
      <c r="F36" s="1286">
        <v>475</v>
      </c>
      <c r="G36" s="1285">
        <v>0.33</v>
      </c>
      <c r="H36" s="129"/>
      <c r="I36" s="129"/>
      <c r="J36" s="129"/>
    </row>
    <row r="37" spans="1:10" x14ac:dyDescent="0.3">
      <c r="A37" s="1277" t="s">
        <v>163</v>
      </c>
      <c r="B37" s="1283">
        <v>20</v>
      </c>
      <c r="C37" s="1284">
        <v>0.03</v>
      </c>
      <c r="D37" s="1283">
        <v>355</v>
      </c>
      <c r="E37" s="1285">
        <v>0.65</v>
      </c>
      <c r="F37" s="1286">
        <v>375</v>
      </c>
      <c r="G37" s="1285">
        <v>0.26</v>
      </c>
      <c r="H37" s="129"/>
      <c r="I37" s="129"/>
      <c r="J37" s="129"/>
    </row>
    <row r="38" spans="1:10" x14ac:dyDescent="0.3">
      <c r="A38" s="1287" t="s">
        <v>2</v>
      </c>
      <c r="B38" s="1288">
        <v>875</v>
      </c>
      <c r="C38" s="1289">
        <v>1</v>
      </c>
      <c r="D38" s="1288">
        <v>550</v>
      </c>
      <c r="E38" s="1290">
        <v>1</v>
      </c>
      <c r="F38" s="1291">
        <v>1425</v>
      </c>
      <c r="G38" s="1290">
        <v>1</v>
      </c>
      <c r="H38" s="129"/>
      <c r="I38" s="129"/>
      <c r="J38" s="129"/>
    </row>
    <row r="39" spans="1:10" x14ac:dyDescent="0.3">
      <c r="A39" s="1292" t="s">
        <v>10</v>
      </c>
      <c r="B39" s="129"/>
      <c r="C39" s="129"/>
      <c r="D39" s="129"/>
      <c r="E39" s="129"/>
      <c r="F39" s="129"/>
      <c r="G39" s="129"/>
      <c r="H39" s="129"/>
      <c r="I39" s="129"/>
      <c r="J39" s="129"/>
    </row>
    <row r="40" spans="1:10" x14ac:dyDescent="0.3">
      <c r="A40" s="1293"/>
      <c r="B40" s="129"/>
      <c r="C40" s="129"/>
      <c r="D40" s="129"/>
      <c r="E40" s="129"/>
      <c r="F40" s="129"/>
      <c r="G40" s="129"/>
      <c r="H40" s="129"/>
      <c r="I40" s="129"/>
      <c r="J40" s="129"/>
    </row>
    <row r="41" spans="1:10" x14ac:dyDescent="0.3">
      <c r="A41" s="67" t="s">
        <v>3241</v>
      </c>
      <c r="B41" s="129"/>
      <c r="C41" s="129"/>
      <c r="D41" s="129"/>
      <c r="E41" s="129"/>
      <c r="F41" s="129"/>
      <c r="G41" s="129"/>
      <c r="H41" s="129"/>
      <c r="I41" s="129"/>
      <c r="J41" s="129"/>
    </row>
    <row r="42" spans="1:10" x14ac:dyDescent="0.3">
      <c r="A42" s="129"/>
      <c r="B42" s="129"/>
      <c r="C42" s="129"/>
      <c r="D42" s="129"/>
      <c r="E42" s="129"/>
      <c r="F42" s="129"/>
      <c r="G42" s="129"/>
      <c r="H42" s="129"/>
      <c r="I42" s="129"/>
      <c r="J42" s="129"/>
    </row>
    <row r="43" spans="1:10" ht="42.6" customHeight="1" x14ac:dyDescent="0.3">
      <c r="A43" s="1294" t="s">
        <v>155</v>
      </c>
      <c r="B43" s="1295" t="s">
        <v>3235</v>
      </c>
      <c r="C43" s="1296" t="s">
        <v>525</v>
      </c>
      <c r="D43" s="129"/>
      <c r="E43" s="129"/>
      <c r="F43" s="129"/>
      <c r="G43" s="129"/>
      <c r="H43" s="129"/>
      <c r="I43" s="129"/>
      <c r="J43" s="129"/>
    </row>
    <row r="44" spans="1:10" x14ac:dyDescent="0.3">
      <c r="A44" s="1297" t="s">
        <v>157</v>
      </c>
      <c r="B44" s="1282">
        <v>200</v>
      </c>
      <c r="C44" s="1281">
        <v>0.04</v>
      </c>
      <c r="D44" s="129"/>
      <c r="E44" s="129"/>
      <c r="F44" s="129"/>
      <c r="G44" s="129"/>
      <c r="H44" s="129"/>
      <c r="I44" s="129"/>
      <c r="J44" s="129"/>
    </row>
    <row r="45" spans="1:10" x14ac:dyDescent="0.3">
      <c r="A45" s="1297" t="s">
        <v>526</v>
      </c>
      <c r="B45" s="1286">
        <v>565</v>
      </c>
      <c r="C45" s="1285">
        <v>0.12</v>
      </c>
      <c r="D45" s="129"/>
      <c r="E45" s="129"/>
      <c r="F45" s="129"/>
      <c r="G45" s="129"/>
      <c r="H45" s="129"/>
      <c r="I45" s="129"/>
      <c r="J45" s="129"/>
    </row>
    <row r="46" spans="1:10" x14ac:dyDescent="0.3">
      <c r="A46" s="1297" t="s">
        <v>163</v>
      </c>
      <c r="B46" s="1286">
        <v>3825</v>
      </c>
      <c r="C46" s="1285">
        <v>0.83</v>
      </c>
      <c r="D46" s="129"/>
      <c r="E46" s="129"/>
      <c r="F46" s="129"/>
      <c r="G46" s="129"/>
      <c r="H46" s="129"/>
      <c r="I46" s="129"/>
      <c r="J46" s="129"/>
    </row>
    <row r="47" spans="1:10" x14ac:dyDescent="0.3">
      <c r="A47" s="1294" t="s">
        <v>2</v>
      </c>
      <c r="B47" s="1291">
        <v>4590</v>
      </c>
      <c r="C47" s="1290">
        <v>1</v>
      </c>
      <c r="D47" s="129"/>
      <c r="E47" s="129"/>
      <c r="F47" s="129"/>
      <c r="G47" s="129"/>
      <c r="H47" s="129"/>
      <c r="I47" s="129"/>
      <c r="J47" s="129"/>
    </row>
    <row r="48" spans="1:10" x14ac:dyDescent="0.3">
      <c r="A48" s="1292" t="s">
        <v>10</v>
      </c>
      <c r="B48" s="129"/>
      <c r="C48" s="129"/>
      <c r="D48" s="129"/>
      <c r="E48" s="129"/>
      <c r="F48" s="129"/>
      <c r="G48" s="129"/>
      <c r="H48" s="129"/>
      <c r="I48" s="129"/>
      <c r="J48" s="129"/>
    </row>
    <row r="49" spans="1:10" x14ac:dyDescent="0.3">
      <c r="A49" s="1293"/>
      <c r="B49" s="129"/>
      <c r="C49" s="129"/>
      <c r="D49" s="129"/>
      <c r="E49" s="129"/>
      <c r="F49" s="129"/>
      <c r="G49" s="129"/>
      <c r="H49" s="129"/>
      <c r="I49" s="129"/>
      <c r="J49" s="129"/>
    </row>
    <row r="50" spans="1:10" x14ac:dyDescent="0.3">
      <c r="A50" s="129"/>
      <c r="B50" s="129"/>
      <c r="C50" s="129"/>
      <c r="D50" s="129"/>
      <c r="E50" s="129"/>
      <c r="F50" s="129"/>
      <c r="G50" s="129"/>
      <c r="H50" s="129"/>
      <c r="I50" s="129"/>
      <c r="J50" s="129"/>
    </row>
    <row r="51" spans="1:10" x14ac:dyDescent="0.3">
      <c r="A51" s="129" t="s">
        <v>11</v>
      </c>
      <c r="B51" s="129"/>
      <c r="C51" s="129"/>
      <c r="D51" s="129"/>
      <c r="E51" s="129"/>
      <c r="F51" s="129"/>
      <c r="G51" s="129"/>
      <c r="H51" s="129"/>
      <c r="I51" s="129"/>
      <c r="J51" s="129"/>
    </row>
    <row r="52" spans="1:10" x14ac:dyDescent="0.3">
      <c r="A52" s="129" t="s">
        <v>93</v>
      </c>
      <c r="B52" s="129"/>
      <c r="C52" s="129"/>
      <c r="D52" s="129"/>
      <c r="E52" s="129"/>
      <c r="F52" s="129"/>
      <c r="G52" s="129"/>
      <c r="H52" s="129"/>
      <c r="I52" s="129"/>
      <c r="J52" s="129"/>
    </row>
    <row r="53" spans="1:10" x14ac:dyDescent="0.3">
      <c r="A53" s="129" t="s">
        <v>464</v>
      </c>
      <c r="B53" s="129"/>
      <c r="C53" s="129"/>
      <c r="D53" s="129"/>
      <c r="E53" s="129"/>
      <c r="F53" s="129"/>
      <c r="G53" s="129"/>
      <c r="H53" s="129"/>
      <c r="I53" s="129"/>
      <c r="J53" s="129"/>
    </row>
    <row r="54" spans="1:10" x14ac:dyDescent="0.3">
      <c r="A54" s="129" t="s">
        <v>527</v>
      </c>
      <c r="B54" s="129"/>
      <c r="C54" s="129"/>
      <c r="D54" s="129"/>
      <c r="E54" s="129"/>
      <c r="F54" s="129"/>
      <c r="G54" s="129"/>
      <c r="H54" s="129"/>
      <c r="I54" s="129"/>
      <c r="J54" s="129"/>
    </row>
    <row r="55" spans="1:10" x14ac:dyDescent="0.3">
      <c r="A55" s="129" t="s">
        <v>3236</v>
      </c>
    </row>
  </sheetData>
  <mergeCells count="4">
    <mergeCell ref="B3:G3"/>
    <mergeCell ref="B13:G13"/>
    <mergeCell ref="B23:G23"/>
    <mergeCell ref="B33:G33"/>
  </mergeCells>
  <hyperlinks>
    <hyperlink ref="J2" location="Index!A1" display="Back to index" xr:uid="{404F2875-D93A-41A9-BB20-A660C3C11068}"/>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87757-CE72-4D07-B38B-E82CAF0D650B}">
  <sheetPr>
    <tabColor theme="4" tint="0.39997558519241921"/>
  </sheetPr>
  <dimension ref="A1:L1048573"/>
  <sheetViews>
    <sheetView workbookViewId="0"/>
  </sheetViews>
  <sheetFormatPr defaultRowHeight="14.4" x14ac:dyDescent="0.3"/>
  <sheetData>
    <row r="1" spans="1:12" x14ac:dyDescent="0.3">
      <c r="A1" s="258" t="s">
        <v>1137</v>
      </c>
      <c r="B1" s="22"/>
      <c r="C1" s="22"/>
      <c r="D1" s="22"/>
      <c r="E1" s="22"/>
      <c r="F1" s="22"/>
      <c r="G1" s="22"/>
      <c r="H1" s="22"/>
      <c r="I1" s="22"/>
      <c r="J1" s="22"/>
      <c r="K1" s="22"/>
    </row>
    <row r="2" spans="1:12" x14ac:dyDescent="0.3">
      <c r="A2" s="258"/>
      <c r="B2" s="22"/>
      <c r="C2" s="22"/>
      <c r="D2" s="22"/>
      <c r="E2" s="22"/>
      <c r="F2" s="22"/>
      <c r="G2" s="22"/>
      <c r="H2" s="801"/>
    </row>
    <row r="3" spans="1:12" x14ac:dyDescent="0.3">
      <c r="A3" s="743"/>
      <c r="B3" s="799" t="s">
        <v>277</v>
      </c>
      <c r="C3" s="744" t="s">
        <v>113</v>
      </c>
      <c r="D3" s="744" t="s">
        <v>114</v>
      </c>
      <c r="E3" s="744" t="s">
        <v>115</v>
      </c>
      <c r="F3" s="744" t="s">
        <v>817</v>
      </c>
      <c r="G3" s="800" t="s">
        <v>2</v>
      </c>
      <c r="H3" s="801"/>
      <c r="L3" s="2" t="s">
        <v>36</v>
      </c>
    </row>
    <row r="4" spans="1:12" x14ac:dyDescent="0.3">
      <c r="A4" s="746" t="s">
        <v>69</v>
      </c>
      <c r="B4" s="82">
        <v>55</v>
      </c>
      <c r="C4" s="83">
        <v>70</v>
      </c>
      <c r="D4" s="83">
        <v>20</v>
      </c>
      <c r="E4" s="83">
        <v>10</v>
      </c>
      <c r="F4" s="83">
        <v>0</v>
      </c>
      <c r="G4" s="28">
        <v>155</v>
      </c>
      <c r="H4" s="801"/>
    </row>
    <row r="5" spans="1:12" x14ac:dyDescent="0.3">
      <c r="A5" s="746" t="s">
        <v>70</v>
      </c>
      <c r="B5" s="82">
        <v>655</v>
      </c>
      <c r="C5" s="83">
        <v>840</v>
      </c>
      <c r="D5" s="83">
        <v>250</v>
      </c>
      <c r="E5" s="83">
        <v>55</v>
      </c>
      <c r="F5" s="83">
        <v>7360</v>
      </c>
      <c r="G5" s="28">
        <v>9165</v>
      </c>
      <c r="H5" s="801"/>
    </row>
    <row r="6" spans="1:12" x14ac:dyDescent="0.3">
      <c r="A6" s="743" t="s">
        <v>2</v>
      </c>
      <c r="B6" s="84">
        <v>710</v>
      </c>
      <c r="C6" s="85">
        <v>910</v>
      </c>
      <c r="D6" s="85">
        <v>270</v>
      </c>
      <c r="E6" s="85">
        <v>70</v>
      </c>
      <c r="F6" s="85">
        <v>7360</v>
      </c>
      <c r="G6" s="33">
        <v>9320</v>
      </c>
      <c r="H6" s="22"/>
      <c r="I6" s="22"/>
      <c r="J6" s="22"/>
      <c r="K6" s="22"/>
    </row>
    <row r="7" spans="1:12" x14ac:dyDescent="0.3">
      <c r="A7" s="22" t="s">
        <v>1093</v>
      </c>
      <c r="B7" s="22"/>
      <c r="C7" s="22"/>
      <c r="D7" s="22"/>
      <c r="E7" s="22"/>
      <c r="F7" s="22"/>
      <c r="G7" s="22"/>
      <c r="H7" s="22"/>
      <c r="I7" s="22"/>
      <c r="J7" s="22"/>
      <c r="K7" s="22"/>
    </row>
    <row r="8" spans="1:12" x14ac:dyDescent="0.3">
      <c r="A8" s="22"/>
      <c r="B8" s="22"/>
      <c r="C8" s="22"/>
      <c r="D8" s="22"/>
      <c r="E8" s="22"/>
      <c r="F8" s="22"/>
      <c r="G8" s="22"/>
      <c r="H8" s="22"/>
      <c r="I8" s="22"/>
      <c r="J8" s="22"/>
      <c r="K8" s="22"/>
    </row>
    <row r="9" spans="1:12" x14ac:dyDescent="0.3">
      <c r="A9" s="752" t="s">
        <v>11</v>
      </c>
      <c r="B9" s="22"/>
      <c r="C9" s="22"/>
      <c r="D9" s="22"/>
      <c r="E9" s="22"/>
      <c r="F9" s="22"/>
      <c r="G9" s="22"/>
      <c r="H9" s="22"/>
      <c r="I9" s="22"/>
      <c r="J9" s="22"/>
      <c r="K9" s="22"/>
    </row>
    <row r="10" spans="1:12" x14ac:dyDescent="0.3">
      <c r="A10" t="s">
        <v>1138</v>
      </c>
    </row>
    <row r="11" spans="1:12" x14ac:dyDescent="0.3">
      <c r="A11" t="s">
        <v>1139</v>
      </c>
    </row>
    <row r="12" spans="1:12" x14ac:dyDescent="0.3">
      <c r="A12" t="s">
        <v>1140</v>
      </c>
    </row>
    <row r="13" spans="1:12" x14ac:dyDescent="0.3">
      <c r="A13" s="22" t="s">
        <v>1141</v>
      </c>
    </row>
    <row r="14" spans="1:12" x14ac:dyDescent="0.3">
      <c r="A14" t="s">
        <v>1142</v>
      </c>
    </row>
    <row r="15" spans="1:12" x14ac:dyDescent="0.3">
      <c r="A15" t="s">
        <v>1143</v>
      </c>
    </row>
    <row r="16" spans="1:12" x14ac:dyDescent="0.3">
      <c r="A16" t="s">
        <v>1144</v>
      </c>
    </row>
    <row r="17" spans="1:1" x14ac:dyDescent="0.3">
      <c r="A17" t="s">
        <v>1145</v>
      </c>
    </row>
    <row r="18" spans="1:1" x14ac:dyDescent="0.3">
      <c r="A18" t="s">
        <v>1146</v>
      </c>
    </row>
    <row r="19" spans="1:1" x14ac:dyDescent="0.3">
      <c r="A19" t="s">
        <v>1147</v>
      </c>
    </row>
    <row r="1048573" spans="6:6" x14ac:dyDescent="0.3">
      <c r="F1048573">
        <f>SUM(F1:F1048572)</f>
        <v>14720</v>
      </c>
    </row>
  </sheetData>
  <hyperlinks>
    <hyperlink ref="L3" location="Index!A1" display="Back to index" xr:uid="{F676912A-CF15-48E3-8E2A-7443130BA5F0}"/>
  </hyperlinks>
  <pageMargins left="0.7" right="0.7" top="0.75" bottom="0.75" header="0.3" footer="0.3"/>
  <pageSetup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C5606-9C63-428B-A4CE-26A1D7B6BAF7}">
  <sheetPr>
    <tabColor theme="4" tint="0.39997558519241921"/>
  </sheetPr>
  <dimension ref="A1:K55"/>
  <sheetViews>
    <sheetView workbookViewId="0"/>
  </sheetViews>
  <sheetFormatPr defaultColWidth="8.5546875" defaultRowHeight="13.2" x14ac:dyDescent="0.25"/>
  <cols>
    <col min="1" max="1" width="10.5546875" style="279" customWidth="1"/>
    <col min="2" max="2" width="11.109375" style="279" customWidth="1"/>
    <col min="3" max="16384" width="8.5546875" style="279"/>
  </cols>
  <sheetData>
    <row r="1" spans="1:11" x14ac:dyDescent="0.25">
      <c r="A1" s="90" t="s">
        <v>1156</v>
      </c>
    </row>
    <row r="2" spans="1:11" ht="14.4" x14ac:dyDescent="0.3">
      <c r="K2" s="2" t="s">
        <v>36</v>
      </c>
    </row>
    <row r="3" spans="1:11" x14ac:dyDescent="0.25">
      <c r="A3" s="813" t="s">
        <v>1157</v>
      </c>
      <c r="B3" s="814" t="s">
        <v>100</v>
      </c>
    </row>
    <row r="4" spans="1:11" x14ac:dyDescent="0.25">
      <c r="A4" s="815" t="s">
        <v>49</v>
      </c>
      <c r="B4" s="816">
        <v>0</v>
      </c>
    </row>
    <row r="5" spans="1:11" x14ac:dyDescent="0.25">
      <c r="A5" s="817" t="s">
        <v>1158</v>
      </c>
      <c r="B5" s="816">
        <v>0</v>
      </c>
    </row>
    <row r="6" spans="1:11" x14ac:dyDescent="0.25">
      <c r="A6" s="815" t="s">
        <v>1159</v>
      </c>
      <c r="B6" s="816">
        <v>42470</v>
      </c>
    </row>
    <row r="7" spans="1:11" x14ac:dyDescent="0.25">
      <c r="A7" s="815" t="s">
        <v>1160</v>
      </c>
      <c r="B7" s="816">
        <v>16775</v>
      </c>
    </row>
    <row r="8" spans="1:11" x14ac:dyDescent="0.25">
      <c r="A8" s="815" t="s">
        <v>1161</v>
      </c>
      <c r="B8" s="816">
        <v>7135</v>
      </c>
    </row>
    <row r="9" spans="1:11" x14ac:dyDescent="0.25">
      <c r="A9" s="815" t="s">
        <v>1162</v>
      </c>
      <c r="B9" s="816">
        <v>2550</v>
      </c>
    </row>
    <row r="10" spans="1:11" x14ac:dyDescent="0.25">
      <c r="A10" s="815" t="s">
        <v>1163</v>
      </c>
      <c r="B10" s="816">
        <v>530</v>
      </c>
    </row>
    <row r="11" spans="1:11" x14ac:dyDescent="0.25">
      <c r="A11" s="815" t="s">
        <v>1164</v>
      </c>
      <c r="B11" s="816">
        <v>90</v>
      </c>
      <c r="I11" s="377"/>
    </row>
    <row r="12" spans="1:11" ht="14.4" x14ac:dyDescent="0.3">
      <c r="A12" s="815" t="s">
        <v>1165</v>
      </c>
      <c r="B12" s="816">
        <v>15</v>
      </c>
      <c r="I12"/>
    </row>
    <row r="13" spans="1:11" ht="14.4" x14ac:dyDescent="0.3">
      <c r="A13" s="813" t="s">
        <v>2</v>
      </c>
      <c r="B13" s="818">
        <v>69565</v>
      </c>
      <c r="I13"/>
    </row>
    <row r="14" spans="1:11" ht="14.4" x14ac:dyDescent="0.3">
      <c r="A14" s="22" t="s">
        <v>1093</v>
      </c>
      <c r="B14" s="832"/>
      <c r="I14"/>
    </row>
    <row r="15" spans="1:11" ht="14.4" x14ac:dyDescent="0.3">
      <c r="B15" s="832"/>
      <c r="I15"/>
    </row>
    <row r="16" spans="1:11" ht="14.4" x14ac:dyDescent="0.3">
      <c r="I16"/>
    </row>
    <row r="17" spans="1:9" ht="14.4" x14ac:dyDescent="0.3">
      <c r="A17" s="279" t="s">
        <v>1166</v>
      </c>
      <c r="B17" s="279">
        <v>26</v>
      </c>
      <c r="I17"/>
    </row>
    <row r="18" spans="1:9" ht="14.4" x14ac:dyDescent="0.3">
      <c r="A18" s="279" t="s">
        <v>1167</v>
      </c>
      <c r="B18" s="279">
        <v>8.8000000000000007</v>
      </c>
      <c r="I18"/>
    </row>
    <row r="19" spans="1:9" ht="14.4" x14ac:dyDescent="0.3">
      <c r="A19" s="279" t="s">
        <v>1168</v>
      </c>
      <c r="B19" s="279">
        <v>16</v>
      </c>
      <c r="I19"/>
    </row>
    <row r="20" spans="1:9" ht="14.4" x14ac:dyDescent="0.3">
      <c r="A20" s="279" t="s">
        <v>1169</v>
      </c>
      <c r="B20" s="279">
        <v>85</v>
      </c>
      <c r="I20"/>
    </row>
    <row r="22" spans="1:9" x14ac:dyDescent="0.25">
      <c r="A22" s="279" t="s">
        <v>11</v>
      </c>
    </row>
    <row r="23" spans="1:9" x14ac:dyDescent="0.25">
      <c r="A23" s="277" t="s">
        <v>1170</v>
      </c>
    </row>
    <row r="24" spans="1:9" x14ac:dyDescent="0.25">
      <c r="A24" s="279" t="s">
        <v>566</v>
      </c>
    </row>
    <row r="25" spans="1:9" x14ac:dyDescent="0.25">
      <c r="A25" s="279" t="s">
        <v>1171</v>
      </c>
    </row>
    <row r="49" spans="6:6" x14ac:dyDescent="0.25">
      <c r="F49" s="819"/>
    </row>
    <row r="50" spans="6:6" x14ac:dyDescent="0.25">
      <c r="F50" s="819"/>
    </row>
    <row r="51" spans="6:6" x14ac:dyDescent="0.25">
      <c r="F51" s="819"/>
    </row>
    <row r="52" spans="6:6" x14ac:dyDescent="0.25">
      <c r="F52" s="819"/>
    </row>
    <row r="53" spans="6:6" x14ac:dyDescent="0.25">
      <c r="F53" s="819"/>
    </row>
    <row r="54" spans="6:6" x14ac:dyDescent="0.25">
      <c r="F54" s="819"/>
    </row>
    <row r="55" spans="6:6" x14ac:dyDescent="0.25">
      <c r="F55" s="819"/>
    </row>
  </sheetData>
  <hyperlinks>
    <hyperlink ref="K2" location="Index!A1" display="Back to index" xr:uid="{7738F005-7D1C-49A2-B519-B76A2928E6A6}"/>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4F1A7-EB03-47AA-A5A7-3D6C532DEB60}">
  <sheetPr>
    <tabColor theme="4" tint="0.39997558519241921"/>
  </sheetPr>
  <dimension ref="A1:BL185"/>
  <sheetViews>
    <sheetView zoomScaleNormal="100" workbookViewId="0"/>
  </sheetViews>
  <sheetFormatPr defaultRowHeight="14.4" x14ac:dyDescent="0.3"/>
  <cols>
    <col min="1" max="1" width="12.5546875" customWidth="1"/>
    <col min="2" max="2" width="49.44140625" bestFit="1" customWidth="1"/>
    <col min="7" max="7" width="12.5546875" customWidth="1"/>
    <col min="13" max="13" width="12.5546875" customWidth="1"/>
    <col min="19" max="19" width="12.5546875" customWidth="1"/>
    <col min="23" max="23" width="12.5546875" customWidth="1"/>
    <col min="24" max="24" width="49.44140625" bestFit="1" customWidth="1"/>
    <col min="29" max="29" width="12.5546875" customWidth="1"/>
    <col min="35" max="35" width="12.5546875" customWidth="1"/>
    <col min="41" max="41" width="12.5546875" customWidth="1"/>
    <col min="45" max="45" width="12.5546875" customWidth="1"/>
    <col min="46" max="46" width="49.44140625" bestFit="1" customWidth="1"/>
    <col min="51" max="51" width="12.5546875" customWidth="1"/>
    <col min="57" max="57" width="12.5546875" customWidth="1"/>
    <col min="63" max="63" width="12.5546875" customWidth="1"/>
  </cols>
  <sheetData>
    <row r="1" spans="1:64" ht="15.6" x14ac:dyDescent="0.3">
      <c r="A1" s="820" t="s">
        <v>1508</v>
      </c>
      <c r="Z1" s="2" t="s">
        <v>36</v>
      </c>
    </row>
    <row r="3" spans="1:64" x14ac:dyDescent="0.3">
      <c r="A3" s="821" t="s">
        <v>564</v>
      </c>
      <c r="W3" s="822" t="s">
        <v>1173</v>
      </c>
      <c r="AS3" s="821" t="s">
        <v>198</v>
      </c>
    </row>
    <row r="4" spans="1:64" x14ac:dyDescent="0.3">
      <c r="A4" s="609"/>
      <c r="B4" s="543"/>
      <c r="C4" s="834" t="s">
        <v>92</v>
      </c>
      <c r="D4" s="835"/>
      <c r="E4" s="835"/>
      <c r="F4" s="835"/>
      <c r="G4" s="835"/>
      <c r="H4" s="836"/>
      <c r="I4" s="834" t="s">
        <v>603</v>
      </c>
      <c r="J4" s="835"/>
      <c r="K4" s="835"/>
      <c r="L4" s="835"/>
      <c r="M4" s="835"/>
      <c r="N4" s="836"/>
      <c r="O4" s="834" t="s">
        <v>1081</v>
      </c>
      <c r="P4" s="835"/>
      <c r="Q4" s="835"/>
      <c r="R4" s="835"/>
      <c r="S4" s="835"/>
      <c r="T4" s="836"/>
      <c r="W4" s="609"/>
      <c r="X4" s="543"/>
      <c r="Y4" s="834" t="s">
        <v>92</v>
      </c>
      <c r="Z4" s="835"/>
      <c r="AA4" s="835"/>
      <c r="AB4" s="835"/>
      <c r="AC4" s="835"/>
      <c r="AD4" s="836"/>
      <c r="AE4" s="834" t="s">
        <v>603</v>
      </c>
      <c r="AF4" s="835"/>
      <c r="AG4" s="835"/>
      <c r="AH4" s="835"/>
      <c r="AI4" s="835"/>
      <c r="AJ4" s="836"/>
      <c r="AK4" s="834" t="s">
        <v>1081</v>
      </c>
      <c r="AL4" s="835"/>
      <c r="AM4" s="835"/>
      <c r="AN4" s="835"/>
      <c r="AO4" s="835"/>
      <c r="AP4" s="836"/>
      <c r="AS4" s="609"/>
      <c r="AT4" s="543"/>
      <c r="AU4" s="834" t="s">
        <v>92</v>
      </c>
      <c r="AV4" s="835"/>
      <c r="AW4" s="835"/>
      <c r="AX4" s="835"/>
      <c r="AY4" s="835"/>
      <c r="AZ4" s="836"/>
      <c r="BA4" s="834" t="s">
        <v>603</v>
      </c>
      <c r="BB4" s="835"/>
      <c r="BC4" s="835"/>
      <c r="BD4" s="835"/>
      <c r="BE4" s="835"/>
      <c r="BF4" s="836"/>
      <c r="BG4" s="834" t="s">
        <v>1081</v>
      </c>
      <c r="BH4" s="835"/>
      <c r="BI4" s="835"/>
      <c r="BJ4" s="835"/>
      <c r="BK4" s="835"/>
      <c r="BL4" s="836"/>
    </row>
    <row r="5" spans="1:64" x14ac:dyDescent="0.3">
      <c r="A5" s="456"/>
      <c r="B5" s="517"/>
      <c r="C5" s="834" t="s">
        <v>276</v>
      </c>
      <c r="D5" s="835"/>
      <c r="E5" s="835"/>
      <c r="F5" s="835"/>
      <c r="G5" s="835"/>
      <c r="H5" s="836"/>
      <c r="I5" s="834" t="s">
        <v>276</v>
      </c>
      <c r="J5" s="835"/>
      <c r="K5" s="835"/>
      <c r="L5" s="835"/>
      <c r="M5" s="835"/>
      <c r="N5" s="836"/>
      <c r="O5" s="834" t="s">
        <v>276</v>
      </c>
      <c r="P5" s="835"/>
      <c r="Q5" s="835"/>
      <c r="R5" s="835"/>
      <c r="S5" s="835"/>
      <c r="T5" s="836"/>
      <c r="W5" s="456"/>
      <c r="X5" s="517"/>
      <c r="Y5" s="834" t="s">
        <v>276</v>
      </c>
      <c r="Z5" s="835"/>
      <c r="AA5" s="835"/>
      <c r="AB5" s="835"/>
      <c r="AC5" s="835"/>
      <c r="AD5" s="836"/>
      <c r="AE5" s="834" t="s">
        <v>276</v>
      </c>
      <c r="AF5" s="835"/>
      <c r="AG5" s="835"/>
      <c r="AH5" s="835"/>
      <c r="AI5" s="835"/>
      <c r="AJ5" s="836"/>
      <c r="AK5" s="834" t="s">
        <v>276</v>
      </c>
      <c r="AL5" s="835"/>
      <c r="AM5" s="835"/>
      <c r="AN5" s="835"/>
      <c r="AO5" s="835"/>
      <c r="AP5" s="836"/>
      <c r="AS5" s="456"/>
      <c r="AT5" s="517"/>
      <c r="AU5" s="834" t="s">
        <v>276</v>
      </c>
      <c r="AV5" s="835"/>
      <c r="AW5" s="835"/>
      <c r="AX5" s="835"/>
      <c r="AY5" s="835"/>
      <c r="AZ5" s="836"/>
      <c r="BA5" s="834" t="s">
        <v>276</v>
      </c>
      <c r="BB5" s="835"/>
      <c r="BC5" s="835"/>
      <c r="BD5" s="835"/>
      <c r="BE5" s="835"/>
      <c r="BF5" s="836"/>
      <c r="BG5" s="834" t="s">
        <v>276</v>
      </c>
      <c r="BH5" s="835"/>
      <c r="BI5" s="835"/>
      <c r="BJ5" s="835"/>
      <c r="BK5" s="835"/>
      <c r="BL5" s="836"/>
    </row>
    <row r="6" spans="1:64" x14ac:dyDescent="0.3">
      <c r="A6" s="837" t="s">
        <v>1174</v>
      </c>
      <c r="B6" s="838" t="s">
        <v>1175</v>
      </c>
      <c r="C6" s="7" t="s">
        <v>277</v>
      </c>
      <c r="D6" s="7" t="s">
        <v>112</v>
      </c>
      <c r="E6" s="7" t="s">
        <v>278</v>
      </c>
      <c r="F6" s="7" t="s">
        <v>279</v>
      </c>
      <c r="G6" s="7" t="s">
        <v>1176</v>
      </c>
      <c r="H6" s="68" t="s">
        <v>2</v>
      </c>
      <c r="I6" s="7" t="s">
        <v>277</v>
      </c>
      <c r="J6" s="7" t="s">
        <v>112</v>
      </c>
      <c r="K6" s="7" t="s">
        <v>278</v>
      </c>
      <c r="L6" s="7" t="s">
        <v>279</v>
      </c>
      <c r="M6" s="7" t="s">
        <v>1176</v>
      </c>
      <c r="N6" s="68" t="s">
        <v>2</v>
      </c>
      <c r="O6" s="7" t="s">
        <v>277</v>
      </c>
      <c r="P6" s="7" t="s">
        <v>112</v>
      </c>
      <c r="Q6" s="7" t="s">
        <v>278</v>
      </c>
      <c r="R6" s="7" t="s">
        <v>279</v>
      </c>
      <c r="S6" s="7" t="s">
        <v>1176</v>
      </c>
      <c r="T6" s="68" t="s">
        <v>2</v>
      </c>
      <c r="W6" s="837" t="s">
        <v>1174</v>
      </c>
      <c r="X6" s="838" t="s">
        <v>1175</v>
      </c>
      <c r="Y6" s="7" t="s">
        <v>277</v>
      </c>
      <c r="Z6" s="7" t="s">
        <v>112</v>
      </c>
      <c r="AA6" s="7" t="s">
        <v>278</v>
      </c>
      <c r="AB6" s="7" t="s">
        <v>279</v>
      </c>
      <c r="AC6" s="7" t="s">
        <v>1176</v>
      </c>
      <c r="AD6" s="68" t="s">
        <v>2</v>
      </c>
      <c r="AE6" s="7" t="s">
        <v>277</v>
      </c>
      <c r="AF6" s="7" t="s">
        <v>112</v>
      </c>
      <c r="AG6" s="7" t="s">
        <v>278</v>
      </c>
      <c r="AH6" s="7" t="s">
        <v>279</v>
      </c>
      <c r="AI6" s="7" t="s">
        <v>1176</v>
      </c>
      <c r="AJ6" s="68" t="s">
        <v>2</v>
      </c>
      <c r="AK6" s="7" t="s">
        <v>277</v>
      </c>
      <c r="AL6" s="7" t="s">
        <v>112</v>
      </c>
      <c r="AM6" s="7" t="s">
        <v>278</v>
      </c>
      <c r="AN6" s="7" t="s">
        <v>279</v>
      </c>
      <c r="AO6" s="7" t="s">
        <v>1176</v>
      </c>
      <c r="AP6" s="68" t="s">
        <v>2</v>
      </c>
      <c r="AS6" s="837" t="s">
        <v>1174</v>
      </c>
      <c r="AT6" s="838" t="s">
        <v>1175</v>
      </c>
      <c r="AU6" s="7" t="s">
        <v>277</v>
      </c>
      <c r="AV6" s="7" t="s">
        <v>112</v>
      </c>
      <c r="AW6" s="7" t="s">
        <v>278</v>
      </c>
      <c r="AX6" s="7" t="s">
        <v>279</v>
      </c>
      <c r="AY6" s="7" t="s">
        <v>1176</v>
      </c>
      <c r="AZ6" s="68" t="s">
        <v>2</v>
      </c>
      <c r="BA6" s="7" t="s">
        <v>277</v>
      </c>
      <c r="BB6" s="7" t="s">
        <v>112</v>
      </c>
      <c r="BC6" s="7" t="s">
        <v>278</v>
      </c>
      <c r="BD6" s="7" t="s">
        <v>279</v>
      </c>
      <c r="BE6" s="7" t="s">
        <v>1176</v>
      </c>
      <c r="BF6" s="68" t="s">
        <v>2</v>
      </c>
      <c r="BG6" s="7" t="s">
        <v>277</v>
      </c>
      <c r="BH6" s="7" t="s">
        <v>112</v>
      </c>
      <c r="BI6" s="7" t="s">
        <v>278</v>
      </c>
      <c r="BJ6" s="7" t="s">
        <v>279</v>
      </c>
      <c r="BK6" s="7" t="s">
        <v>1176</v>
      </c>
      <c r="BL6" s="68" t="s">
        <v>2</v>
      </c>
    </row>
    <row r="7" spans="1:64" x14ac:dyDescent="0.3">
      <c r="A7" s="234" t="s">
        <v>1177</v>
      </c>
      <c r="B7" s="543" t="s">
        <v>1178</v>
      </c>
      <c r="C7" s="10">
        <v>0</v>
      </c>
      <c r="D7" s="10">
        <v>0</v>
      </c>
      <c r="E7" s="10">
        <v>0</v>
      </c>
      <c r="F7" s="10">
        <v>0</v>
      </c>
      <c r="G7" s="10">
        <v>0</v>
      </c>
      <c r="H7" s="77">
        <v>0</v>
      </c>
      <c r="I7" s="10">
        <v>5</v>
      </c>
      <c r="J7" s="10">
        <v>0</v>
      </c>
      <c r="K7" s="10">
        <v>0</v>
      </c>
      <c r="L7" s="10">
        <v>0</v>
      </c>
      <c r="M7" s="10">
        <v>0</v>
      </c>
      <c r="N7" s="77">
        <v>5</v>
      </c>
      <c r="O7" s="10">
        <v>0</v>
      </c>
      <c r="P7" s="10">
        <v>0</v>
      </c>
      <c r="Q7" s="10">
        <v>0</v>
      </c>
      <c r="R7" s="10">
        <v>0</v>
      </c>
      <c r="S7" s="10">
        <v>0</v>
      </c>
      <c r="T7" s="77">
        <v>0</v>
      </c>
      <c r="W7" s="234" t="s">
        <v>1177</v>
      </c>
      <c r="X7" s="543" t="s">
        <v>1178</v>
      </c>
      <c r="Y7" s="10">
        <v>0</v>
      </c>
      <c r="Z7" s="10">
        <v>0</v>
      </c>
      <c r="AA7" s="10">
        <v>0</v>
      </c>
      <c r="AB7" s="10">
        <v>0</v>
      </c>
      <c r="AC7" s="10">
        <v>0</v>
      </c>
      <c r="AD7" s="77">
        <v>0</v>
      </c>
      <c r="AE7" s="10">
        <v>0</v>
      </c>
      <c r="AF7" s="10">
        <v>0</v>
      </c>
      <c r="AG7" s="10">
        <v>0</v>
      </c>
      <c r="AH7" s="10">
        <v>0</v>
      </c>
      <c r="AI7" s="10">
        <v>0</v>
      </c>
      <c r="AJ7" s="77">
        <v>0</v>
      </c>
      <c r="AK7" s="10">
        <v>0</v>
      </c>
      <c r="AL7" s="10">
        <v>0</v>
      </c>
      <c r="AM7" s="10">
        <v>0</v>
      </c>
      <c r="AN7" s="10">
        <v>0</v>
      </c>
      <c r="AO7" s="10">
        <v>0</v>
      </c>
      <c r="AP7" s="77">
        <v>0</v>
      </c>
      <c r="AS7" s="234" t="s">
        <v>1177</v>
      </c>
      <c r="AT7" s="543" t="s">
        <v>1178</v>
      </c>
      <c r="AU7" s="10">
        <v>85</v>
      </c>
      <c r="AV7" s="10">
        <v>10</v>
      </c>
      <c r="AW7" s="10">
        <v>10</v>
      </c>
      <c r="AX7" s="10">
        <v>5</v>
      </c>
      <c r="AY7" s="10">
        <v>30</v>
      </c>
      <c r="AZ7" s="77">
        <v>140</v>
      </c>
      <c r="BA7" s="10">
        <v>80</v>
      </c>
      <c r="BB7" s="10">
        <v>15</v>
      </c>
      <c r="BC7" s="10">
        <v>10</v>
      </c>
      <c r="BD7" s="10">
        <v>5</v>
      </c>
      <c r="BE7" s="10">
        <v>20</v>
      </c>
      <c r="BF7" s="77">
        <v>125</v>
      </c>
      <c r="BG7" s="10">
        <v>70</v>
      </c>
      <c r="BH7" s="10">
        <v>15</v>
      </c>
      <c r="BI7" s="10">
        <v>5</v>
      </c>
      <c r="BJ7" s="10">
        <v>0</v>
      </c>
      <c r="BK7" s="10">
        <v>20</v>
      </c>
      <c r="BL7" s="77">
        <v>115</v>
      </c>
    </row>
    <row r="8" spans="1:64" x14ac:dyDescent="0.3">
      <c r="A8" s="75" t="s">
        <v>1179</v>
      </c>
      <c r="B8" s="517" t="s">
        <v>1180</v>
      </c>
      <c r="C8" s="10">
        <v>185</v>
      </c>
      <c r="D8" s="10">
        <v>35</v>
      </c>
      <c r="E8" s="10">
        <v>5</v>
      </c>
      <c r="F8" s="10">
        <v>10</v>
      </c>
      <c r="G8" s="10">
        <v>35</v>
      </c>
      <c r="H8" s="77">
        <v>270</v>
      </c>
      <c r="I8" s="10">
        <v>210</v>
      </c>
      <c r="J8" s="10">
        <v>35</v>
      </c>
      <c r="K8" s="10">
        <v>10</v>
      </c>
      <c r="L8" s="10">
        <v>5</v>
      </c>
      <c r="M8" s="10">
        <v>35</v>
      </c>
      <c r="N8" s="77">
        <v>300</v>
      </c>
      <c r="O8" s="10">
        <v>240</v>
      </c>
      <c r="P8" s="10">
        <v>75</v>
      </c>
      <c r="Q8" s="10">
        <v>35</v>
      </c>
      <c r="R8" s="10">
        <v>0</v>
      </c>
      <c r="S8" s="10">
        <v>40</v>
      </c>
      <c r="T8" s="77">
        <v>395</v>
      </c>
      <c r="W8" s="75" t="s">
        <v>1179</v>
      </c>
      <c r="X8" s="517" t="s">
        <v>1180</v>
      </c>
      <c r="Y8" s="10">
        <v>0</v>
      </c>
      <c r="Z8" s="10">
        <v>0</v>
      </c>
      <c r="AA8" s="10">
        <v>0</v>
      </c>
      <c r="AB8" s="10">
        <v>0</v>
      </c>
      <c r="AC8" s="10">
        <v>0</v>
      </c>
      <c r="AD8" s="77">
        <v>0</v>
      </c>
      <c r="AE8" s="10">
        <v>0</v>
      </c>
      <c r="AF8" s="10">
        <v>0</v>
      </c>
      <c r="AG8" s="10">
        <v>0</v>
      </c>
      <c r="AH8" s="10">
        <v>0</v>
      </c>
      <c r="AI8" s="10">
        <v>0</v>
      </c>
      <c r="AJ8" s="77">
        <v>0</v>
      </c>
      <c r="AK8" s="10">
        <v>0</v>
      </c>
      <c r="AL8" s="10">
        <v>0</v>
      </c>
      <c r="AM8" s="10">
        <v>0</v>
      </c>
      <c r="AN8" s="10">
        <v>0</v>
      </c>
      <c r="AO8" s="10">
        <v>0</v>
      </c>
      <c r="AP8" s="77">
        <v>0</v>
      </c>
      <c r="AS8" s="75" t="s">
        <v>1179</v>
      </c>
      <c r="AT8" s="517" t="s">
        <v>1180</v>
      </c>
      <c r="AU8" s="10">
        <v>45</v>
      </c>
      <c r="AV8" s="10">
        <v>0</v>
      </c>
      <c r="AW8" s="10">
        <v>0</v>
      </c>
      <c r="AX8" s="10">
        <v>0</v>
      </c>
      <c r="AY8" s="10">
        <v>0</v>
      </c>
      <c r="AZ8" s="77">
        <v>45</v>
      </c>
      <c r="BA8" s="10">
        <v>65</v>
      </c>
      <c r="BB8" s="10">
        <v>0</v>
      </c>
      <c r="BC8" s="10">
        <v>0</v>
      </c>
      <c r="BD8" s="10">
        <v>0</v>
      </c>
      <c r="BE8" s="10">
        <v>0</v>
      </c>
      <c r="BF8" s="77">
        <v>65</v>
      </c>
      <c r="BG8" s="10">
        <v>55</v>
      </c>
      <c r="BH8" s="10">
        <v>0</v>
      </c>
      <c r="BI8" s="10">
        <v>0</v>
      </c>
      <c r="BJ8" s="10">
        <v>0</v>
      </c>
      <c r="BK8" s="10">
        <v>5</v>
      </c>
      <c r="BL8" s="77">
        <v>60</v>
      </c>
    </row>
    <row r="9" spans="1:64" x14ac:dyDescent="0.3">
      <c r="A9" s="75" t="s">
        <v>1181</v>
      </c>
      <c r="B9" s="517" t="s">
        <v>1182</v>
      </c>
      <c r="C9" s="10">
        <v>0</v>
      </c>
      <c r="D9" s="10">
        <v>0</v>
      </c>
      <c r="E9" s="10">
        <v>0</v>
      </c>
      <c r="F9" s="10">
        <v>0</v>
      </c>
      <c r="G9" s="10">
        <v>0</v>
      </c>
      <c r="H9" s="77">
        <v>0</v>
      </c>
      <c r="I9" s="10">
        <v>0</v>
      </c>
      <c r="J9" s="10">
        <v>0</v>
      </c>
      <c r="K9" s="10">
        <v>0</v>
      </c>
      <c r="L9" s="10">
        <v>0</v>
      </c>
      <c r="M9" s="10">
        <v>0</v>
      </c>
      <c r="N9" s="77">
        <v>0</v>
      </c>
      <c r="O9" s="10">
        <v>0</v>
      </c>
      <c r="P9" s="10">
        <v>0</v>
      </c>
      <c r="Q9" s="10">
        <v>0</v>
      </c>
      <c r="R9" s="10">
        <v>0</v>
      </c>
      <c r="S9" s="10">
        <v>0</v>
      </c>
      <c r="T9" s="77">
        <v>0</v>
      </c>
      <c r="W9" s="75" t="s">
        <v>1181</v>
      </c>
      <c r="X9" s="517" t="s">
        <v>1182</v>
      </c>
      <c r="Y9" s="10">
        <v>0</v>
      </c>
      <c r="Z9" s="10">
        <v>0</v>
      </c>
      <c r="AA9" s="10">
        <v>0</v>
      </c>
      <c r="AB9" s="10">
        <v>0</v>
      </c>
      <c r="AC9" s="10">
        <v>0</v>
      </c>
      <c r="AD9" s="77">
        <v>0</v>
      </c>
      <c r="AE9" s="10">
        <v>0</v>
      </c>
      <c r="AF9" s="10">
        <v>0</v>
      </c>
      <c r="AG9" s="10">
        <v>0</v>
      </c>
      <c r="AH9" s="10">
        <v>0</v>
      </c>
      <c r="AI9" s="10">
        <v>0</v>
      </c>
      <c r="AJ9" s="77">
        <v>0</v>
      </c>
      <c r="AK9" s="10">
        <v>0</v>
      </c>
      <c r="AL9" s="10">
        <v>0</v>
      </c>
      <c r="AM9" s="10">
        <v>0</v>
      </c>
      <c r="AN9" s="10">
        <v>0</v>
      </c>
      <c r="AO9" s="10">
        <v>0</v>
      </c>
      <c r="AP9" s="77">
        <v>0</v>
      </c>
      <c r="AS9" s="75" t="s">
        <v>1181</v>
      </c>
      <c r="AT9" s="517" t="s">
        <v>1182</v>
      </c>
      <c r="AU9" s="10">
        <v>0</v>
      </c>
      <c r="AV9" s="10">
        <v>0</v>
      </c>
      <c r="AW9" s="10">
        <v>0</v>
      </c>
      <c r="AX9" s="10">
        <v>0</v>
      </c>
      <c r="AY9" s="10">
        <v>0</v>
      </c>
      <c r="AZ9" s="77">
        <v>0</v>
      </c>
      <c r="BA9" s="10">
        <v>0</v>
      </c>
      <c r="BB9" s="10">
        <v>0</v>
      </c>
      <c r="BC9" s="10">
        <v>0</v>
      </c>
      <c r="BD9" s="10">
        <v>0</v>
      </c>
      <c r="BE9" s="10">
        <v>0</v>
      </c>
      <c r="BF9" s="77">
        <v>0</v>
      </c>
      <c r="BG9" s="10">
        <v>0</v>
      </c>
      <c r="BH9" s="10">
        <v>0</v>
      </c>
      <c r="BI9" s="10">
        <v>0</v>
      </c>
      <c r="BJ9" s="10">
        <v>0</v>
      </c>
      <c r="BK9" s="10">
        <v>0</v>
      </c>
      <c r="BL9" s="77">
        <v>0</v>
      </c>
    </row>
    <row r="10" spans="1:64" x14ac:dyDescent="0.3">
      <c r="A10" s="75" t="s">
        <v>1183</v>
      </c>
      <c r="B10" s="517" t="s">
        <v>1184</v>
      </c>
      <c r="C10" s="10">
        <v>30</v>
      </c>
      <c r="D10" s="10">
        <v>10</v>
      </c>
      <c r="E10" s="10">
        <v>0</v>
      </c>
      <c r="F10" s="10">
        <v>0</v>
      </c>
      <c r="G10" s="10">
        <v>15</v>
      </c>
      <c r="H10" s="77">
        <v>60</v>
      </c>
      <c r="I10" s="10">
        <v>35</v>
      </c>
      <c r="J10" s="10">
        <v>10</v>
      </c>
      <c r="K10" s="10">
        <v>0</v>
      </c>
      <c r="L10" s="10">
        <v>0</v>
      </c>
      <c r="M10" s="10">
        <v>15</v>
      </c>
      <c r="N10" s="77">
        <v>60</v>
      </c>
      <c r="O10" s="10">
        <v>35</v>
      </c>
      <c r="P10" s="10">
        <v>10</v>
      </c>
      <c r="Q10" s="10">
        <v>0</v>
      </c>
      <c r="R10" s="10">
        <v>0</v>
      </c>
      <c r="S10" s="10">
        <v>15</v>
      </c>
      <c r="T10" s="77">
        <v>60</v>
      </c>
      <c r="W10" s="75" t="s">
        <v>1183</v>
      </c>
      <c r="X10" s="517" t="s">
        <v>1184</v>
      </c>
      <c r="Y10" s="10">
        <v>0</v>
      </c>
      <c r="Z10" s="10">
        <v>0</v>
      </c>
      <c r="AA10" s="10">
        <v>0</v>
      </c>
      <c r="AB10" s="10">
        <v>0</v>
      </c>
      <c r="AC10" s="10">
        <v>0</v>
      </c>
      <c r="AD10" s="77">
        <v>0</v>
      </c>
      <c r="AE10" s="10">
        <v>0</v>
      </c>
      <c r="AF10" s="10">
        <v>0</v>
      </c>
      <c r="AG10" s="10">
        <v>0</v>
      </c>
      <c r="AH10" s="10">
        <v>0</v>
      </c>
      <c r="AI10" s="10">
        <v>0</v>
      </c>
      <c r="AJ10" s="77">
        <v>0</v>
      </c>
      <c r="AK10" s="10">
        <v>0</v>
      </c>
      <c r="AL10" s="10">
        <v>0</v>
      </c>
      <c r="AM10" s="10">
        <v>0</v>
      </c>
      <c r="AN10" s="10">
        <v>0</v>
      </c>
      <c r="AO10" s="10">
        <v>0</v>
      </c>
      <c r="AP10" s="77">
        <v>0</v>
      </c>
      <c r="AS10" s="75" t="s">
        <v>1183</v>
      </c>
      <c r="AT10" s="517" t="s">
        <v>1184</v>
      </c>
      <c r="AU10" s="10">
        <v>0</v>
      </c>
      <c r="AV10" s="10">
        <v>25</v>
      </c>
      <c r="AW10" s="10">
        <v>5</v>
      </c>
      <c r="AX10" s="10">
        <v>5</v>
      </c>
      <c r="AY10" s="10">
        <v>5</v>
      </c>
      <c r="AZ10" s="77">
        <v>40</v>
      </c>
      <c r="BA10" s="10">
        <v>0</v>
      </c>
      <c r="BB10" s="10">
        <v>40</v>
      </c>
      <c r="BC10" s="10">
        <v>5</v>
      </c>
      <c r="BD10" s="10">
        <v>5</v>
      </c>
      <c r="BE10" s="10">
        <v>45</v>
      </c>
      <c r="BF10" s="77">
        <v>95</v>
      </c>
      <c r="BG10" s="10">
        <v>5</v>
      </c>
      <c r="BH10" s="10">
        <v>30</v>
      </c>
      <c r="BI10" s="10">
        <v>5</v>
      </c>
      <c r="BJ10" s="10">
        <v>0</v>
      </c>
      <c r="BK10" s="10">
        <v>180</v>
      </c>
      <c r="BL10" s="77">
        <v>220</v>
      </c>
    </row>
    <row r="11" spans="1:64" x14ac:dyDescent="0.3">
      <c r="A11" s="75" t="s">
        <v>1185</v>
      </c>
      <c r="B11" s="517" t="s">
        <v>1186</v>
      </c>
      <c r="C11" s="10">
        <v>25</v>
      </c>
      <c r="D11" s="10">
        <v>0</v>
      </c>
      <c r="E11" s="10">
        <v>0</v>
      </c>
      <c r="F11" s="10">
        <v>0</v>
      </c>
      <c r="G11" s="10">
        <v>0</v>
      </c>
      <c r="H11" s="77">
        <v>30</v>
      </c>
      <c r="I11" s="10">
        <v>20</v>
      </c>
      <c r="J11" s="10">
        <v>5</v>
      </c>
      <c r="K11" s="10">
        <v>0</v>
      </c>
      <c r="L11" s="10">
        <v>0</v>
      </c>
      <c r="M11" s="10">
        <v>5</v>
      </c>
      <c r="N11" s="77">
        <v>30</v>
      </c>
      <c r="O11" s="10">
        <v>35</v>
      </c>
      <c r="P11" s="10">
        <v>5</v>
      </c>
      <c r="Q11" s="10">
        <v>5</v>
      </c>
      <c r="R11" s="10">
        <v>0</v>
      </c>
      <c r="S11" s="10">
        <v>0</v>
      </c>
      <c r="T11" s="77">
        <v>40</v>
      </c>
      <c r="W11" s="75" t="s">
        <v>1185</v>
      </c>
      <c r="X11" s="517" t="s">
        <v>1186</v>
      </c>
      <c r="Y11" s="10">
        <v>0</v>
      </c>
      <c r="Z11" s="10">
        <v>0</v>
      </c>
      <c r="AA11" s="10">
        <v>0</v>
      </c>
      <c r="AB11" s="10">
        <v>0</v>
      </c>
      <c r="AC11" s="10">
        <v>0</v>
      </c>
      <c r="AD11" s="77">
        <v>0</v>
      </c>
      <c r="AE11" s="10">
        <v>0</v>
      </c>
      <c r="AF11" s="10">
        <v>0</v>
      </c>
      <c r="AG11" s="10">
        <v>0</v>
      </c>
      <c r="AH11" s="10">
        <v>0</v>
      </c>
      <c r="AI11" s="10">
        <v>0</v>
      </c>
      <c r="AJ11" s="77">
        <v>0</v>
      </c>
      <c r="AK11" s="10">
        <v>0</v>
      </c>
      <c r="AL11" s="10">
        <v>0</v>
      </c>
      <c r="AM11" s="10">
        <v>0</v>
      </c>
      <c r="AN11" s="10">
        <v>0</v>
      </c>
      <c r="AO11" s="10">
        <v>0</v>
      </c>
      <c r="AP11" s="77">
        <v>0</v>
      </c>
      <c r="AS11" s="75" t="s">
        <v>1185</v>
      </c>
      <c r="AT11" s="517" t="s">
        <v>1186</v>
      </c>
      <c r="AU11" s="10">
        <v>0</v>
      </c>
      <c r="AV11" s="10">
        <v>0</v>
      </c>
      <c r="AW11" s="10">
        <v>0</v>
      </c>
      <c r="AX11" s="10">
        <v>0</v>
      </c>
      <c r="AY11" s="10">
        <v>0</v>
      </c>
      <c r="AZ11" s="77">
        <v>0</v>
      </c>
      <c r="BA11" s="10">
        <v>0</v>
      </c>
      <c r="BB11" s="10">
        <v>0</v>
      </c>
      <c r="BC11" s="10">
        <v>0</v>
      </c>
      <c r="BD11" s="10">
        <v>0</v>
      </c>
      <c r="BE11" s="10">
        <v>0</v>
      </c>
      <c r="BF11" s="77">
        <v>0</v>
      </c>
      <c r="BG11" s="10">
        <v>0</v>
      </c>
      <c r="BH11" s="10">
        <v>0</v>
      </c>
      <c r="BI11" s="10">
        <v>0</v>
      </c>
      <c r="BJ11" s="10">
        <v>0</v>
      </c>
      <c r="BK11" s="10">
        <v>0</v>
      </c>
      <c r="BL11" s="77">
        <v>0</v>
      </c>
    </row>
    <row r="12" spans="1:64" x14ac:dyDescent="0.3">
      <c r="A12" s="75" t="s">
        <v>1187</v>
      </c>
      <c r="B12" s="517" t="s">
        <v>1188</v>
      </c>
      <c r="C12" s="10">
        <v>0</v>
      </c>
      <c r="D12" s="10">
        <v>0</v>
      </c>
      <c r="E12" s="10">
        <v>0</v>
      </c>
      <c r="F12" s="10">
        <v>0</v>
      </c>
      <c r="G12" s="10">
        <v>0</v>
      </c>
      <c r="H12" s="77">
        <v>0</v>
      </c>
      <c r="I12" s="10">
        <v>0</v>
      </c>
      <c r="J12" s="10">
        <v>0</v>
      </c>
      <c r="K12" s="10">
        <v>0</v>
      </c>
      <c r="L12" s="10">
        <v>0</v>
      </c>
      <c r="M12" s="10">
        <v>0</v>
      </c>
      <c r="N12" s="77">
        <v>0</v>
      </c>
      <c r="O12" s="10">
        <v>0</v>
      </c>
      <c r="P12" s="10">
        <v>0</v>
      </c>
      <c r="Q12" s="10">
        <v>0</v>
      </c>
      <c r="R12" s="10">
        <v>0</v>
      </c>
      <c r="S12" s="10">
        <v>0</v>
      </c>
      <c r="T12" s="77">
        <v>0</v>
      </c>
      <c r="W12" s="75" t="s">
        <v>1187</v>
      </c>
      <c r="X12" s="517" t="s">
        <v>1188</v>
      </c>
      <c r="Y12" s="10">
        <v>0</v>
      </c>
      <c r="Z12" s="10">
        <v>0</v>
      </c>
      <c r="AA12" s="10">
        <v>0</v>
      </c>
      <c r="AB12" s="10">
        <v>0</v>
      </c>
      <c r="AC12" s="10">
        <v>0</v>
      </c>
      <c r="AD12" s="77">
        <v>0</v>
      </c>
      <c r="AE12" s="10">
        <v>0</v>
      </c>
      <c r="AF12" s="10">
        <v>0</v>
      </c>
      <c r="AG12" s="10">
        <v>0</v>
      </c>
      <c r="AH12" s="10">
        <v>0</v>
      </c>
      <c r="AI12" s="10">
        <v>0</v>
      </c>
      <c r="AJ12" s="77">
        <v>0</v>
      </c>
      <c r="AK12" s="10">
        <v>0</v>
      </c>
      <c r="AL12" s="10">
        <v>0</v>
      </c>
      <c r="AM12" s="10">
        <v>0</v>
      </c>
      <c r="AN12" s="10">
        <v>0</v>
      </c>
      <c r="AO12" s="10">
        <v>0</v>
      </c>
      <c r="AP12" s="77">
        <v>0</v>
      </c>
      <c r="AS12" s="75" t="s">
        <v>1187</v>
      </c>
      <c r="AT12" s="517" t="s">
        <v>1188</v>
      </c>
      <c r="AU12" s="10">
        <v>0</v>
      </c>
      <c r="AV12" s="10">
        <v>5</v>
      </c>
      <c r="AW12" s="10">
        <v>0</v>
      </c>
      <c r="AX12" s="10">
        <v>0</v>
      </c>
      <c r="AY12" s="10">
        <v>0</v>
      </c>
      <c r="AZ12" s="77">
        <v>5</v>
      </c>
      <c r="BA12" s="10">
        <v>5</v>
      </c>
      <c r="BB12" s="10">
        <v>0</v>
      </c>
      <c r="BC12" s="10">
        <v>0</v>
      </c>
      <c r="BD12" s="10">
        <v>0</v>
      </c>
      <c r="BE12" s="10">
        <v>0</v>
      </c>
      <c r="BF12" s="77">
        <v>5</v>
      </c>
      <c r="BG12" s="10">
        <v>0</v>
      </c>
      <c r="BH12" s="10">
        <v>5</v>
      </c>
      <c r="BI12" s="10">
        <v>0</v>
      </c>
      <c r="BJ12" s="10">
        <v>0</v>
      </c>
      <c r="BK12" s="10">
        <v>0</v>
      </c>
      <c r="BL12" s="77">
        <v>5</v>
      </c>
    </row>
    <row r="13" spans="1:64" x14ac:dyDescent="0.3">
      <c r="A13" s="75" t="s">
        <v>1189</v>
      </c>
      <c r="B13" s="517" t="s">
        <v>1190</v>
      </c>
      <c r="C13" s="10">
        <v>100</v>
      </c>
      <c r="D13" s="10">
        <v>0</v>
      </c>
      <c r="E13" s="10">
        <v>30</v>
      </c>
      <c r="F13" s="10">
        <v>0</v>
      </c>
      <c r="G13" s="10">
        <v>10</v>
      </c>
      <c r="H13" s="77">
        <v>140</v>
      </c>
      <c r="I13" s="10">
        <v>135</v>
      </c>
      <c r="J13" s="10">
        <v>5</v>
      </c>
      <c r="K13" s="10">
        <v>55</v>
      </c>
      <c r="L13" s="10">
        <v>0</v>
      </c>
      <c r="M13" s="10">
        <v>10</v>
      </c>
      <c r="N13" s="77">
        <v>205</v>
      </c>
      <c r="O13" s="10">
        <v>135</v>
      </c>
      <c r="P13" s="10">
        <v>0</v>
      </c>
      <c r="Q13" s="10">
        <v>75</v>
      </c>
      <c r="R13" s="10">
        <v>0</v>
      </c>
      <c r="S13" s="10">
        <v>15</v>
      </c>
      <c r="T13" s="77">
        <v>230</v>
      </c>
      <c r="W13" s="75" t="s">
        <v>1189</v>
      </c>
      <c r="X13" s="517" t="s">
        <v>1190</v>
      </c>
      <c r="Y13" s="10">
        <v>5</v>
      </c>
      <c r="Z13" s="10">
        <v>0</v>
      </c>
      <c r="AA13" s="10">
        <v>0</v>
      </c>
      <c r="AB13" s="10">
        <v>0</v>
      </c>
      <c r="AC13" s="10">
        <v>0</v>
      </c>
      <c r="AD13" s="77">
        <v>5</v>
      </c>
      <c r="AE13" s="10">
        <v>15</v>
      </c>
      <c r="AF13" s="10">
        <v>0</v>
      </c>
      <c r="AG13" s="10">
        <v>0</v>
      </c>
      <c r="AH13" s="10">
        <v>0</v>
      </c>
      <c r="AI13" s="10">
        <v>0</v>
      </c>
      <c r="AJ13" s="77">
        <v>15</v>
      </c>
      <c r="AK13" s="10">
        <v>10</v>
      </c>
      <c r="AL13" s="10">
        <v>0</v>
      </c>
      <c r="AM13" s="10">
        <v>0</v>
      </c>
      <c r="AN13" s="10">
        <v>0</v>
      </c>
      <c r="AO13" s="10">
        <v>0</v>
      </c>
      <c r="AP13" s="77">
        <v>10</v>
      </c>
      <c r="AS13" s="75" t="s">
        <v>1189</v>
      </c>
      <c r="AT13" s="517" t="s">
        <v>1190</v>
      </c>
      <c r="AU13" s="10">
        <v>120</v>
      </c>
      <c r="AV13" s="10">
        <v>85</v>
      </c>
      <c r="AW13" s="10">
        <v>5</v>
      </c>
      <c r="AX13" s="10">
        <v>0</v>
      </c>
      <c r="AY13" s="10">
        <v>60</v>
      </c>
      <c r="AZ13" s="77">
        <v>270</v>
      </c>
      <c r="BA13" s="10">
        <v>130</v>
      </c>
      <c r="BB13" s="10">
        <v>70</v>
      </c>
      <c r="BC13" s="10">
        <v>5</v>
      </c>
      <c r="BD13" s="10">
        <v>5</v>
      </c>
      <c r="BE13" s="10">
        <v>90</v>
      </c>
      <c r="BF13" s="77">
        <v>300</v>
      </c>
      <c r="BG13" s="10">
        <v>195</v>
      </c>
      <c r="BH13" s="10">
        <v>75</v>
      </c>
      <c r="BI13" s="10">
        <v>5</v>
      </c>
      <c r="BJ13" s="10">
        <v>5</v>
      </c>
      <c r="BK13" s="10">
        <v>65</v>
      </c>
      <c r="BL13" s="77">
        <v>340</v>
      </c>
    </row>
    <row r="14" spans="1:64" x14ac:dyDescent="0.3">
      <c r="A14" s="75" t="s">
        <v>1191</v>
      </c>
      <c r="B14" s="517" t="s">
        <v>1192</v>
      </c>
      <c r="C14" s="10">
        <v>10</v>
      </c>
      <c r="D14" s="10">
        <v>0</v>
      </c>
      <c r="E14" s="10">
        <v>0</v>
      </c>
      <c r="F14" s="10">
        <v>0</v>
      </c>
      <c r="G14" s="10">
        <v>0</v>
      </c>
      <c r="H14" s="77">
        <v>10</v>
      </c>
      <c r="I14" s="10">
        <v>25</v>
      </c>
      <c r="J14" s="10">
        <v>0</v>
      </c>
      <c r="K14" s="10">
        <v>0</v>
      </c>
      <c r="L14" s="10">
        <v>0</v>
      </c>
      <c r="M14" s="10">
        <v>0</v>
      </c>
      <c r="N14" s="77">
        <v>25</v>
      </c>
      <c r="O14" s="10">
        <v>35</v>
      </c>
      <c r="P14" s="10">
        <v>0</v>
      </c>
      <c r="Q14" s="10">
        <v>0</v>
      </c>
      <c r="R14" s="10">
        <v>0</v>
      </c>
      <c r="S14" s="10">
        <v>0</v>
      </c>
      <c r="T14" s="77">
        <v>35</v>
      </c>
      <c r="W14" s="75" t="s">
        <v>1191</v>
      </c>
      <c r="X14" s="517" t="s">
        <v>1192</v>
      </c>
      <c r="Y14" s="10">
        <v>595</v>
      </c>
      <c r="Z14" s="10">
        <v>0</v>
      </c>
      <c r="AA14" s="10">
        <v>5</v>
      </c>
      <c r="AB14" s="10">
        <v>0</v>
      </c>
      <c r="AC14" s="10">
        <v>0</v>
      </c>
      <c r="AD14" s="77">
        <v>600</v>
      </c>
      <c r="AE14" s="10">
        <v>590</v>
      </c>
      <c r="AF14" s="10">
        <v>0</v>
      </c>
      <c r="AG14" s="10">
        <v>10</v>
      </c>
      <c r="AH14" s="10">
        <v>0</v>
      </c>
      <c r="AI14" s="10">
        <v>0</v>
      </c>
      <c r="AJ14" s="77">
        <v>600</v>
      </c>
      <c r="AK14" s="10">
        <v>620</v>
      </c>
      <c r="AL14" s="10">
        <v>0</v>
      </c>
      <c r="AM14" s="10">
        <v>5</v>
      </c>
      <c r="AN14" s="10">
        <v>0</v>
      </c>
      <c r="AO14" s="10">
        <v>0</v>
      </c>
      <c r="AP14" s="77">
        <v>625</v>
      </c>
      <c r="AS14" s="75" t="s">
        <v>1191</v>
      </c>
      <c r="AT14" s="517" t="s">
        <v>1192</v>
      </c>
      <c r="AU14" s="10">
        <v>265</v>
      </c>
      <c r="AV14" s="10">
        <v>0</v>
      </c>
      <c r="AW14" s="10">
        <v>10</v>
      </c>
      <c r="AX14" s="10">
        <v>0</v>
      </c>
      <c r="AY14" s="10">
        <v>25</v>
      </c>
      <c r="AZ14" s="77">
        <v>300</v>
      </c>
      <c r="BA14" s="10">
        <v>320</v>
      </c>
      <c r="BB14" s="10">
        <v>0</v>
      </c>
      <c r="BC14" s="10">
        <v>5</v>
      </c>
      <c r="BD14" s="10">
        <v>0</v>
      </c>
      <c r="BE14" s="10">
        <v>50</v>
      </c>
      <c r="BF14" s="77">
        <v>375</v>
      </c>
      <c r="BG14" s="10">
        <v>385</v>
      </c>
      <c r="BH14" s="10">
        <v>5</v>
      </c>
      <c r="BI14" s="10">
        <v>5</v>
      </c>
      <c r="BJ14" s="10">
        <v>0</v>
      </c>
      <c r="BK14" s="10">
        <v>50</v>
      </c>
      <c r="BL14" s="77">
        <v>445</v>
      </c>
    </row>
    <row r="15" spans="1:64" x14ac:dyDescent="0.3">
      <c r="A15" s="75" t="s">
        <v>1193</v>
      </c>
      <c r="B15" s="517" t="s">
        <v>1194</v>
      </c>
      <c r="C15" s="10">
        <v>295</v>
      </c>
      <c r="D15" s="10">
        <v>0</v>
      </c>
      <c r="E15" s="10">
        <v>10</v>
      </c>
      <c r="F15" s="10">
        <v>0</v>
      </c>
      <c r="G15" s="10">
        <v>0</v>
      </c>
      <c r="H15" s="77">
        <v>305</v>
      </c>
      <c r="I15" s="10">
        <v>670</v>
      </c>
      <c r="J15" s="10">
        <v>0</v>
      </c>
      <c r="K15" s="10">
        <v>35</v>
      </c>
      <c r="L15" s="10">
        <v>0</v>
      </c>
      <c r="M15" s="10">
        <v>5</v>
      </c>
      <c r="N15" s="77">
        <v>710</v>
      </c>
      <c r="O15" s="10">
        <v>640</v>
      </c>
      <c r="P15" s="10">
        <v>0</v>
      </c>
      <c r="Q15" s="10">
        <v>40</v>
      </c>
      <c r="R15" s="10">
        <v>0</v>
      </c>
      <c r="S15" s="10">
        <v>20</v>
      </c>
      <c r="T15" s="77">
        <v>705</v>
      </c>
      <c r="W15" s="75" t="s">
        <v>1193</v>
      </c>
      <c r="X15" s="517" t="s">
        <v>1194</v>
      </c>
      <c r="Y15" s="10">
        <v>0</v>
      </c>
      <c r="Z15" s="10">
        <v>0</v>
      </c>
      <c r="AA15" s="10">
        <v>0</v>
      </c>
      <c r="AB15" s="10">
        <v>0</v>
      </c>
      <c r="AC15" s="10">
        <v>0</v>
      </c>
      <c r="AD15" s="77">
        <v>0</v>
      </c>
      <c r="AE15" s="10">
        <v>0</v>
      </c>
      <c r="AF15" s="10">
        <v>0</v>
      </c>
      <c r="AG15" s="10">
        <v>0</v>
      </c>
      <c r="AH15" s="10">
        <v>0</v>
      </c>
      <c r="AI15" s="10">
        <v>0</v>
      </c>
      <c r="AJ15" s="77">
        <v>0</v>
      </c>
      <c r="AK15" s="10">
        <v>0</v>
      </c>
      <c r="AL15" s="10">
        <v>0</v>
      </c>
      <c r="AM15" s="10">
        <v>0</v>
      </c>
      <c r="AN15" s="10">
        <v>0</v>
      </c>
      <c r="AO15" s="10">
        <v>0</v>
      </c>
      <c r="AP15" s="77">
        <v>0</v>
      </c>
      <c r="AS15" s="75" t="s">
        <v>1193</v>
      </c>
      <c r="AT15" s="517" t="s">
        <v>1194</v>
      </c>
      <c r="AU15" s="10">
        <v>0</v>
      </c>
      <c r="AV15" s="10">
        <v>0</v>
      </c>
      <c r="AW15" s="10">
        <v>0</v>
      </c>
      <c r="AX15" s="10">
        <v>0</v>
      </c>
      <c r="AY15" s="10">
        <v>0</v>
      </c>
      <c r="AZ15" s="77">
        <v>0</v>
      </c>
      <c r="BA15" s="10">
        <v>30</v>
      </c>
      <c r="BB15" s="10">
        <v>0</v>
      </c>
      <c r="BC15" s="10">
        <v>0</v>
      </c>
      <c r="BD15" s="10">
        <v>0</v>
      </c>
      <c r="BE15" s="10">
        <v>0</v>
      </c>
      <c r="BF15" s="77">
        <v>30</v>
      </c>
      <c r="BG15" s="10">
        <v>65</v>
      </c>
      <c r="BH15" s="10">
        <v>0</v>
      </c>
      <c r="BI15" s="10">
        <v>5</v>
      </c>
      <c r="BJ15" s="10">
        <v>0</v>
      </c>
      <c r="BK15" s="10">
        <v>0</v>
      </c>
      <c r="BL15" s="77">
        <v>70</v>
      </c>
    </row>
    <row r="16" spans="1:64" x14ac:dyDescent="0.3">
      <c r="A16" s="75" t="s">
        <v>1195</v>
      </c>
      <c r="B16" s="517" t="s">
        <v>1196</v>
      </c>
      <c r="C16" s="10">
        <v>5</v>
      </c>
      <c r="D16" s="10">
        <v>0</v>
      </c>
      <c r="E16" s="10">
        <v>0</v>
      </c>
      <c r="F16" s="10">
        <v>0</v>
      </c>
      <c r="G16" s="10">
        <v>0</v>
      </c>
      <c r="H16" s="77">
        <v>5</v>
      </c>
      <c r="I16" s="10">
        <v>10</v>
      </c>
      <c r="J16" s="10">
        <v>0</v>
      </c>
      <c r="K16" s="10">
        <v>0</v>
      </c>
      <c r="L16" s="10">
        <v>0</v>
      </c>
      <c r="M16" s="10">
        <v>0</v>
      </c>
      <c r="N16" s="77">
        <v>10</v>
      </c>
      <c r="O16" s="10">
        <v>15</v>
      </c>
      <c r="P16" s="10">
        <v>0</v>
      </c>
      <c r="Q16" s="10">
        <v>0</v>
      </c>
      <c r="R16" s="10">
        <v>0</v>
      </c>
      <c r="S16" s="10">
        <v>0</v>
      </c>
      <c r="T16" s="77">
        <v>15</v>
      </c>
      <c r="W16" s="75" t="s">
        <v>1195</v>
      </c>
      <c r="X16" s="517" t="s">
        <v>1196</v>
      </c>
      <c r="Y16" s="10">
        <v>5</v>
      </c>
      <c r="Z16" s="10">
        <v>0</v>
      </c>
      <c r="AA16" s="10">
        <v>0</v>
      </c>
      <c r="AB16" s="10">
        <v>0</v>
      </c>
      <c r="AC16" s="10">
        <v>0</v>
      </c>
      <c r="AD16" s="77">
        <v>5</v>
      </c>
      <c r="AE16" s="10">
        <v>5</v>
      </c>
      <c r="AF16" s="10">
        <v>0</v>
      </c>
      <c r="AG16" s="10">
        <v>0</v>
      </c>
      <c r="AH16" s="10">
        <v>0</v>
      </c>
      <c r="AI16" s="10">
        <v>0</v>
      </c>
      <c r="AJ16" s="77">
        <v>10</v>
      </c>
      <c r="AK16" s="10">
        <v>0</v>
      </c>
      <c r="AL16" s="10">
        <v>0</v>
      </c>
      <c r="AM16" s="10">
        <v>0</v>
      </c>
      <c r="AN16" s="10">
        <v>0</v>
      </c>
      <c r="AO16" s="10">
        <v>0</v>
      </c>
      <c r="AP16" s="77">
        <v>0</v>
      </c>
      <c r="AS16" s="75" t="s">
        <v>1195</v>
      </c>
      <c r="AT16" s="517" t="s">
        <v>1196</v>
      </c>
      <c r="AU16" s="10">
        <v>60</v>
      </c>
      <c r="AV16" s="10">
        <v>0</v>
      </c>
      <c r="AW16" s="10">
        <v>0</v>
      </c>
      <c r="AX16" s="10">
        <v>0</v>
      </c>
      <c r="AY16" s="10">
        <v>0</v>
      </c>
      <c r="AZ16" s="77">
        <v>60</v>
      </c>
      <c r="BA16" s="10">
        <v>110</v>
      </c>
      <c r="BB16" s="10">
        <v>0</v>
      </c>
      <c r="BC16" s="10">
        <v>0</v>
      </c>
      <c r="BD16" s="10">
        <v>0</v>
      </c>
      <c r="BE16" s="10">
        <v>0</v>
      </c>
      <c r="BF16" s="77">
        <v>110</v>
      </c>
      <c r="BG16" s="10">
        <v>70</v>
      </c>
      <c r="BH16" s="10">
        <v>0</v>
      </c>
      <c r="BI16" s="10">
        <v>0</v>
      </c>
      <c r="BJ16" s="10">
        <v>0</v>
      </c>
      <c r="BK16" s="10">
        <v>0</v>
      </c>
      <c r="BL16" s="77">
        <v>70</v>
      </c>
    </row>
    <row r="17" spans="1:64" x14ac:dyDescent="0.3">
      <c r="A17" s="75" t="s">
        <v>1197</v>
      </c>
      <c r="B17" s="517" t="s">
        <v>1198</v>
      </c>
      <c r="C17" s="10">
        <v>85</v>
      </c>
      <c r="D17" s="10">
        <v>0</v>
      </c>
      <c r="E17" s="10">
        <v>0</v>
      </c>
      <c r="F17" s="10">
        <v>0</v>
      </c>
      <c r="G17" s="10">
        <v>0</v>
      </c>
      <c r="H17" s="77">
        <v>90</v>
      </c>
      <c r="I17" s="10">
        <v>80</v>
      </c>
      <c r="J17" s="10">
        <v>0</v>
      </c>
      <c r="K17" s="10">
        <v>0</v>
      </c>
      <c r="L17" s="10">
        <v>0</v>
      </c>
      <c r="M17" s="10">
        <v>0</v>
      </c>
      <c r="N17" s="77">
        <v>80</v>
      </c>
      <c r="O17" s="10">
        <v>75</v>
      </c>
      <c r="P17" s="10">
        <v>0</v>
      </c>
      <c r="Q17" s="10">
        <v>0</v>
      </c>
      <c r="R17" s="10">
        <v>0</v>
      </c>
      <c r="S17" s="10">
        <v>0</v>
      </c>
      <c r="T17" s="77">
        <v>80</v>
      </c>
      <c r="W17" s="75" t="s">
        <v>1197</v>
      </c>
      <c r="X17" s="517" t="s">
        <v>1198</v>
      </c>
      <c r="Y17" s="10">
        <v>75</v>
      </c>
      <c r="Z17" s="10">
        <v>0</v>
      </c>
      <c r="AA17" s="10">
        <v>0</v>
      </c>
      <c r="AB17" s="10">
        <v>0</v>
      </c>
      <c r="AC17" s="10">
        <v>0</v>
      </c>
      <c r="AD17" s="77">
        <v>75</v>
      </c>
      <c r="AE17" s="10">
        <v>120</v>
      </c>
      <c r="AF17" s="10">
        <v>0</v>
      </c>
      <c r="AG17" s="10">
        <v>5</v>
      </c>
      <c r="AH17" s="10">
        <v>0</v>
      </c>
      <c r="AI17" s="10">
        <v>0</v>
      </c>
      <c r="AJ17" s="77">
        <v>125</v>
      </c>
      <c r="AK17" s="10">
        <v>105</v>
      </c>
      <c r="AL17" s="10">
        <v>0</v>
      </c>
      <c r="AM17" s="10">
        <v>5</v>
      </c>
      <c r="AN17" s="10">
        <v>0</v>
      </c>
      <c r="AO17" s="10">
        <v>0</v>
      </c>
      <c r="AP17" s="77">
        <v>110</v>
      </c>
      <c r="AS17" s="75" t="s">
        <v>1197</v>
      </c>
      <c r="AT17" s="517" t="s">
        <v>1198</v>
      </c>
      <c r="AU17" s="10">
        <v>5</v>
      </c>
      <c r="AV17" s="10">
        <v>0</v>
      </c>
      <c r="AW17" s="10">
        <v>0</v>
      </c>
      <c r="AX17" s="10">
        <v>0</v>
      </c>
      <c r="AY17" s="10">
        <v>0</v>
      </c>
      <c r="AZ17" s="77">
        <v>5</v>
      </c>
      <c r="BA17" s="10">
        <v>40</v>
      </c>
      <c r="BB17" s="10">
        <v>0</v>
      </c>
      <c r="BC17" s="10">
        <v>0</v>
      </c>
      <c r="BD17" s="10">
        <v>0</v>
      </c>
      <c r="BE17" s="10">
        <v>5</v>
      </c>
      <c r="BF17" s="77">
        <v>45</v>
      </c>
      <c r="BG17" s="10">
        <v>20</v>
      </c>
      <c r="BH17" s="10">
        <v>0</v>
      </c>
      <c r="BI17" s="10">
        <v>0</v>
      </c>
      <c r="BJ17" s="10">
        <v>0</v>
      </c>
      <c r="BK17" s="10">
        <v>5</v>
      </c>
      <c r="BL17" s="77">
        <v>25</v>
      </c>
    </row>
    <row r="18" spans="1:64" x14ac:dyDescent="0.3">
      <c r="A18" s="75" t="s">
        <v>1199</v>
      </c>
      <c r="B18" s="517" t="s">
        <v>1200</v>
      </c>
      <c r="C18" s="10">
        <v>95</v>
      </c>
      <c r="D18" s="10">
        <v>0</v>
      </c>
      <c r="E18" s="10">
        <v>5</v>
      </c>
      <c r="F18" s="10">
        <v>0</v>
      </c>
      <c r="G18" s="10">
        <v>0</v>
      </c>
      <c r="H18" s="77">
        <v>100</v>
      </c>
      <c r="I18" s="10">
        <v>80</v>
      </c>
      <c r="J18" s="10">
        <v>0</v>
      </c>
      <c r="K18" s="10">
        <v>0</v>
      </c>
      <c r="L18" s="10">
        <v>0</v>
      </c>
      <c r="M18" s="10">
        <v>0</v>
      </c>
      <c r="N18" s="77">
        <v>80</v>
      </c>
      <c r="O18" s="10">
        <v>75</v>
      </c>
      <c r="P18" s="10">
        <v>0</v>
      </c>
      <c r="Q18" s="10">
        <v>0</v>
      </c>
      <c r="R18" s="10">
        <v>0</v>
      </c>
      <c r="S18" s="10">
        <v>0</v>
      </c>
      <c r="T18" s="77">
        <v>75</v>
      </c>
      <c r="W18" s="75" t="s">
        <v>1199</v>
      </c>
      <c r="X18" s="517" t="s">
        <v>1200</v>
      </c>
      <c r="Y18" s="10">
        <v>35</v>
      </c>
      <c r="Z18" s="10">
        <v>0</v>
      </c>
      <c r="AA18" s="10">
        <v>0</v>
      </c>
      <c r="AB18" s="10">
        <v>0</v>
      </c>
      <c r="AC18" s="10">
        <v>0</v>
      </c>
      <c r="AD18" s="77">
        <v>35</v>
      </c>
      <c r="AE18" s="10">
        <v>35</v>
      </c>
      <c r="AF18" s="10">
        <v>0</v>
      </c>
      <c r="AG18" s="10">
        <v>0</v>
      </c>
      <c r="AH18" s="10">
        <v>0</v>
      </c>
      <c r="AI18" s="10">
        <v>0</v>
      </c>
      <c r="AJ18" s="77">
        <v>35</v>
      </c>
      <c r="AK18" s="10">
        <v>35</v>
      </c>
      <c r="AL18" s="10">
        <v>0</v>
      </c>
      <c r="AM18" s="10">
        <v>0</v>
      </c>
      <c r="AN18" s="10">
        <v>0</v>
      </c>
      <c r="AO18" s="10">
        <v>0</v>
      </c>
      <c r="AP18" s="77">
        <v>35</v>
      </c>
      <c r="AS18" s="75" t="s">
        <v>1199</v>
      </c>
      <c r="AT18" s="517" t="s">
        <v>1200</v>
      </c>
      <c r="AU18" s="10">
        <v>0</v>
      </c>
      <c r="AV18" s="10">
        <v>0</v>
      </c>
      <c r="AW18" s="10">
        <v>0</v>
      </c>
      <c r="AX18" s="10">
        <v>0</v>
      </c>
      <c r="AY18" s="10">
        <v>0</v>
      </c>
      <c r="AZ18" s="77">
        <v>0</v>
      </c>
      <c r="BA18" s="10">
        <v>20</v>
      </c>
      <c r="BB18" s="10">
        <v>0</v>
      </c>
      <c r="BC18" s="10">
        <v>0</v>
      </c>
      <c r="BD18" s="10">
        <v>0</v>
      </c>
      <c r="BE18" s="10">
        <v>0</v>
      </c>
      <c r="BF18" s="77">
        <v>20</v>
      </c>
      <c r="BG18" s="10">
        <v>15</v>
      </c>
      <c r="BH18" s="10">
        <v>0</v>
      </c>
      <c r="BI18" s="10">
        <v>0</v>
      </c>
      <c r="BJ18" s="10">
        <v>0</v>
      </c>
      <c r="BK18" s="10">
        <v>0</v>
      </c>
      <c r="BL18" s="77">
        <v>20</v>
      </c>
    </row>
    <row r="19" spans="1:64" x14ac:dyDescent="0.3">
      <c r="A19" s="75" t="s">
        <v>1201</v>
      </c>
      <c r="B19" s="517" t="s">
        <v>1202</v>
      </c>
      <c r="C19" s="10">
        <v>0</v>
      </c>
      <c r="D19" s="10">
        <v>0</v>
      </c>
      <c r="E19" s="10">
        <v>0</v>
      </c>
      <c r="F19" s="10">
        <v>0</v>
      </c>
      <c r="G19" s="10">
        <v>0</v>
      </c>
      <c r="H19" s="77">
        <v>0</v>
      </c>
      <c r="I19" s="10">
        <v>0</v>
      </c>
      <c r="J19" s="10">
        <v>0</v>
      </c>
      <c r="K19" s="10">
        <v>0</v>
      </c>
      <c r="L19" s="10">
        <v>0</v>
      </c>
      <c r="M19" s="10">
        <v>0</v>
      </c>
      <c r="N19" s="77">
        <v>0</v>
      </c>
      <c r="O19" s="10">
        <v>0</v>
      </c>
      <c r="P19" s="10">
        <v>0</v>
      </c>
      <c r="Q19" s="10">
        <v>0</v>
      </c>
      <c r="R19" s="10">
        <v>0</v>
      </c>
      <c r="S19" s="10">
        <v>0</v>
      </c>
      <c r="T19" s="77">
        <v>0</v>
      </c>
      <c r="W19" s="75" t="s">
        <v>1201</v>
      </c>
      <c r="X19" s="517" t="s">
        <v>1202</v>
      </c>
      <c r="Y19" s="10">
        <v>0</v>
      </c>
      <c r="Z19" s="10">
        <v>0</v>
      </c>
      <c r="AA19" s="10">
        <v>0</v>
      </c>
      <c r="AB19" s="10">
        <v>0</v>
      </c>
      <c r="AC19" s="10">
        <v>0</v>
      </c>
      <c r="AD19" s="77">
        <v>0</v>
      </c>
      <c r="AE19" s="10">
        <v>0</v>
      </c>
      <c r="AF19" s="10">
        <v>0</v>
      </c>
      <c r="AG19" s="10">
        <v>0</v>
      </c>
      <c r="AH19" s="10">
        <v>0</v>
      </c>
      <c r="AI19" s="10">
        <v>0</v>
      </c>
      <c r="AJ19" s="77">
        <v>0</v>
      </c>
      <c r="AK19" s="10">
        <v>0</v>
      </c>
      <c r="AL19" s="10">
        <v>0</v>
      </c>
      <c r="AM19" s="10">
        <v>0</v>
      </c>
      <c r="AN19" s="10">
        <v>0</v>
      </c>
      <c r="AO19" s="10">
        <v>0</v>
      </c>
      <c r="AP19" s="77">
        <v>0</v>
      </c>
      <c r="AS19" s="75" t="s">
        <v>1201</v>
      </c>
      <c r="AT19" s="517" t="s">
        <v>1202</v>
      </c>
      <c r="AU19" s="10">
        <v>0</v>
      </c>
      <c r="AV19" s="10">
        <v>0</v>
      </c>
      <c r="AW19" s="10">
        <v>0</v>
      </c>
      <c r="AX19" s="10">
        <v>0</v>
      </c>
      <c r="AY19" s="10">
        <v>0</v>
      </c>
      <c r="AZ19" s="77">
        <v>0</v>
      </c>
      <c r="BA19" s="10">
        <v>0</v>
      </c>
      <c r="BB19" s="10">
        <v>0</v>
      </c>
      <c r="BC19" s="10">
        <v>0</v>
      </c>
      <c r="BD19" s="10">
        <v>0</v>
      </c>
      <c r="BE19" s="10">
        <v>0</v>
      </c>
      <c r="BF19" s="77">
        <v>0</v>
      </c>
      <c r="BG19" s="10">
        <v>0</v>
      </c>
      <c r="BH19" s="10">
        <v>0</v>
      </c>
      <c r="BI19" s="10">
        <v>0</v>
      </c>
      <c r="BJ19" s="10">
        <v>0</v>
      </c>
      <c r="BK19" s="10">
        <v>0</v>
      </c>
      <c r="BL19" s="77">
        <v>0</v>
      </c>
    </row>
    <row r="20" spans="1:64" x14ac:dyDescent="0.3">
      <c r="A20" s="75" t="s">
        <v>1203</v>
      </c>
      <c r="B20" s="517" t="s">
        <v>1204</v>
      </c>
      <c r="C20" s="10">
        <v>55</v>
      </c>
      <c r="D20" s="10">
        <v>0</v>
      </c>
      <c r="E20" s="10">
        <v>0</v>
      </c>
      <c r="F20" s="10">
        <v>0</v>
      </c>
      <c r="G20" s="10">
        <v>0</v>
      </c>
      <c r="H20" s="77">
        <v>55</v>
      </c>
      <c r="I20" s="10">
        <v>135</v>
      </c>
      <c r="J20" s="10">
        <v>0</v>
      </c>
      <c r="K20" s="10">
        <v>5</v>
      </c>
      <c r="L20" s="10">
        <v>0</v>
      </c>
      <c r="M20" s="10">
        <v>0</v>
      </c>
      <c r="N20" s="77">
        <v>140</v>
      </c>
      <c r="O20" s="10">
        <v>130</v>
      </c>
      <c r="P20" s="10">
        <v>0</v>
      </c>
      <c r="Q20" s="10">
        <v>5</v>
      </c>
      <c r="R20" s="10">
        <v>0</v>
      </c>
      <c r="S20" s="10">
        <v>0</v>
      </c>
      <c r="T20" s="77">
        <v>140</v>
      </c>
      <c r="W20" s="75" t="s">
        <v>1203</v>
      </c>
      <c r="X20" s="517" t="s">
        <v>1204</v>
      </c>
      <c r="Y20" s="10">
        <v>0</v>
      </c>
      <c r="Z20" s="10">
        <v>0</v>
      </c>
      <c r="AA20" s="10">
        <v>0</v>
      </c>
      <c r="AB20" s="10">
        <v>0</v>
      </c>
      <c r="AC20" s="10">
        <v>0</v>
      </c>
      <c r="AD20" s="77">
        <v>0</v>
      </c>
      <c r="AE20" s="10">
        <v>0</v>
      </c>
      <c r="AF20" s="10">
        <v>0</v>
      </c>
      <c r="AG20" s="10">
        <v>0</v>
      </c>
      <c r="AH20" s="10">
        <v>0</v>
      </c>
      <c r="AI20" s="10">
        <v>0</v>
      </c>
      <c r="AJ20" s="77">
        <v>0</v>
      </c>
      <c r="AK20" s="10">
        <v>0</v>
      </c>
      <c r="AL20" s="10">
        <v>0</v>
      </c>
      <c r="AM20" s="10">
        <v>0</v>
      </c>
      <c r="AN20" s="10">
        <v>0</v>
      </c>
      <c r="AO20" s="10">
        <v>0</v>
      </c>
      <c r="AP20" s="77">
        <v>0</v>
      </c>
      <c r="AS20" s="75" t="s">
        <v>1203</v>
      </c>
      <c r="AT20" s="517" t="s">
        <v>1204</v>
      </c>
      <c r="AU20" s="10">
        <v>0</v>
      </c>
      <c r="AV20" s="10">
        <v>0</v>
      </c>
      <c r="AW20" s="10">
        <v>0</v>
      </c>
      <c r="AX20" s="10">
        <v>0</v>
      </c>
      <c r="AY20" s="10">
        <v>0</v>
      </c>
      <c r="AZ20" s="77">
        <v>0</v>
      </c>
      <c r="BA20" s="10">
        <v>0</v>
      </c>
      <c r="BB20" s="10">
        <v>0</v>
      </c>
      <c r="BC20" s="10">
        <v>0</v>
      </c>
      <c r="BD20" s="10">
        <v>0</v>
      </c>
      <c r="BE20" s="10">
        <v>0</v>
      </c>
      <c r="BF20" s="77">
        <v>0</v>
      </c>
      <c r="BG20" s="10">
        <v>20</v>
      </c>
      <c r="BH20" s="10">
        <v>0</v>
      </c>
      <c r="BI20" s="10">
        <v>0</v>
      </c>
      <c r="BJ20" s="10">
        <v>0</v>
      </c>
      <c r="BK20" s="10">
        <v>0</v>
      </c>
      <c r="BL20" s="77">
        <v>20</v>
      </c>
    </row>
    <row r="21" spans="1:64" x14ac:dyDescent="0.3">
      <c r="A21" s="75" t="s">
        <v>1205</v>
      </c>
      <c r="B21" s="517" t="s">
        <v>1206</v>
      </c>
      <c r="C21" s="10">
        <v>110</v>
      </c>
      <c r="D21" s="10">
        <v>0</v>
      </c>
      <c r="E21" s="10">
        <v>5</v>
      </c>
      <c r="F21" s="10">
        <v>0</v>
      </c>
      <c r="G21" s="10">
        <v>0</v>
      </c>
      <c r="H21" s="77">
        <v>115</v>
      </c>
      <c r="I21" s="10">
        <v>45</v>
      </c>
      <c r="J21" s="10">
        <v>0</v>
      </c>
      <c r="K21" s="10">
        <v>0</v>
      </c>
      <c r="L21" s="10">
        <v>0</v>
      </c>
      <c r="M21" s="10">
        <v>0</v>
      </c>
      <c r="N21" s="77">
        <v>45</v>
      </c>
      <c r="O21" s="10">
        <v>40</v>
      </c>
      <c r="P21" s="10">
        <v>0</v>
      </c>
      <c r="Q21" s="10">
        <v>0</v>
      </c>
      <c r="R21" s="10">
        <v>0</v>
      </c>
      <c r="S21" s="10">
        <v>0</v>
      </c>
      <c r="T21" s="77">
        <v>40</v>
      </c>
      <c r="W21" s="75" t="s">
        <v>1205</v>
      </c>
      <c r="X21" s="517" t="s">
        <v>1206</v>
      </c>
      <c r="Y21" s="10">
        <v>0</v>
      </c>
      <c r="Z21" s="10">
        <v>0</v>
      </c>
      <c r="AA21" s="10">
        <v>0</v>
      </c>
      <c r="AB21" s="10">
        <v>0</v>
      </c>
      <c r="AC21" s="10">
        <v>0</v>
      </c>
      <c r="AD21" s="77">
        <v>0</v>
      </c>
      <c r="AE21" s="10">
        <v>0</v>
      </c>
      <c r="AF21" s="10">
        <v>0</v>
      </c>
      <c r="AG21" s="10">
        <v>0</v>
      </c>
      <c r="AH21" s="10">
        <v>0</v>
      </c>
      <c r="AI21" s="10">
        <v>0</v>
      </c>
      <c r="AJ21" s="77">
        <v>0</v>
      </c>
      <c r="AK21" s="10">
        <v>0</v>
      </c>
      <c r="AL21" s="10">
        <v>0</v>
      </c>
      <c r="AM21" s="10">
        <v>0</v>
      </c>
      <c r="AN21" s="10">
        <v>0</v>
      </c>
      <c r="AO21" s="10">
        <v>0</v>
      </c>
      <c r="AP21" s="77">
        <v>0</v>
      </c>
      <c r="AS21" s="75" t="s">
        <v>1205</v>
      </c>
      <c r="AT21" s="517" t="s">
        <v>1206</v>
      </c>
      <c r="AU21" s="10">
        <v>0</v>
      </c>
      <c r="AV21" s="10">
        <v>0</v>
      </c>
      <c r="AW21" s="10">
        <v>0</v>
      </c>
      <c r="AX21" s="10">
        <v>0</v>
      </c>
      <c r="AY21" s="10">
        <v>0</v>
      </c>
      <c r="AZ21" s="77">
        <v>0</v>
      </c>
      <c r="BA21" s="10">
        <v>0</v>
      </c>
      <c r="BB21" s="10">
        <v>0</v>
      </c>
      <c r="BC21" s="10">
        <v>0</v>
      </c>
      <c r="BD21" s="10">
        <v>0</v>
      </c>
      <c r="BE21" s="10">
        <v>0</v>
      </c>
      <c r="BF21" s="77">
        <v>0</v>
      </c>
      <c r="BG21" s="10">
        <v>0</v>
      </c>
      <c r="BH21" s="10">
        <v>0</v>
      </c>
      <c r="BI21" s="10">
        <v>0</v>
      </c>
      <c r="BJ21" s="10">
        <v>0</v>
      </c>
      <c r="BK21" s="10">
        <v>0</v>
      </c>
      <c r="BL21" s="77">
        <v>0</v>
      </c>
    </row>
    <row r="22" spans="1:64" x14ac:dyDescent="0.3">
      <c r="A22" s="75" t="s">
        <v>1207</v>
      </c>
      <c r="B22" s="517" t="s">
        <v>1208</v>
      </c>
      <c r="C22" s="10">
        <v>245</v>
      </c>
      <c r="D22" s="10">
        <v>0</v>
      </c>
      <c r="E22" s="10">
        <v>25</v>
      </c>
      <c r="F22" s="10">
        <v>0</v>
      </c>
      <c r="G22" s="10">
        <v>0</v>
      </c>
      <c r="H22" s="77">
        <v>265</v>
      </c>
      <c r="I22" s="10">
        <v>0</v>
      </c>
      <c r="J22" s="10">
        <v>0</v>
      </c>
      <c r="K22" s="10">
        <v>0</v>
      </c>
      <c r="L22" s="10">
        <v>0</v>
      </c>
      <c r="M22" s="10">
        <v>0</v>
      </c>
      <c r="N22" s="77">
        <v>0</v>
      </c>
      <c r="O22" s="10">
        <v>0</v>
      </c>
      <c r="P22" s="10">
        <v>0</v>
      </c>
      <c r="Q22" s="10">
        <v>0</v>
      </c>
      <c r="R22" s="10">
        <v>0</v>
      </c>
      <c r="S22" s="10">
        <v>0</v>
      </c>
      <c r="T22" s="77">
        <v>0</v>
      </c>
      <c r="W22" s="75" t="s">
        <v>1207</v>
      </c>
      <c r="X22" s="517" t="s">
        <v>1208</v>
      </c>
      <c r="Y22" s="10">
        <v>30</v>
      </c>
      <c r="Z22" s="10">
        <v>0</v>
      </c>
      <c r="AA22" s="10">
        <v>0</v>
      </c>
      <c r="AB22" s="10">
        <v>0</v>
      </c>
      <c r="AC22" s="10">
        <v>0</v>
      </c>
      <c r="AD22" s="77">
        <v>30</v>
      </c>
      <c r="AE22" s="10">
        <v>40</v>
      </c>
      <c r="AF22" s="10">
        <v>0</v>
      </c>
      <c r="AG22" s="10">
        <v>0</v>
      </c>
      <c r="AH22" s="10">
        <v>0</v>
      </c>
      <c r="AI22" s="10">
        <v>0</v>
      </c>
      <c r="AJ22" s="77">
        <v>40</v>
      </c>
      <c r="AK22" s="10">
        <v>40</v>
      </c>
      <c r="AL22" s="10">
        <v>0</v>
      </c>
      <c r="AM22" s="10">
        <v>0</v>
      </c>
      <c r="AN22" s="10">
        <v>0</v>
      </c>
      <c r="AO22" s="10">
        <v>0</v>
      </c>
      <c r="AP22" s="77">
        <v>40</v>
      </c>
      <c r="AS22" s="75" t="s">
        <v>1207</v>
      </c>
      <c r="AT22" s="517" t="s">
        <v>1208</v>
      </c>
      <c r="AU22" s="10">
        <v>10</v>
      </c>
      <c r="AV22" s="10">
        <v>0</v>
      </c>
      <c r="AW22" s="10">
        <v>0</v>
      </c>
      <c r="AX22" s="10">
        <v>0</v>
      </c>
      <c r="AY22" s="10">
        <v>0</v>
      </c>
      <c r="AZ22" s="77">
        <v>10</v>
      </c>
      <c r="BA22" s="10">
        <v>15</v>
      </c>
      <c r="BB22" s="10">
        <v>0</v>
      </c>
      <c r="BC22" s="10">
        <v>0</v>
      </c>
      <c r="BD22" s="10">
        <v>0</v>
      </c>
      <c r="BE22" s="10">
        <v>0</v>
      </c>
      <c r="BF22" s="77">
        <v>15</v>
      </c>
      <c r="BG22" s="10">
        <v>10</v>
      </c>
      <c r="BH22" s="10">
        <v>0</v>
      </c>
      <c r="BI22" s="10">
        <v>0</v>
      </c>
      <c r="BJ22" s="10">
        <v>0</v>
      </c>
      <c r="BK22" s="10">
        <v>0</v>
      </c>
      <c r="BL22" s="77">
        <v>10</v>
      </c>
    </row>
    <row r="23" spans="1:64" x14ac:dyDescent="0.3">
      <c r="A23" s="75" t="s">
        <v>1209</v>
      </c>
      <c r="B23" s="517" t="s">
        <v>1210</v>
      </c>
      <c r="C23" s="10">
        <v>75</v>
      </c>
      <c r="D23" s="10">
        <v>0</v>
      </c>
      <c r="E23" s="10">
        <v>0</v>
      </c>
      <c r="F23" s="10">
        <v>0</v>
      </c>
      <c r="G23" s="10">
        <v>0</v>
      </c>
      <c r="H23" s="77">
        <v>75</v>
      </c>
      <c r="I23" s="10">
        <v>95</v>
      </c>
      <c r="J23" s="10">
        <v>0</v>
      </c>
      <c r="K23" s="10">
        <v>0</v>
      </c>
      <c r="L23" s="10">
        <v>0</v>
      </c>
      <c r="M23" s="10">
        <v>0</v>
      </c>
      <c r="N23" s="77">
        <v>95</v>
      </c>
      <c r="O23" s="10">
        <v>80</v>
      </c>
      <c r="P23" s="10">
        <v>0</v>
      </c>
      <c r="Q23" s="10">
        <v>0</v>
      </c>
      <c r="R23" s="10">
        <v>0</v>
      </c>
      <c r="S23" s="10">
        <v>0</v>
      </c>
      <c r="T23" s="77">
        <v>80</v>
      </c>
      <c r="W23" s="75" t="s">
        <v>1209</v>
      </c>
      <c r="X23" s="517" t="s">
        <v>1210</v>
      </c>
      <c r="Y23" s="10">
        <v>0</v>
      </c>
      <c r="Z23" s="10">
        <v>0</v>
      </c>
      <c r="AA23" s="10">
        <v>0</v>
      </c>
      <c r="AB23" s="10">
        <v>0</v>
      </c>
      <c r="AC23" s="10">
        <v>0</v>
      </c>
      <c r="AD23" s="77">
        <v>0</v>
      </c>
      <c r="AE23" s="10">
        <v>0</v>
      </c>
      <c r="AF23" s="10">
        <v>0</v>
      </c>
      <c r="AG23" s="10">
        <v>0</v>
      </c>
      <c r="AH23" s="10">
        <v>0</v>
      </c>
      <c r="AI23" s="10">
        <v>0</v>
      </c>
      <c r="AJ23" s="77">
        <v>0</v>
      </c>
      <c r="AK23" s="10">
        <v>0</v>
      </c>
      <c r="AL23" s="10">
        <v>0</v>
      </c>
      <c r="AM23" s="10">
        <v>0</v>
      </c>
      <c r="AN23" s="10">
        <v>0</v>
      </c>
      <c r="AO23" s="10">
        <v>0</v>
      </c>
      <c r="AP23" s="77">
        <v>0</v>
      </c>
      <c r="AS23" s="75" t="s">
        <v>1209</v>
      </c>
      <c r="AT23" s="517" t="s">
        <v>1210</v>
      </c>
      <c r="AU23" s="10">
        <v>0</v>
      </c>
      <c r="AV23" s="10">
        <v>0</v>
      </c>
      <c r="AW23" s="10">
        <v>0</v>
      </c>
      <c r="AX23" s="10">
        <v>0</v>
      </c>
      <c r="AY23" s="10">
        <v>0</v>
      </c>
      <c r="AZ23" s="77">
        <v>0</v>
      </c>
      <c r="BA23" s="10">
        <v>0</v>
      </c>
      <c r="BB23" s="10">
        <v>0</v>
      </c>
      <c r="BC23" s="10">
        <v>0</v>
      </c>
      <c r="BD23" s="10">
        <v>0</v>
      </c>
      <c r="BE23" s="10">
        <v>0</v>
      </c>
      <c r="BF23" s="77">
        <v>0</v>
      </c>
      <c r="BG23" s="10">
        <v>0</v>
      </c>
      <c r="BH23" s="10">
        <v>0</v>
      </c>
      <c r="BI23" s="10">
        <v>0</v>
      </c>
      <c r="BJ23" s="10">
        <v>0</v>
      </c>
      <c r="BK23" s="10">
        <v>0</v>
      </c>
      <c r="BL23" s="77">
        <v>0</v>
      </c>
    </row>
    <row r="24" spans="1:64" x14ac:dyDescent="0.3">
      <c r="A24" s="75" t="s">
        <v>1211</v>
      </c>
      <c r="B24" s="517" t="s">
        <v>1212</v>
      </c>
      <c r="C24" s="10">
        <v>0</v>
      </c>
      <c r="D24" s="10">
        <v>0</v>
      </c>
      <c r="E24" s="10">
        <v>0</v>
      </c>
      <c r="F24" s="10">
        <v>0</v>
      </c>
      <c r="G24" s="10">
        <v>0</v>
      </c>
      <c r="H24" s="77">
        <v>5</v>
      </c>
      <c r="I24" s="10">
        <v>5</v>
      </c>
      <c r="J24" s="10">
        <v>0</v>
      </c>
      <c r="K24" s="10">
        <v>0</v>
      </c>
      <c r="L24" s="10">
        <v>0</v>
      </c>
      <c r="M24" s="10">
        <v>0</v>
      </c>
      <c r="N24" s="77">
        <v>5</v>
      </c>
      <c r="O24" s="10">
        <v>0</v>
      </c>
      <c r="P24" s="10">
        <v>0</v>
      </c>
      <c r="Q24" s="10">
        <v>0</v>
      </c>
      <c r="R24" s="10">
        <v>0</v>
      </c>
      <c r="S24" s="10">
        <v>0</v>
      </c>
      <c r="T24" s="77">
        <v>5</v>
      </c>
      <c r="W24" s="75" t="s">
        <v>1211</v>
      </c>
      <c r="X24" s="517" t="s">
        <v>1212</v>
      </c>
      <c r="Y24" s="10">
        <v>5</v>
      </c>
      <c r="Z24" s="10">
        <v>15</v>
      </c>
      <c r="AA24" s="10">
        <v>0</v>
      </c>
      <c r="AB24" s="10">
        <v>0</v>
      </c>
      <c r="AC24" s="10">
        <v>0</v>
      </c>
      <c r="AD24" s="77">
        <v>20</v>
      </c>
      <c r="AE24" s="10">
        <v>5</v>
      </c>
      <c r="AF24" s="10">
        <v>15</v>
      </c>
      <c r="AG24" s="10">
        <v>0</v>
      </c>
      <c r="AH24" s="10">
        <v>0</v>
      </c>
      <c r="AI24" s="10">
        <v>0</v>
      </c>
      <c r="AJ24" s="77">
        <v>15</v>
      </c>
      <c r="AK24" s="10">
        <v>5</v>
      </c>
      <c r="AL24" s="10">
        <v>35</v>
      </c>
      <c r="AM24" s="10">
        <v>0</v>
      </c>
      <c r="AN24" s="10">
        <v>0</v>
      </c>
      <c r="AO24" s="10">
        <v>0</v>
      </c>
      <c r="AP24" s="77">
        <v>40</v>
      </c>
      <c r="AS24" s="75" t="s">
        <v>1211</v>
      </c>
      <c r="AT24" s="517" t="s">
        <v>1212</v>
      </c>
      <c r="AU24" s="10">
        <v>235</v>
      </c>
      <c r="AV24" s="10">
        <v>420</v>
      </c>
      <c r="AW24" s="10">
        <v>5</v>
      </c>
      <c r="AX24" s="10">
        <v>0</v>
      </c>
      <c r="AY24" s="10">
        <v>5</v>
      </c>
      <c r="AZ24" s="77">
        <v>670</v>
      </c>
      <c r="BA24" s="10">
        <v>325</v>
      </c>
      <c r="BB24" s="10">
        <v>20</v>
      </c>
      <c r="BC24" s="10">
        <v>10</v>
      </c>
      <c r="BD24" s="10">
        <v>0</v>
      </c>
      <c r="BE24" s="10">
        <v>10</v>
      </c>
      <c r="BF24" s="77">
        <v>370</v>
      </c>
      <c r="BG24" s="10">
        <v>460</v>
      </c>
      <c r="BH24" s="10">
        <v>55</v>
      </c>
      <c r="BI24" s="10">
        <v>10</v>
      </c>
      <c r="BJ24" s="10">
        <v>0</v>
      </c>
      <c r="BK24" s="10">
        <v>5</v>
      </c>
      <c r="BL24" s="77">
        <v>530</v>
      </c>
    </row>
    <row r="25" spans="1:64" x14ac:dyDescent="0.3">
      <c r="A25" s="75" t="s">
        <v>1213</v>
      </c>
      <c r="B25" s="517" t="s">
        <v>1214</v>
      </c>
      <c r="C25" s="10">
        <v>200</v>
      </c>
      <c r="D25" s="10">
        <v>40</v>
      </c>
      <c r="E25" s="10">
        <v>15</v>
      </c>
      <c r="F25" s="10">
        <v>0</v>
      </c>
      <c r="G25" s="10">
        <v>20</v>
      </c>
      <c r="H25" s="77">
        <v>270</v>
      </c>
      <c r="I25" s="10">
        <v>235</v>
      </c>
      <c r="J25" s="10">
        <v>55</v>
      </c>
      <c r="K25" s="10">
        <v>15</v>
      </c>
      <c r="L25" s="10">
        <v>0</v>
      </c>
      <c r="M25" s="10">
        <v>15</v>
      </c>
      <c r="N25" s="77">
        <v>320</v>
      </c>
      <c r="O25" s="10">
        <v>185</v>
      </c>
      <c r="P25" s="10">
        <v>50</v>
      </c>
      <c r="Q25" s="10">
        <v>35</v>
      </c>
      <c r="R25" s="10">
        <v>0</v>
      </c>
      <c r="S25" s="10">
        <v>10</v>
      </c>
      <c r="T25" s="77">
        <v>280</v>
      </c>
      <c r="W25" s="75" t="s">
        <v>1213</v>
      </c>
      <c r="X25" s="517" t="s">
        <v>1214</v>
      </c>
      <c r="Y25" s="10">
        <v>5</v>
      </c>
      <c r="Z25" s="10">
        <v>65</v>
      </c>
      <c r="AA25" s="10">
        <v>0</v>
      </c>
      <c r="AB25" s="10">
        <v>0</v>
      </c>
      <c r="AC25" s="10">
        <v>0</v>
      </c>
      <c r="AD25" s="77">
        <v>70</v>
      </c>
      <c r="AE25" s="10">
        <v>10</v>
      </c>
      <c r="AF25" s="10">
        <v>80</v>
      </c>
      <c r="AG25" s="10">
        <v>0</v>
      </c>
      <c r="AH25" s="10">
        <v>0</v>
      </c>
      <c r="AI25" s="10">
        <v>0</v>
      </c>
      <c r="AJ25" s="77">
        <v>90</v>
      </c>
      <c r="AK25" s="10">
        <v>5</v>
      </c>
      <c r="AL25" s="10">
        <v>65</v>
      </c>
      <c r="AM25" s="10">
        <v>0</v>
      </c>
      <c r="AN25" s="10">
        <v>0</v>
      </c>
      <c r="AO25" s="10">
        <v>0</v>
      </c>
      <c r="AP25" s="77">
        <v>70</v>
      </c>
      <c r="AS25" s="75" t="s">
        <v>1213</v>
      </c>
      <c r="AT25" s="517" t="s">
        <v>1214</v>
      </c>
      <c r="AU25" s="10">
        <v>10</v>
      </c>
      <c r="AV25" s="10">
        <v>20</v>
      </c>
      <c r="AW25" s="10">
        <v>0</v>
      </c>
      <c r="AX25" s="10">
        <v>0</v>
      </c>
      <c r="AY25" s="10">
        <v>0</v>
      </c>
      <c r="AZ25" s="77">
        <v>30</v>
      </c>
      <c r="BA25" s="10">
        <v>10</v>
      </c>
      <c r="BB25" s="10">
        <v>20</v>
      </c>
      <c r="BC25" s="10">
        <v>0</v>
      </c>
      <c r="BD25" s="10">
        <v>0</v>
      </c>
      <c r="BE25" s="10">
        <v>0</v>
      </c>
      <c r="BF25" s="77">
        <v>30</v>
      </c>
      <c r="BG25" s="10">
        <v>15</v>
      </c>
      <c r="BH25" s="10">
        <v>25</v>
      </c>
      <c r="BI25" s="10">
        <v>0</v>
      </c>
      <c r="BJ25" s="10">
        <v>0</v>
      </c>
      <c r="BK25" s="10">
        <v>0</v>
      </c>
      <c r="BL25" s="77">
        <v>40</v>
      </c>
    </row>
    <row r="26" spans="1:64" x14ac:dyDescent="0.3">
      <c r="A26" s="75" t="s">
        <v>1215</v>
      </c>
      <c r="B26" s="517" t="s">
        <v>1216</v>
      </c>
      <c r="C26" s="10">
        <v>60</v>
      </c>
      <c r="D26" s="10">
        <v>0</v>
      </c>
      <c r="E26" s="10">
        <v>0</v>
      </c>
      <c r="F26" s="10">
        <v>0</v>
      </c>
      <c r="G26" s="10">
        <v>0</v>
      </c>
      <c r="H26" s="77">
        <v>65</v>
      </c>
      <c r="I26" s="10">
        <v>70</v>
      </c>
      <c r="J26" s="10">
        <v>0</v>
      </c>
      <c r="K26" s="10">
        <v>0</v>
      </c>
      <c r="L26" s="10">
        <v>0</v>
      </c>
      <c r="M26" s="10">
        <v>0</v>
      </c>
      <c r="N26" s="77">
        <v>70</v>
      </c>
      <c r="O26" s="10">
        <v>40</v>
      </c>
      <c r="P26" s="10">
        <v>0</v>
      </c>
      <c r="Q26" s="10">
        <v>5</v>
      </c>
      <c r="R26" s="10">
        <v>0</v>
      </c>
      <c r="S26" s="10">
        <v>0</v>
      </c>
      <c r="T26" s="77">
        <v>45</v>
      </c>
      <c r="W26" s="75" t="s">
        <v>1215</v>
      </c>
      <c r="X26" s="517" t="s">
        <v>1216</v>
      </c>
      <c r="Y26" s="10">
        <v>0</v>
      </c>
      <c r="Z26" s="10">
        <v>0</v>
      </c>
      <c r="AA26" s="10">
        <v>0</v>
      </c>
      <c r="AB26" s="10">
        <v>0</v>
      </c>
      <c r="AC26" s="10">
        <v>0</v>
      </c>
      <c r="AD26" s="77">
        <v>0</v>
      </c>
      <c r="AE26" s="10">
        <v>0</v>
      </c>
      <c r="AF26" s="10">
        <v>0</v>
      </c>
      <c r="AG26" s="10">
        <v>0</v>
      </c>
      <c r="AH26" s="10">
        <v>0</v>
      </c>
      <c r="AI26" s="10">
        <v>0</v>
      </c>
      <c r="AJ26" s="77">
        <v>0</v>
      </c>
      <c r="AK26" s="10">
        <v>0</v>
      </c>
      <c r="AL26" s="10">
        <v>0</v>
      </c>
      <c r="AM26" s="10">
        <v>0</v>
      </c>
      <c r="AN26" s="10">
        <v>0</v>
      </c>
      <c r="AO26" s="10">
        <v>0</v>
      </c>
      <c r="AP26" s="77">
        <v>0</v>
      </c>
      <c r="AS26" s="75" t="s">
        <v>1215</v>
      </c>
      <c r="AT26" s="517" t="s">
        <v>1216</v>
      </c>
      <c r="AU26" s="10">
        <v>15</v>
      </c>
      <c r="AV26" s="10">
        <v>0</v>
      </c>
      <c r="AW26" s="10">
        <v>0</v>
      </c>
      <c r="AX26" s="10">
        <v>0</v>
      </c>
      <c r="AY26" s="10">
        <v>0</v>
      </c>
      <c r="AZ26" s="77">
        <v>20</v>
      </c>
      <c r="BA26" s="10">
        <v>5</v>
      </c>
      <c r="BB26" s="10">
        <v>0</v>
      </c>
      <c r="BC26" s="10">
        <v>0</v>
      </c>
      <c r="BD26" s="10">
        <v>0</v>
      </c>
      <c r="BE26" s="10">
        <v>0</v>
      </c>
      <c r="BF26" s="77">
        <v>10</v>
      </c>
      <c r="BG26" s="10">
        <v>5</v>
      </c>
      <c r="BH26" s="10">
        <v>5</v>
      </c>
      <c r="BI26" s="10">
        <v>0</v>
      </c>
      <c r="BJ26" s="10">
        <v>0</v>
      </c>
      <c r="BK26" s="10">
        <v>0</v>
      </c>
      <c r="BL26" s="77">
        <v>10</v>
      </c>
    </row>
    <row r="27" spans="1:64" x14ac:dyDescent="0.3">
      <c r="A27" s="75" t="s">
        <v>1217</v>
      </c>
      <c r="B27" s="517" t="s">
        <v>1218</v>
      </c>
      <c r="C27" s="10">
        <v>20</v>
      </c>
      <c r="D27" s="10">
        <v>0</v>
      </c>
      <c r="E27" s="10">
        <v>5</v>
      </c>
      <c r="F27" s="10">
        <v>0</v>
      </c>
      <c r="G27" s="10">
        <v>0</v>
      </c>
      <c r="H27" s="77">
        <v>25</v>
      </c>
      <c r="I27" s="10">
        <v>25</v>
      </c>
      <c r="J27" s="10">
        <v>0</v>
      </c>
      <c r="K27" s="10">
        <v>0</v>
      </c>
      <c r="L27" s="10">
        <v>0</v>
      </c>
      <c r="M27" s="10">
        <v>0</v>
      </c>
      <c r="N27" s="77">
        <v>25</v>
      </c>
      <c r="O27" s="10">
        <v>65</v>
      </c>
      <c r="P27" s="10">
        <v>0</v>
      </c>
      <c r="Q27" s="10">
        <v>5</v>
      </c>
      <c r="R27" s="10">
        <v>0</v>
      </c>
      <c r="S27" s="10">
        <v>0</v>
      </c>
      <c r="T27" s="77">
        <v>70</v>
      </c>
      <c r="W27" s="75" t="s">
        <v>1217</v>
      </c>
      <c r="X27" s="517" t="s">
        <v>1218</v>
      </c>
      <c r="Y27" s="10">
        <v>0</v>
      </c>
      <c r="Z27" s="10">
        <v>0</v>
      </c>
      <c r="AA27" s="10">
        <v>0</v>
      </c>
      <c r="AB27" s="10">
        <v>0</v>
      </c>
      <c r="AC27" s="10">
        <v>0</v>
      </c>
      <c r="AD27" s="77">
        <v>0</v>
      </c>
      <c r="AE27" s="10">
        <v>0</v>
      </c>
      <c r="AF27" s="10">
        <v>0</v>
      </c>
      <c r="AG27" s="10">
        <v>0</v>
      </c>
      <c r="AH27" s="10">
        <v>0</v>
      </c>
      <c r="AI27" s="10">
        <v>0</v>
      </c>
      <c r="AJ27" s="77">
        <v>0</v>
      </c>
      <c r="AK27" s="10">
        <v>0</v>
      </c>
      <c r="AL27" s="10">
        <v>0</v>
      </c>
      <c r="AM27" s="10">
        <v>0</v>
      </c>
      <c r="AN27" s="10">
        <v>0</v>
      </c>
      <c r="AO27" s="10">
        <v>0</v>
      </c>
      <c r="AP27" s="77">
        <v>0</v>
      </c>
      <c r="AS27" s="75" t="s">
        <v>1217</v>
      </c>
      <c r="AT27" s="517" t="s">
        <v>1218</v>
      </c>
      <c r="AU27" s="10">
        <v>85</v>
      </c>
      <c r="AV27" s="10">
        <v>0</v>
      </c>
      <c r="AW27" s="10">
        <v>0</v>
      </c>
      <c r="AX27" s="10">
        <v>0</v>
      </c>
      <c r="AY27" s="10">
        <v>0</v>
      </c>
      <c r="AZ27" s="77">
        <v>85</v>
      </c>
      <c r="BA27" s="10">
        <v>135</v>
      </c>
      <c r="BB27" s="10">
        <v>5</v>
      </c>
      <c r="BC27" s="10">
        <v>10</v>
      </c>
      <c r="BD27" s="10">
        <v>0</v>
      </c>
      <c r="BE27" s="10">
        <v>0</v>
      </c>
      <c r="BF27" s="77">
        <v>155</v>
      </c>
      <c r="BG27" s="10">
        <v>130</v>
      </c>
      <c r="BH27" s="10">
        <v>5</v>
      </c>
      <c r="BI27" s="10">
        <v>10</v>
      </c>
      <c r="BJ27" s="10">
        <v>0</v>
      </c>
      <c r="BK27" s="10">
        <v>5</v>
      </c>
      <c r="BL27" s="77">
        <v>155</v>
      </c>
    </row>
    <row r="28" spans="1:64" x14ac:dyDescent="0.3">
      <c r="A28" s="75" t="s">
        <v>1219</v>
      </c>
      <c r="B28" s="517" t="s">
        <v>1220</v>
      </c>
      <c r="C28" s="10">
        <v>60</v>
      </c>
      <c r="D28" s="10">
        <v>0</v>
      </c>
      <c r="E28" s="10">
        <v>10</v>
      </c>
      <c r="F28" s="10">
        <v>0</v>
      </c>
      <c r="G28" s="10">
        <v>10</v>
      </c>
      <c r="H28" s="77">
        <v>80</v>
      </c>
      <c r="I28" s="10">
        <v>60</v>
      </c>
      <c r="J28" s="10">
        <v>0</v>
      </c>
      <c r="K28" s="10">
        <v>10</v>
      </c>
      <c r="L28" s="10">
        <v>0</v>
      </c>
      <c r="M28" s="10">
        <v>5</v>
      </c>
      <c r="N28" s="77">
        <v>70</v>
      </c>
      <c r="O28" s="10">
        <v>50</v>
      </c>
      <c r="P28" s="10">
        <v>0</v>
      </c>
      <c r="Q28" s="10">
        <v>5</v>
      </c>
      <c r="R28" s="10">
        <v>0</v>
      </c>
      <c r="S28" s="10">
        <v>0</v>
      </c>
      <c r="T28" s="77">
        <v>60</v>
      </c>
      <c r="W28" s="75" t="s">
        <v>1219</v>
      </c>
      <c r="X28" s="517" t="s">
        <v>1220</v>
      </c>
      <c r="Y28" s="10">
        <v>0</v>
      </c>
      <c r="Z28" s="10">
        <v>0</v>
      </c>
      <c r="AA28" s="10">
        <v>0</v>
      </c>
      <c r="AB28" s="10">
        <v>0</v>
      </c>
      <c r="AC28" s="10">
        <v>0</v>
      </c>
      <c r="AD28" s="77">
        <v>0</v>
      </c>
      <c r="AE28" s="10">
        <v>0</v>
      </c>
      <c r="AF28" s="10">
        <v>0</v>
      </c>
      <c r="AG28" s="10">
        <v>0</v>
      </c>
      <c r="AH28" s="10">
        <v>0</v>
      </c>
      <c r="AI28" s="10">
        <v>0</v>
      </c>
      <c r="AJ28" s="77">
        <v>0</v>
      </c>
      <c r="AK28" s="10">
        <v>0</v>
      </c>
      <c r="AL28" s="10">
        <v>0</v>
      </c>
      <c r="AM28" s="10">
        <v>0</v>
      </c>
      <c r="AN28" s="10">
        <v>0</v>
      </c>
      <c r="AO28" s="10">
        <v>0</v>
      </c>
      <c r="AP28" s="77">
        <v>0</v>
      </c>
      <c r="AS28" s="75" t="s">
        <v>1219</v>
      </c>
      <c r="AT28" s="517" t="s">
        <v>1220</v>
      </c>
      <c r="AU28" s="10">
        <v>5</v>
      </c>
      <c r="AV28" s="10">
        <v>5</v>
      </c>
      <c r="AW28" s="10">
        <v>10</v>
      </c>
      <c r="AX28" s="10">
        <v>0</v>
      </c>
      <c r="AY28" s="10">
        <v>5</v>
      </c>
      <c r="AZ28" s="77">
        <v>25</v>
      </c>
      <c r="BA28" s="10">
        <v>10</v>
      </c>
      <c r="BB28" s="10">
        <v>5</v>
      </c>
      <c r="BC28" s="10">
        <v>10</v>
      </c>
      <c r="BD28" s="10">
        <v>0</v>
      </c>
      <c r="BE28" s="10">
        <v>5</v>
      </c>
      <c r="BF28" s="77">
        <v>30</v>
      </c>
      <c r="BG28" s="10">
        <v>15</v>
      </c>
      <c r="BH28" s="10">
        <v>5</v>
      </c>
      <c r="BI28" s="10">
        <v>15</v>
      </c>
      <c r="BJ28" s="10">
        <v>0</v>
      </c>
      <c r="BK28" s="10">
        <v>5</v>
      </c>
      <c r="BL28" s="77">
        <v>40</v>
      </c>
    </row>
    <row r="29" spans="1:64" x14ac:dyDescent="0.3">
      <c r="A29" s="75" t="s">
        <v>1221</v>
      </c>
      <c r="B29" s="517" t="s">
        <v>1222</v>
      </c>
      <c r="C29" s="10">
        <v>20</v>
      </c>
      <c r="D29" s="10">
        <v>10</v>
      </c>
      <c r="E29" s="10">
        <v>0</v>
      </c>
      <c r="F29" s="10">
        <v>0</v>
      </c>
      <c r="G29" s="10">
        <v>5</v>
      </c>
      <c r="H29" s="77">
        <v>35</v>
      </c>
      <c r="I29" s="10">
        <v>30</v>
      </c>
      <c r="J29" s="10">
        <v>0</v>
      </c>
      <c r="K29" s="10">
        <v>5</v>
      </c>
      <c r="L29" s="10">
        <v>0</v>
      </c>
      <c r="M29" s="10">
        <v>0</v>
      </c>
      <c r="N29" s="77">
        <v>35</v>
      </c>
      <c r="O29" s="10">
        <v>20</v>
      </c>
      <c r="P29" s="10">
        <v>0</v>
      </c>
      <c r="Q29" s="10">
        <v>5</v>
      </c>
      <c r="R29" s="10">
        <v>0</v>
      </c>
      <c r="S29" s="10">
        <v>0</v>
      </c>
      <c r="T29" s="77">
        <v>30</v>
      </c>
      <c r="W29" s="75" t="s">
        <v>1221</v>
      </c>
      <c r="X29" s="517" t="s">
        <v>1222</v>
      </c>
      <c r="Y29" s="10">
        <v>0</v>
      </c>
      <c r="Z29" s="10">
        <v>0</v>
      </c>
      <c r="AA29" s="10">
        <v>0</v>
      </c>
      <c r="AB29" s="10">
        <v>0</v>
      </c>
      <c r="AC29" s="10">
        <v>0</v>
      </c>
      <c r="AD29" s="77">
        <v>0</v>
      </c>
      <c r="AE29" s="10">
        <v>0</v>
      </c>
      <c r="AF29" s="10">
        <v>0</v>
      </c>
      <c r="AG29" s="10">
        <v>0</v>
      </c>
      <c r="AH29" s="10">
        <v>0</v>
      </c>
      <c r="AI29" s="10">
        <v>0</v>
      </c>
      <c r="AJ29" s="77">
        <v>0</v>
      </c>
      <c r="AK29" s="10">
        <v>0</v>
      </c>
      <c r="AL29" s="10">
        <v>0</v>
      </c>
      <c r="AM29" s="10">
        <v>0</v>
      </c>
      <c r="AN29" s="10">
        <v>0</v>
      </c>
      <c r="AO29" s="10">
        <v>0</v>
      </c>
      <c r="AP29" s="77">
        <v>0</v>
      </c>
      <c r="AS29" s="75" t="s">
        <v>1221</v>
      </c>
      <c r="AT29" s="517" t="s">
        <v>1222</v>
      </c>
      <c r="AU29" s="10">
        <v>20</v>
      </c>
      <c r="AV29" s="10">
        <v>130</v>
      </c>
      <c r="AW29" s="10">
        <v>0</v>
      </c>
      <c r="AX29" s="10">
        <v>0</v>
      </c>
      <c r="AY29" s="10">
        <v>0</v>
      </c>
      <c r="AZ29" s="77">
        <v>150</v>
      </c>
      <c r="BA29" s="10">
        <v>5</v>
      </c>
      <c r="BB29" s="10">
        <v>35</v>
      </c>
      <c r="BC29" s="10">
        <v>0</v>
      </c>
      <c r="BD29" s="10">
        <v>0</v>
      </c>
      <c r="BE29" s="10">
        <v>0</v>
      </c>
      <c r="BF29" s="77">
        <v>40</v>
      </c>
      <c r="BG29" s="10">
        <v>5</v>
      </c>
      <c r="BH29" s="10">
        <v>25</v>
      </c>
      <c r="BI29" s="10">
        <v>0</v>
      </c>
      <c r="BJ29" s="10">
        <v>0</v>
      </c>
      <c r="BK29" s="10">
        <v>0</v>
      </c>
      <c r="BL29" s="77">
        <v>30</v>
      </c>
    </row>
    <row r="30" spans="1:64" x14ac:dyDescent="0.3">
      <c r="A30" s="75" t="s">
        <v>1223</v>
      </c>
      <c r="B30" s="517" t="s">
        <v>1224</v>
      </c>
      <c r="C30" s="10">
        <v>45</v>
      </c>
      <c r="D30" s="10">
        <v>0</v>
      </c>
      <c r="E30" s="10">
        <v>0</v>
      </c>
      <c r="F30" s="10">
        <v>0</v>
      </c>
      <c r="G30" s="10">
        <v>0</v>
      </c>
      <c r="H30" s="77">
        <v>45</v>
      </c>
      <c r="I30" s="10">
        <v>45</v>
      </c>
      <c r="J30" s="10">
        <v>0</v>
      </c>
      <c r="K30" s="10">
        <v>0</v>
      </c>
      <c r="L30" s="10">
        <v>0</v>
      </c>
      <c r="M30" s="10">
        <v>0</v>
      </c>
      <c r="N30" s="77">
        <v>45</v>
      </c>
      <c r="O30" s="10">
        <v>45</v>
      </c>
      <c r="P30" s="10">
        <v>0</v>
      </c>
      <c r="Q30" s="10">
        <v>0</v>
      </c>
      <c r="R30" s="10">
        <v>0</v>
      </c>
      <c r="S30" s="10">
        <v>0</v>
      </c>
      <c r="T30" s="77">
        <v>45</v>
      </c>
      <c r="W30" s="75" t="s">
        <v>1223</v>
      </c>
      <c r="X30" s="517" t="s">
        <v>1224</v>
      </c>
      <c r="Y30" s="10">
        <v>0</v>
      </c>
      <c r="Z30" s="10">
        <v>0</v>
      </c>
      <c r="AA30" s="10">
        <v>0</v>
      </c>
      <c r="AB30" s="10">
        <v>0</v>
      </c>
      <c r="AC30" s="10">
        <v>0</v>
      </c>
      <c r="AD30" s="77">
        <v>0</v>
      </c>
      <c r="AE30" s="10">
        <v>0</v>
      </c>
      <c r="AF30" s="10">
        <v>0</v>
      </c>
      <c r="AG30" s="10">
        <v>0</v>
      </c>
      <c r="AH30" s="10">
        <v>0</v>
      </c>
      <c r="AI30" s="10">
        <v>0</v>
      </c>
      <c r="AJ30" s="77">
        <v>0</v>
      </c>
      <c r="AK30" s="10">
        <v>0</v>
      </c>
      <c r="AL30" s="10">
        <v>0</v>
      </c>
      <c r="AM30" s="10">
        <v>0</v>
      </c>
      <c r="AN30" s="10">
        <v>0</v>
      </c>
      <c r="AO30" s="10">
        <v>0</v>
      </c>
      <c r="AP30" s="77">
        <v>0</v>
      </c>
      <c r="AS30" s="75" t="s">
        <v>1223</v>
      </c>
      <c r="AT30" s="517" t="s">
        <v>1224</v>
      </c>
      <c r="AU30" s="10">
        <v>10</v>
      </c>
      <c r="AV30" s="10">
        <v>0</v>
      </c>
      <c r="AW30" s="10">
        <v>0</v>
      </c>
      <c r="AX30" s="10">
        <v>0</v>
      </c>
      <c r="AY30" s="10">
        <v>10</v>
      </c>
      <c r="AZ30" s="77">
        <v>25</v>
      </c>
      <c r="BA30" s="10">
        <v>15</v>
      </c>
      <c r="BB30" s="10">
        <v>5</v>
      </c>
      <c r="BC30" s="10">
        <v>5</v>
      </c>
      <c r="BD30" s="10">
        <v>0</v>
      </c>
      <c r="BE30" s="10">
        <v>30</v>
      </c>
      <c r="BF30" s="77">
        <v>50</v>
      </c>
      <c r="BG30" s="10">
        <v>25</v>
      </c>
      <c r="BH30" s="10">
        <v>5</v>
      </c>
      <c r="BI30" s="10">
        <v>5</v>
      </c>
      <c r="BJ30" s="10">
        <v>0</v>
      </c>
      <c r="BK30" s="10">
        <v>25</v>
      </c>
      <c r="BL30" s="77">
        <v>60</v>
      </c>
    </row>
    <row r="31" spans="1:64" x14ac:dyDescent="0.3">
      <c r="A31" s="75" t="s">
        <v>1225</v>
      </c>
      <c r="B31" s="517" t="s">
        <v>1226</v>
      </c>
      <c r="C31" s="10">
        <v>55</v>
      </c>
      <c r="D31" s="10">
        <v>0</v>
      </c>
      <c r="E31" s="10">
        <v>5</v>
      </c>
      <c r="F31" s="10">
        <v>0</v>
      </c>
      <c r="G31" s="10">
        <v>0</v>
      </c>
      <c r="H31" s="77">
        <v>60</v>
      </c>
      <c r="I31" s="10">
        <v>80</v>
      </c>
      <c r="J31" s="10">
        <v>0</v>
      </c>
      <c r="K31" s="10">
        <v>5</v>
      </c>
      <c r="L31" s="10">
        <v>0</v>
      </c>
      <c r="M31" s="10">
        <v>0</v>
      </c>
      <c r="N31" s="77">
        <v>85</v>
      </c>
      <c r="O31" s="10">
        <v>65</v>
      </c>
      <c r="P31" s="10">
        <v>0</v>
      </c>
      <c r="Q31" s="10">
        <v>15</v>
      </c>
      <c r="R31" s="10">
        <v>0</v>
      </c>
      <c r="S31" s="10">
        <v>5</v>
      </c>
      <c r="T31" s="77">
        <v>80</v>
      </c>
      <c r="W31" s="75" t="s">
        <v>1225</v>
      </c>
      <c r="X31" s="517" t="s">
        <v>1226</v>
      </c>
      <c r="Y31" s="10">
        <v>0</v>
      </c>
      <c r="Z31" s="10">
        <v>0</v>
      </c>
      <c r="AA31" s="10">
        <v>0</v>
      </c>
      <c r="AB31" s="10">
        <v>0</v>
      </c>
      <c r="AC31" s="10">
        <v>0</v>
      </c>
      <c r="AD31" s="77">
        <v>0</v>
      </c>
      <c r="AE31" s="10">
        <v>0</v>
      </c>
      <c r="AF31" s="10">
        <v>0</v>
      </c>
      <c r="AG31" s="10">
        <v>0</v>
      </c>
      <c r="AH31" s="10">
        <v>0</v>
      </c>
      <c r="AI31" s="10">
        <v>0</v>
      </c>
      <c r="AJ31" s="77">
        <v>0</v>
      </c>
      <c r="AK31" s="10">
        <v>0</v>
      </c>
      <c r="AL31" s="10">
        <v>0</v>
      </c>
      <c r="AM31" s="10">
        <v>0</v>
      </c>
      <c r="AN31" s="10">
        <v>0</v>
      </c>
      <c r="AO31" s="10">
        <v>0</v>
      </c>
      <c r="AP31" s="77">
        <v>0</v>
      </c>
      <c r="AS31" s="75" t="s">
        <v>1225</v>
      </c>
      <c r="AT31" s="517" t="s">
        <v>1226</v>
      </c>
      <c r="AU31" s="10">
        <v>0</v>
      </c>
      <c r="AV31" s="10">
        <v>0</v>
      </c>
      <c r="AW31" s="10">
        <v>0</v>
      </c>
      <c r="AX31" s="10">
        <v>0</v>
      </c>
      <c r="AY31" s="10">
        <v>0</v>
      </c>
      <c r="AZ31" s="77">
        <v>0</v>
      </c>
      <c r="BA31" s="10">
        <v>0</v>
      </c>
      <c r="BB31" s="10">
        <v>0</v>
      </c>
      <c r="BC31" s="10">
        <v>0</v>
      </c>
      <c r="BD31" s="10">
        <v>0</v>
      </c>
      <c r="BE31" s="10">
        <v>0</v>
      </c>
      <c r="BF31" s="77">
        <v>0</v>
      </c>
      <c r="BG31" s="10">
        <v>0</v>
      </c>
      <c r="BH31" s="10">
        <v>0</v>
      </c>
      <c r="BI31" s="10">
        <v>0</v>
      </c>
      <c r="BJ31" s="10">
        <v>0</v>
      </c>
      <c r="BK31" s="10">
        <v>0</v>
      </c>
      <c r="BL31" s="77">
        <v>0</v>
      </c>
    </row>
    <row r="32" spans="1:64" x14ac:dyDescent="0.3">
      <c r="A32" s="75" t="s">
        <v>1227</v>
      </c>
      <c r="B32" s="517" t="s">
        <v>1228</v>
      </c>
      <c r="C32" s="10">
        <v>20</v>
      </c>
      <c r="D32" s="10">
        <v>0</v>
      </c>
      <c r="E32" s="10">
        <v>0</v>
      </c>
      <c r="F32" s="10">
        <v>0</v>
      </c>
      <c r="G32" s="10">
        <v>0</v>
      </c>
      <c r="H32" s="77">
        <v>20</v>
      </c>
      <c r="I32" s="10">
        <v>15</v>
      </c>
      <c r="J32" s="10">
        <v>0</v>
      </c>
      <c r="K32" s="10">
        <v>0</v>
      </c>
      <c r="L32" s="10">
        <v>0</v>
      </c>
      <c r="M32" s="10">
        <v>0</v>
      </c>
      <c r="N32" s="77">
        <v>20</v>
      </c>
      <c r="O32" s="10">
        <v>25</v>
      </c>
      <c r="P32" s="10">
        <v>0</v>
      </c>
      <c r="Q32" s="10">
        <v>5</v>
      </c>
      <c r="R32" s="10">
        <v>0</v>
      </c>
      <c r="S32" s="10">
        <v>0</v>
      </c>
      <c r="T32" s="77">
        <v>25</v>
      </c>
      <c r="W32" s="75" t="s">
        <v>1227</v>
      </c>
      <c r="X32" s="517" t="s">
        <v>1228</v>
      </c>
      <c r="Y32" s="10">
        <v>0</v>
      </c>
      <c r="Z32" s="10">
        <v>0</v>
      </c>
      <c r="AA32" s="10">
        <v>0</v>
      </c>
      <c r="AB32" s="10">
        <v>0</v>
      </c>
      <c r="AC32" s="10">
        <v>0</v>
      </c>
      <c r="AD32" s="77">
        <v>0</v>
      </c>
      <c r="AE32" s="10">
        <v>0</v>
      </c>
      <c r="AF32" s="10">
        <v>0</v>
      </c>
      <c r="AG32" s="10">
        <v>0</v>
      </c>
      <c r="AH32" s="10">
        <v>0</v>
      </c>
      <c r="AI32" s="10">
        <v>0</v>
      </c>
      <c r="AJ32" s="77">
        <v>0</v>
      </c>
      <c r="AK32" s="10">
        <v>0</v>
      </c>
      <c r="AL32" s="10">
        <v>0</v>
      </c>
      <c r="AM32" s="10">
        <v>0</v>
      </c>
      <c r="AN32" s="10">
        <v>0</v>
      </c>
      <c r="AO32" s="10">
        <v>0</v>
      </c>
      <c r="AP32" s="77">
        <v>0</v>
      </c>
      <c r="AS32" s="75" t="s">
        <v>1227</v>
      </c>
      <c r="AT32" s="517" t="s">
        <v>1228</v>
      </c>
      <c r="AU32" s="10">
        <v>0</v>
      </c>
      <c r="AV32" s="10">
        <v>0</v>
      </c>
      <c r="AW32" s="10">
        <v>0</v>
      </c>
      <c r="AX32" s="10">
        <v>0</v>
      </c>
      <c r="AY32" s="10">
        <v>0</v>
      </c>
      <c r="AZ32" s="77">
        <v>0</v>
      </c>
      <c r="BA32" s="10">
        <v>0</v>
      </c>
      <c r="BB32" s="10">
        <v>0</v>
      </c>
      <c r="BC32" s="10">
        <v>0</v>
      </c>
      <c r="BD32" s="10">
        <v>0</v>
      </c>
      <c r="BE32" s="10">
        <v>0</v>
      </c>
      <c r="BF32" s="77">
        <v>0</v>
      </c>
      <c r="BG32" s="10">
        <v>0</v>
      </c>
      <c r="BH32" s="10">
        <v>0</v>
      </c>
      <c r="BI32" s="10">
        <v>0</v>
      </c>
      <c r="BJ32" s="10">
        <v>0</v>
      </c>
      <c r="BK32" s="10">
        <v>0</v>
      </c>
      <c r="BL32" s="77">
        <v>0</v>
      </c>
    </row>
    <row r="33" spans="1:64" x14ac:dyDescent="0.3">
      <c r="A33" s="75" t="s">
        <v>1229</v>
      </c>
      <c r="B33" s="517" t="s">
        <v>1230</v>
      </c>
      <c r="C33" s="10">
        <v>75</v>
      </c>
      <c r="D33" s="10">
        <v>0</v>
      </c>
      <c r="E33" s="10">
        <v>5</v>
      </c>
      <c r="F33" s="10">
        <v>0</v>
      </c>
      <c r="G33" s="10">
        <v>0</v>
      </c>
      <c r="H33" s="77">
        <v>85</v>
      </c>
      <c r="I33" s="10">
        <v>80</v>
      </c>
      <c r="J33" s="10">
        <v>0</v>
      </c>
      <c r="K33" s="10">
        <v>10</v>
      </c>
      <c r="L33" s="10">
        <v>0</v>
      </c>
      <c r="M33" s="10">
        <v>0</v>
      </c>
      <c r="N33" s="77">
        <v>90</v>
      </c>
      <c r="O33" s="10">
        <v>75</v>
      </c>
      <c r="P33" s="10">
        <v>0</v>
      </c>
      <c r="Q33" s="10">
        <v>15</v>
      </c>
      <c r="R33" s="10">
        <v>0</v>
      </c>
      <c r="S33" s="10">
        <v>0</v>
      </c>
      <c r="T33" s="77">
        <v>95</v>
      </c>
      <c r="W33" s="75" t="s">
        <v>1229</v>
      </c>
      <c r="X33" s="517" t="s">
        <v>1230</v>
      </c>
      <c r="Y33" s="10">
        <v>0</v>
      </c>
      <c r="Z33" s="10">
        <v>0</v>
      </c>
      <c r="AA33" s="10">
        <v>0</v>
      </c>
      <c r="AB33" s="10">
        <v>0</v>
      </c>
      <c r="AC33" s="10">
        <v>0</v>
      </c>
      <c r="AD33" s="77">
        <v>0</v>
      </c>
      <c r="AE33" s="10">
        <v>0</v>
      </c>
      <c r="AF33" s="10">
        <v>0</v>
      </c>
      <c r="AG33" s="10">
        <v>0</v>
      </c>
      <c r="AH33" s="10">
        <v>0</v>
      </c>
      <c r="AI33" s="10">
        <v>0</v>
      </c>
      <c r="AJ33" s="77">
        <v>0</v>
      </c>
      <c r="AK33" s="10">
        <v>0</v>
      </c>
      <c r="AL33" s="10">
        <v>0</v>
      </c>
      <c r="AM33" s="10">
        <v>0</v>
      </c>
      <c r="AN33" s="10">
        <v>0</v>
      </c>
      <c r="AO33" s="10">
        <v>0</v>
      </c>
      <c r="AP33" s="77">
        <v>0</v>
      </c>
      <c r="AS33" s="75" t="s">
        <v>1229</v>
      </c>
      <c r="AT33" s="517" t="s">
        <v>1230</v>
      </c>
      <c r="AU33" s="10">
        <v>25</v>
      </c>
      <c r="AV33" s="10">
        <v>0</v>
      </c>
      <c r="AW33" s="10">
        <v>5</v>
      </c>
      <c r="AX33" s="10">
        <v>0</v>
      </c>
      <c r="AY33" s="10">
        <v>0</v>
      </c>
      <c r="AZ33" s="77">
        <v>35</v>
      </c>
      <c r="BA33" s="10">
        <v>25</v>
      </c>
      <c r="BB33" s="10">
        <v>0</v>
      </c>
      <c r="BC33" s="10">
        <v>0</v>
      </c>
      <c r="BD33" s="10">
        <v>0</v>
      </c>
      <c r="BE33" s="10">
        <v>0</v>
      </c>
      <c r="BF33" s="77">
        <v>30</v>
      </c>
      <c r="BG33" s="10">
        <v>25</v>
      </c>
      <c r="BH33" s="10">
        <v>0</v>
      </c>
      <c r="BI33" s="10">
        <v>0</v>
      </c>
      <c r="BJ33" s="10">
        <v>0</v>
      </c>
      <c r="BK33" s="10">
        <v>5</v>
      </c>
      <c r="BL33" s="77">
        <v>30</v>
      </c>
    </row>
    <row r="34" spans="1:64" x14ac:dyDescent="0.3">
      <c r="A34" s="75" t="s">
        <v>1231</v>
      </c>
      <c r="B34" s="517" t="s">
        <v>1232</v>
      </c>
      <c r="C34" s="10">
        <v>55</v>
      </c>
      <c r="D34" s="10">
        <v>0</v>
      </c>
      <c r="E34" s="10">
        <v>0</v>
      </c>
      <c r="F34" s="10">
        <v>0</v>
      </c>
      <c r="G34" s="10">
        <v>0</v>
      </c>
      <c r="H34" s="77">
        <v>60</v>
      </c>
      <c r="I34" s="10">
        <v>70</v>
      </c>
      <c r="J34" s="10">
        <v>5</v>
      </c>
      <c r="K34" s="10">
        <v>5</v>
      </c>
      <c r="L34" s="10">
        <v>0</v>
      </c>
      <c r="M34" s="10">
        <v>0</v>
      </c>
      <c r="N34" s="77">
        <v>80</v>
      </c>
      <c r="O34" s="10">
        <v>75</v>
      </c>
      <c r="P34" s="10">
        <v>5</v>
      </c>
      <c r="Q34" s="10">
        <v>0</v>
      </c>
      <c r="R34" s="10">
        <v>0</v>
      </c>
      <c r="S34" s="10">
        <v>5</v>
      </c>
      <c r="T34" s="77">
        <v>85</v>
      </c>
      <c r="W34" s="75" t="s">
        <v>1231</v>
      </c>
      <c r="X34" s="517" t="s">
        <v>1232</v>
      </c>
      <c r="Y34" s="10">
        <v>0</v>
      </c>
      <c r="Z34" s="10">
        <v>0</v>
      </c>
      <c r="AA34" s="10">
        <v>0</v>
      </c>
      <c r="AB34" s="10">
        <v>0</v>
      </c>
      <c r="AC34" s="10">
        <v>0</v>
      </c>
      <c r="AD34" s="77">
        <v>0</v>
      </c>
      <c r="AE34" s="10">
        <v>0</v>
      </c>
      <c r="AF34" s="10">
        <v>0</v>
      </c>
      <c r="AG34" s="10">
        <v>0</v>
      </c>
      <c r="AH34" s="10">
        <v>0</v>
      </c>
      <c r="AI34" s="10">
        <v>0</v>
      </c>
      <c r="AJ34" s="77">
        <v>0</v>
      </c>
      <c r="AK34" s="10">
        <v>0</v>
      </c>
      <c r="AL34" s="10">
        <v>0</v>
      </c>
      <c r="AM34" s="10">
        <v>0</v>
      </c>
      <c r="AN34" s="10">
        <v>0</v>
      </c>
      <c r="AO34" s="10">
        <v>0</v>
      </c>
      <c r="AP34" s="77">
        <v>0</v>
      </c>
      <c r="AS34" s="75" t="s">
        <v>1231</v>
      </c>
      <c r="AT34" s="517" t="s">
        <v>1232</v>
      </c>
      <c r="AU34" s="10">
        <v>0</v>
      </c>
      <c r="AV34" s="10">
        <v>0</v>
      </c>
      <c r="AW34" s="10">
        <v>0</v>
      </c>
      <c r="AX34" s="10">
        <v>0</v>
      </c>
      <c r="AY34" s="10">
        <v>0</v>
      </c>
      <c r="AZ34" s="77">
        <v>0</v>
      </c>
      <c r="BA34" s="10">
        <v>0</v>
      </c>
      <c r="BB34" s="10">
        <v>0</v>
      </c>
      <c r="BC34" s="10">
        <v>0</v>
      </c>
      <c r="BD34" s="10">
        <v>0</v>
      </c>
      <c r="BE34" s="10">
        <v>0</v>
      </c>
      <c r="BF34" s="77">
        <v>0</v>
      </c>
      <c r="BG34" s="10">
        <v>0</v>
      </c>
      <c r="BH34" s="10">
        <v>0</v>
      </c>
      <c r="BI34" s="10">
        <v>0</v>
      </c>
      <c r="BJ34" s="10">
        <v>0</v>
      </c>
      <c r="BK34" s="10">
        <v>0</v>
      </c>
      <c r="BL34" s="77">
        <v>0</v>
      </c>
    </row>
    <row r="35" spans="1:64" x14ac:dyDescent="0.3">
      <c r="A35" s="75" t="s">
        <v>1233</v>
      </c>
      <c r="B35" s="517" t="s">
        <v>1234</v>
      </c>
      <c r="C35" s="10">
        <v>25</v>
      </c>
      <c r="D35" s="10">
        <v>0</v>
      </c>
      <c r="E35" s="10">
        <v>0</v>
      </c>
      <c r="F35" s="10">
        <v>0</v>
      </c>
      <c r="G35" s="10">
        <v>0</v>
      </c>
      <c r="H35" s="77">
        <v>25</v>
      </c>
      <c r="I35" s="10">
        <v>30</v>
      </c>
      <c r="J35" s="10">
        <v>0</v>
      </c>
      <c r="K35" s="10">
        <v>5</v>
      </c>
      <c r="L35" s="10">
        <v>0</v>
      </c>
      <c r="M35" s="10">
        <v>0</v>
      </c>
      <c r="N35" s="77">
        <v>35</v>
      </c>
      <c r="O35" s="10">
        <v>20</v>
      </c>
      <c r="P35" s="10">
        <v>0</v>
      </c>
      <c r="Q35" s="10">
        <v>0</v>
      </c>
      <c r="R35" s="10">
        <v>0</v>
      </c>
      <c r="S35" s="10">
        <v>0</v>
      </c>
      <c r="T35" s="77">
        <v>25</v>
      </c>
      <c r="W35" s="75" t="s">
        <v>1233</v>
      </c>
      <c r="X35" s="517" t="s">
        <v>1234</v>
      </c>
      <c r="Y35" s="10">
        <v>0</v>
      </c>
      <c r="Z35" s="10">
        <v>0</v>
      </c>
      <c r="AA35" s="10">
        <v>0</v>
      </c>
      <c r="AB35" s="10">
        <v>0</v>
      </c>
      <c r="AC35" s="10">
        <v>0</v>
      </c>
      <c r="AD35" s="77">
        <v>0</v>
      </c>
      <c r="AE35" s="10">
        <v>0</v>
      </c>
      <c r="AF35" s="10">
        <v>0</v>
      </c>
      <c r="AG35" s="10">
        <v>0</v>
      </c>
      <c r="AH35" s="10">
        <v>0</v>
      </c>
      <c r="AI35" s="10">
        <v>0</v>
      </c>
      <c r="AJ35" s="77">
        <v>0</v>
      </c>
      <c r="AK35" s="10">
        <v>0</v>
      </c>
      <c r="AL35" s="10">
        <v>0</v>
      </c>
      <c r="AM35" s="10">
        <v>0</v>
      </c>
      <c r="AN35" s="10">
        <v>0</v>
      </c>
      <c r="AO35" s="10">
        <v>0</v>
      </c>
      <c r="AP35" s="77">
        <v>0</v>
      </c>
      <c r="AS35" s="75" t="s">
        <v>1233</v>
      </c>
      <c r="AT35" s="517" t="s">
        <v>1234</v>
      </c>
      <c r="AU35" s="10">
        <v>20</v>
      </c>
      <c r="AV35" s="10">
        <v>5</v>
      </c>
      <c r="AW35" s="10">
        <v>0</v>
      </c>
      <c r="AX35" s="10">
        <v>0</v>
      </c>
      <c r="AY35" s="10">
        <v>10</v>
      </c>
      <c r="AZ35" s="77">
        <v>35</v>
      </c>
      <c r="BA35" s="10">
        <v>15</v>
      </c>
      <c r="BB35" s="10">
        <v>5</v>
      </c>
      <c r="BC35" s="10">
        <v>0</v>
      </c>
      <c r="BD35" s="10">
        <v>5</v>
      </c>
      <c r="BE35" s="10">
        <v>15</v>
      </c>
      <c r="BF35" s="77">
        <v>40</v>
      </c>
      <c r="BG35" s="10">
        <v>20</v>
      </c>
      <c r="BH35" s="10">
        <v>10</v>
      </c>
      <c r="BI35" s="10">
        <v>0</v>
      </c>
      <c r="BJ35" s="10">
        <v>5</v>
      </c>
      <c r="BK35" s="10">
        <v>5</v>
      </c>
      <c r="BL35" s="77">
        <v>40</v>
      </c>
    </row>
    <row r="36" spans="1:64" x14ac:dyDescent="0.3">
      <c r="A36" s="75" t="s">
        <v>1235</v>
      </c>
      <c r="B36" s="517" t="s">
        <v>1236</v>
      </c>
      <c r="C36" s="10">
        <v>10</v>
      </c>
      <c r="D36" s="10">
        <v>0</v>
      </c>
      <c r="E36" s="10">
        <v>0</v>
      </c>
      <c r="F36" s="10">
        <v>0</v>
      </c>
      <c r="G36" s="10">
        <v>0</v>
      </c>
      <c r="H36" s="77">
        <v>10</v>
      </c>
      <c r="I36" s="10">
        <v>15</v>
      </c>
      <c r="J36" s="10">
        <v>5</v>
      </c>
      <c r="K36" s="10">
        <v>0</v>
      </c>
      <c r="L36" s="10">
        <v>0</v>
      </c>
      <c r="M36" s="10">
        <v>0</v>
      </c>
      <c r="N36" s="77">
        <v>20</v>
      </c>
      <c r="O36" s="10">
        <v>15</v>
      </c>
      <c r="P36" s="10">
        <v>5</v>
      </c>
      <c r="Q36" s="10">
        <v>0</v>
      </c>
      <c r="R36" s="10">
        <v>0</v>
      </c>
      <c r="S36" s="10">
        <v>0</v>
      </c>
      <c r="T36" s="77">
        <v>20</v>
      </c>
      <c r="W36" s="75" t="s">
        <v>1235</v>
      </c>
      <c r="X36" s="517" t="s">
        <v>1236</v>
      </c>
      <c r="Y36" s="10">
        <v>0</v>
      </c>
      <c r="Z36" s="10">
        <v>0</v>
      </c>
      <c r="AA36" s="10">
        <v>0</v>
      </c>
      <c r="AB36" s="10">
        <v>0</v>
      </c>
      <c r="AC36" s="10">
        <v>0</v>
      </c>
      <c r="AD36" s="77">
        <v>0</v>
      </c>
      <c r="AE36" s="10">
        <v>0</v>
      </c>
      <c r="AF36" s="10">
        <v>0</v>
      </c>
      <c r="AG36" s="10">
        <v>0</v>
      </c>
      <c r="AH36" s="10">
        <v>0</v>
      </c>
      <c r="AI36" s="10">
        <v>0</v>
      </c>
      <c r="AJ36" s="77">
        <v>0</v>
      </c>
      <c r="AK36" s="10">
        <v>0</v>
      </c>
      <c r="AL36" s="10">
        <v>0</v>
      </c>
      <c r="AM36" s="10">
        <v>0</v>
      </c>
      <c r="AN36" s="10">
        <v>0</v>
      </c>
      <c r="AO36" s="10">
        <v>0</v>
      </c>
      <c r="AP36" s="77">
        <v>0</v>
      </c>
      <c r="AS36" s="75" t="s">
        <v>1235</v>
      </c>
      <c r="AT36" s="517" t="s">
        <v>1236</v>
      </c>
      <c r="AU36" s="10">
        <v>20</v>
      </c>
      <c r="AV36" s="10">
        <v>5</v>
      </c>
      <c r="AW36" s="10">
        <v>5</v>
      </c>
      <c r="AX36" s="10">
        <v>0</v>
      </c>
      <c r="AY36" s="10">
        <v>0</v>
      </c>
      <c r="AZ36" s="77">
        <v>35</v>
      </c>
      <c r="BA36" s="10">
        <v>15</v>
      </c>
      <c r="BB36" s="10">
        <v>5</v>
      </c>
      <c r="BC36" s="10">
        <v>0</v>
      </c>
      <c r="BD36" s="10">
        <v>0</v>
      </c>
      <c r="BE36" s="10">
        <v>5</v>
      </c>
      <c r="BF36" s="77">
        <v>25</v>
      </c>
      <c r="BG36" s="10">
        <v>10</v>
      </c>
      <c r="BH36" s="10">
        <v>10</v>
      </c>
      <c r="BI36" s="10">
        <v>5</v>
      </c>
      <c r="BJ36" s="10">
        <v>0</v>
      </c>
      <c r="BK36" s="10">
        <v>0</v>
      </c>
      <c r="BL36" s="77">
        <v>25</v>
      </c>
    </row>
    <row r="37" spans="1:64" x14ac:dyDescent="0.3">
      <c r="A37" s="75" t="s">
        <v>1237</v>
      </c>
      <c r="B37" s="517" t="s">
        <v>1238</v>
      </c>
      <c r="C37" s="10">
        <v>25</v>
      </c>
      <c r="D37" s="10">
        <v>0</v>
      </c>
      <c r="E37" s="10">
        <v>0</v>
      </c>
      <c r="F37" s="10">
        <v>0</v>
      </c>
      <c r="G37" s="10">
        <v>0</v>
      </c>
      <c r="H37" s="77">
        <v>25</v>
      </c>
      <c r="I37" s="10">
        <v>20</v>
      </c>
      <c r="J37" s="10">
        <v>0</v>
      </c>
      <c r="K37" s="10">
        <v>0</v>
      </c>
      <c r="L37" s="10">
        <v>0</v>
      </c>
      <c r="M37" s="10">
        <v>0</v>
      </c>
      <c r="N37" s="77">
        <v>25</v>
      </c>
      <c r="O37" s="10">
        <v>25</v>
      </c>
      <c r="P37" s="10">
        <v>0</v>
      </c>
      <c r="Q37" s="10">
        <v>0</v>
      </c>
      <c r="R37" s="10">
        <v>0</v>
      </c>
      <c r="S37" s="10">
        <v>0</v>
      </c>
      <c r="T37" s="77">
        <v>25</v>
      </c>
      <c r="W37" s="75" t="s">
        <v>1237</v>
      </c>
      <c r="X37" s="517" t="s">
        <v>1238</v>
      </c>
      <c r="Y37" s="10">
        <v>0</v>
      </c>
      <c r="Z37" s="10">
        <v>0</v>
      </c>
      <c r="AA37" s="10">
        <v>0</v>
      </c>
      <c r="AB37" s="10">
        <v>0</v>
      </c>
      <c r="AC37" s="10">
        <v>0</v>
      </c>
      <c r="AD37" s="77">
        <v>0</v>
      </c>
      <c r="AE37" s="10">
        <v>0</v>
      </c>
      <c r="AF37" s="10">
        <v>0</v>
      </c>
      <c r="AG37" s="10">
        <v>0</v>
      </c>
      <c r="AH37" s="10">
        <v>0</v>
      </c>
      <c r="AI37" s="10">
        <v>0</v>
      </c>
      <c r="AJ37" s="77">
        <v>0</v>
      </c>
      <c r="AK37" s="10">
        <v>0</v>
      </c>
      <c r="AL37" s="10">
        <v>0</v>
      </c>
      <c r="AM37" s="10">
        <v>0</v>
      </c>
      <c r="AN37" s="10">
        <v>0</v>
      </c>
      <c r="AO37" s="10">
        <v>0</v>
      </c>
      <c r="AP37" s="77">
        <v>0</v>
      </c>
      <c r="AS37" s="75" t="s">
        <v>1237</v>
      </c>
      <c r="AT37" s="517" t="s">
        <v>1238</v>
      </c>
      <c r="AU37" s="10">
        <v>5</v>
      </c>
      <c r="AV37" s="10">
        <v>0</v>
      </c>
      <c r="AW37" s="10">
        <v>5</v>
      </c>
      <c r="AX37" s="10">
        <v>0</v>
      </c>
      <c r="AY37" s="10">
        <v>5</v>
      </c>
      <c r="AZ37" s="77">
        <v>20</v>
      </c>
      <c r="BA37" s="10">
        <v>10</v>
      </c>
      <c r="BB37" s="10">
        <v>5</v>
      </c>
      <c r="BC37" s="10">
        <v>5</v>
      </c>
      <c r="BD37" s="10">
        <v>0</v>
      </c>
      <c r="BE37" s="10">
        <v>0</v>
      </c>
      <c r="BF37" s="77">
        <v>20</v>
      </c>
      <c r="BG37" s="10">
        <v>10</v>
      </c>
      <c r="BH37" s="10">
        <v>0</v>
      </c>
      <c r="BI37" s="10">
        <v>0</v>
      </c>
      <c r="BJ37" s="10">
        <v>0</v>
      </c>
      <c r="BK37" s="10">
        <v>5</v>
      </c>
      <c r="BL37" s="77">
        <v>15</v>
      </c>
    </row>
    <row r="38" spans="1:64" x14ac:dyDescent="0.3">
      <c r="A38" s="75" t="s">
        <v>1239</v>
      </c>
      <c r="B38" s="517" t="s">
        <v>1240</v>
      </c>
      <c r="C38" s="10">
        <v>0</v>
      </c>
      <c r="D38" s="10">
        <v>0</v>
      </c>
      <c r="E38" s="10">
        <v>0</v>
      </c>
      <c r="F38" s="10">
        <v>0</v>
      </c>
      <c r="G38" s="10">
        <v>0</v>
      </c>
      <c r="H38" s="77">
        <v>0</v>
      </c>
      <c r="I38" s="10">
        <v>0</v>
      </c>
      <c r="J38" s="10">
        <v>0</v>
      </c>
      <c r="K38" s="10">
        <v>0</v>
      </c>
      <c r="L38" s="10">
        <v>0</v>
      </c>
      <c r="M38" s="10">
        <v>0</v>
      </c>
      <c r="N38" s="77">
        <v>0</v>
      </c>
      <c r="O38" s="10">
        <v>0</v>
      </c>
      <c r="P38" s="10">
        <v>0</v>
      </c>
      <c r="Q38" s="10">
        <v>0</v>
      </c>
      <c r="R38" s="10">
        <v>0</v>
      </c>
      <c r="S38" s="10">
        <v>0</v>
      </c>
      <c r="T38" s="77">
        <v>0</v>
      </c>
      <c r="W38" s="75" t="s">
        <v>1239</v>
      </c>
      <c r="X38" s="517" t="s">
        <v>1240</v>
      </c>
      <c r="Y38" s="10">
        <v>0</v>
      </c>
      <c r="Z38" s="10">
        <v>0</v>
      </c>
      <c r="AA38" s="10">
        <v>0</v>
      </c>
      <c r="AB38" s="10">
        <v>0</v>
      </c>
      <c r="AC38" s="10">
        <v>0</v>
      </c>
      <c r="AD38" s="77">
        <v>0</v>
      </c>
      <c r="AE38" s="10">
        <v>0</v>
      </c>
      <c r="AF38" s="10">
        <v>0</v>
      </c>
      <c r="AG38" s="10">
        <v>0</v>
      </c>
      <c r="AH38" s="10">
        <v>0</v>
      </c>
      <c r="AI38" s="10">
        <v>0</v>
      </c>
      <c r="AJ38" s="77">
        <v>0</v>
      </c>
      <c r="AK38" s="10">
        <v>0</v>
      </c>
      <c r="AL38" s="10">
        <v>0</v>
      </c>
      <c r="AM38" s="10">
        <v>0</v>
      </c>
      <c r="AN38" s="10">
        <v>0</v>
      </c>
      <c r="AO38" s="10">
        <v>0</v>
      </c>
      <c r="AP38" s="77">
        <v>0</v>
      </c>
      <c r="AS38" s="75" t="s">
        <v>1239</v>
      </c>
      <c r="AT38" s="517" t="s">
        <v>1240</v>
      </c>
      <c r="AU38" s="10">
        <v>0</v>
      </c>
      <c r="AV38" s="10">
        <v>0</v>
      </c>
      <c r="AW38" s="10">
        <v>0</v>
      </c>
      <c r="AX38" s="10">
        <v>0</v>
      </c>
      <c r="AY38" s="10">
        <v>0</v>
      </c>
      <c r="AZ38" s="77">
        <v>0</v>
      </c>
      <c r="BA38" s="10">
        <v>0</v>
      </c>
      <c r="BB38" s="10">
        <v>0</v>
      </c>
      <c r="BC38" s="10">
        <v>0</v>
      </c>
      <c r="BD38" s="10">
        <v>0</v>
      </c>
      <c r="BE38" s="10">
        <v>0</v>
      </c>
      <c r="BF38" s="77">
        <v>0</v>
      </c>
      <c r="BG38" s="10">
        <v>0</v>
      </c>
      <c r="BH38" s="10">
        <v>0</v>
      </c>
      <c r="BI38" s="10">
        <v>0</v>
      </c>
      <c r="BJ38" s="10">
        <v>0</v>
      </c>
      <c r="BK38" s="10">
        <v>0</v>
      </c>
      <c r="BL38" s="77">
        <v>0</v>
      </c>
    </row>
    <row r="39" spans="1:64" x14ac:dyDescent="0.3">
      <c r="A39" s="75" t="s">
        <v>1241</v>
      </c>
      <c r="B39" s="517" t="s">
        <v>1242</v>
      </c>
      <c r="C39" s="10">
        <v>20</v>
      </c>
      <c r="D39" s="10">
        <v>0</v>
      </c>
      <c r="E39" s="10">
        <v>0</v>
      </c>
      <c r="F39" s="10">
        <v>0</v>
      </c>
      <c r="G39" s="10">
        <v>0</v>
      </c>
      <c r="H39" s="77">
        <v>25</v>
      </c>
      <c r="I39" s="10">
        <v>30</v>
      </c>
      <c r="J39" s="10">
        <v>5</v>
      </c>
      <c r="K39" s="10">
        <v>5</v>
      </c>
      <c r="L39" s="10">
        <v>0</v>
      </c>
      <c r="M39" s="10">
        <v>0</v>
      </c>
      <c r="N39" s="77">
        <v>35</v>
      </c>
      <c r="O39" s="10">
        <v>30</v>
      </c>
      <c r="P39" s="10">
        <v>0</v>
      </c>
      <c r="Q39" s="10">
        <v>5</v>
      </c>
      <c r="R39" s="10">
        <v>0</v>
      </c>
      <c r="S39" s="10">
        <v>0</v>
      </c>
      <c r="T39" s="77">
        <v>35</v>
      </c>
      <c r="W39" s="75" t="s">
        <v>1241</v>
      </c>
      <c r="X39" s="517" t="s">
        <v>1242</v>
      </c>
      <c r="Y39" s="10">
        <v>0</v>
      </c>
      <c r="Z39" s="10">
        <v>0</v>
      </c>
      <c r="AA39" s="10">
        <v>0</v>
      </c>
      <c r="AB39" s="10">
        <v>0</v>
      </c>
      <c r="AC39" s="10">
        <v>0</v>
      </c>
      <c r="AD39" s="77">
        <v>0</v>
      </c>
      <c r="AE39" s="10">
        <v>0</v>
      </c>
      <c r="AF39" s="10">
        <v>0</v>
      </c>
      <c r="AG39" s="10">
        <v>0</v>
      </c>
      <c r="AH39" s="10">
        <v>0</v>
      </c>
      <c r="AI39" s="10">
        <v>0</v>
      </c>
      <c r="AJ39" s="77">
        <v>0</v>
      </c>
      <c r="AK39" s="10">
        <v>0</v>
      </c>
      <c r="AL39" s="10">
        <v>0</v>
      </c>
      <c r="AM39" s="10">
        <v>0</v>
      </c>
      <c r="AN39" s="10">
        <v>0</v>
      </c>
      <c r="AO39" s="10">
        <v>0</v>
      </c>
      <c r="AP39" s="77">
        <v>0</v>
      </c>
      <c r="AS39" s="75" t="s">
        <v>1241</v>
      </c>
      <c r="AT39" s="517" t="s">
        <v>1242</v>
      </c>
      <c r="AU39" s="10">
        <v>10</v>
      </c>
      <c r="AV39" s="10">
        <v>5</v>
      </c>
      <c r="AW39" s="10">
        <v>5</v>
      </c>
      <c r="AX39" s="10">
        <v>0</v>
      </c>
      <c r="AY39" s="10">
        <v>5</v>
      </c>
      <c r="AZ39" s="77">
        <v>30</v>
      </c>
      <c r="BA39" s="10">
        <v>15</v>
      </c>
      <c r="BB39" s="10">
        <v>0</v>
      </c>
      <c r="BC39" s="10">
        <v>0</v>
      </c>
      <c r="BD39" s="10">
        <v>5</v>
      </c>
      <c r="BE39" s="10">
        <v>0</v>
      </c>
      <c r="BF39" s="77">
        <v>20</v>
      </c>
      <c r="BG39" s="10">
        <v>15</v>
      </c>
      <c r="BH39" s="10">
        <v>0</v>
      </c>
      <c r="BI39" s="10">
        <v>5</v>
      </c>
      <c r="BJ39" s="10">
        <v>0</v>
      </c>
      <c r="BK39" s="10">
        <v>5</v>
      </c>
      <c r="BL39" s="77">
        <v>25</v>
      </c>
    </row>
    <row r="40" spans="1:64" x14ac:dyDescent="0.3">
      <c r="A40" s="75" t="s">
        <v>1243</v>
      </c>
      <c r="B40" s="517" t="s">
        <v>1244</v>
      </c>
      <c r="C40" s="10">
        <v>0</v>
      </c>
      <c r="D40" s="10">
        <v>0</v>
      </c>
      <c r="E40" s="10">
        <v>0</v>
      </c>
      <c r="F40" s="10">
        <v>0</v>
      </c>
      <c r="G40" s="10">
        <v>0</v>
      </c>
      <c r="H40" s="77">
        <v>0</v>
      </c>
      <c r="I40" s="10">
        <v>0</v>
      </c>
      <c r="J40" s="10">
        <v>0</v>
      </c>
      <c r="K40" s="10">
        <v>0</v>
      </c>
      <c r="L40" s="10">
        <v>0</v>
      </c>
      <c r="M40" s="10">
        <v>0</v>
      </c>
      <c r="N40" s="77">
        <v>0</v>
      </c>
      <c r="O40" s="10">
        <v>0</v>
      </c>
      <c r="P40" s="10">
        <v>0</v>
      </c>
      <c r="Q40" s="10">
        <v>0</v>
      </c>
      <c r="R40" s="10">
        <v>0</v>
      </c>
      <c r="S40" s="10">
        <v>0</v>
      </c>
      <c r="T40" s="77">
        <v>0</v>
      </c>
      <c r="W40" s="75" t="s">
        <v>1243</v>
      </c>
      <c r="X40" s="517" t="s">
        <v>1244</v>
      </c>
      <c r="Y40" s="10">
        <v>0</v>
      </c>
      <c r="Z40" s="10">
        <v>0</v>
      </c>
      <c r="AA40" s="10">
        <v>0</v>
      </c>
      <c r="AB40" s="10">
        <v>0</v>
      </c>
      <c r="AC40" s="10">
        <v>0</v>
      </c>
      <c r="AD40" s="77">
        <v>0</v>
      </c>
      <c r="AE40" s="10">
        <v>0</v>
      </c>
      <c r="AF40" s="10">
        <v>0</v>
      </c>
      <c r="AG40" s="10">
        <v>0</v>
      </c>
      <c r="AH40" s="10">
        <v>0</v>
      </c>
      <c r="AI40" s="10">
        <v>0</v>
      </c>
      <c r="AJ40" s="77">
        <v>0</v>
      </c>
      <c r="AK40" s="10">
        <v>0</v>
      </c>
      <c r="AL40" s="10">
        <v>0</v>
      </c>
      <c r="AM40" s="10">
        <v>0</v>
      </c>
      <c r="AN40" s="10">
        <v>0</v>
      </c>
      <c r="AO40" s="10">
        <v>0</v>
      </c>
      <c r="AP40" s="77">
        <v>0</v>
      </c>
      <c r="AS40" s="75" t="s">
        <v>1243</v>
      </c>
      <c r="AT40" s="517" t="s">
        <v>1244</v>
      </c>
      <c r="AU40" s="10">
        <v>5</v>
      </c>
      <c r="AV40" s="10">
        <v>0</v>
      </c>
      <c r="AW40" s="10">
        <v>0</v>
      </c>
      <c r="AX40" s="10">
        <v>0</v>
      </c>
      <c r="AY40" s="10">
        <v>0</v>
      </c>
      <c r="AZ40" s="77">
        <v>5</v>
      </c>
      <c r="BA40" s="10">
        <v>0</v>
      </c>
      <c r="BB40" s="10">
        <v>0</v>
      </c>
      <c r="BC40" s="10">
        <v>0</v>
      </c>
      <c r="BD40" s="10">
        <v>0</v>
      </c>
      <c r="BE40" s="10">
        <v>0</v>
      </c>
      <c r="BF40" s="77">
        <v>5</v>
      </c>
      <c r="BG40" s="10">
        <v>0</v>
      </c>
      <c r="BH40" s="10">
        <v>0</v>
      </c>
      <c r="BI40" s="10">
        <v>0</v>
      </c>
      <c r="BJ40" s="10">
        <v>0</v>
      </c>
      <c r="BK40" s="10">
        <v>5</v>
      </c>
      <c r="BL40" s="77">
        <v>5</v>
      </c>
    </row>
    <row r="41" spans="1:64" x14ac:dyDescent="0.3">
      <c r="A41" s="75" t="s">
        <v>1245</v>
      </c>
      <c r="B41" s="517" t="s">
        <v>1246</v>
      </c>
      <c r="C41" s="10">
        <v>20</v>
      </c>
      <c r="D41" s="10">
        <v>0</v>
      </c>
      <c r="E41" s="10">
        <v>0</v>
      </c>
      <c r="F41" s="10">
        <v>0</v>
      </c>
      <c r="G41" s="10">
        <v>0</v>
      </c>
      <c r="H41" s="77">
        <v>25</v>
      </c>
      <c r="I41" s="10">
        <v>30</v>
      </c>
      <c r="J41" s="10">
        <v>0</v>
      </c>
      <c r="K41" s="10">
        <v>0</v>
      </c>
      <c r="L41" s="10">
        <v>0</v>
      </c>
      <c r="M41" s="10">
        <v>0</v>
      </c>
      <c r="N41" s="77">
        <v>35</v>
      </c>
      <c r="O41" s="10">
        <v>30</v>
      </c>
      <c r="P41" s="10">
        <v>0</v>
      </c>
      <c r="Q41" s="10">
        <v>5</v>
      </c>
      <c r="R41" s="10">
        <v>0</v>
      </c>
      <c r="S41" s="10">
        <v>0</v>
      </c>
      <c r="T41" s="77">
        <v>40</v>
      </c>
      <c r="W41" s="75" t="s">
        <v>1245</v>
      </c>
      <c r="X41" s="517" t="s">
        <v>1246</v>
      </c>
      <c r="Y41" s="10">
        <v>0</v>
      </c>
      <c r="Z41" s="10">
        <v>0</v>
      </c>
      <c r="AA41" s="10">
        <v>0</v>
      </c>
      <c r="AB41" s="10">
        <v>0</v>
      </c>
      <c r="AC41" s="10">
        <v>0</v>
      </c>
      <c r="AD41" s="77">
        <v>0</v>
      </c>
      <c r="AE41" s="10">
        <v>0</v>
      </c>
      <c r="AF41" s="10">
        <v>0</v>
      </c>
      <c r="AG41" s="10">
        <v>0</v>
      </c>
      <c r="AH41" s="10">
        <v>0</v>
      </c>
      <c r="AI41" s="10">
        <v>0</v>
      </c>
      <c r="AJ41" s="77">
        <v>0</v>
      </c>
      <c r="AK41" s="10">
        <v>0</v>
      </c>
      <c r="AL41" s="10">
        <v>0</v>
      </c>
      <c r="AM41" s="10">
        <v>0</v>
      </c>
      <c r="AN41" s="10">
        <v>0</v>
      </c>
      <c r="AO41" s="10">
        <v>0</v>
      </c>
      <c r="AP41" s="77">
        <v>0</v>
      </c>
      <c r="AS41" s="75" t="s">
        <v>1245</v>
      </c>
      <c r="AT41" s="517" t="s">
        <v>1246</v>
      </c>
      <c r="AU41" s="10">
        <v>10</v>
      </c>
      <c r="AV41" s="10">
        <v>0</v>
      </c>
      <c r="AW41" s="10">
        <v>0</v>
      </c>
      <c r="AX41" s="10">
        <v>0</v>
      </c>
      <c r="AY41" s="10">
        <v>15</v>
      </c>
      <c r="AZ41" s="77">
        <v>20</v>
      </c>
      <c r="BA41" s="10">
        <v>5</v>
      </c>
      <c r="BB41" s="10">
        <v>0</v>
      </c>
      <c r="BC41" s="10">
        <v>5</v>
      </c>
      <c r="BD41" s="10">
        <v>0</v>
      </c>
      <c r="BE41" s="10">
        <v>20</v>
      </c>
      <c r="BF41" s="77">
        <v>30</v>
      </c>
      <c r="BG41" s="10">
        <v>5</v>
      </c>
      <c r="BH41" s="10">
        <v>0</v>
      </c>
      <c r="BI41" s="10">
        <v>0</v>
      </c>
      <c r="BJ41" s="10">
        <v>0</v>
      </c>
      <c r="BK41" s="10">
        <v>15</v>
      </c>
      <c r="BL41" s="77">
        <v>20</v>
      </c>
    </row>
    <row r="42" spans="1:64" x14ac:dyDescent="0.3">
      <c r="A42" s="75" t="s">
        <v>1247</v>
      </c>
      <c r="B42" s="517" t="s">
        <v>1248</v>
      </c>
      <c r="C42" s="10">
        <v>0</v>
      </c>
      <c r="D42" s="10">
        <v>0</v>
      </c>
      <c r="E42" s="10">
        <v>0</v>
      </c>
      <c r="F42" s="10">
        <v>0</v>
      </c>
      <c r="G42" s="10">
        <v>0</v>
      </c>
      <c r="H42" s="77">
        <v>0</v>
      </c>
      <c r="I42" s="10">
        <v>0</v>
      </c>
      <c r="J42" s="10">
        <v>0</v>
      </c>
      <c r="K42" s="10">
        <v>0</v>
      </c>
      <c r="L42" s="10">
        <v>0</v>
      </c>
      <c r="M42" s="10">
        <v>0</v>
      </c>
      <c r="N42" s="77">
        <v>0</v>
      </c>
      <c r="O42" s="10">
        <v>0</v>
      </c>
      <c r="P42" s="10">
        <v>0</v>
      </c>
      <c r="Q42" s="10">
        <v>0</v>
      </c>
      <c r="R42" s="10">
        <v>0</v>
      </c>
      <c r="S42" s="10">
        <v>0</v>
      </c>
      <c r="T42" s="77">
        <v>0</v>
      </c>
      <c r="W42" s="75" t="s">
        <v>1247</v>
      </c>
      <c r="X42" s="517" t="s">
        <v>1248</v>
      </c>
      <c r="Y42" s="10">
        <v>0</v>
      </c>
      <c r="Z42" s="10">
        <v>0</v>
      </c>
      <c r="AA42" s="10">
        <v>0</v>
      </c>
      <c r="AB42" s="10">
        <v>0</v>
      </c>
      <c r="AC42" s="10">
        <v>0</v>
      </c>
      <c r="AD42" s="77">
        <v>0</v>
      </c>
      <c r="AE42" s="10">
        <v>0</v>
      </c>
      <c r="AF42" s="10">
        <v>0</v>
      </c>
      <c r="AG42" s="10">
        <v>0</v>
      </c>
      <c r="AH42" s="10">
        <v>0</v>
      </c>
      <c r="AI42" s="10">
        <v>0</v>
      </c>
      <c r="AJ42" s="77">
        <v>0</v>
      </c>
      <c r="AK42" s="10">
        <v>0</v>
      </c>
      <c r="AL42" s="10">
        <v>0</v>
      </c>
      <c r="AM42" s="10">
        <v>0</v>
      </c>
      <c r="AN42" s="10">
        <v>0</v>
      </c>
      <c r="AO42" s="10">
        <v>0</v>
      </c>
      <c r="AP42" s="77">
        <v>0</v>
      </c>
      <c r="AS42" s="75" t="s">
        <v>1247</v>
      </c>
      <c r="AT42" s="517" t="s">
        <v>1248</v>
      </c>
      <c r="AU42" s="10">
        <v>0</v>
      </c>
      <c r="AV42" s="10">
        <v>0</v>
      </c>
      <c r="AW42" s="10">
        <v>0</v>
      </c>
      <c r="AX42" s="10">
        <v>0</v>
      </c>
      <c r="AY42" s="10">
        <v>0</v>
      </c>
      <c r="AZ42" s="77">
        <v>0</v>
      </c>
      <c r="BA42" s="10">
        <v>0</v>
      </c>
      <c r="BB42" s="10">
        <v>0</v>
      </c>
      <c r="BC42" s="10">
        <v>0</v>
      </c>
      <c r="BD42" s="10">
        <v>0</v>
      </c>
      <c r="BE42" s="10">
        <v>0</v>
      </c>
      <c r="BF42" s="77">
        <v>0</v>
      </c>
      <c r="BG42" s="10">
        <v>0</v>
      </c>
      <c r="BH42" s="10">
        <v>0</v>
      </c>
      <c r="BI42" s="10">
        <v>0</v>
      </c>
      <c r="BJ42" s="10">
        <v>0</v>
      </c>
      <c r="BK42" s="10">
        <v>0</v>
      </c>
      <c r="BL42" s="77">
        <v>0</v>
      </c>
    </row>
    <row r="43" spans="1:64" x14ac:dyDescent="0.3">
      <c r="A43" s="75" t="s">
        <v>1249</v>
      </c>
      <c r="B43" s="517" t="s">
        <v>1250</v>
      </c>
      <c r="C43" s="10">
        <v>0</v>
      </c>
      <c r="D43" s="10">
        <v>0</v>
      </c>
      <c r="E43" s="10">
        <v>0</v>
      </c>
      <c r="F43" s="10">
        <v>0</v>
      </c>
      <c r="G43" s="10">
        <v>0</v>
      </c>
      <c r="H43" s="77">
        <v>0</v>
      </c>
      <c r="I43" s="10">
        <v>0</v>
      </c>
      <c r="J43" s="10">
        <v>0</v>
      </c>
      <c r="K43" s="10">
        <v>0</v>
      </c>
      <c r="L43" s="10">
        <v>0</v>
      </c>
      <c r="M43" s="10">
        <v>0</v>
      </c>
      <c r="N43" s="77">
        <v>0</v>
      </c>
      <c r="O43" s="10">
        <v>5</v>
      </c>
      <c r="P43" s="10">
        <v>0</v>
      </c>
      <c r="Q43" s="10">
        <v>0</v>
      </c>
      <c r="R43" s="10">
        <v>0</v>
      </c>
      <c r="S43" s="10">
        <v>0</v>
      </c>
      <c r="T43" s="77">
        <v>10</v>
      </c>
      <c r="W43" s="75" t="s">
        <v>1249</v>
      </c>
      <c r="X43" s="517" t="s">
        <v>1250</v>
      </c>
      <c r="Y43" s="10">
        <v>0</v>
      </c>
      <c r="Z43" s="10">
        <v>0</v>
      </c>
      <c r="AA43" s="10">
        <v>0</v>
      </c>
      <c r="AB43" s="10">
        <v>0</v>
      </c>
      <c r="AC43" s="10">
        <v>0</v>
      </c>
      <c r="AD43" s="77">
        <v>0</v>
      </c>
      <c r="AE43" s="10">
        <v>0</v>
      </c>
      <c r="AF43" s="10">
        <v>0</v>
      </c>
      <c r="AG43" s="10">
        <v>0</v>
      </c>
      <c r="AH43" s="10">
        <v>0</v>
      </c>
      <c r="AI43" s="10">
        <v>0</v>
      </c>
      <c r="AJ43" s="77">
        <v>0</v>
      </c>
      <c r="AK43" s="10">
        <v>0</v>
      </c>
      <c r="AL43" s="10">
        <v>0</v>
      </c>
      <c r="AM43" s="10">
        <v>0</v>
      </c>
      <c r="AN43" s="10">
        <v>0</v>
      </c>
      <c r="AO43" s="10">
        <v>0</v>
      </c>
      <c r="AP43" s="77">
        <v>0</v>
      </c>
      <c r="AS43" s="75" t="s">
        <v>1249</v>
      </c>
      <c r="AT43" s="517" t="s">
        <v>1250</v>
      </c>
      <c r="AU43" s="10">
        <v>0</v>
      </c>
      <c r="AV43" s="10">
        <v>0</v>
      </c>
      <c r="AW43" s="10">
        <v>0</v>
      </c>
      <c r="AX43" s="10">
        <v>0</v>
      </c>
      <c r="AY43" s="10">
        <v>0</v>
      </c>
      <c r="AZ43" s="77">
        <v>0</v>
      </c>
      <c r="BA43" s="10">
        <v>0</v>
      </c>
      <c r="BB43" s="10">
        <v>0</v>
      </c>
      <c r="BC43" s="10">
        <v>0</v>
      </c>
      <c r="BD43" s="10">
        <v>0</v>
      </c>
      <c r="BE43" s="10">
        <v>0</v>
      </c>
      <c r="BF43" s="77">
        <v>0</v>
      </c>
      <c r="BG43" s="10">
        <v>0</v>
      </c>
      <c r="BH43" s="10">
        <v>0</v>
      </c>
      <c r="BI43" s="10">
        <v>0</v>
      </c>
      <c r="BJ43" s="10">
        <v>0</v>
      </c>
      <c r="BK43" s="10">
        <v>0</v>
      </c>
      <c r="BL43" s="77">
        <v>0</v>
      </c>
    </row>
    <row r="44" spans="1:64" x14ac:dyDescent="0.3">
      <c r="A44" s="75" t="s">
        <v>1251</v>
      </c>
      <c r="B44" s="517" t="s">
        <v>1252</v>
      </c>
      <c r="C44" s="10">
        <v>255</v>
      </c>
      <c r="D44" s="10">
        <v>5</v>
      </c>
      <c r="E44" s="10">
        <v>5</v>
      </c>
      <c r="F44" s="10">
        <v>0</v>
      </c>
      <c r="G44" s="10">
        <v>0</v>
      </c>
      <c r="H44" s="77">
        <v>260</v>
      </c>
      <c r="I44" s="10">
        <v>280</v>
      </c>
      <c r="J44" s="10">
        <v>0</v>
      </c>
      <c r="K44" s="10">
        <v>5</v>
      </c>
      <c r="L44" s="10">
        <v>0</v>
      </c>
      <c r="M44" s="10">
        <v>0</v>
      </c>
      <c r="N44" s="77">
        <v>285</v>
      </c>
      <c r="O44" s="10">
        <v>265</v>
      </c>
      <c r="P44" s="10">
        <v>0</v>
      </c>
      <c r="Q44" s="10">
        <v>5</v>
      </c>
      <c r="R44" s="10">
        <v>0</v>
      </c>
      <c r="S44" s="10">
        <v>0</v>
      </c>
      <c r="T44" s="77">
        <v>270</v>
      </c>
      <c r="W44" s="75" t="s">
        <v>1251</v>
      </c>
      <c r="X44" s="517" t="s">
        <v>1252</v>
      </c>
      <c r="Y44" s="10">
        <v>0</v>
      </c>
      <c r="Z44" s="10">
        <v>0</v>
      </c>
      <c r="AA44" s="10">
        <v>0</v>
      </c>
      <c r="AB44" s="10">
        <v>0</v>
      </c>
      <c r="AC44" s="10">
        <v>0</v>
      </c>
      <c r="AD44" s="77">
        <v>0</v>
      </c>
      <c r="AE44" s="10">
        <v>0</v>
      </c>
      <c r="AF44" s="10">
        <v>0</v>
      </c>
      <c r="AG44" s="10">
        <v>0</v>
      </c>
      <c r="AH44" s="10">
        <v>0</v>
      </c>
      <c r="AI44" s="10">
        <v>0</v>
      </c>
      <c r="AJ44" s="77">
        <v>0</v>
      </c>
      <c r="AK44" s="10">
        <v>0</v>
      </c>
      <c r="AL44" s="10">
        <v>0</v>
      </c>
      <c r="AM44" s="10">
        <v>0</v>
      </c>
      <c r="AN44" s="10">
        <v>0</v>
      </c>
      <c r="AO44" s="10">
        <v>0</v>
      </c>
      <c r="AP44" s="77">
        <v>0</v>
      </c>
      <c r="AS44" s="75" t="s">
        <v>1251</v>
      </c>
      <c r="AT44" s="517" t="s">
        <v>1252</v>
      </c>
      <c r="AU44" s="10">
        <v>50</v>
      </c>
      <c r="AV44" s="10">
        <v>10</v>
      </c>
      <c r="AW44" s="10">
        <v>10</v>
      </c>
      <c r="AX44" s="10">
        <v>0</v>
      </c>
      <c r="AY44" s="10">
        <v>10</v>
      </c>
      <c r="AZ44" s="77">
        <v>80</v>
      </c>
      <c r="BA44" s="10">
        <v>50</v>
      </c>
      <c r="BB44" s="10">
        <v>10</v>
      </c>
      <c r="BC44" s="10">
        <v>10</v>
      </c>
      <c r="BD44" s="10">
        <v>0</v>
      </c>
      <c r="BE44" s="10">
        <v>5</v>
      </c>
      <c r="BF44" s="77">
        <v>70</v>
      </c>
      <c r="BG44" s="10">
        <v>40</v>
      </c>
      <c r="BH44" s="10">
        <v>10</v>
      </c>
      <c r="BI44" s="10">
        <v>15</v>
      </c>
      <c r="BJ44" s="10">
        <v>0</v>
      </c>
      <c r="BK44" s="10">
        <v>5</v>
      </c>
      <c r="BL44" s="77">
        <v>65</v>
      </c>
    </row>
    <row r="45" spans="1:64" x14ac:dyDescent="0.3">
      <c r="A45" s="75" t="s">
        <v>1253</v>
      </c>
      <c r="B45" s="517" t="s">
        <v>1254</v>
      </c>
      <c r="C45" s="10">
        <v>290</v>
      </c>
      <c r="D45" s="10">
        <v>10</v>
      </c>
      <c r="E45" s="10">
        <v>15</v>
      </c>
      <c r="F45" s="10">
        <v>0</v>
      </c>
      <c r="G45" s="10">
        <v>10</v>
      </c>
      <c r="H45" s="77">
        <v>325</v>
      </c>
      <c r="I45" s="10">
        <v>360</v>
      </c>
      <c r="J45" s="10">
        <v>20</v>
      </c>
      <c r="K45" s="10">
        <v>25</v>
      </c>
      <c r="L45" s="10">
        <v>5</v>
      </c>
      <c r="M45" s="10">
        <v>15</v>
      </c>
      <c r="N45" s="77">
        <v>420</v>
      </c>
      <c r="O45" s="10">
        <v>355</v>
      </c>
      <c r="P45" s="10">
        <v>10</v>
      </c>
      <c r="Q45" s="10">
        <v>40</v>
      </c>
      <c r="R45" s="10">
        <v>0</v>
      </c>
      <c r="S45" s="10">
        <v>5</v>
      </c>
      <c r="T45" s="77">
        <v>405</v>
      </c>
      <c r="W45" s="75" t="s">
        <v>1253</v>
      </c>
      <c r="X45" s="517" t="s">
        <v>1254</v>
      </c>
      <c r="Y45" s="10">
        <v>0</v>
      </c>
      <c r="Z45" s="10">
        <v>0</v>
      </c>
      <c r="AA45" s="10">
        <v>0</v>
      </c>
      <c r="AB45" s="10">
        <v>0</v>
      </c>
      <c r="AC45" s="10">
        <v>5</v>
      </c>
      <c r="AD45" s="77">
        <v>5</v>
      </c>
      <c r="AE45" s="10">
        <v>0</v>
      </c>
      <c r="AF45" s="10">
        <v>0</v>
      </c>
      <c r="AG45" s="10">
        <v>0</v>
      </c>
      <c r="AH45" s="10">
        <v>0</v>
      </c>
      <c r="AI45" s="10">
        <v>0</v>
      </c>
      <c r="AJ45" s="77">
        <v>0</v>
      </c>
      <c r="AK45" s="10">
        <v>0</v>
      </c>
      <c r="AL45" s="10">
        <v>0</v>
      </c>
      <c r="AM45" s="10">
        <v>0</v>
      </c>
      <c r="AN45" s="10">
        <v>0</v>
      </c>
      <c r="AO45" s="10">
        <v>5</v>
      </c>
      <c r="AP45" s="77">
        <v>5</v>
      </c>
      <c r="AS45" s="75" t="s">
        <v>1253</v>
      </c>
      <c r="AT45" s="517" t="s">
        <v>1254</v>
      </c>
      <c r="AU45" s="10">
        <v>50</v>
      </c>
      <c r="AV45" s="10">
        <v>5</v>
      </c>
      <c r="AW45" s="10">
        <v>15</v>
      </c>
      <c r="AX45" s="10">
        <v>0</v>
      </c>
      <c r="AY45" s="10">
        <v>10</v>
      </c>
      <c r="AZ45" s="77">
        <v>80</v>
      </c>
      <c r="BA45" s="10">
        <v>65</v>
      </c>
      <c r="BB45" s="10">
        <v>5</v>
      </c>
      <c r="BC45" s="10">
        <v>25</v>
      </c>
      <c r="BD45" s="10">
        <v>0</v>
      </c>
      <c r="BE45" s="10">
        <v>15</v>
      </c>
      <c r="BF45" s="77">
        <v>110</v>
      </c>
      <c r="BG45" s="10">
        <v>45</v>
      </c>
      <c r="BH45" s="10">
        <v>5</v>
      </c>
      <c r="BI45" s="10">
        <v>25</v>
      </c>
      <c r="BJ45" s="10">
        <v>0</v>
      </c>
      <c r="BK45" s="10">
        <v>15</v>
      </c>
      <c r="BL45" s="77">
        <v>85</v>
      </c>
    </row>
    <row r="46" spans="1:64" x14ac:dyDescent="0.3">
      <c r="A46" s="75" t="s">
        <v>1255</v>
      </c>
      <c r="B46" s="517" t="s">
        <v>1256</v>
      </c>
      <c r="C46" s="10">
        <v>0</v>
      </c>
      <c r="D46" s="10">
        <v>0</v>
      </c>
      <c r="E46" s="10">
        <v>0</v>
      </c>
      <c r="F46" s="10">
        <v>0</v>
      </c>
      <c r="G46" s="10">
        <v>0</v>
      </c>
      <c r="H46" s="77">
        <v>0</v>
      </c>
      <c r="I46" s="10">
        <v>0</v>
      </c>
      <c r="J46" s="10">
        <v>0</v>
      </c>
      <c r="K46" s="10">
        <v>0</v>
      </c>
      <c r="L46" s="10">
        <v>0</v>
      </c>
      <c r="M46" s="10">
        <v>0</v>
      </c>
      <c r="N46" s="77">
        <v>0</v>
      </c>
      <c r="O46" s="10">
        <v>0</v>
      </c>
      <c r="P46" s="10">
        <v>0</v>
      </c>
      <c r="Q46" s="10">
        <v>0</v>
      </c>
      <c r="R46" s="10">
        <v>0</v>
      </c>
      <c r="S46" s="10">
        <v>0</v>
      </c>
      <c r="T46" s="77">
        <v>0</v>
      </c>
      <c r="W46" s="75" t="s">
        <v>1255</v>
      </c>
      <c r="X46" s="517" t="s">
        <v>1256</v>
      </c>
      <c r="Y46" s="10">
        <v>0</v>
      </c>
      <c r="Z46" s="10">
        <v>0</v>
      </c>
      <c r="AA46" s="10">
        <v>0</v>
      </c>
      <c r="AB46" s="10">
        <v>0</v>
      </c>
      <c r="AC46" s="10">
        <v>0</v>
      </c>
      <c r="AD46" s="77">
        <v>0</v>
      </c>
      <c r="AE46" s="10">
        <v>0</v>
      </c>
      <c r="AF46" s="10">
        <v>0</v>
      </c>
      <c r="AG46" s="10">
        <v>0</v>
      </c>
      <c r="AH46" s="10">
        <v>0</v>
      </c>
      <c r="AI46" s="10">
        <v>0</v>
      </c>
      <c r="AJ46" s="77">
        <v>0</v>
      </c>
      <c r="AK46" s="10">
        <v>0</v>
      </c>
      <c r="AL46" s="10">
        <v>0</v>
      </c>
      <c r="AM46" s="10">
        <v>0</v>
      </c>
      <c r="AN46" s="10">
        <v>0</v>
      </c>
      <c r="AO46" s="10">
        <v>0</v>
      </c>
      <c r="AP46" s="77">
        <v>0</v>
      </c>
      <c r="AS46" s="75" t="s">
        <v>1255</v>
      </c>
      <c r="AT46" s="517" t="s">
        <v>1256</v>
      </c>
      <c r="AU46" s="10">
        <v>40</v>
      </c>
      <c r="AV46" s="10">
        <v>0</v>
      </c>
      <c r="AW46" s="10">
        <v>5</v>
      </c>
      <c r="AX46" s="10">
        <v>0</v>
      </c>
      <c r="AY46" s="10">
        <v>5</v>
      </c>
      <c r="AZ46" s="77">
        <v>50</v>
      </c>
      <c r="BA46" s="10">
        <v>45</v>
      </c>
      <c r="BB46" s="10">
        <v>0</v>
      </c>
      <c r="BC46" s="10">
        <v>5</v>
      </c>
      <c r="BD46" s="10">
        <v>0</v>
      </c>
      <c r="BE46" s="10">
        <v>0</v>
      </c>
      <c r="BF46" s="77">
        <v>50</v>
      </c>
      <c r="BG46" s="10">
        <v>65</v>
      </c>
      <c r="BH46" s="10">
        <v>5</v>
      </c>
      <c r="BI46" s="10">
        <v>5</v>
      </c>
      <c r="BJ46" s="10">
        <v>0</v>
      </c>
      <c r="BK46" s="10">
        <v>0</v>
      </c>
      <c r="BL46" s="77">
        <v>75</v>
      </c>
    </row>
    <row r="47" spans="1:64" x14ac:dyDescent="0.3">
      <c r="A47" s="75" t="s">
        <v>1257</v>
      </c>
      <c r="B47" s="517" t="s">
        <v>1258</v>
      </c>
      <c r="C47" s="10">
        <v>0</v>
      </c>
      <c r="D47" s="10">
        <v>0</v>
      </c>
      <c r="E47" s="10">
        <v>0</v>
      </c>
      <c r="F47" s="10">
        <v>0</v>
      </c>
      <c r="G47" s="10">
        <v>0</v>
      </c>
      <c r="H47" s="77">
        <v>0</v>
      </c>
      <c r="I47" s="10">
        <v>0</v>
      </c>
      <c r="J47" s="10">
        <v>0</v>
      </c>
      <c r="K47" s="10">
        <v>0</v>
      </c>
      <c r="L47" s="10">
        <v>0</v>
      </c>
      <c r="M47" s="10">
        <v>0</v>
      </c>
      <c r="N47" s="77">
        <v>0</v>
      </c>
      <c r="O47" s="10">
        <v>0</v>
      </c>
      <c r="P47" s="10">
        <v>0</v>
      </c>
      <c r="Q47" s="10">
        <v>0</v>
      </c>
      <c r="R47" s="10">
        <v>0</v>
      </c>
      <c r="S47" s="10">
        <v>0</v>
      </c>
      <c r="T47" s="77">
        <v>0</v>
      </c>
      <c r="W47" s="75" t="s">
        <v>1257</v>
      </c>
      <c r="X47" s="517" t="s">
        <v>1258</v>
      </c>
      <c r="Y47" s="10">
        <v>0</v>
      </c>
      <c r="Z47" s="10">
        <v>0</v>
      </c>
      <c r="AA47" s="10">
        <v>0</v>
      </c>
      <c r="AB47" s="10">
        <v>0</v>
      </c>
      <c r="AC47" s="10">
        <v>0</v>
      </c>
      <c r="AD47" s="77">
        <v>0</v>
      </c>
      <c r="AE47" s="10">
        <v>0</v>
      </c>
      <c r="AF47" s="10">
        <v>0</v>
      </c>
      <c r="AG47" s="10">
        <v>0</v>
      </c>
      <c r="AH47" s="10">
        <v>0</v>
      </c>
      <c r="AI47" s="10">
        <v>0</v>
      </c>
      <c r="AJ47" s="77">
        <v>0</v>
      </c>
      <c r="AK47" s="10">
        <v>0</v>
      </c>
      <c r="AL47" s="10">
        <v>0</v>
      </c>
      <c r="AM47" s="10">
        <v>0</v>
      </c>
      <c r="AN47" s="10">
        <v>0</v>
      </c>
      <c r="AO47" s="10">
        <v>0</v>
      </c>
      <c r="AP47" s="77">
        <v>0</v>
      </c>
      <c r="AS47" s="75" t="s">
        <v>1257</v>
      </c>
      <c r="AT47" s="517" t="s">
        <v>1258</v>
      </c>
      <c r="AU47" s="10">
        <v>35</v>
      </c>
      <c r="AV47" s="10">
        <v>5</v>
      </c>
      <c r="AW47" s="10">
        <v>5</v>
      </c>
      <c r="AX47" s="10">
        <v>0</v>
      </c>
      <c r="AY47" s="10">
        <v>5</v>
      </c>
      <c r="AZ47" s="77">
        <v>45</v>
      </c>
      <c r="BA47" s="10">
        <v>20</v>
      </c>
      <c r="BB47" s="10">
        <v>0</v>
      </c>
      <c r="BC47" s="10">
        <v>10</v>
      </c>
      <c r="BD47" s="10">
        <v>0</v>
      </c>
      <c r="BE47" s="10">
        <v>5</v>
      </c>
      <c r="BF47" s="77">
        <v>35</v>
      </c>
      <c r="BG47" s="10">
        <v>25</v>
      </c>
      <c r="BH47" s="10">
        <v>0</v>
      </c>
      <c r="BI47" s="10">
        <v>10</v>
      </c>
      <c r="BJ47" s="10">
        <v>0</v>
      </c>
      <c r="BK47" s="10">
        <v>5</v>
      </c>
      <c r="BL47" s="77">
        <v>40</v>
      </c>
    </row>
    <row r="48" spans="1:64" x14ac:dyDescent="0.3">
      <c r="A48" s="75" t="s">
        <v>1259</v>
      </c>
      <c r="B48" s="517" t="s">
        <v>1260</v>
      </c>
      <c r="C48" s="10">
        <v>0</v>
      </c>
      <c r="D48" s="10">
        <v>0</v>
      </c>
      <c r="E48" s="10">
        <v>0</v>
      </c>
      <c r="F48" s="10">
        <v>0</v>
      </c>
      <c r="G48" s="10">
        <v>0</v>
      </c>
      <c r="H48" s="77">
        <v>0</v>
      </c>
      <c r="I48" s="10">
        <v>0</v>
      </c>
      <c r="J48" s="10">
        <v>0</v>
      </c>
      <c r="K48" s="10">
        <v>0</v>
      </c>
      <c r="L48" s="10">
        <v>0</v>
      </c>
      <c r="M48" s="10">
        <v>0</v>
      </c>
      <c r="N48" s="77">
        <v>0</v>
      </c>
      <c r="O48" s="10">
        <v>0</v>
      </c>
      <c r="P48" s="10">
        <v>0</v>
      </c>
      <c r="Q48" s="10">
        <v>0</v>
      </c>
      <c r="R48" s="10">
        <v>0</v>
      </c>
      <c r="S48" s="10">
        <v>0</v>
      </c>
      <c r="T48" s="77">
        <v>0</v>
      </c>
      <c r="W48" s="75" t="s">
        <v>1259</v>
      </c>
      <c r="X48" s="517" t="s">
        <v>1260</v>
      </c>
      <c r="Y48" s="10">
        <v>0</v>
      </c>
      <c r="Z48" s="10">
        <v>0</v>
      </c>
      <c r="AA48" s="10">
        <v>0</v>
      </c>
      <c r="AB48" s="10">
        <v>0</v>
      </c>
      <c r="AC48" s="10">
        <v>0</v>
      </c>
      <c r="AD48" s="77">
        <v>0</v>
      </c>
      <c r="AE48" s="10">
        <v>0</v>
      </c>
      <c r="AF48" s="10">
        <v>0</v>
      </c>
      <c r="AG48" s="10">
        <v>0</v>
      </c>
      <c r="AH48" s="10">
        <v>0</v>
      </c>
      <c r="AI48" s="10">
        <v>0</v>
      </c>
      <c r="AJ48" s="77">
        <v>0</v>
      </c>
      <c r="AK48" s="10">
        <v>0</v>
      </c>
      <c r="AL48" s="10">
        <v>0</v>
      </c>
      <c r="AM48" s="10">
        <v>0</v>
      </c>
      <c r="AN48" s="10">
        <v>0</v>
      </c>
      <c r="AO48" s="10">
        <v>0</v>
      </c>
      <c r="AP48" s="77">
        <v>0</v>
      </c>
      <c r="AS48" s="75" t="s">
        <v>1259</v>
      </c>
      <c r="AT48" s="517" t="s">
        <v>1260</v>
      </c>
      <c r="AU48" s="10">
        <v>25</v>
      </c>
      <c r="AV48" s="10">
        <v>10</v>
      </c>
      <c r="AW48" s="10">
        <v>5</v>
      </c>
      <c r="AX48" s="10">
        <v>0</v>
      </c>
      <c r="AY48" s="10">
        <v>0</v>
      </c>
      <c r="AZ48" s="77">
        <v>40</v>
      </c>
      <c r="BA48" s="10">
        <v>55</v>
      </c>
      <c r="BB48" s="10">
        <v>15</v>
      </c>
      <c r="BC48" s="10">
        <v>10</v>
      </c>
      <c r="BD48" s="10">
        <v>0</v>
      </c>
      <c r="BE48" s="10">
        <v>5</v>
      </c>
      <c r="BF48" s="77">
        <v>80</v>
      </c>
      <c r="BG48" s="10">
        <v>55</v>
      </c>
      <c r="BH48" s="10">
        <v>15</v>
      </c>
      <c r="BI48" s="10">
        <v>10</v>
      </c>
      <c r="BJ48" s="10">
        <v>0</v>
      </c>
      <c r="BK48" s="10">
        <v>10</v>
      </c>
      <c r="BL48" s="77">
        <v>95</v>
      </c>
    </row>
    <row r="49" spans="1:64" x14ac:dyDescent="0.3">
      <c r="A49" s="75" t="s">
        <v>1261</v>
      </c>
      <c r="B49" s="517" t="s">
        <v>1262</v>
      </c>
      <c r="C49" s="10">
        <v>20</v>
      </c>
      <c r="D49" s="10">
        <v>0</v>
      </c>
      <c r="E49" s="10">
        <v>0</v>
      </c>
      <c r="F49" s="10">
        <v>0</v>
      </c>
      <c r="G49" s="10">
        <v>0</v>
      </c>
      <c r="H49" s="77">
        <v>25</v>
      </c>
      <c r="I49" s="10">
        <v>0</v>
      </c>
      <c r="J49" s="10">
        <v>0</v>
      </c>
      <c r="K49" s="10">
        <v>0</v>
      </c>
      <c r="L49" s="10">
        <v>0</v>
      </c>
      <c r="M49" s="10">
        <v>0</v>
      </c>
      <c r="N49" s="77">
        <v>0</v>
      </c>
      <c r="O49" s="10">
        <v>0</v>
      </c>
      <c r="P49" s="10">
        <v>0</v>
      </c>
      <c r="Q49" s="10">
        <v>0</v>
      </c>
      <c r="R49" s="10">
        <v>0</v>
      </c>
      <c r="S49" s="10">
        <v>0</v>
      </c>
      <c r="T49" s="77">
        <v>0</v>
      </c>
      <c r="W49" s="75" t="s">
        <v>1261</v>
      </c>
      <c r="X49" s="517" t="s">
        <v>1262</v>
      </c>
      <c r="Y49" s="10">
        <v>0</v>
      </c>
      <c r="Z49" s="10">
        <v>0</v>
      </c>
      <c r="AA49" s="10">
        <v>0</v>
      </c>
      <c r="AB49" s="10">
        <v>0</v>
      </c>
      <c r="AC49" s="10">
        <v>0</v>
      </c>
      <c r="AD49" s="77">
        <v>0</v>
      </c>
      <c r="AE49" s="10">
        <v>0</v>
      </c>
      <c r="AF49" s="10">
        <v>0</v>
      </c>
      <c r="AG49" s="10">
        <v>0</v>
      </c>
      <c r="AH49" s="10">
        <v>0</v>
      </c>
      <c r="AI49" s="10">
        <v>0</v>
      </c>
      <c r="AJ49" s="77">
        <v>0</v>
      </c>
      <c r="AK49" s="10">
        <v>0</v>
      </c>
      <c r="AL49" s="10">
        <v>0</v>
      </c>
      <c r="AM49" s="10">
        <v>0</v>
      </c>
      <c r="AN49" s="10">
        <v>0</v>
      </c>
      <c r="AO49" s="10">
        <v>0</v>
      </c>
      <c r="AP49" s="77">
        <v>0</v>
      </c>
      <c r="AS49" s="75" t="s">
        <v>1261</v>
      </c>
      <c r="AT49" s="517" t="s">
        <v>1262</v>
      </c>
      <c r="AU49" s="10">
        <v>15</v>
      </c>
      <c r="AV49" s="10">
        <v>0</v>
      </c>
      <c r="AW49" s="10">
        <v>5</v>
      </c>
      <c r="AX49" s="10">
        <v>0</v>
      </c>
      <c r="AY49" s="10">
        <v>0</v>
      </c>
      <c r="AZ49" s="77">
        <v>20</v>
      </c>
      <c r="BA49" s="10">
        <v>30</v>
      </c>
      <c r="BB49" s="10">
        <v>0</v>
      </c>
      <c r="BC49" s="10">
        <v>5</v>
      </c>
      <c r="BD49" s="10">
        <v>0</v>
      </c>
      <c r="BE49" s="10">
        <v>0</v>
      </c>
      <c r="BF49" s="77">
        <v>35</v>
      </c>
      <c r="BG49" s="10">
        <v>40</v>
      </c>
      <c r="BH49" s="10">
        <v>0</v>
      </c>
      <c r="BI49" s="10">
        <v>0</v>
      </c>
      <c r="BJ49" s="10">
        <v>0</v>
      </c>
      <c r="BK49" s="10">
        <v>0</v>
      </c>
      <c r="BL49" s="77">
        <v>40</v>
      </c>
    </row>
    <row r="50" spans="1:64" x14ac:dyDescent="0.3">
      <c r="A50" s="75" t="s">
        <v>1263</v>
      </c>
      <c r="B50" s="517" t="s">
        <v>1264</v>
      </c>
      <c r="C50" s="10">
        <v>0</v>
      </c>
      <c r="D50" s="10">
        <v>0</v>
      </c>
      <c r="E50" s="10">
        <v>0</v>
      </c>
      <c r="F50" s="10">
        <v>0</v>
      </c>
      <c r="G50" s="10">
        <v>0</v>
      </c>
      <c r="H50" s="77">
        <v>0</v>
      </c>
      <c r="I50" s="10">
        <v>0</v>
      </c>
      <c r="J50" s="10">
        <v>0</v>
      </c>
      <c r="K50" s="10">
        <v>0</v>
      </c>
      <c r="L50" s="10">
        <v>0</v>
      </c>
      <c r="M50" s="10">
        <v>0</v>
      </c>
      <c r="N50" s="77">
        <v>0</v>
      </c>
      <c r="O50" s="10">
        <v>0</v>
      </c>
      <c r="P50" s="10">
        <v>0</v>
      </c>
      <c r="Q50" s="10">
        <v>0</v>
      </c>
      <c r="R50" s="10">
        <v>0</v>
      </c>
      <c r="S50" s="10">
        <v>0</v>
      </c>
      <c r="T50" s="77">
        <v>0</v>
      </c>
      <c r="W50" s="75" t="s">
        <v>1263</v>
      </c>
      <c r="X50" s="517" t="s">
        <v>1264</v>
      </c>
      <c r="Y50" s="10">
        <v>0</v>
      </c>
      <c r="Z50" s="10">
        <v>0</v>
      </c>
      <c r="AA50" s="10">
        <v>0</v>
      </c>
      <c r="AB50" s="10">
        <v>0</v>
      </c>
      <c r="AC50" s="10">
        <v>0</v>
      </c>
      <c r="AD50" s="77">
        <v>0</v>
      </c>
      <c r="AE50" s="10">
        <v>0</v>
      </c>
      <c r="AF50" s="10">
        <v>0</v>
      </c>
      <c r="AG50" s="10">
        <v>0</v>
      </c>
      <c r="AH50" s="10">
        <v>0</v>
      </c>
      <c r="AI50" s="10">
        <v>0</v>
      </c>
      <c r="AJ50" s="77">
        <v>0</v>
      </c>
      <c r="AK50" s="10">
        <v>0</v>
      </c>
      <c r="AL50" s="10">
        <v>0</v>
      </c>
      <c r="AM50" s="10">
        <v>0</v>
      </c>
      <c r="AN50" s="10">
        <v>0</v>
      </c>
      <c r="AO50" s="10">
        <v>0</v>
      </c>
      <c r="AP50" s="77">
        <v>0</v>
      </c>
      <c r="AS50" s="75" t="s">
        <v>1263</v>
      </c>
      <c r="AT50" s="517" t="s">
        <v>1264</v>
      </c>
      <c r="AU50" s="10">
        <v>0</v>
      </c>
      <c r="AV50" s="10">
        <v>0</v>
      </c>
      <c r="AW50" s="10">
        <v>0</v>
      </c>
      <c r="AX50" s="10">
        <v>0</v>
      </c>
      <c r="AY50" s="10">
        <v>0</v>
      </c>
      <c r="AZ50" s="77">
        <v>0</v>
      </c>
      <c r="BA50" s="10">
        <v>0</v>
      </c>
      <c r="BB50" s="10">
        <v>0</v>
      </c>
      <c r="BC50" s="10">
        <v>0</v>
      </c>
      <c r="BD50" s="10">
        <v>0</v>
      </c>
      <c r="BE50" s="10">
        <v>0</v>
      </c>
      <c r="BF50" s="77">
        <v>0</v>
      </c>
      <c r="BG50" s="10">
        <v>0</v>
      </c>
      <c r="BH50" s="10">
        <v>0</v>
      </c>
      <c r="BI50" s="10">
        <v>0</v>
      </c>
      <c r="BJ50" s="10">
        <v>0</v>
      </c>
      <c r="BK50" s="10">
        <v>0</v>
      </c>
      <c r="BL50" s="77">
        <v>0</v>
      </c>
    </row>
    <row r="51" spans="1:64" x14ac:dyDescent="0.3">
      <c r="A51" s="75" t="s">
        <v>1265</v>
      </c>
      <c r="B51" s="517" t="s">
        <v>1266</v>
      </c>
      <c r="C51" s="10">
        <v>0</v>
      </c>
      <c r="D51" s="10">
        <v>0</v>
      </c>
      <c r="E51" s="10">
        <v>0</v>
      </c>
      <c r="F51" s="10">
        <v>0</v>
      </c>
      <c r="G51" s="10">
        <v>0</v>
      </c>
      <c r="H51" s="77">
        <v>0</v>
      </c>
      <c r="I51" s="10">
        <v>0</v>
      </c>
      <c r="J51" s="10">
        <v>0</v>
      </c>
      <c r="K51" s="10">
        <v>0</v>
      </c>
      <c r="L51" s="10">
        <v>0</v>
      </c>
      <c r="M51" s="10">
        <v>0</v>
      </c>
      <c r="N51" s="77">
        <v>0</v>
      </c>
      <c r="O51" s="10">
        <v>0</v>
      </c>
      <c r="P51" s="10">
        <v>0</v>
      </c>
      <c r="Q51" s="10">
        <v>0</v>
      </c>
      <c r="R51" s="10">
        <v>0</v>
      </c>
      <c r="S51" s="10">
        <v>0</v>
      </c>
      <c r="T51" s="77">
        <v>0</v>
      </c>
      <c r="W51" s="75" t="s">
        <v>1265</v>
      </c>
      <c r="X51" s="517" t="s">
        <v>1266</v>
      </c>
      <c r="Y51" s="10">
        <v>0</v>
      </c>
      <c r="Z51" s="10">
        <v>0</v>
      </c>
      <c r="AA51" s="10">
        <v>0</v>
      </c>
      <c r="AB51" s="10">
        <v>0</v>
      </c>
      <c r="AC51" s="10">
        <v>0</v>
      </c>
      <c r="AD51" s="77">
        <v>0</v>
      </c>
      <c r="AE51" s="10">
        <v>0</v>
      </c>
      <c r="AF51" s="10">
        <v>0</v>
      </c>
      <c r="AG51" s="10">
        <v>0</v>
      </c>
      <c r="AH51" s="10">
        <v>0</v>
      </c>
      <c r="AI51" s="10">
        <v>0</v>
      </c>
      <c r="AJ51" s="77">
        <v>0</v>
      </c>
      <c r="AK51" s="10">
        <v>0</v>
      </c>
      <c r="AL51" s="10">
        <v>0</v>
      </c>
      <c r="AM51" s="10">
        <v>0</v>
      </c>
      <c r="AN51" s="10">
        <v>0</v>
      </c>
      <c r="AO51" s="10">
        <v>0</v>
      </c>
      <c r="AP51" s="77">
        <v>0</v>
      </c>
      <c r="AS51" s="75" t="s">
        <v>1265</v>
      </c>
      <c r="AT51" s="517" t="s">
        <v>1266</v>
      </c>
      <c r="AU51" s="10">
        <v>0</v>
      </c>
      <c r="AV51" s="10">
        <v>0</v>
      </c>
      <c r="AW51" s="10">
        <v>0</v>
      </c>
      <c r="AX51" s="10">
        <v>0</v>
      </c>
      <c r="AY51" s="10">
        <v>0</v>
      </c>
      <c r="AZ51" s="77">
        <v>5</v>
      </c>
      <c r="BA51" s="10">
        <v>0</v>
      </c>
      <c r="BB51" s="10">
        <v>0</v>
      </c>
      <c r="BC51" s="10">
        <v>0</v>
      </c>
      <c r="BD51" s="10">
        <v>0</v>
      </c>
      <c r="BE51" s="10">
        <v>0</v>
      </c>
      <c r="BF51" s="77">
        <v>0</v>
      </c>
      <c r="BG51" s="10">
        <v>0</v>
      </c>
      <c r="BH51" s="10">
        <v>0</v>
      </c>
      <c r="BI51" s="10">
        <v>0</v>
      </c>
      <c r="BJ51" s="10">
        <v>0</v>
      </c>
      <c r="BK51" s="10">
        <v>0</v>
      </c>
      <c r="BL51" s="77">
        <v>0</v>
      </c>
    </row>
    <row r="52" spans="1:64" x14ac:dyDescent="0.3">
      <c r="A52" s="75" t="s">
        <v>1267</v>
      </c>
      <c r="B52" s="517" t="s">
        <v>1268</v>
      </c>
      <c r="C52" s="10">
        <v>0</v>
      </c>
      <c r="D52" s="10">
        <v>0</v>
      </c>
      <c r="E52" s="10">
        <v>0</v>
      </c>
      <c r="F52" s="10">
        <v>0</v>
      </c>
      <c r="G52" s="10">
        <v>0</v>
      </c>
      <c r="H52" s="77">
        <v>0</v>
      </c>
      <c r="I52" s="10">
        <v>0</v>
      </c>
      <c r="J52" s="10">
        <v>0</v>
      </c>
      <c r="K52" s="10">
        <v>0</v>
      </c>
      <c r="L52" s="10">
        <v>0</v>
      </c>
      <c r="M52" s="10">
        <v>0</v>
      </c>
      <c r="N52" s="77">
        <v>0</v>
      </c>
      <c r="O52" s="10">
        <v>0</v>
      </c>
      <c r="P52" s="10">
        <v>0</v>
      </c>
      <c r="Q52" s="10">
        <v>0</v>
      </c>
      <c r="R52" s="10">
        <v>0</v>
      </c>
      <c r="S52" s="10">
        <v>0</v>
      </c>
      <c r="T52" s="77">
        <v>0</v>
      </c>
      <c r="W52" s="75" t="s">
        <v>1267</v>
      </c>
      <c r="X52" s="517" t="s">
        <v>1268</v>
      </c>
      <c r="Y52" s="10">
        <v>0</v>
      </c>
      <c r="Z52" s="10">
        <v>0</v>
      </c>
      <c r="AA52" s="10">
        <v>0</v>
      </c>
      <c r="AB52" s="10">
        <v>0</v>
      </c>
      <c r="AC52" s="10">
        <v>0</v>
      </c>
      <c r="AD52" s="77">
        <v>0</v>
      </c>
      <c r="AE52" s="10">
        <v>0</v>
      </c>
      <c r="AF52" s="10">
        <v>0</v>
      </c>
      <c r="AG52" s="10">
        <v>0</v>
      </c>
      <c r="AH52" s="10">
        <v>0</v>
      </c>
      <c r="AI52" s="10">
        <v>0</v>
      </c>
      <c r="AJ52" s="77">
        <v>0</v>
      </c>
      <c r="AK52" s="10">
        <v>0</v>
      </c>
      <c r="AL52" s="10">
        <v>0</v>
      </c>
      <c r="AM52" s="10">
        <v>0</v>
      </c>
      <c r="AN52" s="10">
        <v>0</v>
      </c>
      <c r="AO52" s="10">
        <v>0</v>
      </c>
      <c r="AP52" s="77">
        <v>0</v>
      </c>
      <c r="AS52" s="75" t="s">
        <v>1267</v>
      </c>
      <c r="AT52" s="517" t="s">
        <v>1268</v>
      </c>
      <c r="AU52" s="10">
        <v>0</v>
      </c>
      <c r="AV52" s="10">
        <v>0</v>
      </c>
      <c r="AW52" s="10">
        <v>0</v>
      </c>
      <c r="AX52" s="10">
        <v>0</v>
      </c>
      <c r="AY52" s="10">
        <v>0</v>
      </c>
      <c r="AZ52" s="77">
        <v>0</v>
      </c>
      <c r="BA52" s="10">
        <v>0</v>
      </c>
      <c r="BB52" s="10">
        <v>0</v>
      </c>
      <c r="BC52" s="10">
        <v>0</v>
      </c>
      <c r="BD52" s="10">
        <v>0</v>
      </c>
      <c r="BE52" s="10">
        <v>0</v>
      </c>
      <c r="BF52" s="77">
        <v>0</v>
      </c>
      <c r="BG52" s="10">
        <v>0</v>
      </c>
      <c r="BH52" s="10">
        <v>0</v>
      </c>
      <c r="BI52" s="10">
        <v>0</v>
      </c>
      <c r="BJ52" s="10">
        <v>0</v>
      </c>
      <c r="BK52" s="10">
        <v>0</v>
      </c>
      <c r="BL52" s="77">
        <v>0</v>
      </c>
    </row>
    <row r="53" spans="1:64" x14ac:dyDescent="0.3">
      <c r="A53" s="75" t="s">
        <v>1269</v>
      </c>
      <c r="B53" s="517" t="s">
        <v>1270</v>
      </c>
      <c r="C53" s="10">
        <v>0</v>
      </c>
      <c r="D53" s="10">
        <v>0</v>
      </c>
      <c r="E53" s="10">
        <v>0</v>
      </c>
      <c r="F53" s="10">
        <v>0</v>
      </c>
      <c r="G53" s="10">
        <v>0</v>
      </c>
      <c r="H53" s="77">
        <v>0</v>
      </c>
      <c r="I53" s="10">
        <v>0</v>
      </c>
      <c r="J53" s="10">
        <v>0</v>
      </c>
      <c r="K53" s="10">
        <v>0</v>
      </c>
      <c r="L53" s="10">
        <v>0</v>
      </c>
      <c r="M53" s="10">
        <v>0</v>
      </c>
      <c r="N53" s="77">
        <v>0</v>
      </c>
      <c r="O53" s="10">
        <v>0</v>
      </c>
      <c r="P53" s="10">
        <v>0</v>
      </c>
      <c r="Q53" s="10">
        <v>0</v>
      </c>
      <c r="R53" s="10">
        <v>0</v>
      </c>
      <c r="S53" s="10">
        <v>0</v>
      </c>
      <c r="T53" s="77">
        <v>0</v>
      </c>
      <c r="W53" s="75" t="s">
        <v>1269</v>
      </c>
      <c r="X53" s="517" t="s">
        <v>1270</v>
      </c>
      <c r="Y53" s="10">
        <v>0</v>
      </c>
      <c r="Z53" s="10">
        <v>0</v>
      </c>
      <c r="AA53" s="10">
        <v>0</v>
      </c>
      <c r="AB53" s="10">
        <v>0</v>
      </c>
      <c r="AC53" s="10">
        <v>0</v>
      </c>
      <c r="AD53" s="77">
        <v>0</v>
      </c>
      <c r="AE53" s="10">
        <v>0</v>
      </c>
      <c r="AF53" s="10">
        <v>0</v>
      </c>
      <c r="AG53" s="10">
        <v>0</v>
      </c>
      <c r="AH53" s="10">
        <v>0</v>
      </c>
      <c r="AI53" s="10">
        <v>0</v>
      </c>
      <c r="AJ53" s="77">
        <v>0</v>
      </c>
      <c r="AK53" s="10">
        <v>0</v>
      </c>
      <c r="AL53" s="10">
        <v>0</v>
      </c>
      <c r="AM53" s="10">
        <v>0</v>
      </c>
      <c r="AN53" s="10">
        <v>0</v>
      </c>
      <c r="AO53" s="10">
        <v>0</v>
      </c>
      <c r="AP53" s="77">
        <v>0</v>
      </c>
      <c r="AS53" s="75" t="s">
        <v>1269</v>
      </c>
      <c r="AT53" s="517" t="s">
        <v>1270</v>
      </c>
      <c r="AU53" s="10">
        <v>0</v>
      </c>
      <c r="AV53" s="10">
        <v>0</v>
      </c>
      <c r="AW53" s="10">
        <v>0</v>
      </c>
      <c r="AX53" s="10">
        <v>0</v>
      </c>
      <c r="AY53" s="10">
        <v>0</v>
      </c>
      <c r="AZ53" s="77">
        <v>0</v>
      </c>
      <c r="BA53" s="10">
        <v>0</v>
      </c>
      <c r="BB53" s="10">
        <v>0</v>
      </c>
      <c r="BC53" s="10">
        <v>0</v>
      </c>
      <c r="BD53" s="10">
        <v>0</v>
      </c>
      <c r="BE53" s="10">
        <v>0</v>
      </c>
      <c r="BF53" s="77">
        <v>0</v>
      </c>
      <c r="BG53" s="10">
        <v>0</v>
      </c>
      <c r="BH53" s="10">
        <v>0</v>
      </c>
      <c r="BI53" s="10">
        <v>0</v>
      </c>
      <c r="BJ53" s="10">
        <v>0</v>
      </c>
      <c r="BK53" s="10">
        <v>0</v>
      </c>
      <c r="BL53" s="77">
        <v>0</v>
      </c>
    </row>
    <row r="54" spans="1:64" x14ac:dyDescent="0.3">
      <c r="A54" s="75" t="s">
        <v>1271</v>
      </c>
      <c r="B54" s="517" t="s">
        <v>1272</v>
      </c>
      <c r="C54" s="10">
        <v>25</v>
      </c>
      <c r="D54" s="10">
        <v>0</v>
      </c>
      <c r="E54" s="10">
        <v>0</v>
      </c>
      <c r="F54" s="10">
        <v>0</v>
      </c>
      <c r="G54" s="10">
        <v>0</v>
      </c>
      <c r="H54" s="77">
        <v>25</v>
      </c>
      <c r="I54" s="10">
        <v>50</v>
      </c>
      <c r="J54" s="10">
        <v>0</v>
      </c>
      <c r="K54" s="10">
        <v>0</v>
      </c>
      <c r="L54" s="10">
        <v>0</v>
      </c>
      <c r="M54" s="10">
        <v>0</v>
      </c>
      <c r="N54" s="77">
        <v>50</v>
      </c>
      <c r="O54" s="10">
        <v>20</v>
      </c>
      <c r="P54" s="10">
        <v>0</v>
      </c>
      <c r="Q54" s="10">
        <v>5</v>
      </c>
      <c r="R54" s="10">
        <v>0</v>
      </c>
      <c r="S54" s="10">
        <v>0</v>
      </c>
      <c r="T54" s="77">
        <v>25</v>
      </c>
      <c r="W54" s="75" t="s">
        <v>1271</v>
      </c>
      <c r="X54" s="517" t="s">
        <v>1272</v>
      </c>
      <c r="Y54" s="10">
        <v>0</v>
      </c>
      <c r="Z54" s="10">
        <v>0</v>
      </c>
      <c r="AA54" s="10">
        <v>0</v>
      </c>
      <c r="AB54" s="10">
        <v>0</v>
      </c>
      <c r="AC54" s="10">
        <v>0</v>
      </c>
      <c r="AD54" s="77">
        <v>0</v>
      </c>
      <c r="AE54" s="10">
        <v>0</v>
      </c>
      <c r="AF54" s="10">
        <v>0</v>
      </c>
      <c r="AG54" s="10">
        <v>0</v>
      </c>
      <c r="AH54" s="10">
        <v>0</v>
      </c>
      <c r="AI54" s="10">
        <v>0</v>
      </c>
      <c r="AJ54" s="77">
        <v>0</v>
      </c>
      <c r="AK54" s="10">
        <v>0</v>
      </c>
      <c r="AL54" s="10">
        <v>0</v>
      </c>
      <c r="AM54" s="10">
        <v>0</v>
      </c>
      <c r="AN54" s="10">
        <v>0</v>
      </c>
      <c r="AO54" s="10">
        <v>0</v>
      </c>
      <c r="AP54" s="77">
        <v>0</v>
      </c>
      <c r="AS54" s="75" t="s">
        <v>1271</v>
      </c>
      <c r="AT54" s="517" t="s">
        <v>1272</v>
      </c>
      <c r="AU54" s="10">
        <v>50</v>
      </c>
      <c r="AV54" s="10">
        <v>5</v>
      </c>
      <c r="AW54" s="10">
        <v>5</v>
      </c>
      <c r="AX54" s="10">
        <v>0</v>
      </c>
      <c r="AY54" s="10">
        <v>5</v>
      </c>
      <c r="AZ54" s="77">
        <v>65</v>
      </c>
      <c r="BA54" s="10">
        <v>30</v>
      </c>
      <c r="BB54" s="10">
        <v>5</v>
      </c>
      <c r="BC54" s="10">
        <v>0</v>
      </c>
      <c r="BD54" s="10">
        <v>5</v>
      </c>
      <c r="BE54" s="10">
        <v>5</v>
      </c>
      <c r="BF54" s="77">
        <v>45</v>
      </c>
      <c r="BG54" s="10">
        <v>40</v>
      </c>
      <c r="BH54" s="10">
        <v>0</v>
      </c>
      <c r="BI54" s="10">
        <v>0</v>
      </c>
      <c r="BJ54" s="10">
        <v>5</v>
      </c>
      <c r="BK54" s="10">
        <v>5</v>
      </c>
      <c r="BL54" s="77">
        <v>50</v>
      </c>
    </row>
    <row r="55" spans="1:64" x14ac:dyDescent="0.3">
      <c r="A55" s="75" t="s">
        <v>1273</v>
      </c>
      <c r="B55" s="517" t="s">
        <v>1274</v>
      </c>
      <c r="C55" s="10">
        <v>0</v>
      </c>
      <c r="D55" s="10">
        <v>0</v>
      </c>
      <c r="E55" s="10">
        <v>0</v>
      </c>
      <c r="F55" s="10">
        <v>0</v>
      </c>
      <c r="G55" s="10">
        <v>0</v>
      </c>
      <c r="H55" s="77">
        <v>0</v>
      </c>
      <c r="I55" s="10">
        <v>0</v>
      </c>
      <c r="J55" s="10">
        <v>0</v>
      </c>
      <c r="K55" s="10">
        <v>0</v>
      </c>
      <c r="L55" s="10">
        <v>0</v>
      </c>
      <c r="M55" s="10">
        <v>0</v>
      </c>
      <c r="N55" s="77">
        <v>0</v>
      </c>
      <c r="O55" s="10">
        <v>0</v>
      </c>
      <c r="P55" s="10">
        <v>0</v>
      </c>
      <c r="Q55" s="10">
        <v>0</v>
      </c>
      <c r="R55" s="10">
        <v>0</v>
      </c>
      <c r="S55" s="10">
        <v>0</v>
      </c>
      <c r="T55" s="77">
        <v>0</v>
      </c>
      <c r="W55" s="75" t="s">
        <v>1273</v>
      </c>
      <c r="X55" s="517" t="s">
        <v>1274</v>
      </c>
      <c r="Y55" s="10">
        <v>0</v>
      </c>
      <c r="Z55" s="10">
        <v>0</v>
      </c>
      <c r="AA55" s="10">
        <v>0</v>
      </c>
      <c r="AB55" s="10">
        <v>0</v>
      </c>
      <c r="AC55" s="10">
        <v>0</v>
      </c>
      <c r="AD55" s="77">
        <v>0</v>
      </c>
      <c r="AE55" s="10">
        <v>0</v>
      </c>
      <c r="AF55" s="10">
        <v>0</v>
      </c>
      <c r="AG55" s="10">
        <v>0</v>
      </c>
      <c r="AH55" s="10">
        <v>0</v>
      </c>
      <c r="AI55" s="10">
        <v>0</v>
      </c>
      <c r="AJ55" s="77">
        <v>0</v>
      </c>
      <c r="AK55" s="10">
        <v>0</v>
      </c>
      <c r="AL55" s="10">
        <v>0</v>
      </c>
      <c r="AM55" s="10">
        <v>0</v>
      </c>
      <c r="AN55" s="10">
        <v>0</v>
      </c>
      <c r="AO55" s="10">
        <v>0</v>
      </c>
      <c r="AP55" s="77">
        <v>0</v>
      </c>
      <c r="AS55" s="75" t="s">
        <v>1273</v>
      </c>
      <c r="AT55" s="517" t="s">
        <v>1274</v>
      </c>
      <c r="AU55" s="10">
        <v>0</v>
      </c>
      <c r="AV55" s="10">
        <v>0</v>
      </c>
      <c r="AW55" s="10">
        <v>0</v>
      </c>
      <c r="AX55" s="10">
        <v>0</v>
      </c>
      <c r="AY55" s="10">
        <v>0</v>
      </c>
      <c r="AZ55" s="77">
        <v>0</v>
      </c>
      <c r="BA55" s="10">
        <v>0</v>
      </c>
      <c r="BB55" s="10">
        <v>0</v>
      </c>
      <c r="BC55" s="10">
        <v>0</v>
      </c>
      <c r="BD55" s="10">
        <v>0</v>
      </c>
      <c r="BE55" s="10">
        <v>0</v>
      </c>
      <c r="BF55" s="77">
        <v>0</v>
      </c>
      <c r="BG55" s="10">
        <v>0</v>
      </c>
      <c r="BH55" s="10">
        <v>0</v>
      </c>
      <c r="BI55" s="10">
        <v>0</v>
      </c>
      <c r="BJ55" s="10">
        <v>0</v>
      </c>
      <c r="BK55" s="10">
        <v>0</v>
      </c>
      <c r="BL55" s="77">
        <v>0</v>
      </c>
    </row>
    <row r="56" spans="1:64" x14ac:dyDescent="0.3">
      <c r="A56" s="75" t="s">
        <v>1275</v>
      </c>
      <c r="B56" s="517" t="s">
        <v>1276</v>
      </c>
      <c r="C56" s="10">
        <v>0</v>
      </c>
      <c r="D56" s="10">
        <v>0</v>
      </c>
      <c r="E56" s="10">
        <v>0</v>
      </c>
      <c r="F56" s="10">
        <v>0</v>
      </c>
      <c r="G56" s="10">
        <v>0</v>
      </c>
      <c r="H56" s="77">
        <v>0</v>
      </c>
      <c r="I56" s="10">
        <v>0</v>
      </c>
      <c r="J56" s="10">
        <v>0</v>
      </c>
      <c r="K56" s="10">
        <v>0</v>
      </c>
      <c r="L56" s="10">
        <v>0</v>
      </c>
      <c r="M56" s="10">
        <v>0</v>
      </c>
      <c r="N56" s="77">
        <v>0</v>
      </c>
      <c r="O56" s="10">
        <v>0</v>
      </c>
      <c r="P56" s="10">
        <v>0</v>
      </c>
      <c r="Q56" s="10">
        <v>0</v>
      </c>
      <c r="R56" s="10">
        <v>0</v>
      </c>
      <c r="S56" s="10">
        <v>0</v>
      </c>
      <c r="T56" s="77">
        <v>0</v>
      </c>
      <c r="W56" s="75" t="s">
        <v>1275</v>
      </c>
      <c r="X56" s="517" t="s">
        <v>1276</v>
      </c>
      <c r="Y56" s="10">
        <v>0</v>
      </c>
      <c r="Z56" s="10">
        <v>0</v>
      </c>
      <c r="AA56" s="10">
        <v>0</v>
      </c>
      <c r="AB56" s="10">
        <v>0</v>
      </c>
      <c r="AC56" s="10">
        <v>0</v>
      </c>
      <c r="AD56" s="77">
        <v>0</v>
      </c>
      <c r="AE56" s="10">
        <v>0</v>
      </c>
      <c r="AF56" s="10">
        <v>0</v>
      </c>
      <c r="AG56" s="10">
        <v>0</v>
      </c>
      <c r="AH56" s="10">
        <v>0</v>
      </c>
      <c r="AI56" s="10">
        <v>0</v>
      </c>
      <c r="AJ56" s="77">
        <v>0</v>
      </c>
      <c r="AK56" s="10">
        <v>0</v>
      </c>
      <c r="AL56" s="10">
        <v>0</v>
      </c>
      <c r="AM56" s="10">
        <v>0</v>
      </c>
      <c r="AN56" s="10">
        <v>0</v>
      </c>
      <c r="AO56" s="10">
        <v>0</v>
      </c>
      <c r="AP56" s="77">
        <v>0</v>
      </c>
      <c r="AS56" s="75" t="s">
        <v>1275</v>
      </c>
      <c r="AT56" s="517" t="s">
        <v>1276</v>
      </c>
      <c r="AU56" s="10">
        <v>0</v>
      </c>
      <c r="AV56" s="10">
        <v>0</v>
      </c>
      <c r="AW56" s="10">
        <v>0</v>
      </c>
      <c r="AX56" s="10">
        <v>0</v>
      </c>
      <c r="AY56" s="10">
        <v>0</v>
      </c>
      <c r="AZ56" s="77">
        <v>0</v>
      </c>
      <c r="BA56" s="10">
        <v>0</v>
      </c>
      <c r="BB56" s="10">
        <v>0</v>
      </c>
      <c r="BC56" s="10">
        <v>0</v>
      </c>
      <c r="BD56" s="10">
        <v>0</v>
      </c>
      <c r="BE56" s="10">
        <v>0</v>
      </c>
      <c r="BF56" s="77">
        <v>0</v>
      </c>
      <c r="BG56" s="10">
        <v>0</v>
      </c>
      <c r="BH56" s="10">
        <v>0</v>
      </c>
      <c r="BI56" s="10">
        <v>0</v>
      </c>
      <c r="BJ56" s="10">
        <v>0</v>
      </c>
      <c r="BK56" s="10">
        <v>0</v>
      </c>
      <c r="BL56" s="77">
        <v>0</v>
      </c>
    </row>
    <row r="57" spans="1:64" x14ac:dyDescent="0.3">
      <c r="A57" s="75" t="s">
        <v>1277</v>
      </c>
      <c r="B57" s="517" t="s">
        <v>1278</v>
      </c>
      <c r="C57" s="10">
        <v>0</v>
      </c>
      <c r="D57" s="10">
        <v>0</v>
      </c>
      <c r="E57" s="10">
        <v>0</v>
      </c>
      <c r="F57" s="10">
        <v>0</v>
      </c>
      <c r="G57" s="10">
        <v>0</v>
      </c>
      <c r="H57" s="77">
        <v>0</v>
      </c>
      <c r="I57" s="10">
        <v>20</v>
      </c>
      <c r="J57" s="10">
        <v>0</v>
      </c>
      <c r="K57" s="10">
        <v>0</v>
      </c>
      <c r="L57" s="10">
        <v>0</v>
      </c>
      <c r="M57" s="10">
        <v>0</v>
      </c>
      <c r="N57" s="77">
        <v>20</v>
      </c>
      <c r="O57" s="10">
        <v>20</v>
      </c>
      <c r="P57" s="10">
        <v>0</v>
      </c>
      <c r="Q57" s="10">
        <v>0</v>
      </c>
      <c r="R57" s="10">
        <v>0</v>
      </c>
      <c r="S57" s="10">
        <v>0</v>
      </c>
      <c r="T57" s="77">
        <v>20</v>
      </c>
      <c r="W57" s="75" t="s">
        <v>1277</v>
      </c>
      <c r="X57" s="517" t="s">
        <v>1278</v>
      </c>
      <c r="Y57" s="10">
        <v>0</v>
      </c>
      <c r="Z57" s="10">
        <v>0</v>
      </c>
      <c r="AA57" s="10">
        <v>0</v>
      </c>
      <c r="AB57" s="10">
        <v>0</v>
      </c>
      <c r="AC57" s="10">
        <v>0</v>
      </c>
      <c r="AD57" s="77">
        <v>0</v>
      </c>
      <c r="AE57" s="10">
        <v>0</v>
      </c>
      <c r="AF57" s="10">
        <v>0</v>
      </c>
      <c r="AG57" s="10">
        <v>0</v>
      </c>
      <c r="AH57" s="10">
        <v>0</v>
      </c>
      <c r="AI57" s="10">
        <v>0</v>
      </c>
      <c r="AJ57" s="77">
        <v>0</v>
      </c>
      <c r="AK57" s="10">
        <v>0</v>
      </c>
      <c r="AL57" s="10">
        <v>0</v>
      </c>
      <c r="AM57" s="10">
        <v>0</v>
      </c>
      <c r="AN57" s="10">
        <v>0</v>
      </c>
      <c r="AO57" s="10">
        <v>0</v>
      </c>
      <c r="AP57" s="77">
        <v>0</v>
      </c>
      <c r="AS57" s="75" t="s">
        <v>1277</v>
      </c>
      <c r="AT57" s="517" t="s">
        <v>1278</v>
      </c>
      <c r="AU57" s="10">
        <v>0</v>
      </c>
      <c r="AV57" s="10">
        <v>0</v>
      </c>
      <c r="AW57" s="10">
        <v>0</v>
      </c>
      <c r="AX57" s="10">
        <v>0</v>
      </c>
      <c r="AY57" s="10">
        <v>0</v>
      </c>
      <c r="AZ57" s="77">
        <v>5</v>
      </c>
      <c r="BA57" s="10">
        <v>5</v>
      </c>
      <c r="BB57" s="10">
        <v>0</v>
      </c>
      <c r="BC57" s="10">
        <v>0</v>
      </c>
      <c r="BD57" s="10">
        <v>0</v>
      </c>
      <c r="BE57" s="10">
        <v>0</v>
      </c>
      <c r="BF57" s="77">
        <v>5</v>
      </c>
      <c r="BG57" s="10">
        <v>0</v>
      </c>
      <c r="BH57" s="10">
        <v>5</v>
      </c>
      <c r="BI57" s="10">
        <v>0</v>
      </c>
      <c r="BJ57" s="10">
        <v>0</v>
      </c>
      <c r="BK57" s="10">
        <v>0</v>
      </c>
      <c r="BL57" s="77">
        <v>5</v>
      </c>
    </row>
    <row r="58" spans="1:64" x14ac:dyDescent="0.3">
      <c r="A58" s="75" t="s">
        <v>1279</v>
      </c>
      <c r="B58" s="517" t="s">
        <v>1280</v>
      </c>
      <c r="C58" s="10">
        <v>10</v>
      </c>
      <c r="D58" s="10">
        <v>0</v>
      </c>
      <c r="E58" s="10">
        <v>0</v>
      </c>
      <c r="F58" s="10">
        <v>0</v>
      </c>
      <c r="G58" s="10">
        <v>0</v>
      </c>
      <c r="H58" s="77">
        <v>10</v>
      </c>
      <c r="I58" s="10">
        <v>10</v>
      </c>
      <c r="J58" s="10">
        <v>0</v>
      </c>
      <c r="K58" s="10">
        <v>0</v>
      </c>
      <c r="L58" s="10">
        <v>0</v>
      </c>
      <c r="M58" s="10">
        <v>0</v>
      </c>
      <c r="N58" s="77">
        <v>15</v>
      </c>
      <c r="O58" s="10">
        <v>15</v>
      </c>
      <c r="P58" s="10">
        <v>0</v>
      </c>
      <c r="Q58" s="10">
        <v>0</v>
      </c>
      <c r="R58" s="10">
        <v>0</v>
      </c>
      <c r="S58" s="10">
        <v>0</v>
      </c>
      <c r="T58" s="77">
        <v>15</v>
      </c>
      <c r="W58" s="75" t="s">
        <v>1279</v>
      </c>
      <c r="X58" s="517" t="s">
        <v>1280</v>
      </c>
      <c r="Y58" s="10">
        <v>0</v>
      </c>
      <c r="Z58" s="10">
        <v>0</v>
      </c>
      <c r="AA58" s="10">
        <v>0</v>
      </c>
      <c r="AB58" s="10">
        <v>0</v>
      </c>
      <c r="AC58" s="10">
        <v>0</v>
      </c>
      <c r="AD58" s="77">
        <v>0</v>
      </c>
      <c r="AE58" s="10">
        <v>0</v>
      </c>
      <c r="AF58" s="10">
        <v>0</v>
      </c>
      <c r="AG58" s="10">
        <v>0</v>
      </c>
      <c r="AH58" s="10">
        <v>0</v>
      </c>
      <c r="AI58" s="10">
        <v>0</v>
      </c>
      <c r="AJ58" s="77">
        <v>0</v>
      </c>
      <c r="AK58" s="10">
        <v>0</v>
      </c>
      <c r="AL58" s="10">
        <v>0</v>
      </c>
      <c r="AM58" s="10">
        <v>0</v>
      </c>
      <c r="AN58" s="10">
        <v>0</v>
      </c>
      <c r="AO58" s="10">
        <v>0</v>
      </c>
      <c r="AP58" s="77">
        <v>0</v>
      </c>
      <c r="AS58" s="75" t="s">
        <v>1279</v>
      </c>
      <c r="AT58" s="517" t="s">
        <v>1280</v>
      </c>
      <c r="AU58" s="10">
        <v>0</v>
      </c>
      <c r="AV58" s="10">
        <v>0</v>
      </c>
      <c r="AW58" s="10">
        <v>0</v>
      </c>
      <c r="AX58" s="10">
        <v>0</v>
      </c>
      <c r="AY58" s="10">
        <v>0</v>
      </c>
      <c r="AZ58" s="77">
        <v>0</v>
      </c>
      <c r="BA58" s="10">
        <v>0</v>
      </c>
      <c r="BB58" s="10">
        <v>0</v>
      </c>
      <c r="BC58" s="10">
        <v>0</v>
      </c>
      <c r="BD58" s="10">
        <v>0</v>
      </c>
      <c r="BE58" s="10">
        <v>0</v>
      </c>
      <c r="BF58" s="77">
        <v>0</v>
      </c>
      <c r="BG58" s="10">
        <v>0</v>
      </c>
      <c r="BH58" s="10">
        <v>0</v>
      </c>
      <c r="BI58" s="10">
        <v>0</v>
      </c>
      <c r="BJ58" s="10">
        <v>0</v>
      </c>
      <c r="BK58" s="10">
        <v>0</v>
      </c>
      <c r="BL58" s="77">
        <v>0</v>
      </c>
    </row>
    <row r="59" spans="1:64" x14ac:dyDescent="0.3">
      <c r="A59" s="75" t="s">
        <v>1281</v>
      </c>
      <c r="B59" s="517" t="s">
        <v>1282</v>
      </c>
      <c r="C59" s="10">
        <v>10</v>
      </c>
      <c r="D59" s="10">
        <v>0</v>
      </c>
      <c r="E59" s="10">
        <v>0</v>
      </c>
      <c r="F59" s="10">
        <v>0</v>
      </c>
      <c r="G59" s="10">
        <v>0</v>
      </c>
      <c r="H59" s="77">
        <v>10</v>
      </c>
      <c r="I59" s="10">
        <v>10</v>
      </c>
      <c r="J59" s="10">
        <v>0</v>
      </c>
      <c r="K59" s="10">
        <v>0</v>
      </c>
      <c r="L59" s="10">
        <v>0</v>
      </c>
      <c r="M59" s="10">
        <v>0</v>
      </c>
      <c r="N59" s="77">
        <v>15</v>
      </c>
      <c r="O59" s="10">
        <v>15</v>
      </c>
      <c r="P59" s="10">
        <v>0</v>
      </c>
      <c r="Q59" s="10">
        <v>0</v>
      </c>
      <c r="R59" s="10">
        <v>0</v>
      </c>
      <c r="S59" s="10">
        <v>0</v>
      </c>
      <c r="T59" s="77">
        <v>15</v>
      </c>
      <c r="W59" s="75" t="s">
        <v>1281</v>
      </c>
      <c r="X59" s="517" t="s">
        <v>1282</v>
      </c>
      <c r="Y59" s="10">
        <v>0</v>
      </c>
      <c r="Z59" s="10">
        <v>0</v>
      </c>
      <c r="AA59" s="10">
        <v>0</v>
      </c>
      <c r="AB59" s="10">
        <v>0</v>
      </c>
      <c r="AC59" s="10">
        <v>0</v>
      </c>
      <c r="AD59" s="77">
        <v>0</v>
      </c>
      <c r="AE59" s="10">
        <v>0</v>
      </c>
      <c r="AF59" s="10">
        <v>0</v>
      </c>
      <c r="AG59" s="10">
        <v>0</v>
      </c>
      <c r="AH59" s="10">
        <v>0</v>
      </c>
      <c r="AI59" s="10">
        <v>0</v>
      </c>
      <c r="AJ59" s="77">
        <v>0</v>
      </c>
      <c r="AK59" s="10">
        <v>0</v>
      </c>
      <c r="AL59" s="10">
        <v>0</v>
      </c>
      <c r="AM59" s="10">
        <v>0</v>
      </c>
      <c r="AN59" s="10">
        <v>0</v>
      </c>
      <c r="AO59" s="10">
        <v>0</v>
      </c>
      <c r="AP59" s="77">
        <v>0</v>
      </c>
      <c r="AS59" s="75" t="s">
        <v>1281</v>
      </c>
      <c r="AT59" s="517" t="s">
        <v>1282</v>
      </c>
      <c r="AU59" s="10">
        <v>0</v>
      </c>
      <c r="AV59" s="10">
        <v>0</v>
      </c>
      <c r="AW59" s="10">
        <v>0</v>
      </c>
      <c r="AX59" s="10">
        <v>0</v>
      </c>
      <c r="AY59" s="10">
        <v>25</v>
      </c>
      <c r="AZ59" s="77">
        <v>25</v>
      </c>
      <c r="BA59" s="10">
        <v>5</v>
      </c>
      <c r="BB59" s="10">
        <v>0</v>
      </c>
      <c r="BC59" s="10">
        <v>0</v>
      </c>
      <c r="BD59" s="10">
        <v>0</v>
      </c>
      <c r="BE59" s="10">
        <v>20</v>
      </c>
      <c r="BF59" s="77">
        <v>30</v>
      </c>
      <c r="BG59" s="10">
        <v>5</v>
      </c>
      <c r="BH59" s="10">
        <v>0</v>
      </c>
      <c r="BI59" s="10">
        <v>0</v>
      </c>
      <c r="BJ59" s="10">
        <v>0</v>
      </c>
      <c r="BK59" s="10">
        <v>20</v>
      </c>
      <c r="BL59" s="77">
        <v>25</v>
      </c>
    </row>
    <row r="60" spans="1:64" x14ac:dyDescent="0.3">
      <c r="A60" s="75" t="s">
        <v>1283</v>
      </c>
      <c r="B60" s="517" t="s">
        <v>1284</v>
      </c>
      <c r="C60" s="10">
        <v>60</v>
      </c>
      <c r="D60" s="10">
        <v>5</v>
      </c>
      <c r="E60" s="10">
        <v>5</v>
      </c>
      <c r="F60" s="10">
        <v>0</v>
      </c>
      <c r="G60" s="10">
        <v>0</v>
      </c>
      <c r="H60" s="77">
        <v>65</v>
      </c>
      <c r="I60" s="10">
        <v>65</v>
      </c>
      <c r="J60" s="10">
        <v>5</v>
      </c>
      <c r="K60" s="10">
        <v>5</v>
      </c>
      <c r="L60" s="10">
        <v>0</v>
      </c>
      <c r="M60" s="10">
        <v>0</v>
      </c>
      <c r="N60" s="77">
        <v>80</v>
      </c>
      <c r="O60" s="10">
        <v>55</v>
      </c>
      <c r="P60" s="10">
        <v>5</v>
      </c>
      <c r="Q60" s="10">
        <v>5</v>
      </c>
      <c r="R60" s="10">
        <v>0</v>
      </c>
      <c r="S60" s="10">
        <v>0</v>
      </c>
      <c r="T60" s="77">
        <v>65</v>
      </c>
      <c r="W60" s="75" t="s">
        <v>1283</v>
      </c>
      <c r="X60" s="517" t="s">
        <v>1284</v>
      </c>
      <c r="Y60" s="10">
        <v>0</v>
      </c>
      <c r="Z60" s="10">
        <v>0</v>
      </c>
      <c r="AA60" s="10">
        <v>0</v>
      </c>
      <c r="AB60" s="10">
        <v>0</v>
      </c>
      <c r="AC60" s="10">
        <v>0</v>
      </c>
      <c r="AD60" s="77">
        <v>0</v>
      </c>
      <c r="AE60" s="10">
        <v>0</v>
      </c>
      <c r="AF60" s="10">
        <v>0</v>
      </c>
      <c r="AG60" s="10">
        <v>0</v>
      </c>
      <c r="AH60" s="10">
        <v>0</v>
      </c>
      <c r="AI60" s="10">
        <v>0</v>
      </c>
      <c r="AJ60" s="77">
        <v>0</v>
      </c>
      <c r="AK60" s="10">
        <v>0</v>
      </c>
      <c r="AL60" s="10">
        <v>0</v>
      </c>
      <c r="AM60" s="10">
        <v>0</v>
      </c>
      <c r="AN60" s="10">
        <v>0</v>
      </c>
      <c r="AO60" s="10">
        <v>0</v>
      </c>
      <c r="AP60" s="77">
        <v>0</v>
      </c>
      <c r="AS60" s="75" t="s">
        <v>1283</v>
      </c>
      <c r="AT60" s="517" t="s">
        <v>1284</v>
      </c>
      <c r="AU60" s="10">
        <v>20</v>
      </c>
      <c r="AV60" s="10">
        <v>5</v>
      </c>
      <c r="AW60" s="10">
        <v>0</v>
      </c>
      <c r="AX60" s="10">
        <v>0</v>
      </c>
      <c r="AY60" s="10">
        <v>5</v>
      </c>
      <c r="AZ60" s="77">
        <v>35</v>
      </c>
      <c r="BA60" s="10">
        <v>20</v>
      </c>
      <c r="BB60" s="10">
        <v>5</v>
      </c>
      <c r="BC60" s="10">
        <v>0</v>
      </c>
      <c r="BD60" s="10">
        <v>0</v>
      </c>
      <c r="BE60" s="10">
        <v>5</v>
      </c>
      <c r="BF60" s="77">
        <v>35</v>
      </c>
      <c r="BG60" s="10">
        <v>15</v>
      </c>
      <c r="BH60" s="10">
        <v>5</v>
      </c>
      <c r="BI60" s="10">
        <v>0</v>
      </c>
      <c r="BJ60" s="10">
        <v>0</v>
      </c>
      <c r="BK60" s="10">
        <v>5</v>
      </c>
      <c r="BL60" s="77">
        <v>25</v>
      </c>
    </row>
    <row r="61" spans="1:64" x14ac:dyDescent="0.3">
      <c r="A61" s="75" t="s">
        <v>1285</v>
      </c>
      <c r="B61" s="517" t="s">
        <v>1286</v>
      </c>
      <c r="C61" s="10">
        <v>5</v>
      </c>
      <c r="D61" s="10">
        <v>0</v>
      </c>
      <c r="E61" s="10">
        <v>0</v>
      </c>
      <c r="F61" s="10">
        <v>0</v>
      </c>
      <c r="G61" s="10">
        <v>0</v>
      </c>
      <c r="H61" s="77">
        <v>5</v>
      </c>
      <c r="I61" s="10">
        <v>5</v>
      </c>
      <c r="J61" s="10">
        <v>0</v>
      </c>
      <c r="K61" s="10">
        <v>0</v>
      </c>
      <c r="L61" s="10">
        <v>0</v>
      </c>
      <c r="M61" s="10">
        <v>0</v>
      </c>
      <c r="N61" s="77">
        <v>5</v>
      </c>
      <c r="O61" s="10">
        <v>5</v>
      </c>
      <c r="P61" s="10">
        <v>0</v>
      </c>
      <c r="Q61" s="10">
        <v>0</v>
      </c>
      <c r="R61" s="10">
        <v>0</v>
      </c>
      <c r="S61" s="10">
        <v>0</v>
      </c>
      <c r="T61" s="77">
        <v>5</v>
      </c>
      <c r="W61" s="75" t="s">
        <v>1285</v>
      </c>
      <c r="X61" s="517" t="s">
        <v>1286</v>
      </c>
      <c r="Y61" s="10">
        <v>0</v>
      </c>
      <c r="Z61" s="10">
        <v>0</v>
      </c>
      <c r="AA61" s="10">
        <v>0</v>
      </c>
      <c r="AB61" s="10">
        <v>0</v>
      </c>
      <c r="AC61" s="10">
        <v>0</v>
      </c>
      <c r="AD61" s="77">
        <v>0</v>
      </c>
      <c r="AE61" s="10">
        <v>0</v>
      </c>
      <c r="AF61" s="10">
        <v>0</v>
      </c>
      <c r="AG61" s="10">
        <v>0</v>
      </c>
      <c r="AH61" s="10">
        <v>0</v>
      </c>
      <c r="AI61" s="10">
        <v>0</v>
      </c>
      <c r="AJ61" s="77">
        <v>0</v>
      </c>
      <c r="AK61" s="10">
        <v>0</v>
      </c>
      <c r="AL61" s="10">
        <v>0</v>
      </c>
      <c r="AM61" s="10">
        <v>0</v>
      </c>
      <c r="AN61" s="10">
        <v>0</v>
      </c>
      <c r="AO61" s="10">
        <v>0</v>
      </c>
      <c r="AP61" s="77">
        <v>0</v>
      </c>
      <c r="AS61" s="75" t="s">
        <v>1285</v>
      </c>
      <c r="AT61" s="517" t="s">
        <v>1286</v>
      </c>
      <c r="AU61" s="10">
        <v>0</v>
      </c>
      <c r="AV61" s="10">
        <v>0</v>
      </c>
      <c r="AW61" s="10">
        <v>0</v>
      </c>
      <c r="AX61" s="10">
        <v>0</v>
      </c>
      <c r="AY61" s="10">
        <v>0</v>
      </c>
      <c r="AZ61" s="77">
        <v>0</v>
      </c>
      <c r="BA61" s="10">
        <v>0</v>
      </c>
      <c r="BB61" s="10">
        <v>0</v>
      </c>
      <c r="BC61" s="10">
        <v>0</v>
      </c>
      <c r="BD61" s="10">
        <v>0</v>
      </c>
      <c r="BE61" s="10">
        <v>0</v>
      </c>
      <c r="BF61" s="77">
        <v>0</v>
      </c>
      <c r="BG61" s="10">
        <v>0</v>
      </c>
      <c r="BH61" s="10">
        <v>0</v>
      </c>
      <c r="BI61" s="10">
        <v>0</v>
      </c>
      <c r="BJ61" s="10">
        <v>0</v>
      </c>
      <c r="BK61" s="10">
        <v>0</v>
      </c>
      <c r="BL61" s="77">
        <v>0</v>
      </c>
    </row>
    <row r="62" spans="1:64" x14ac:dyDescent="0.3">
      <c r="A62" s="75" t="s">
        <v>1287</v>
      </c>
      <c r="B62" s="517" t="s">
        <v>1288</v>
      </c>
      <c r="C62" s="10">
        <v>40</v>
      </c>
      <c r="D62" s="10">
        <v>0</v>
      </c>
      <c r="E62" s="10">
        <v>5</v>
      </c>
      <c r="F62" s="10">
        <v>0</v>
      </c>
      <c r="G62" s="10">
        <v>0</v>
      </c>
      <c r="H62" s="77">
        <v>50</v>
      </c>
      <c r="I62" s="10">
        <v>50</v>
      </c>
      <c r="J62" s="10">
        <v>5</v>
      </c>
      <c r="K62" s="10">
        <v>0</v>
      </c>
      <c r="L62" s="10">
        <v>0</v>
      </c>
      <c r="M62" s="10">
        <v>5</v>
      </c>
      <c r="N62" s="77">
        <v>65</v>
      </c>
      <c r="O62" s="10">
        <v>65</v>
      </c>
      <c r="P62" s="10">
        <v>0</v>
      </c>
      <c r="Q62" s="10">
        <v>0</v>
      </c>
      <c r="R62" s="10">
        <v>0</v>
      </c>
      <c r="S62" s="10">
        <v>0</v>
      </c>
      <c r="T62" s="77">
        <v>70</v>
      </c>
      <c r="W62" s="75" t="s">
        <v>1287</v>
      </c>
      <c r="X62" s="517" t="s">
        <v>1288</v>
      </c>
      <c r="Y62" s="10">
        <v>0</v>
      </c>
      <c r="Z62" s="10">
        <v>0</v>
      </c>
      <c r="AA62" s="10">
        <v>0</v>
      </c>
      <c r="AB62" s="10">
        <v>0</v>
      </c>
      <c r="AC62" s="10">
        <v>0</v>
      </c>
      <c r="AD62" s="77">
        <v>0</v>
      </c>
      <c r="AE62" s="10">
        <v>0</v>
      </c>
      <c r="AF62" s="10">
        <v>0</v>
      </c>
      <c r="AG62" s="10">
        <v>0</v>
      </c>
      <c r="AH62" s="10">
        <v>0</v>
      </c>
      <c r="AI62" s="10">
        <v>0</v>
      </c>
      <c r="AJ62" s="77">
        <v>0</v>
      </c>
      <c r="AK62" s="10">
        <v>0</v>
      </c>
      <c r="AL62" s="10">
        <v>0</v>
      </c>
      <c r="AM62" s="10">
        <v>0</v>
      </c>
      <c r="AN62" s="10">
        <v>0</v>
      </c>
      <c r="AO62" s="10">
        <v>0</v>
      </c>
      <c r="AP62" s="77">
        <v>0</v>
      </c>
      <c r="AS62" s="75" t="s">
        <v>1287</v>
      </c>
      <c r="AT62" s="517" t="s">
        <v>1288</v>
      </c>
      <c r="AU62" s="10">
        <v>15</v>
      </c>
      <c r="AV62" s="10">
        <v>5</v>
      </c>
      <c r="AW62" s="10">
        <v>5</v>
      </c>
      <c r="AX62" s="10">
        <v>0</v>
      </c>
      <c r="AY62" s="10">
        <v>55</v>
      </c>
      <c r="AZ62" s="77">
        <v>80</v>
      </c>
      <c r="BA62" s="10">
        <v>15</v>
      </c>
      <c r="BB62" s="10">
        <v>0</v>
      </c>
      <c r="BC62" s="10">
        <v>5</v>
      </c>
      <c r="BD62" s="10">
        <v>0</v>
      </c>
      <c r="BE62" s="10">
        <v>30</v>
      </c>
      <c r="BF62" s="77">
        <v>60</v>
      </c>
      <c r="BG62" s="10">
        <v>25</v>
      </c>
      <c r="BH62" s="10">
        <v>5</v>
      </c>
      <c r="BI62" s="10">
        <v>5</v>
      </c>
      <c r="BJ62" s="10">
        <v>0</v>
      </c>
      <c r="BK62" s="10">
        <v>45</v>
      </c>
      <c r="BL62" s="77">
        <v>80</v>
      </c>
    </row>
    <row r="63" spans="1:64" x14ac:dyDescent="0.3">
      <c r="A63" s="75" t="s">
        <v>1289</v>
      </c>
      <c r="B63" s="517" t="s">
        <v>1290</v>
      </c>
      <c r="C63" s="10">
        <v>0</v>
      </c>
      <c r="D63" s="10">
        <v>0</v>
      </c>
      <c r="E63" s="10">
        <v>0</v>
      </c>
      <c r="F63" s="10">
        <v>0</v>
      </c>
      <c r="G63" s="10">
        <v>0</v>
      </c>
      <c r="H63" s="77">
        <v>0</v>
      </c>
      <c r="I63" s="10">
        <v>0</v>
      </c>
      <c r="J63" s="10">
        <v>0</v>
      </c>
      <c r="K63" s="10">
        <v>0</v>
      </c>
      <c r="L63" s="10">
        <v>0</v>
      </c>
      <c r="M63" s="10">
        <v>0</v>
      </c>
      <c r="N63" s="77">
        <v>0</v>
      </c>
      <c r="O63" s="10">
        <v>0</v>
      </c>
      <c r="P63" s="10">
        <v>0</v>
      </c>
      <c r="Q63" s="10">
        <v>0</v>
      </c>
      <c r="R63" s="10">
        <v>0</v>
      </c>
      <c r="S63" s="10">
        <v>0</v>
      </c>
      <c r="T63" s="77">
        <v>0</v>
      </c>
      <c r="W63" s="75" t="s">
        <v>1289</v>
      </c>
      <c r="X63" s="517" t="s">
        <v>1290</v>
      </c>
      <c r="Y63" s="10">
        <v>0</v>
      </c>
      <c r="Z63" s="10">
        <v>0</v>
      </c>
      <c r="AA63" s="10">
        <v>0</v>
      </c>
      <c r="AB63" s="10">
        <v>0</v>
      </c>
      <c r="AC63" s="10">
        <v>0</v>
      </c>
      <c r="AD63" s="77">
        <v>0</v>
      </c>
      <c r="AE63" s="10">
        <v>0</v>
      </c>
      <c r="AF63" s="10">
        <v>0</v>
      </c>
      <c r="AG63" s="10">
        <v>0</v>
      </c>
      <c r="AH63" s="10">
        <v>0</v>
      </c>
      <c r="AI63" s="10">
        <v>0</v>
      </c>
      <c r="AJ63" s="77">
        <v>0</v>
      </c>
      <c r="AK63" s="10">
        <v>0</v>
      </c>
      <c r="AL63" s="10">
        <v>0</v>
      </c>
      <c r="AM63" s="10">
        <v>0</v>
      </c>
      <c r="AN63" s="10">
        <v>0</v>
      </c>
      <c r="AO63" s="10">
        <v>0</v>
      </c>
      <c r="AP63" s="77">
        <v>0</v>
      </c>
      <c r="AS63" s="75" t="s">
        <v>1289</v>
      </c>
      <c r="AT63" s="517" t="s">
        <v>1290</v>
      </c>
      <c r="AU63" s="10">
        <v>45</v>
      </c>
      <c r="AV63" s="10">
        <v>5</v>
      </c>
      <c r="AW63" s="10">
        <v>5</v>
      </c>
      <c r="AX63" s="10">
        <v>0</v>
      </c>
      <c r="AY63" s="10">
        <v>10</v>
      </c>
      <c r="AZ63" s="77">
        <v>65</v>
      </c>
      <c r="BA63" s="10">
        <v>45</v>
      </c>
      <c r="BB63" s="10">
        <v>0</v>
      </c>
      <c r="BC63" s="10">
        <v>5</v>
      </c>
      <c r="BD63" s="10">
        <v>0</v>
      </c>
      <c r="BE63" s="10">
        <v>5</v>
      </c>
      <c r="BF63" s="77">
        <v>60</v>
      </c>
      <c r="BG63" s="10">
        <v>45</v>
      </c>
      <c r="BH63" s="10">
        <v>5</v>
      </c>
      <c r="BI63" s="10">
        <v>5</v>
      </c>
      <c r="BJ63" s="10">
        <v>0</v>
      </c>
      <c r="BK63" s="10">
        <v>15</v>
      </c>
      <c r="BL63" s="77">
        <v>65</v>
      </c>
    </row>
    <row r="64" spans="1:64" x14ac:dyDescent="0.3">
      <c r="A64" s="75" t="s">
        <v>1291</v>
      </c>
      <c r="B64" s="517" t="s">
        <v>1292</v>
      </c>
      <c r="C64" s="10">
        <v>0</v>
      </c>
      <c r="D64" s="10">
        <v>0</v>
      </c>
      <c r="E64" s="10">
        <v>0</v>
      </c>
      <c r="F64" s="10">
        <v>0</v>
      </c>
      <c r="G64" s="10">
        <v>0</v>
      </c>
      <c r="H64" s="77">
        <v>0</v>
      </c>
      <c r="I64" s="10">
        <v>0</v>
      </c>
      <c r="J64" s="10">
        <v>0</v>
      </c>
      <c r="K64" s="10">
        <v>0</v>
      </c>
      <c r="L64" s="10">
        <v>0</v>
      </c>
      <c r="M64" s="10">
        <v>0</v>
      </c>
      <c r="N64" s="77">
        <v>0</v>
      </c>
      <c r="O64" s="10">
        <v>0</v>
      </c>
      <c r="P64" s="10">
        <v>0</v>
      </c>
      <c r="Q64" s="10">
        <v>0</v>
      </c>
      <c r="R64" s="10">
        <v>0</v>
      </c>
      <c r="S64" s="10">
        <v>0</v>
      </c>
      <c r="T64" s="77">
        <v>0</v>
      </c>
      <c r="W64" s="75" t="s">
        <v>1291</v>
      </c>
      <c r="X64" s="517" t="s">
        <v>1292</v>
      </c>
      <c r="Y64" s="10">
        <v>0</v>
      </c>
      <c r="Z64" s="10">
        <v>0</v>
      </c>
      <c r="AA64" s="10">
        <v>0</v>
      </c>
      <c r="AB64" s="10">
        <v>0</v>
      </c>
      <c r="AC64" s="10">
        <v>0</v>
      </c>
      <c r="AD64" s="77">
        <v>0</v>
      </c>
      <c r="AE64" s="10">
        <v>0</v>
      </c>
      <c r="AF64" s="10">
        <v>0</v>
      </c>
      <c r="AG64" s="10">
        <v>0</v>
      </c>
      <c r="AH64" s="10">
        <v>0</v>
      </c>
      <c r="AI64" s="10">
        <v>0</v>
      </c>
      <c r="AJ64" s="77">
        <v>0</v>
      </c>
      <c r="AK64" s="10">
        <v>0</v>
      </c>
      <c r="AL64" s="10">
        <v>0</v>
      </c>
      <c r="AM64" s="10">
        <v>0</v>
      </c>
      <c r="AN64" s="10">
        <v>0</v>
      </c>
      <c r="AO64" s="10">
        <v>0</v>
      </c>
      <c r="AP64" s="77">
        <v>0</v>
      </c>
      <c r="AS64" s="75" t="s">
        <v>1291</v>
      </c>
      <c r="AT64" s="517" t="s">
        <v>1292</v>
      </c>
      <c r="AU64" s="10">
        <v>0</v>
      </c>
      <c r="AV64" s="10">
        <v>0</v>
      </c>
      <c r="AW64" s="10">
        <v>0</v>
      </c>
      <c r="AX64" s="10">
        <v>0</v>
      </c>
      <c r="AY64" s="10">
        <v>0</v>
      </c>
      <c r="AZ64" s="77">
        <v>0</v>
      </c>
      <c r="BA64" s="10">
        <v>0</v>
      </c>
      <c r="BB64" s="10">
        <v>0</v>
      </c>
      <c r="BC64" s="10">
        <v>0</v>
      </c>
      <c r="BD64" s="10">
        <v>0</v>
      </c>
      <c r="BE64" s="10">
        <v>0</v>
      </c>
      <c r="BF64" s="77">
        <v>0</v>
      </c>
      <c r="BG64" s="10">
        <v>0</v>
      </c>
      <c r="BH64" s="10">
        <v>0</v>
      </c>
      <c r="BI64" s="10">
        <v>0</v>
      </c>
      <c r="BJ64" s="10">
        <v>0</v>
      </c>
      <c r="BK64" s="10">
        <v>0</v>
      </c>
      <c r="BL64" s="77">
        <v>0</v>
      </c>
    </row>
    <row r="65" spans="1:64" x14ac:dyDescent="0.3">
      <c r="A65" s="75" t="s">
        <v>1293</v>
      </c>
      <c r="B65" s="517" t="s">
        <v>1294</v>
      </c>
      <c r="C65" s="10">
        <v>0</v>
      </c>
      <c r="D65" s="10">
        <v>0</v>
      </c>
      <c r="E65" s="10">
        <v>0</v>
      </c>
      <c r="F65" s="10">
        <v>0</v>
      </c>
      <c r="G65" s="10">
        <v>0</v>
      </c>
      <c r="H65" s="77">
        <v>0</v>
      </c>
      <c r="I65" s="10">
        <v>0</v>
      </c>
      <c r="J65" s="10">
        <v>0</v>
      </c>
      <c r="K65" s="10">
        <v>0</v>
      </c>
      <c r="L65" s="10">
        <v>0</v>
      </c>
      <c r="M65" s="10">
        <v>0</v>
      </c>
      <c r="N65" s="77">
        <v>0</v>
      </c>
      <c r="O65" s="10">
        <v>0</v>
      </c>
      <c r="P65" s="10">
        <v>0</v>
      </c>
      <c r="Q65" s="10">
        <v>0</v>
      </c>
      <c r="R65" s="10">
        <v>0</v>
      </c>
      <c r="S65" s="10">
        <v>0</v>
      </c>
      <c r="T65" s="77">
        <v>0</v>
      </c>
      <c r="W65" s="75" t="s">
        <v>1293</v>
      </c>
      <c r="X65" s="517" t="s">
        <v>1294</v>
      </c>
      <c r="Y65" s="10">
        <v>0</v>
      </c>
      <c r="Z65" s="10">
        <v>0</v>
      </c>
      <c r="AA65" s="10">
        <v>0</v>
      </c>
      <c r="AB65" s="10">
        <v>0</v>
      </c>
      <c r="AC65" s="10">
        <v>0</v>
      </c>
      <c r="AD65" s="77">
        <v>0</v>
      </c>
      <c r="AE65" s="10">
        <v>0</v>
      </c>
      <c r="AF65" s="10">
        <v>0</v>
      </c>
      <c r="AG65" s="10">
        <v>0</v>
      </c>
      <c r="AH65" s="10">
        <v>0</v>
      </c>
      <c r="AI65" s="10">
        <v>0</v>
      </c>
      <c r="AJ65" s="77">
        <v>0</v>
      </c>
      <c r="AK65" s="10">
        <v>0</v>
      </c>
      <c r="AL65" s="10">
        <v>0</v>
      </c>
      <c r="AM65" s="10">
        <v>0</v>
      </c>
      <c r="AN65" s="10">
        <v>0</v>
      </c>
      <c r="AO65" s="10">
        <v>0</v>
      </c>
      <c r="AP65" s="77">
        <v>0</v>
      </c>
      <c r="AS65" s="75" t="s">
        <v>1293</v>
      </c>
      <c r="AT65" s="517" t="s">
        <v>1294</v>
      </c>
      <c r="AU65" s="10">
        <v>0</v>
      </c>
      <c r="AV65" s="10">
        <v>0</v>
      </c>
      <c r="AW65" s="10">
        <v>0</v>
      </c>
      <c r="AX65" s="10">
        <v>0</v>
      </c>
      <c r="AY65" s="10">
        <v>0</v>
      </c>
      <c r="AZ65" s="77">
        <v>0</v>
      </c>
      <c r="BA65" s="10">
        <v>0</v>
      </c>
      <c r="BB65" s="10">
        <v>0</v>
      </c>
      <c r="BC65" s="10">
        <v>0</v>
      </c>
      <c r="BD65" s="10">
        <v>0</v>
      </c>
      <c r="BE65" s="10">
        <v>0</v>
      </c>
      <c r="BF65" s="77">
        <v>0</v>
      </c>
      <c r="BG65" s="10">
        <v>0</v>
      </c>
      <c r="BH65" s="10">
        <v>0</v>
      </c>
      <c r="BI65" s="10">
        <v>0</v>
      </c>
      <c r="BJ65" s="10">
        <v>0</v>
      </c>
      <c r="BK65" s="10">
        <v>0</v>
      </c>
      <c r="BL65" s="77">
        <v>0</v>
      </c>
    </row>
    <row r="66" spans="1:64" x14ac:dyDescent="0.3">
      <c r="A66" s="75" t="s">
        <v>1295</v>
      </c>
      <c r="B66" s="517" t="s">
        <v>1296</v>
      </c>
      <c r="C66" s="10">
        <v>0</v>
      </c>
      <c r="D66" s="10">
        <v>0</v>
      </c>
      <c r="E66" s="10">
        <v>0</v>
      </c>
      <c r="F66" s="10">
        <v>0</v>
      </c>
      <c r="G66" s="10">
        <v>0</v>
      </c>
      <c r="H66" s="77">
        <v>0</v>
      </c>
      <c r="I66" s="10">
        <v>0</v>
      </c>
      <c r="J66" s="10">
        <v>0</v>
      </c>
      <c r="K66" s="10">
        <v>0</v>
      </c>
      <c r="L66" s="10">
        <v>0</v>
      </c>
      <c r="M66" s="10">
        <v>0</v>
      </c>
      <c r="N66" s="77">
        <v>0</v>
      </c>
      <c r="O66" s="10">
        <v>0</v>
      </c>
      <c r="P66" s="10">
        <v>0</v>
      </c>
      <c r="Q66" s="10">
        <v>0</v>
      </c>
      <c r="R66" s="10">
        <v>0</v>
      </c>
      <c r="S66" s="10">
        <v>0</v>
      </c>
      <c r="T66" s="77">
        <v>0</v>
      </c>
      <c r="W66" s="75" t="s">
        <v>1295</v>
      </c>
      <c r="X66" s="517" t="s">
        <v>1296</v>
      </c>
      <c r="Y66" s="10">
        <v>0</v>
      </c>
      <c r="Z66" s="10">
        <v>0</v>
      </c>
      <c r="AA66" s="10">
        <v>0</v>
      </c>
      <c r="AB66" s="10">
        <v>0</v>
      </c>
      <c r="AC66" s="10">
        <v>0</v>
      </c>
      <c r="AD66" s="77">
        <v>0</v>
      </c>
      <c r="AE66" s="10">
        <v>0</v>
      </c>
      <c r="AF66" s="10">
        <v>0</v>
      </c>
      <c r="AG66" s="10">
        <v>0</v>
      </c>
      <c r="AH66" s="10">
        <v>0</v>
      </c>
      <c r="AI66" s="10">
        <v>0</v>
      </c>
      <c r="AJ66" s="77">
        <v>0</v>
      </c>
      <c r="AK66" s="10">
        <v>0</v>
      </c>
      <c r="AL66" s="10">
        <v>0</v>
      </c>
      <c r="AM66" s="10">
        <v>0</v>
      </c>
      <c r="AN66" s="10">
        <v>0</v>
      </c>
      <c r="AO66" s="10">
        <v>0</v>
      </c>
      <c r="AP66" s="77">
        <v>0</v>
      </c>
      <c r="AS66" s="75" t="s">
        <v>1295</v>
      </c>
      <c r="AT66" s="517" t="s">
        <v>1296</v>
      </c>
      <c r="AU66" s="10">
        <v>0</v>
      </c>
      <c r="AV66" s="10">
        <v>0</v>
      </c>
      <c r="AW66" s="10">
        <v>0</v>
      </c>
      <c r="AX66" s="10">
        <v>0</v>
      </c>
      <c r="AY66" s="10">
        <v>0</v>
      </c>
      <c r="AZ66" s="77">
        <v>0</v>
      </c>
      <c r="BA66" s="10">
        <v>0</v>
      </c>
      <c r="BB66" s="10">
        <v>0</v>
      </c>
      <c r="BC66" s="10">
        <v>0</v>
      </c>
      <c r="BD66" s="10">
        <v>0</v>
      </c>
      <c r="BE66" s="10">
        <v>0</v>
      </c>
      <c r="BF66" s="77">
        <v>0</v>
      </c>
      <c r="BG66" s="10">
        <v>0</v>
      </c>
      <c r="BH66" s="10">
        <v>0</v>
      </c>
      <c r="BI66" s="10">
        <v>0</v>
      </c>
      <c r="BJ66" s="10">
        <v>0</v>
      </c>
      <c r="BK66" s="10">
        <v>0</v>
      </c>
      <c r="BL66" s="77">
        <v>0</v>
      </c>
    </row>
    <row r="67" spans="1:64" x14ac:dyDescent="0.3">
      <c r="A67" s="75" t="s">
        <v>1297</v>
      </c>
      <c r="B67" s="517" t="s">
        <v>1298</v>
      </c>
      <c r="C67" s="10">
        <v>105</v>
      </c>
      <c r="D67" s="10">
        <v>0</v>
      </c>
      <c r="E67" s="10">
        <v>5</v>
      </c>
      <c r="F67" s="10">
        <v>0</v>
      </c>
      <c r="G67" s="10">
        <v>5</v>
      </c>
      <c r="H67" s="77">
        <v>120</v>
      </c>
      <c r="I67" s="10">
        <v>110</v>
      </c>
      <c r="J67" s="10">
        <v>0</v>
      </c>
      <c r="K67" s="10">
        <v>10</v>
      </c>
      <c r="L67" s="10">
        <v>0</v>
      </c>
      <c r="M67" s="10">
        <v>5</v>
      </c>
      <c r="N67" s="77">
        <v>125</v>
      </c>
      <c r="O67" s="10">
        <v>115</v>
      </c>
      <c r="P67" s="10">
        <v>10</v>
      </c>
      <c r="Q67" s="10">
        <v>5</v>
      </c>
      <c r="R67" s="10">
        <v>0</v>
      </c>
      <c r="S67" s="10">
        <v>0</v>
      </c>
      <c r="T67" s="77">
        <v>130</v>
      </c>
      <c r="W67" s="75" t="s">
        <v>1297</v>
      </c>
      <c r="X67" s="517" t="s">
        <v>1298</v>
      </c>
      <c r="Y67" s="10">
        <v>0</v>
      </c>
      <c r="Z67" s="10">
        <v>0</v>
      </c>
      <c r="AA67" s="10">
        <v>0</v>
      </c>
      <c r="AB67" s="10">
        <v>0</v>
      </c>
      <c r="AC67" s="10">
        <v>0</v>
      </c>
      <c r="AD67" s="77">
        <v>0</v>
      </c>
      <c r="AE67" s="10">
        <v>0</v>
      </c>
      <c r="AF67" s="10">
        <v>0</v>
      </c>
      <c r="AG67" s="10">
        <v>0</v>
      </c>
      <c r="AH67" s="10">
        <v>0</v>
      </c>
      <c r="AI67" s="10">
        <v>0</v>
      </c>
      <c r="AJ67" s="77">
        <v>0</v>
      </c>
      <c r="AK67" s="10">
        <v>0</v>
      </c>
      <c r="AL67" s="10">
        <v>0</v>
      </c>
      <c r="AM67" s="10">
        <v>0</v>
      </c>
      <c r="AN67" s="10">
        <v>0</v>
      </c>
      <c r="AO67" s="10">
        <v>0</v>
      </c>
      <c r="AP67" s="77">
        <v>0</v>
      </c>
      <c r="AS67" s="75" t="s">
        <v>1297</v>
      </c>
      <c r="AT67" s="517" t="s">
        <v>1298</v>
      </c>
      <c r="AU67" s="10">
        <v>5</v>
      </c>
      <c r="AV67" s="10">
        <v>0</v>
      </c>
      <c r="AW67" s="10">
        <v>0</v>
      </c>
      <c r="AX67" s="10">
        <v>0</v>
      </c>
      <c r="AY67" s="10">
        <v>0</v>
      </c>
      <c r="AZ67" s="77">
        <v>10</v>
      </c>
      <c r="BA67" s="10">
        <v>0</v>
      </c>
      <c r="BB67" s="10">
        <v>0</v>
      </c>
      <c r="BC67" s="10">
        <v>0</v>
      </c>
      <c r="BD67" s="10">
        <v>0</v>
      </c>
      <c r="BE67" s="10">
        <v>5</v>
      </c>
      <c r="BF67" s="77">
        <v>5</v>
      </c>
      <c r="BG67" s="10">
        <v>5</v>
      </c>
      <c r="BH67" s="10">
        <v>0</v>
      </c>
      <c r="BI67" s="10">
        <v>0</v>
      </c>
      <c r="BJ67" s="10">
        <v>0</v>
      </c>
      <c r="BK67" s="10">
        <v>0</v>
      </c>
      <c r="BL67" s="77">
        <v>5</v>
      </c>
    </row>
    <row r="68" spans="1:64" x14ac:dyDescent="0.3">
      <c r="A68" s="75" t="s">
        <v>1299</v>
      </c>
      <c r="B68" s="517" t="s">
        <v>1300</v>
      </c>
      <c r="C68" s="10">
        <v>0</v>
      </c>
      <c r="D68" s="10">
        <v>0</v>
      </c>
      <c r="E68" s="10">
        <v>0</v>
      </c>
      <c r="F68" s="10">
        <v>0</v>
      </c>
      <c r="G68" s="10">
        <v>0</v>
      </c>
      <c r="H68" s="77">
        <v>0</v>
      </c>
      <c r="I68" s="10">
        <v>0</v>
      </c>
      <c r="J68" s="10">
        <v>0</v>
      </c>
      <c r="K68" s="10">
        <v>0</v>
      </c>
      <c r="L68" s="10">
        <v>0</v>
      </c>
      <c r="M68" s="10">
        <v>0</v>
      </c>
      <c r="N68" s="77">
        <v>0</v>
      </c>
      <c r="O68" s="10">
        <v>0</v>
      </c>
      <c r="P68" s="10">
        <v>0</v>
      </c>
      <c r="Q68" s="10">
        <v>0</v>
      </c>
      <c r="R68" s="10">
        <v>0</v>
      </c>
      <c r="S68" s="10">
        <v>0</v>
      </c>
      <c r="T68" s="77">
        <v>0</v>
      </c>
      <c r="W68" s="75" t="s">
        <v>1299</v>
      </c>
      <c r="X68" s="517" t="s">
        <v>1300</v>
      </c>
      <c r="Y68" s="10">
        <v>0</v>
      </c>
      <c r="Z68" s="10">
        <v>0</v>
      </c>
      <c r="AA68" s="10">
        <v>0</v>
      </c>
      <c r="AB68" s="10">
        <v>0</v>
      </c>
      <c r="AC68" s="10">
        <v>0</v>
      </c>
      <c r="AD68" s="77">
        <v>0</v>
      </c>
      <c r="AE68" s="10">
        <v>0</v>
      </c>
      <c r="AF68" s="10">
        <v>0</v>
      </c>
      <c r="AG68" s="10">
        <v>0</v>
      </c>
      <c r="AH68" s="10">
        <v>0</v>
      </c>
      <c r="AI68" s="10">
        <v>0</v>
      </c>
      <c r="AJ68" s="77">
        <v>0</v>
      </c>
      <c r="AK68" s="10">
        <v>0</v>
      </c>
      <c r="AL68" s="10">
        <v>0</v>
      </c>
      <c r="AM68" s="10">
        <v>0</v>
      </c>
      <c r="AN68" s="10">
        <v>0</v>
      </c>
      <c r="AO68" s="10">
        <v>0</v>
      </c>
      <c r="AP68" s="77">
        <v>0</v>
      </c>
      <c r="AS68" s="75" t="s">
        <v>1299</v>
      </c>
      <c r="AT68" s="517" t="s">
        <v>1300</v>
      </c>
      <c r="AU68" s="10">
        <v>0</v>
      </c>
      <c r="AV68" s="10">
        <v>0</v>
      </c>
      <c r="AW68" s="10">
        <v>0</v>
      </c>
      <c r="AX68" s="10">
        <v>0</v>
      </c>
      <c r="AY68" s="10">
        <v>0</v>
      </c>
      <c r="AZ68" s="77">
        <v>0</v>
      </c>
      <c r="BA68" s="10">
        <v>0</v>
      </c>
      <c r="BB68" s="10">
        <v>0</v>
      </c>
      <c r="BC68" s="10">
        <v>0</v>
      </c>
      <c r="BD68" s="10">
        <v>0</v>
      </c>
      <c r="BE68" s="10">
        <v>0</v>
      </c>
      <c r="BF68" s="77">
        <v>0</v>
      </c>
      <c r="BG68" s="10">
        <v>0</v>
      </c>
      <c r="BH68" s="10">
        <v>0</v>
      </c>
      <c r="BI68" s="10">
        <v>0</v>
      </c>
      <c r="BJ68" s="10">
        <v>0</v>
      </c>
      <c r="BK68" s="10">
        <v>0</v>
      </c>
      <c r="BL68" s="77">
        <v>0</v>
      </c>
    </row>
    <row r="69" spans="1:64" x14ac:dyDescent="0.3">
      <c r="A69" s="75" t="s">
        <v>1301</v>
      </c>
      <c r="B69" s="517" t="s">
        <v>1302</v>
      </c>
      <c r="C69" s="10">
        <v>5</v>
      </c>
      <c r="D69" s="10">
        <v>0</v>
      </c>
      <c r="E69" s="10">
        <v>0</v>
      </c>
      <c r="F69" s="10">
        <v>0</v>
      </c>
      <c r="G69" s="10">
        <v>0</v>
      </c>
      <c r="H69" s="77">
        <v>5</v>
      </c>
      <c r="I69" s="10">
        <v>0</v>
      </c>
      <c r="J69" s="10">
        <v>0</v>
      </c>
      <c r="K69" s="10">
        <v>0</v>
      </c>
      <c r="L69" s="10">
        <v>0</v>
      </c>
      <c r="M69" s="10">
        <v>0</v>
      </c>
      <c r="N69" s="77">
        <v>0</v>
      </c>
      <c r="O69" s="10">
        <v>0</v>
      </c>
      <c r="P69" s="10">
        <v>0</v>
      </c>
      <c r="Q69" s="10">
        <v>0</v>
      </c>
      <c r="R69" s="10">
        <v>0</v>
      </c>
      <c r="S69" s="10">
        <v>0</v>
      </c>
      <c r="T69" s="77">
        <v>5</v>
      </c>
      <c r="W69" s="75" t="s">
        <v>1301</v>
      </c>
      <c r="X69" s="517" t="s">
        <v>1302</v>
      </c>
      <c r="Y69" s="10">
        <v>0</v>
      </c>
      <c r="Z69" s="10">
        <v>0</v>
      </c>
      <c r="AA69" s="10">
        <v>0</v>
      </c>
      <c r="AB69" s="10">
        <v>0</v>
      </c>
      <c r="AC69" s="10">
        <v>0</v>
      </c>
      <c r="AD69" s="77">
        <v>0</v>
      </c>
      <c r="AE69" s="10">
        <v>0</v>
      </c>
      <c r="AF69" s="10">
        <v>0</v>
      </c>
      <c r="AG69" s="10">
        <v>0</v>
      </c>
      <c r="AH69" s="10">
        <v>0</v>
      </c>
      <c r="AI69" s="10">
        <v>0</v>
      </c>
      <c r="AJ69" s="77">
        <v>0</v>
      </c>
      <c r="AK69" s="10">
        <v>0</v>
      </c>
      <c r="AL69" s="10">
        <v>0</v>
      </c>
      <c r="AM69" s="10">
        <v>0</v>
      </c>
      <c r="AN69" s="10">
        <v>0</v>
      </c>
      <c r="AO69" s="10">
        <v>0</v>
      </c>
      <c r="AP69" s="77">
        <v>0</v>
      </c>
      <c r="AS69" s="75" t="s">
        <v>1301</v>
      </c>
      <c r="AT69" s="517" t="s">
        <v>1302</v>
      </c>
      <c r="AU69" s="10">
        <v>30</v>
      </c>
      <c r="AV69" s="10">
        <v>0</v>
      </c>
      <c r="AW69" s="10">
        <v>0</v>
      </c>
      <c r="AX69" s="10">
        <v>0</v>
      </c>
      <c r="AY69" s="10">
        <v>20</v>
      </c>
      <c r="AZ69" s="77">
        <v>50</v>
      </c>
      <c r="BA69" s="10">
        <v>65</v>
      </c>
      <c r="BB69" s="10">
        <v>0</v>
      </c>
      <c r="BC69" s="10">
        <v>5</v>
      </c>
      <c r="BD69" s="10">
        <v>0</v>
      </c>
      <c r="BE69" s="10">
        <v>40</v>
      </c>
      <c r="BF69" s="77">
        <v>105</v>
      </c>
      <c r="BG69" s="10">
        <v>20</v>
      </c>
      <c r="BH69" s="10">
        <v>0</v>
      </c>
      <c r="BI69" s="10">
        <v>5</v>
      </c>
      <c r="BJ69" s="10">
        <v>0</v>
      </c>
      <c r="BK69" s="10">
        <v>30</v>
      </c>
      <c r="BL69" s="77">
        <v>55</v>
      </c>
    </row>
    <row r="70" spans="1:64" x14ac:dyDescent="0.3">
      <c r="A70" s="75" t="s">
        <v>1303</v>
      </c>
      <c r="B70" s="517" t="s">
        <v>1304</v>
      </c>
      <c r="C70" s="10">
        <v>75</v>
      </c>
      <c r="D70" s="10">
        <v>5</v>
      </c>
      <c r="E70" s="10">
        <v>0</v>
      </c>
      <c r="F70" s="10">
        <v>5</v>
      </c>
      <c r="G70" s="10">
        <v>5</v>
      </c>
      <c r="H70" s="77">
        <v>90</v>
      </c>
      <c r="I70" s="10">
        <v>70</v>
      </c>
      <c r="J70" s="10">
        <v>5</v>
      </c>
      <c r="K70" s="10">
        <v>0</v>
      </c>
      <c r="L70" s="10">
        <v>15</v>
      </c>
      <c r="M70" s="10">
        <v>5</v>
      </c>
      <c r="N70" s="77">
        <v>90</v>
      </c>
      <c r="O70" s="10">
        <v>75</v>
      </c>
      <c r="P70" s="10">
        <v>5</v>
      </c>
      <c r="Q70" s="10">
        <v>5</v>
      </c>
      <c r="R70" s="10">
        <v>5</v>
      </c>
      <c r="S70" s="10">
        <v>10</v>
      </c>
      <c r="T70" s="77">
        <v>95</v>
      </c>
      <c r="W70" s="75" t="s">
        <v>1303</v>
      </c>
      <c r="X70" s="517" t="s">
        <v>1304</v>
      </c>
      <c r="Y70" s="10">
        <v>0</v>
      </c>
      <c r="Z70" s="10">
        <v>0</v>
      </c>
      <c r="AA70" s="10">
        <v>0</v>
      </c>
      <c r="AB70" s="10">
        <v>0</v>
      </c>
      <c r="AC70" s="10">
        <v>70</v>
      </c>
      <c r="AD70" s="77">
        <v>70</v>
      </c>
      <c r="AE70" s="10">
        <v>5</v>
      </c>
      <c r="AF70" s="10">
        <v>0</v>
      </c>
      <c r="AG70" s="10">
        <v>0</v>
      </c>
      <c r="AH70" s="10">
        <v>0</v>
      </c>
      <c r="AI70" s="10">
        <v>85</v>
      </c>
      <c r="AJ70" s="77">
        <v>90</v>
      </c>
      <c r="AK70" s="10">
        <v>0</v>
      </c>
      <c r="AL70" s="10">
        <v>0</v>
      </c>
      <c r="AM70" s="10">
        <v>0</v>
      </c>
      <c r="AN70" s="10">
        <v>0</v>
      </c>
      <c r="AO70" s="10">
        <v>70</v>
      </c>
      <c r="AP70" s="77">
        <v>75</v>
      </c>
      <c r="AS70" s="75" t="s">
        <v>1303</v>
      </c>
      <c r="AT70" s="517" t="s">
        <v>1304</v>
      </c>
      <c r="AU70" s="10">
        <v>20</v>
      </c>
      <c r="AV70" s="10">
        <v>0</v>
      </c>
      <c r="AW70" s="10">
        <v>0</v>
      </c>
      <c r="AX70" s="10">
        <v>0</v>
      </c>
      <c r="AY70" s="10">
        <v>15</v>
      </c>
      <c r="AZ70" s="77">
        <v>35</v>
      </c>
      <c r="BA70" s="10">
        <v>45</v>
      </c>
      <c r="BB70" s="10">
        <v>0</v>
      </c>
      <c r="BC70" s="10">
        <v>0</v>
      </c>
      <c r="BD70" s="10">
        <v>0</v>
      </c>
      <c r="BE70" s="10">
        <v>10</v>
      </c>
      <c r="BF70" s="77">
        <v>60</v>
      </c>
      <c r="BG70" s="10">
        <v>25</v>
      </c>
      <c r="BH70" s="10">
        <v>0</v>
      </c>
      <c r="BI70" s="10">
        <v>0</v>
      </c>
      <c r="BJ70" s="10">
        <v>0</v>
      </c>
      <c r="BK70" s="10">
        <v>20</v>
      </c>
      <c r="BL70" s="77">
        <v>45</v>
      </c>
    </row>
    <row r="71" spans="1:64" x14ac:dyDescent="0.3">
      <c r="A71" s="75" t="s">
        <v>1305</v>
      </c>
      <c r="B71" s="517" t="s">
        <v>1306</v>
      </c>
      <c r="C71" s="10">
        <v>170</v>
      </c>
      <c r="D71" s="10">
        <v>10</v>
      </c>
      <c r="E71" s="10">
        <v>5</v>
      </c>
      <c r="F71" s="10">
        <v>0</v>
      </c>
      <c r="G71" s="10">
        <v>25</v>
      </c>
      <c r="H71" s="77">
        <v>210</v>
      </c>
      <c r="I71" s="10">
        <v>170</v>
      </c>
      <c r="J71" s="10">
        <v>5</v>
      </c>
      <c r="K71" s="10">
        <v>5</v>
      </c>
      <c r="L71" s="10">
        <v>0</v>
      </c>
      <c r="M71" s="10">
        <v>10</v>
      </c>
      <c r="N71" s="77">
        <v>195</v>
      </c>
      <c r="O71" s="10">
        <v>190</v>
      </c>
      <c r="P71" s="10">
        <v>5</v>
      </c>
      <c r="Q71" s="10">
        <v>15</v>
      </c>
      <c r="R71" s="10">
        <v>0</v>
      </c>
      <c r="S71" s="10">
        <v>25</v>
      </c>
      <c r="T71" s="77">
        <v>230</v>
      </c>
      <c r="W71" s="75" t="s">
        <v>1305</v>
      </c>
      <c r="X71" s="517" t="s">
        <v>1306</v>
      </c>
      <c r="Y71" s="10">
        <v>0</v>
      </c>
      <c r="Z71" s="10">
        <v>0</v>
      </c>
      <c r="AA71" s="10">
        <v>0</v>
      </c>
      <c r="AB71" s="10">
        <v>0</v>
      </c>
      <c r="AC71" s="10">
        <v>0</v>
      </c>
      <c r="AD71" s="77">
        <v>0</v>
      </c>
      <c r="AE71" s="10">
        <v>0</v>
      </c>
      <c r="AF71" s="10">
        <v>0</v>
      </c>
      <c r="AG71" s="10">
        <v>0</v>
      </c>
      <c r="AH71" s="10">
        <v>0</v>
      </c>
      <c r="AI71" s="10">
        <v>0</v>
      </c>
      <c r="AJ71" s="77">
        <v>0</v>
      </c>
      <c r="AK71" s="10">
        <v>0</v>
      </c>
      <c r="AL71" s="10">
        <v>0</v>
      </c>
      <c r="AM71" s="10">
        <v>0</v>
      </c>
      <c r="AN71" s="10">
        <v>0</v>
      </c>
      <c r="AO71" s="10">
        <v>0</v>
      </c>
      <c r="AP71" s="77">
        <v>0</v>
      </c>
      <c r="AS71" s="75" t="s">
        <v>1305</v>
      </c>
      <c r="AT71" s="517" t="s">
        <v>1306</v>
      </c>
      <c r="AU71" s="10">
        <v>20</v>
      </c>
      <c r="AV71" s="10">
        <v>0</v>
      </c>
      <c r="AW71" s="10">
        <v>5</v>
      </c>
      <c r="AX71" s="10">
        <v>5</v>
      </c>
      <c r="AY71" s="10">
        <v>25</v>
      </c>
      <c r="AZ71" s="77">
        <v>50</v>
      </c>
      <c r="BA71" s="10">
        <v>30</v>
      </c>
      <c r="BB71" s="10">
        <v>5</v>
      </c>
      <c r="BC71" s="10">
        <v>5</v>
      </c>
      <c r="BD71" s="10">
        <v>0</v>
      </c>
      <c r="BE71" s="10">
        <v>60</v>
      </c>
      <c r="BF71" s="77">
        <v>95</v>
      </c>
      <c r="BG71" s="10">
        <v>25</v>
      </c>
      <c r="BH71" s="10">
        <v>5</v>
      </c>
      <c r="BI71" s="10">
        <v>0</v>
      </c>
      <c r="BJ71" s="10">
        <v>0</v>
      </c>
      <c r="BK71" s="10">
        <v>15</v>
      </c>
      <c r="BL71" s="77">
        <v>45</v>
      </c>
    </row>
    <row r="72" spans="1:64" x14ac:dyDescent="0.3">
      <c r="A72" s="75" t="s">
        <v>1307</v>
      </c>
      <c r="B72" s="517" t="s">
        <v>1308</v>
      </c>
      <c r="C72" s="10">
        <v>35</v>
      </c>
      <c r="D72" s="10">
        <v>0</v>
      </c>
      <c r="E72" s="10">
        <v>0</v>
      </c>
      <c r="F72" s="10">
        <v>0</v>
      </c>
      <c r="G72" s="10">
        <v>0</v>
      </c>
      <c r="H72" s="77">
        <v>35</v>
      </c>
      <c r="I72" s="10">
        <v>30</v>
      </c>
      <c r="J72" s="10">
        <v>0</v>
      </c>
      <c r="K72" s="10">
        <v>0</v>
      </c>
      <c r="L72" s="10">
        <v>0</v>
      </c>
      <c r="M72" s="10">
        <v>0</v>
      </c>
      <c r="N72" s="77">
        <v>30</v>
      </c>
      <c r="O72" s="10">
        <v>35</v>
      </c>
      <c r="P72" s="10">
        <v>0</v>
      </c>
      <c r="Q72" s="10">
        <v>0</v>
      </c>
      <c r="R72" s="10">
        <v>0</v>
      </c>
      <c r="S72" s="10">
        <v>0</v>
      </c>
      <c r="T72" s="77">
        <v>40</v>
      </c>
      <c r="W72" s="75" t="s">
        <v>1307</v>
      </c>
      <c r="X72" s="517" t="s">
        <v>1308</v>
      </c>
      <c r="Y72" s="10">
        <v>0</v>
      </c>
      <c r="Z72" s="10">
        <v>0</v>
      </c>
      <c r="AA72" s="10">
        <v>0</v>
      </c>
      <c r="AB72" s="10">
        <v>0</v>
      </c>
      <c r="AC72" s="10">
        <v>0</v>
      </c>
      <c r="AD72" s="77">
        <v>0</v>
      </c>
      <c r="AE72" s="10">
        <v>0</v>
      </c>
      <c r="AF72" s="10">
        <v>0</v>
      </c>
      <c r="AG72" s="10">
        <v>0</v>
      </c>
      <c r="AH72" s="10">
        <v>0</v>
      </c>
      <c r="AI72" s="10">
        <v>0</v>
      </c>
      <c r="AJ72" s="77">
        <v>0</v>
      </c>
      <c r="AK72" s="10">
        <v>0</v>
      </c>
      <c r="AL72" s="10">
        <v>0</v>
      </c>
      <c r="AM72" s="10">
        <v>0</v>
      </c>
      <c r="AN72" s="10">
        <v>0</v>
      </c>
      <c r="AO72" s="10">
        <v>0</v>
      </c>
      <c r="AP72" s="77">
        <v>0</v>
      </c>
      <c r="AS72" s="75" t="s">
        <v>1307</v>
      </c>
      <c r="AT72" s="517" t="s">
        <v>1308</v>
      </c>
      <c r="AU72" s="10">
        <v>10</v>
      </c>
      <c r="AV72" s="10">
        <v>0</v>
      </c>
      <c r="AW72" s="10">
        <v>0</v>
      </c>
      <c r="AX72" s="10">
        <v>0</v>
      </c>
      <c r="AY72" s="10">
        <v>0</v>
      </c>
      <c r="AZ72" s="77">
        <v>10</v>
      </c>
      <c r="BA72" s="10">
        <v>5</v>
      </c>
      <c r="BB72" s="10">
        <v>0</v>
      </c>
      <c r="BC72" s="10">
        <v>0</v>
      </c>
      <c r="BD72" s="10">
        <v>0</v>
      </c>
      <c r="BE72" s="10">
        <v>0</v>
      </c>
      <c r="BF72" s="77">
        <v>10</v>
      </c>
      <c r="BG72" s="10">
        <v>10</v>
      </c>
      <c r="BH72" s="10">
        <v>0</v>
      </c>
      <c r="BI72" s="10">
        <v>0</v>
      </c>
      <c r="BJ72" s="10">
        <v>0</v>
      </c>
      <c r="BK72" s="10">
        <v>0</v>
      </c>
      <c r="BL72" s="77">
        <v>15</v>
      </c>
    </row>
    <row r="73" spans="1:64" x14ac:dyDescent="0.3">
      <c r="A73" s="75" t="s">
        <v>1309</v>
      </c>
      <c r="B73" s="517" t="s">
        <v>1310</v>
      </c>
      <c r="C73" s="10">
        <v>30</v>
      </c>
      <c r="D73" s="10">
        <v>5</v>
      </c>
      <c r="E73" s="10">
        <v>5</v>
      </c>
      <c r="F73" s="10">
        <v>5</v>
      </c>
      <c r="G73" s="10">
        <v>15</v>
      </c>
      <c r="H73" s="77">
        <v>60</v>
      </c>
      <c r="I73" s="10">
        <v>30</v>
      </c>
      <c r="J73" s="10">
        <v>10</v>
      </c>
      <c r="K73" s="10">
        <v>5</v>
      </c>
      <c r="L73" s="10">
        <v>0</v>
      </c>
      <c r="M73" s="10">
        <v>5</v>
      </c>
      <c r="N73" s="77">
        <v>50</v>
      </c>
      <c r="O73" s="10">
        <v>30</v>
      </c>
      <c r="P73" s="10">
        <v>5</v>
      </c>
      <c r="Q73" s="10">
        <v>10</v>
      </c>
      <c r="R73" s="10">
        <v>0</v>
      </c>
      <c r="S73" s="10">
        <v>10</v>
      </c>
      <c r="T73" s="77">
        <v>55</v>
      </c>
      <c r="W73" s="75" t="s">
        <v>1309</v>
      </c>
      <c r="X73" s="517" t="s">
        <v>1310</v>
      </c>
      <c r="Y73" s="10">
        <v>0</v>
      </c>
      <c r="Z73" s="10">
        <v>0</v>
      </c>
      <c r="AA73" s="10">
        <v>0</v>
      </c>
      <c r="AB73" s="10">
        <v>0</v>
      </c>
      <c r="AC73" s="10">
        <v>0</v>
      </c>
      <c r="AD73" s="77">
        <v>0</v>
      </c>
      <c r="AE73" s="10">
        <v>0</v>
      </c>
      <c r="AF73" s="10">
        <v>0</v>
      </c>
      <c r="AG73" s="10">
        <v>0</v>
      </c>
      <c r="AH73" s="10">
        <v>0</v>
      </c>
      <c r="AI73" s="10">
        <v>0</v>
      </c>
      <c r="AJ73" s="77">
        <v>0</v>
      </c>
      <c r="AK73" s="10">
        <v>0</v>
      </c>
      <c r="AL73" s="10">
        <v>0</v>
      </c>
      <c r="AM73" s="10">
        <v>0</v>
      </c>
      <c r="AN73" s="10">
        <v>0</v>
      </c>
      <c r="AO73" s="10">
        <v>0</v>
      </c>
      <c r="AP73" s="77">
        <v>0</v>
      </c>
      <c r="AS73" s="75" t="s">
        <v>1309</v>
      </c>
      <c r="AT73" s="517" t="s">
        <v>1310</v>
      </c>
      <c r="AU73" s="10">
        <v>5</v>
      </c>
      <c r="AV73" s="10">
        <v>0</v>
      </c>
      <c r="AW73" s="10">
        <v>0</v>
      </c>
      <c r="AX73" s="10">
        <v>0</v>
      </c>
      <c r="AY73" s="10">
        <v>0</v>
      </c>
      <c r="AZ73" s="77">
        <v>5</v>
      </c>
      <c r="BA73" s="10">
        <v>0</v>
      </c>
      <c r="BB73" s="10">
        <v>0</v>
      </c>
      <c r="BC73" s="10">
        <v>0</v>
      </c>
      <c r="BD73" s="10">
        <v>0</v>
      </c>
      <c r="BE73" s="10">
        <v>0</v>
      </c>
      <c r="BF73" s="77">
        <v>5</v>
      </c>
      <c r="BG73" s="10">
        <v>5</v>
      </c>
      <c r="BH73" s="10">
        <v>0</v>
      </c>
      <c r="BI73" s="10">
        <v>0</v>
      </c>
      <c r="BJ73" s="10">
        <v>0</v>
      </c>
      <c r="BK73" s="10">
        <v>0</v>
      </c>
      <c r="BL73" s="77">
        <v>5</v>
      </c>
    </row>
    <row r="74" spans="1:64" x14ac:dyDescent="0.3">
      <c r="A74" s="75" t="s">
        <v>1311</v>
      </c>
      <c r="B74" s="517" t="s">
        <v>1312</v>
      </c>
      <c r="C74" s="10">
        <v>0</v>
      </c>
      <c r="D74" s="10">
        <v>0</v>
      </c>
      <c r="E74" s="10">
        <v>0</v>
      </c>
      <c r="F74" s="10">
        <v>0</v>
      </c>
      <c r="G74" s="10">
        <v>0</v>
      </c>
      <c r="H74" s="77">
        <v>0</v>
      </c>
      <c r="I74" s="10">
        <v>0</v>
      </c>
      <c r="J74" s="10">
        <v>0</v>
      </c>
      <c r="K74" s="10">
        <v>0</v>
      </c>
      <c r="L74" s="10">
        <v>0</v>
      </c>
      <c r="M74" s="10">
        <v>0</v>
      </c>
      <c r="N74" s="77">
        <v>0</v>
      </c>
      <c r="O74" s="10">
        <v>0</v>
      </c>
      <c r="P74" s="10">
        <v>0</v>
      </c>
      <c r="Q74" s="10">
        <v>0</v>
      </c>
      <c r="R74" s="10">
        <v>0</v>
      </c>
      <c r="S74" s="10">
        <v>0</v>
      </c>
      <c r="T74" s="77">
        <v>0</v>
      </c>
      <c r="W74" s="75" t="s">
        <v>1311</v>
      </c>
      <c r="X74" s="517" t="s">
        <v>1312</v>
      </c>
      <c r="Y74" s="10">
        <v>0</v>
      </c>
      <c r="Z74" s="10">
        <v>0</v>
      </c>
      <c r="AA74" s="10">
        <v>0</v>
      </c>
      <c r="AB74" s="10">
        <v>0</v>
      </c>
      <c r="AC74" s="10">
        <v>0</v>
      </c>
      <c r="AD74" s="77">
        <v>0</v>
      </c>
      <c r="AE74" s="10">
        <v>0</v>
      </c>
      <c r="AF74" s="10">
        <v>0</v>
      </c>
      <c r="AG74" s="10">
        <v>0</v>
      </c>
      <c r="AH74" s="10">
        <v>0</v>
      </c>
      <c r="AI74" s="10">
        <v>0</v>
      </c>
      <c r="AJ74" s="77">
        <v>0</v>
      </c>
      <c r="AK74" s="10">
        <v>0</v>
      </c>
      <c r="AL74" s="10">
        <v>0</v>
      </c>
      <c r="AM74" s="10">
        <v>0</v>
      </c>
      <c r="AN74" s="10">
        <v>0</v>
      </c>
      <c r="AO74" s="10">
        <v>0</v>
      </c>
      <c r="AP74" s="77">
        <v>0</v>
      </c>
      <c r="AS74" s="75" t="s">
        <v>1311</v>
      </c>
      <c r="AT74" s="517" t="s">
        <v>1312</v>
      </c>
      <c r="AU74" s="10">
        <v>0</v>
      </c>
      <c r="AV74" s="10">
        <v>0</v>
      </c>
      <c r="AW74" s="10">
        <v>0</v>
      </c>
      <c r="AX74" s="10">
        <v>0</v>
      </c>
      <c r="AY74" s="10">
        <v>0</v>
      </c>
      <c r="AZ74" s="77">
        <v>0</v>
      </c>
      <c r="BA74" s="10">
        <v>0</v>
      </c>
      <c r="BB74" s="10">
        <v>0</v>
      </c>
      <c r="BC74" s="10">
        <v>0</v>
      </c>
      <c r="BD74" s="10">
        <v>0</v>
      </c>
      <c r="BE74" s="10">
        <v>0</v>
      </c>
      <c r="BF74" s="77">
        <v>0</v>
      </c>
      <c r="BG74" s="10">
        <v>0</v>
      </c>
      <c r="BH74" s="10">
        <v>0</v>
      </c>
      <c r="BI74" s="10">
        <v>0</v>
      </c>
      <c r="BJ74" s="10">
        <v>0</v>
      </c>
      <c r="BK74" s="10">
        <v>0</v>
      </c>
      <c r="BL74" s="77">
        <v>0</v>
      </c>
    </row>
    <row r="75" spans="1:64" x14ac:dyDescent="0.3">
      <c r="A75" s="75" t="s">
        <v>1313</v>
      </c>
      <c r="B75" s="517" t="s">
        <v>1314</v>
      </c>
      <c r="C75" s="10">
        <v>80</v>
      </c>
      <c r="D75" s="10">
        <v>0</v>
      </c>
      <c r="E75" s="10">
        <v>0</v>
      </c>
      <c r="F75" s="10">
        <v>0</v>
      </c>
      <c r="G75" s="10">
        <v>0</v>
      </c>
      <c r="H75" s="77">
        <v>85</v>
      </c>
      <c r="I75" s="10">
        <v>60</v>
      </c>
      <c r="J75" s="10">
        <v>0</v>
      </c>
      <c r="K75" s="10">
        <v>5</v>
      </c>
      <c r="L75" s="10">
        <v>0</v>
      </c>
      <c r="M75" s="10">
        <v>0</v>
      </c>
      <c r="N75" s="77">
        <v>65</v>
      </c>
      <c r="O75" s="10">
        <v>75</v>
      </c>
      <c r="P75" s="10">
        <v>0</v>
      </c>
      <c r="Q75" s="10">
        <v>10</v>
      </c>
      <c r="R75" s="10">
        <v>0</v>
      </c>
      <c r="S75" s="10">
        <v>0</v>
      </c>
      <c r="T75" s="77">
        <v>85</v>
      </c>
      <c r="W75" s="75" t="s">
        <v>1313</v>
      </c>
      <c r="X75" s="517" t="s">
        <v>1314</v>
      </c>
      <c r="Y75" s="10">
        <v>0</v>
      </c>
      <c r="Z75" s="10">
        <v>0</v>
      </c>
      <c r="AA75" s="10">
        <v>0</v>
      </c>
      <c r="AB75" s="10">
        <v>0</v>
      </c>
      <c r="AC75" s="10">
        <v>0</v>
      </c>
      <c r="AD75" s="77">
        <v>0</v>
      </c>
      <c r="AE75" s="10">
        <v>0</v>
      </c>
      <c r="AF75" s="10">
        <v>0</v>
      </c>
      <c r="AG75" s="10">
        <v>0</v>
      </c>
      <c r="AH75" s="10">
        <v>0</v>
      </c>
      <c r="AI75" s="10">
        <v>0</v>
      </c>
      <c r="AJ75" s="77">
        <v>0</v>
      </c>
      <c r="AK75" s="10">
        <v>0</v>
      </c>
      <c r="AL75" s="10">
        <v>0</v>
      </c>
      <c r="AM75" s="10">
        <v>0</v>
      </c>
      <c r="AN75" s="10">
        <v>0</v>
      </c>
      <c r="AO75" s="10">
        <v>0</v>
      </c>
      <c r="AP75" s="77">
        <v>0</v>
      </c>
      <c r="AS75" s="75" t="s">
        <v>1313</v>
      </c>
      <c r="AT75" s="517" t="s">
        <v>1314</v>
      </c>
      <c r="AU75" s="10">
        <v>5</v>
      </c>
      <c r="AV75" s="10">
        <v>0</v>
      </c>
      <c r="AW75" s="10">
        <v>0</v>
      </c>
      <c r="AX75" s="10">
        <v>0</v>
      </c>
      <c r="AY75" s="10">
        <v>5</v>
      </c>
      <c r="AZ75" s="77">
        <v>10</v>
      </c>
      <c r="BA75" s="10">
        <v>15</v>
      </c>
      <c r="BB75" s="10">
        <v>0</v>
      </c>
      <c r="BC75" s="10">
        <v>0</v>
      </c>
      <c r="BD75" s="10">
        <v>0</v>
      </c>
      <c r="BE75" s="10">
        <v>15</v>
      </c>
      <c r="BF75" s="77">
        <v>30</v>
      </c>
      <c r="BG75" s="10">
        <v>5</v>
      </c>
      <c r="BH75" s="10">
        <v>0</v>
      </c>
      <c r="BI75" s="10">
        <v>0</v>
      </c>
      <c r="BJ75" s="10">
        <v>0</v>
      </c>
      <c r="BK75" s="10">
        <v>25</v>
      </c>
      <c r="BL75" s="77">
        <v>30</v>
      </c>
    </row>
    <row r="76" spans="1:64" x14ac:dyDescent="0.3">
      <c r="A76" s="75" t="s">
        <v>1315</v>
      </c>
      <c r="B76" s="517" t="s">
        <v>1316</v>
      </c>
      <c r="C76" s="10">
        <v>165</v>
      </c>
      <c r="D76" s="10">
        <v>5</v>
      </c>
      <c r="E76" s="10">
        <v>0</v>
      </c>
      <c r="F76" s="10">
        <v>0</v>
      </c>
      <c r="G76" s="10">
        <v>25</v>
      </c>
      <c r="H76" s="77">
        <v>190</v>
      </c>
      <c r="I76" s="10">
        <v>210</v>
      </c>
      <c r="J76" s="10">
        <v>5</v>
      </c>
      <c r="K76" s="10">
        <v>10</v>
      </c>
      <c r="L76" s="10">
        <v>0</v>
      </c>
      <c r="M76" s="10">
        <v>15</v>
      </c>
      <c r="N76" s="77">
        <v>240</v>
      </c>
      <c r="O76" s="10">
        <v>205</v>
      </c>
      <c r="P76" s="10">
        <v>5</v>
      </c>
      <c r="Q76" s="10">
        <v>10</v>
      </c>
      <c r="R76" s="10">
        <v>0</v>
      </c>
      <c r="S76" s="10">
        <v>15</v>
      </c>
      <c r="T76" s="77">
        <v>230</v>
      </c>
      <c r="W76" s="75" t="s">
        <v>1315</v>
      </c>
      <c r="X76" s="517" t="s">
        <v>1316</v>
      </c>
      <c r="Y76" s="10">
        <v>0</v>
      </c>
      <c r="Z76" s="10">
        <v>0</v>
      </c>
      <c r="AA76" s="10">
        <v>0</v>
      </c>
      <c r="AB76" s="10">
        <v>0</v>
      </c>
      <c r="AC76" s="10">
        <v>0</v>
      </c>
      <c r="AD76" s="77">
        <v>0</v>
      </c>
      <c r="AE76" s="10">
        <v>0</v>
      </c>
      <c r="AF76" s="10">
        <v>0</v>
      </c>
      <c r="AG76" s="10">
        <v>0</v>
      </c>
      <c r="AH76" s="10">
        <v>0</v>
      </c>
      <c r="AI76" s="10">
        <v>0</v>
      </c>
      <c r="AJ76" s="77">
        <v>0</v>
      </c>
      <c r="AK76" s="10">
        <v>0</v>
      </c>
      <c r="AL76" s="10">
        <v>0</v>
      </c>
      <c r="AM76" s="10">
        <v>0</v>
      </c>
      <c r="AN76" s="10">
        <v>0</v>
      </c>
      <c r="AO76" s="10">
        <v>0</v>
      </c>
      <c r="AP76" s="77">
        <v>0</v>
      </c>
      <c r="AS76" s="75" t="s">
        <v>1315</v>
      </c>
      <c r="AT76" s="517" t="s">
        <v>1316</v>
      </c>
      <c r="AU76" s="10">
        <v>35</v>
      </c>
      <c r="AV76" s="10">
        <v>5</v>
      </c>
      <c r="AW76" s="10">
        <v>5</v>
      </c>
      <c r="AX76" s="10">
        <v>0</v>
      </c>
      <c r="AY76" s="10">
        <v>10</v>
      </c>
      <c r="AZ76" s="77">
        <v>55</v>
      </c>
      <c r="BA76" s="10">
        <v>40</v>
      </c>
      <c r="BB76" s="10">
        <v>5</v>
      </c>
      <c r="BC76" s="10">
        <v>0</v>
      </c>
      <c r="BD76" s="10">
        <v>0</v>
      </c>
      <c r="BE76" s="10">
        <v>10</v>
      </c>
      <c r="BF76" s="77">
        <v>55</v>
      </c>
      <c r="BG76" s="10">
        <v>25</v>
      </c>
      <c r="BH76" s="10">
        <v>5</v>
      </c>
      <c r="BI76" s="10">
        <v>0</v>
      </c>
      <c r="BJ76" s="10">
        <v>0</v>
      </c>
      <c r="BK76" s="10">
        <v>10</v>
      </c>
      <c r="BL76" s="77">
        <v>45</v>
      </c>
    </row>
    <row r="77" spans="1:64" x14ac:dyDescent="0.3">
      <c r="A77" s="75" t="s">
        <v>1317</v>
      </c>
      <c r="B77" s="517" t="s">
        <v>1318</v>
      </c>
      <c r="C77" s="10">
        <v>65</v>
      </c>
      <c r="D77" s="10">
        <v>0</v>
      </c>
      <c r="E77" s="10">
        <v>0</v>
      </c>
      <c r="F77" s="10">
        <v>0</v>
      </c>
      <c r="G77" s="10">
        <v>25</v>
      </c>
      <c r="H77" s="77">
        <v>95</v>
      </c>
      <c r="I77" s="10">
        <v>65</v>
      </c>
      <c r="J77" s="10">
        <v>0</v>
      </c>
      <c r="K77" s="10">
        <v>0</v>
      </c>
      <c r="L77" s="10">
        <v>0</v>
      </c>
      <c r="M77" s="10">
        <v>25</v>
      </c>
      <c r="N77" s="77">
        <v>95</v>
      </c>
      <c r="O77" s="10">
        <v>70</v>
      </c>
      <c r="P77" s="10">
        <v>5</v>
      </c>
      <c r="Q77" s="10">
        <v>0</v>
      </c>
      <c r="R77" s="10">
        <v>0</v>
      </c>
      <c r="S77" s="10">
        <v>30</v>
      </c>
      <c r="T77" s="77">
        <v>105</v>
      </c>
      <c r="W77" s="75" t="s">
        <v>1317</v>
      </c>
      <c r="X77" s="517" t="s">
        <v>1318</v>
      </c>
      <c r="Y77" s="10">
        <v>0</v>
      </c>
      <c r="Z77" s="10">
        <v>0</v>
      </c>
      <c r="AA77" s="10">
        <v>0</v>
      </c>
      <c r="AB77" s="10">
        <v>0</v>
      </c>
      <c r="AC77" s="10">
        <v>0</v>
      </c>
      <c r="AD77" s="77">
        <v>0</v>
      </c>
      <c r="AE77" s="10">
        <v>0</v>
      </c>
      <c r="AF77" s="10">
        <v>0</v>
      </c>
      <c r="AG77" s="10">
        <v>0</v>
      </c>
      <c r="AH77" s="10">
        <v>0</v>
      </c>
      <c r="AI77" s="10">
        <v>0</v>
      </c>
      <c r="AJ77" s="77">
        <v>0</v>
      </c>
      <c r="AK77" s="10">
        <v>0</v>
      </c>
      <c r="AL77" s="10">
        <v>0</v>
      </c>
      <c r="AM77" s="10">
        <v>0</v>
      </c>
      <c r="AN77" s="10">
        <v>0</v>
      </c>
      <c r="AO77" s="10">
        <v>0</v>
      </c>
      <c r="AP77" s="77">
        <v>0</v>
      </c>
      <c r="AS77" s="75" t="s">
        <v>1317</v>
      </c>
      <c r="AT77" s="517" t="s">
        <v>1318</v>
      </c>
      <c r="AU77" s="10">
        <v>5</v>
      </c>
      <c r="AV77" s="10">
        <v>0</v>
      </c>
      <c r="AW77" s="10">
        <v>0</v>
      </c>
      <c r="AX77" s="10">
        <v>0</v>
      </c>
      <c r="AY77" s="10">
        <v>35</v>
      </c>
      <c r="AZ77" s="77">
        <v>40</v>
      </c>
      <c r="BA77" s="10">
        <v>5</v>
      </c>
      <c r="BB77" s="10">
        <v>0</v>
      </c>
      <c r="BC77" s="10">
        <v>0</v>
      </c>
      <c r="BD77" s="10">
        <v>0</v>
      </c>
      <c r="BE77" s="10">
        <v>55</v>
      </c>
      <c r="BF77" s="77">
        <v>65</v>
      </c>
      <c r="BG77" s="10">
        <v>10</v>
      </c>
      <c r="BH77" s="10">
        <v>0</v>
      </c>
      <c r="BI77" s="10">
        <v>0</v>
      </c>
      <c r="BJ77" s="10">
        <v>0</v>
      </c>
      <c r="BK77" s="10">
        <v>35</v>
      </c>
      <c r="BL77" s="77">
        <v>45</v>
      </c>
    </row>
    <row r="78" spans="1:64" x14ac:dyDescent="0.3">
      <c r="A78" s="75" t="s">
        <v>1319</v>
      </c>
      <c r="B78" s="517" t="s">
        <v>1320</v>
      </c>
      <c r="C78" s="10">
        <v>60</v>
      </c>
      <c r="D78" s="10">
        <v>0</v>
      </c>
      <c r="E78" s="10">
        <v>0</v>
      </c>
      <c r="F78" s="10">
        <v>0</v>
      </c>
      <c r="G78" s="10">
        <v>10</v>
      </c>
      <c r="H78" s="77">
        <v>70</v>
      </c>
      <c r="I78" s="10">
        <v>65</v>
      </c>
      <c r="J78" s="10">
        <v>5</v>
      </c>
      <c r="K78" s="10">
        <v>5</v>
      </c>
      <c r="L78" s="10">
        <v>0</v>
      </c>
      <c r="M78" s="10">
        <v>10</v>
      </c>
      <c r="N78" s="77">
        <v>80</v>
      </c>
      <c r="O78" s="10">
        <v>60</v>
      </c>
      <c r="P78" s="10">
        <v>0</v>
      </c>
      <c r="Q78" s="10">
        <v>5</v>
      </c>
      <c r="R78" s="10">
        <v>0</v>
      </c>
      <c r="S78" s="10">
        <v>10</v>
      </c>
      <c r="T78" s="77">
        <v>75</v>
      </c>
      <c r="W78" s="75" t="s">
        <v>1319</v>
      </c>
      <c r="X78" s="517" t="s">
        <v>1320</v>
      </c>
      <c r="Y78" s="10">
        <v>0</v>
      </c>
      <c r="Z78" s="10">
        <v>0</v>
      </c>
      <c r="AA78" s="10">
        <v>0</v>
      </c>
      <c r="AB78" s="10">
        <v>0</v>
      </c>
      <c r="AC78" s="10">
        <v>0</v>
      </c>
      <c r="AD78" s="77">
        <v>0</v>
      </c>
      <c r="AE78" s="10">
        <v>0</v>
      </c>
      <c r="AF78" s="10">
        <v>0</v>
      </c>
      <c r="AG78" s="10">
        <v>0</v>
      </c>
      <c r="AH78" s="10">
        <v>0</v>
      </c>
      <c r="AI78" s="10">
        <v>0</v>
      </c>
      <c r="AJ78" s="77">
        <v>0</v>
      </c>
      <c r="AK78" s="10">
        <v>0</v>
      </c>
      <c r="AL78" s="10">
        <v>0</v>
      </c>
      <c r="AM78" s="10">
        <v>0</v>
      </c>
      <c r="AN78" s="10">
        <v>0</v>
      </c>
      <c r="AO78" s="10">
        <v>0</v>
      </c>
      <c r="AP78" s="77">
        <v>0</v>
      </c>
      <c r="AS78" s="75" t="s">
        <v>1319</v>
      </c>
      <c r="AT78" s="517" t="s">
        <v>1320</v>
      </c>
      <c r="AU78" s="10">
        <v>15</v>
      </c>
      <c r="AV78" s="10">
        <v>0</v>
      </c>
      <c r="AW78" s="10">
        <v>0</v>
      </c>
      <c r="AX78" s="10">
        <v>0</v>
      </c>
      <c r="AY78" s="10">
        <v>10</v>
      </c>
      <c r="AZ78" s="77">
        <v>25</v>
      </c>
      <c r="BA78" s="10">
        <v>60</v>
      </c>
      <c r="BB78" s="10">
        <v>0</v>
      </c>
      <c r="BC78" s="10">
        <v>0</v>
      </c>
      <c r="BD78" s="10">
        <v>0</v>
      </c>
      <c r="BE78" s="10">
        <v>10</v>
      </c>
      <c r="BF78" s="77">
        <v>70</v>
      </c>
      <c r="BG78" s="10">
        <v>75</v>
      </c>
      <c r="BH78" s="10">
        <v>0</v>
      </c>
      <c r="BI78" s="10">
        <v>0</v>
      </c>
      <c r="BJ78" s="10">
        <v>0</v>
      </c>
      <c r="BK78" s="10">
        <v>10</v>
      </c>
      <c r="BL78" s="77">
        <v>90</v>
      </c>
    </row>
    <row r="79" spans="1:64" x14ac:dyDescent="0.3">
      <c r="A79" s="75" t="s">
        <v>1321</v>
      </c>
      <c r="B79" s="517" t="s">
        <v>1322</v>
      </c>
      <c r="C79" s="10">
        <v>5</v>
      </c>
      <c r="D79" s="10">
        <v>0</v>
      </c>
      <c r="E79" s="10">
        <v>0</v>
      </c>
      <c r="F79" s="10">
        <v>0</v>
      </c>
      <c r="G79" s="10">
        <v>0</v>
      </c>
      <c r="H79" s="77">
        <v>5</v>
      </c>
      <c r="I79" s="10">
        <v>0</v>
      </c>
      <c r="J79" s="10">
        <v>0</v>
      </c>
      <c r="K79" s="10">
        <v>0</v>
      </c>
      <c r="L79" s="10">
        <v>0</v>
      </c>
      <c r="M79" s="10">
        <v>0</v>
      </c>
      <c r="N79" s="77">
        <v>0</v>
      </c>
      <c r="O79" s="10">
        <v>0</v>
      </c>
      <c r="P79" s="10">
        <v>0</v>
      </c>
      <c r="Q79" s="10">
        <v>0</v>
      </c>
      <c r="R79" s="10">
        <v>0</v>
      </c>
      <c r="S79" s="10">
        <v>0</v>
      </c>
      <c r="T79" s="77">
        <v>0</v>
      </c>
      <c r="W79" s="75" t="s">
        <v>1321</v>
      </c>
      <c r="X79" s="517" t="s">
        <v>1322</v>
      </c>
      <c r="Y79" s="10">
        <v>0</v>
      </c>
      <c r="Z79" s="10">
        <v>0</v>
      </c>
      <c r="AA79" s="10">
        <v>0</v>
      </c>
      <c r="AB79" s="10">
        <v>0</v>
      </c>
      <c r="AC79" s="10">
        <v>0</v>
      </c>
      <c r="AD79" s="77">
        <v>0</v>
      </c>
      <c r="AE79" s="10">
        <v>0</v>
      </c>
      <c r="AF79" s="10">
        <v>0</v>
      </c>
      <c r="AG79" s="10">
        <v>0</v>
      </c>
      <c r="AH79" s="10">
        <v>0</v>
      </c>
      <c r="AI79" s="10">
        <v>0</v>
      </c>
      <c r="AJ79" s="77">
        <v>0</v>
      </c>
      <c r="AK79" s="10">
        <v>0</v>
      </c>
      <c r="AL79" s="10">
        <v>0</v>
      </c>
      <c r="AM79" s="10">
        <v>0</v>
      </c>
      <c r="AN79" s="10">
        <v>0</v>
      </c>
      <c r="AO79" s="10">
        <v>0</v>
      </c>
      <c r="AP79" s="77">
        <v>0</v>
      </c>
      <c r="AS79" s="75" t="s">
        <v>1321</v>
      </c>
      <c r="AT79" s="517" t="s">
        <v>1322</v>
      </c>
      <c r="AU79" s="10">
        <v>0</v>
      </c>
      <c r="AV79" s="10">
        <v>0</v>
      </c>
      <c r="AW79" s="10">
        <v>5</v>
      </c>
      <c r="AX79" s="10">
        <v>0</v>
      </c>
      <c r="AY79" s="10">
        <v>10</v>
      </c>
      <c r="AZ79" s="77">
        <v>15</v>
      </c>
      <c r="BA79" s="10">
        <v>10</v>
      </c>
      <c r="BB79" s="10">
        <v>0</v>
      </c>
      <c r="BC79" s="10">
        <v>10</v>
      </c>
      <c r="BD79" s="10">
        <v>5</v>
      </c>
      <c r="BE79" s="10">
        <v>5</v>
      </c>
      <c r="BF79" s="77">
        <v>30</v>
      </c>
      <c r="BG79" s="10">
        <v>15</v>
      </c>
      <c r="BH79" s="10">
        <v>0</v>
      </c>
      <c r="BI79" s="10">
        <v>5</v>
      </c>
      <c r="BJ79" s="10">
        <v>0</v>
      </c>
      <c r="BK79" s="10">
        <v>5</v>
      </c>
      <c r="BL79" s="77">
        <v>25</v>
      </c>
    </row>
    <row r="80" spans="1:64" x14ac:dyDescent="0.3">
      <c r="A80" s="75" t="s">
        <v>1323</v>
      </c>
      <c r="B80" s="517" t="s">
        <v>1324</v>
      </c>
      <c r="C80" s="10">
        <v>0</v>
      </c>
      <c r="D80" s="10">
        <v>0</v>
      </c>
      <c r="E80" s="10">
        <v>0</v>
      </c>
      <c r="F80" s="10">
        <v>0</v>
      </c>
      <c r="G80" s="10">
        <v>0</v>
      </c>
      <c r="H80" s="77">
        <v>0</v>
      </c>
      <c r="I80" s="10">
        <v>0</v>
      </c>
      <c r="J80" s="10">
        <v>0</v>
      </c>
      <c r="K80" s="10">
        <v>0</v>
      </c>
      <c r="L80" s="10">
        <v>0</v>
      </c>
      <c r="M80" s="10">
        <v>0</v>
      </c>
      <c r="N80" s="77">
        <v>0</v>
      </c>
      <c r="O80" s="10">
        <v>0</v>
      </c>
      <c r="P80" s="10">
        <v>0</v>
      </c>
      <c r="Q80" s="10">
        <v>0</v>
      </c>
      <c r="R80" s="10">
        <v>0</v>
      </c>
      <c r="S80" s="10">
        <v>0</v>
      </c>
      <c r="T80" s="77">
        <v>0</v>
      </c>
      <c r="W80" s="75" t="s">
        <v>1323</v>
      </c>
      <c r="X80" s="517" t="s">
        <v>1324</v>
      </c>
      <c r="Y80" s="10">
        <v>0</v>
      </c>
      <c r="Z80" s="10">
        <v>0</v>
      </c>
      <c r="AA80" s="10">
        <v>0</v>
      </c>
      <c r="AB80" s="10">
        <v>0</v>
      </c>
      <c r="AC80" s="10">
        <v>0</v>
      </c>
      <c r="AD80" s="77">
        <v>0</v>
      </c>
      <c r="AE80" s="10">
        <v>0</v>
      </c>
      <c r="AF80" s="10">
        <v>0</v>
      </c>
      <c r="AG80" s="10">
        <v>0</v>
      </c>
      <c r="AH80" s="10">
        <v>0</v>
      </c>
      <c r="AI80" s="10">
        <v>0</v>
      </c>
      <c r="AJ80" s="77">
        <v>0</v>
      </c>
      <c r="AK80" s="10">
        <v>0</v>
      </c>
      <c r="AL80" s="10">
        <v>0</v>
      </c>
      <c r="AM80" s="10">
        <v>0</v>
      </c>
      <c r="AN80" s="10">
        <v>0</v>
      </c>
      <c r="AO80" s="10">
        <v>0</v>
      </c>
      <c r="AP80" s="77">
        <v>0</v>
      </c>
      <c r="AS80" s="75" t="s">
        <v>1323</v>
      </c>
      <c r="AT80" s="517" t="s">
        <v>1324</v>
      </c>
      <c r="AU80" s="10">
        <v>0</v>
      </c>
      <c r="AV80" s="10">
        <v>0</v>
      </c>
      <c r="AW80" s="10">
        <v>0</v>
      </c>
      <c r="AX80" s="10">
        <v>0</v>
      </c>
      <c r="AY80" s="10">
        <v>0</v>
      </c>
      <c r="AZ80" s="77">
        <v>0</v>
      </c>
      <c r="BA80" s="10">
        <v>0</v>
      </c>
      <c r="BB80" s="10">
        <v>0</v>
      </c>
      <c r="BC80" s="10">
        <v>0</v>
      </c>
      <c r="BD80" s="10">
        <v>0</v>
      </c>
      <c r="BE80" s="10">
        <v>0</v>
      </c>
      <c r="BF80" s="77">
        <v>0</v>
      </c>
      <c r="BG80" s="10">
        <v>0</v>
      </c>
      <c r="BH80" s="10">
        <v>0</v>
      </c>
      <c r="BI80" s="10">
        <v>0</v>
      </c>
      <c r="BJ80" s="10">
        <v>0</v>
      </c>
      <c r="BK80" s="10">
        <v>0</v>
      </c>
      <c r="BL80" s="77">
        <v>0</v>
      </c>
    </row>
    <row r="81" spans="1:64" x14ac:dyDescent="0.3">
      <c r="A81" s="75" t="s">
        <v>1325</v>
      </c>
      <c r="B81" s="517" t="s">
        <v>1326</v>
      </c>
      <c r="C81" s="10">
        <v>0</v>
      </c>
      <c r="D81" s="10">
        <v>0</v>
      </c>
      <c r="E81" s="10">
        <v>0</v>
      </c>
      <c r="F81" s="10">
        <v>0</v>
      </c>
      <c r="G81" s="10">
        <v>0</v>
      </c>
      <c r="H81" s="77">
        <v>0</v>
      </c>
      <c r="I81" s="10">
        <v>0</v>
      </c>
      <c r="J81" s="10">
        <v>0</v>
      </c>
      <c r="K81" s="10">
        <v>0</v>
      </c>
      <c r="L81" s="10">
        <v>0</v>
      </c>
      <c r="M81" s="10">
        <v>0</v>
      </c>
      <c r="N81" s="77">
        <v>0</v>
      </c>
      <c r="O81" s="10">
        <v>0</v>
      </c>
      <c r="P81" s="10">
        <v>0</v>
      </c>
      <c r="Q81" s="10">
        <v>0</v>
      </c>
      <c r="R81" s="10">
        <v>0</v>
      </c>
      <c r="S81" s="10">
        <v>0</v>
      </c>
      <c r="T81" s="77">
        <v>0</v>
      </c>
      <c r="W81" s="75" t="s">
        <v>1325</v>
      </c>
      <c r="X81" s="517" t="s">
        <v>1326</v>
      </c>
      <c r="Y81" s="10">
        <v>0</v>
      </c>
      <c r="Z81" s="10">
        <v>0</v>
      </c>
      <c r="AA81" s="10">
        <v>0</v>
      </c>
      <c r="AB81" s="10">
        <v>0</v>
      </c>
      <c r="AC81" s="10">
        <v>0</v>
      </c>
      <c r="AD81" s="77">
        <v>0</v>
      </c>
      <c r="AE81" s="10">
        <v>0</v>
      </c>
      <c r="AF81" s="10">
        <v>0</v>
      </c>
      <c r="AG81" s="10">
        <v>0</v>
      </c>
      <c r="AH81" s="10">
        <v>0</v>
      </c>
      <c r="AI81" s="10">
        <v>0</v>
      </c>
      <c r="AJ81" s="77">
        <v>0</v>
      </c>
      <c r="AK81" s="10">
        <v>0</v>
      </c>
      <c r="AL81" s="10">
        <v>0</v>
      </c>
      <c r="AM81" s="10">
        <v>0</v>
      </c>
      <c r="AN81" s="10">
        <v>0</v>
      </c>
      <c r="AO81" s="10">
        <v>0</v>
      </c>
      <c r="AP81" s="77">
        <v>0</v>
      </c>
      <c r="AS81" s="75" t="s">
        <v>1325</v>
      </c>
      <c r="AT81" s="517" t="s">
        <v>1326</v>
      </c>
      <c r="AU81" s="10">
        <v>0</v>
      </c>
      <c r="AV81" s="10">
        <v>0</v>
      </c>
      <c r="AW81" s="10">
        <v>0</v>
      </c>
      <c r="AX81" s="10">
        <v>0</v>
      </c>
      <c r="AY81" s="10">
        <v>0</v>
      </c>
      <c r="AZ81" s="77">
        <v>0</v>
      </c>
      <c r="BA81" s="10">
        <v>0</v>
      </c>
      <c r="BB81" s="10">
        <v>0</v>
      </c>
      <c r="BC81" s="10">
        <v>0</v>
      </c>
      <c r="BD81" s="10">
        <v>0</v>
      </c>
      <c r="BE81" s="10">
        <v>0</v>
      </c>
      <c r="BF81" s="77">
        <v>0</v>
      </c>
      <c r="BG81" s="10">
        <v>0</v>
      </c>
      <c r="BH81" s="10">
        <v>0</v>
      </c>
      <c r="BI81" s="10">
        <v>0</v>
      </c>
      <c r="BJ81" s="10">
        <v>0</v>
      </c>
      <c r="BK81" s="10">
        <v>0</v>
      </c>
      <c r="BL81" s="77">
        <v>0</v>
      </c>
    </row>
    <row r="82" spans="1:64" x14ac:dyDescent="0.3">
      <c r="A82" s="75" t="s">
        <v>1327</v>
      </c>
      <c r="B82" s="517" t="s">
        <v>1328</v>
      </c>
      <c r="C82" s="10">
        <v>0</v>
      </c>
      <c r="D82" s="10">
        <v>0</v>
      </c>
      <c r="E82" s="10">
        <v>0</v>
      </c>
      <c r="F82" s="10">
        <v>0</v>
      </c>
      <c r="G82" s="10">
        <v>0</v>
      </c>
      <c r="H82" s="77">
        <v>0</v>
      </c>
      <c r="I82" s="10">
        <v>0</v>
      </c>
      <c r="J82" s="10">
        <v>0</v>
      </c>
      <c r="K82" s="10">
        <v>0</v>
      </c>
      <c r="L82" s="10">
        <v>0</v>
      </c>
      <c r="M82" s="10">
        <v>0</v>
      </c>
      <c r="N82" s="77">
        <v>0</v>
      </c>
      <c r="O82" s="10">
        <v>0</v>
      </c>
      <c r="P82" s="10">
        <v>0</v>
      </c>
      <c r="Q82" s="10">
        <v>0</v>
      </c>
      <c r="R82" s="10">
        <v>0</v>
      </c>
      <c r="S82" s="10">
        <v>0</v>
      </c>
      <c r="T82" s="77">
        <v>0</v>
      </c>
      <c r="W82" s="75" t="s">
        <v>1327</v>
      </c>
      <c r="X82" s="517" t="s">
        <v>1328</v>
      </c>
      <c r="Y82" s="10">
        <v>0</v>
      </c>
      <c r="Z82" s="10">
        <v>0</v>
      </c>
      <c r="AA82" s="10">
        <v>0</v>
      </c>
      <c r="AB82" s="10">
        <v>0</v>
      </c>
      <c r="AC82" s="10">
        <v>0</v>
      </c>
      <c r="AD82" s="77">
        <v>0</v>
      </c>
      <c r="AE82" s="10">
        <v>0</v>
      </c>
      <c r="AF82" s="10">
        <v>0</v>
      </c>
      <c r="AG82" s="10">
        <v>0</v>
      </c>
      <c r="AH82" s="10">
        <v>0</v>
      </c>
      <c r="AI82" s="10">
        <v>0</v>
      </c>
      <c r="AJ82" s="77">
        <v>0</v>
      </c>
      <c r="AK82" s="10">
        <v>0</v>
      </c>
      <c r="AL82" s="10">
        <v>0</v>
      </c>
      <c r="AM82" s="10">
        <v>0</v>
      </c>
      <c r="AN82" s="10">
        <v>0</v>
      </c>
      <c r="AO82" s="10">
        <v>0</v>
      </c>
      <c r="AP82" s="77">
        <v>0</v>
      </c>
      <c r="AS82" s="75" t="s">
        <v>1327</v>
      </c>
      <c r="AT82" s="517" t="s">
        <v>1328</v>
      </c>
      <c r="AU82" s="10">
        <v>0</v>
      </c>
      <c r="AV82" s="10">
        <v>0</v>
      </c>
      <c r="AW82" s="10">
        <v>0</v>
      </c>
      <c r="AX82" s="10">
        <v>0</v>
      </c>
      <c r="AY82" s="10">
        <v>0</v>
      </c>
      <c r="AZ82" s="77">
        <v>0</v>
      </c>
      <c r="BA82" s="10">
        <v>0</v>
      </c>
      <c r="BB82" s="10">
        <v>0</v>
      </c>
      <c r="BC82" s="10">
        <v>0</v>
      </c>
      <c r="BD82" s="10">
        <v>0</v>
      </c>
      <c r="BE82" s="10">
        <v>0</v>
      </c>
      <c r="BF82" s="77">
        <v>0</v>
      </c>
      <c r="BG82" s="10">
        <v>0</v>
      </c>
      <c r="BH82" s="10">
        <v>0</v>
      </c>
      <c r="BI82" s="10">
        <v>0</v>
      </c>
      <c r="BJ82" s="10">
        <v>0</v>
      </c>
      <c r="BK82" s="10">
        <v>0</v>
      </c>
      <c r="BL82" s="77">
        <v>0</v>
      </c>
    </row>
    <row r="83" spans="1:64" x14ac:dyDescent="0.3">
      <c r="A83" s="75" t="s">
        <v>1329</v>
      </c>
      <c r="B83" s="517" t="s">
        <v>1330</v>
      </c>
      <c r="C83" s="10">
        <v>0</v>
      </c>
      <c r="D83" s="10">
        <v>0</v>
      </c>
      <c r="E83" s="10">
        <v>0</v>
      </c>
      <c r="F83" s="10">
        <v>0</v>
      </c>
      <c r="G83" s="10">
        <v>0</v>
      </c>
      <c r="H83" s="77">
        <v>0</v>
      </c>
      <c r="I83" s="10">
        <v>0</v>
      </c>
      <c r="J83" s="10">
        <v>0</v>
      </c>
      <c r="K83" s="10">
        <v>0</v>
      </c>
      <c r="L83" s="10">
        <v>0</v>
      </c>
      <c r="M83" s="10">
        <v>0</v>
      </c>
      <c r="N83" s="77">
        <v>0</v>
      </c>
      <c r="O83" s="10">
        <v>0</v>
      </c>
      <c r="P83" s="10">
        <v>0</v>
      </c>
      <c r="Q83" s="10">
        <v>0</v>
      </c>
      <c r="R83" s="10">
        <v>0</v>
      </c>
      <c r="S83" s="10">
        <v>0</v>
      </c>
      <c r="T83" s="77">
        <v>0</v>
      </c>
      <c r="W83" s="75" t="s">
        <v>1329</v>
      </c>
      <c r="X83" s="517" t="s">
        <v>1330</v>
      </c>
      <c r="Y83" s="10">
        <v>0</v>
      </c>
      <c r="Z83" s="10">
        <v>0</v>
      </c>
      <c r="AA83" s="10">
        <v>0</v>
      </c>
      <c r="AB83" s="10">
        <v>0</v>
      </c>
      <c r="AC83" s="10">
        <v>0</v>
      </c>
      <c r="AD83" s="77">
        <v>0</v>
      </c>
      <c r="AE83" s="10">
        <v>0</v>
      </c>
      <c r="AF83" s="10">
        <v>0</v>
      </c>
      <c r="AG83" s="10">
        <v>0</v>
      </c>
      <c r="AH83" s="10">
        <v>0</v>
      </c>
      <c r="AI83" s="10">
        <v>0</v>
      </c>
      <c r="AJ83" s="77">
        <v>0</v>
      </c>
      <c r="AK83" s="10">
        <v>0</v>
      </c>
      <c r="AL83" s="10">
        <v>0</v>
      </c>
      <c r="AM83" s="10">
        <v>0</v>
      </c>
      <c r="AN83" s="10">
        <v>0</v>
      </c>
      <c r="AO83" s="10">
        <v>0</v>
      </c>
      <c r="AP83" s="77">
        <v>0</v>
      </c>
      <c r="AS83" s="75" t="s">
        <v>1329</v>
      </c>
      <c r="AT83" s="517" t="s">
        <v>1330</v>
      </c>
      <c r="AU83" s="10">
        <v>0</v>
      </c>
      <c r="AV83" s="10">
        <v>0</v>
      </c>
      <c r="AW83" s="10">
        <v>0</v>
      </c>
      <c r="AX83" s="10">
        <v>0</v>
      </c>
      <c r="AY83" s="10">
        <v>0</v>
      </c>
      <c r="AZ83" s="77">
        <v>0</v>
      </c>
      <c r="BA83" s="10">
        <v>0</v>
      </c>
      <c r="BB83" s="10">
        <v>0</v>
      </c>
      <c r="BC83" s="10">
        <v>0</v>
      </c>
      <c r="BD83" s="10">
        <v>0</v>
      </c>
      <c r="BE83" s="10">
        <v>0</v>
      </c>
      <c r="BF83" s="77">
        <v>0</v>
      </c>
      <c r="BG83" s="10">
        <v>0</v>
      </c>
      <c r="BH83" s="10">
        <v>0</v>
      </c>
      <c r="BI83" s="10">
        <v>0</v>
      </c>
      <c r="BJ83" s="10">
        <v>0</v>
      </c>
      <c r="BK83" s="10">
        <v>0</v>
      </c>
      <c r="BL83" s="77">
        <v>0</v>
      </c>
    </row>
    <row r="84" spans="1:64" x14ac:dyDescent="0.3">
      <c r="A84" s="75" t="s">
        <v>1331</v>
      </c>
      <c r="B84" s="517" t="s">
        <v>1332</v>
      </c>
      <c r="C84" s="10">
        <v>0</v>
      </c>
      <c r="D84" s="10">
        <v>0</v>
      </c>
      <c r="E84" s="10">
        <v>0</v>
      </c>
      <c r="F84" s="10">
        <v>0</v>
      </c>
      <c r="G84" s="10">
        <v>0</v>
      </c>
      <c r="H84" s="77">
        <v>0</v>
      </c>
      <c r="I84" s="10">
        <v>0</v>
      </c>
      <c r="J84" s="10">
        <v>0</v>
      </c>
      <c r="K84" s="10">
        <v>0</v>
      </c>
      <c r="L84" s="10">
        <v>0</v>
      </c>
      <c r="M84" s="10">
        <v>0</v>
      </c>
      <c r="N84" s="77">
        <v>0</v>
      </c>
      <c r="O84" s="10">
        <v>0</v>
      </c>
      <c r="P84" s="10">
        <v>0</v>
      </c>
      <c r="Q84" s="10">
        <v>0</v>
      </c>
      <c r="R84" s="10">
        <v>0</v>
      </c>
      <c r="S84" s="10">
        <v>0</v>
      </c>
      <c r="T84" s="77">
        <v>0</v>
      </c>
      <c r="W84" s="75" t="s">
        <v>1331</v>
      </c>
      <c r="X84" s="517" t="s">
        <v>1332</v>
      </c>
      <c r="Y84" s="10">
        <v>0</v>
      </c>
      <c r="Z84" s="10">
        <v>0</v>
      </c>
      <c r="AA84" s="10">
        <v>0</v>
      </c>
      <c r="AB84" s="10">
        <v>0</v>
      </c>
      <c r="AC84" s="10">
        <v>0</v>
      </c>
      <c r="AD84" s="77">
        <v>0</v>
      </c>
      <c r="AE84" s="10">
        <v>0</v>
      </c>
      <c r="AF84" s="10">
        <v>0</v>
      </c>
      <c r="AG84" s="10">
        <v>0</v>
      </c>
      <c r="AH84" s="10">
        <v>0</v>
      </c>
      <c r="AI84" s="10">
        <v>0</v>
      </c>
      <c r="AJ84" s="77">
        <v>0</v>
      </c>
      <c r="AK84" s="10">
        <v>0</v>
      </c>
      <c r="AL84" s="10">
        <v>0</v>
      </c>
      <c r="AM84" s="10">
        <v>0</v>
      </c>
      <c r="AN84" s="10">
        <v>0</v>
      </c>
      <c r="AO84" s="10">
        <v>0</v>
      </c>
      <c r="AP84" s="77">
        <v>0</v>
      </c>
      <c r="AS84" s="75" t="s">
        <v>1331</v>
      </c>
      <c r="AT84" s="517" t="s">
        <v>1332</v>
      </c>
      <c r="AU84" s="10">
        <v>0</v>
      </c>
      <c r="AV84" s="10">
        <v>0</v>
      </c>
      <c r="AW84" s="10">
        <v>0</v>
      </c>
      <c r="AX84" s="10">
        <v>0</v>
      </c>
      <c r="AY84" s="10">
        <v>0</v>
      </c>
      <c r="AZ84" s="77">
        <v>0</v>
      </c>
      <c r="BA84" s="10">
        <v>10</v>
      </c>
      <c r="BB84" s="10">
        <v>0</v>
      </c>
      <c r="BC84" s="10">
        <v>0</v>
      </c>
      <c r="BD84" s="10">
        <v>0</v>
      </c>
      <c r="BE84" s="10">
        <v>0</v>
      </c>
      <c r="BF84" s="77">
        <v>15</v>
      </c>
      <c r="BG84" s="10">
        <v>5</v>
      </c>
      <c r="BH84" s="10">
        <v>0</v>
      </c>
      <c r="BI84" s="10">
        <v>0</v>
      </c>
      <c r="BJ84" s="10">
        <v>0</v>
      </c>
      <c r="BK84" s="10">
        <v>0</v>
      </c>
      <c r="BL84" s="77">
        <v>5</v>
      </c>
    </row>
    <row r="85" spans="1:64" x14ac:dyDescent="0.3">
      <c r="A85" s="75" t="s">
        <v>1333</v>
      </c>
      <c r="B85" s="517" t="s">
        <v>1334</v>
      </c>
      <c r="C85" s="10">
        <v>0</v>
      </c>
      <c r="D85" s="10">
        <v>0</v>
      </c>
      <c r="E85" s="10">
        <v>0</v>
      </c>
      <c r="F85" s="10">
        <v>0</v>
      </c>
      <c r="G85" s="10">
        <v>0</v>
      </c>
      <c r="H85" s="77">
        <v>5</v>
      </c>
      <c r="I85" s="10">
        <v>0</v>
      </c>
      <c r="J85" s="10">
        <v>0</v>
      </c>
      <c r="K85" s="10">
        <v>0</v>
      </c>
      <c r="L85" s="10">
        <v>0</v>
      </c>
      <c r="M85" s="10">
        <v>0</v>
      </c>
      <c r="N85" s="77">
        <v>5</v>
      </c>
      <c r="O85" s="10">
        <v>0</v>
      </c>
      <c r="P85" s="10">
        <v>0</v>
      </c>
      <c r="Q85" s="10">
        <v>0</v>
      </c>
      <c r="R85" s="10">
        <v>0</v>
      </c>
      <c r="S85" s="10">
        <v>0</v>
      </c>
      <c r="T85" s="77">
        <v>0</v>
      </c>
      <c r="W85" s="75" t="s">
        <v>1333</v>
      </c>
      <c r="X85" s="517" t="s">
        <v>1334</v>
      </c>
      <c r="Y85" s="10">
        <v>0</v>
      </c>
      <c r="Z85" s="10">
        <v>0</v>
      </c>
      <c r="AA85" s="10">
        <v>0</v>
      </c>
      <c r="AB85" s="10">
        <v>0</v>
      </c>
      <c r="AC85" s="10">
        <v>0</v>
      </c>
      <c r="AD85" s="77">
        <v>0</v>
      </c>
      <c r="AE85" s="10">
        <v>0</v>
      </c>
      <c r="AF85" s="10">
        <v>0</v>
      </c>
      <c r="AG85" s="10">
        <v>0</v>
      </c>
      <c r="AH85" s="10">
        <v>0</v>
      </c>
      <c r="AI85" s="10">
        <v>0</v>
      </c>
      <c r="AJ85" s="77">
        <v>0</v>
      </c>
      <c r="AK85" s="10">
        <v>0</v>
      </c>
      <c r="AL85" s="10">
        <v>0</v>
      </c>
      <c r="AM85" s="10">
        <v>0</v>
      </c>
      <c r="AN85" s="10">
        <v>0</v>
      </c>
      <c r="AO85" s="10">
        <v>0</v>
      </c>
      <c r="AP85" s="77">
        <v>0</v>
      </c>
      <c r="AS85" s="75" t="s">
        <v>1333</v>
      </c>
      <c r="AT85" s="517" t="s">
        <v>1334</v>
      </c>
      <c r="AU85" s="10">
        <v>0</v>
      </c>
      <c r="AV85" s="10">
        <v>0</v>
      </c>
      <c r="AW85" s="10">
        <v>0</v>
      </c>
      <c r="AX85" s="10">
        <v>0</v>
      </c>
      <c r="AY85" s="10">
        <v>0</v>
      </c>
      <c r="AZ85" s="77">
        <v>0</v>
      </c>
      <c r="BA85" s="10">
        <v>0</v>
      </c>
      <c r="BB85" s="10">
        <v>0</v>
      </c>
      <c r="BC85" s="10">
        <v>0</v>
      </c>
      <c r="BD85" s="10">
        <v>0</v>
      </c>
      <c r="BE85" s="10">
        <v>0</v>
      </c>
      <c r="BF85" s="77">
        <v>0</v>
      </c>
      <c r="BG85" s="10">
        <v>0</v>
      </c>
      <c r="BH85" s="10">
        <v>0</v>
      </c>
      <c r="BI85" s="10">
        <v>0</v>
      </c>
      <c r="BJ85" s="10">
        <v>0</v>
      </c>
      <c r="BK85" s="10">
        <v>0</v>
      </c>
      <c r="BL85" s="77">
        <v>0</v>
      </c>
    </row>
    <row r="86" spans="1:64" x14ac:dyDescent="0.3">
      <c r="A86" s="75" t="s">
        <v>1335</v>
      </c>
      <c r="B86" s="517" t="s">
        <v>1336</v>
      </c>
      <c r="C86" s="10">
        <v>0</v>
      </c>
      <c r="D86" s="10">
        <v>0</v>
      </c>
      <c r="E86" s="10">
        <v>0</v>
      </c>
      <c r="F86" s="10">
        <v>0</v>
      </c>
      <c r="G86" s="10">
        <v>0</v>
      </c>
      <c r="H86" s="77">
        <v>0</v>
      </c>
      <c r="I86" s="10">
        <v>0</v>
      </c>
      <c r="J86" s="10">
        <v>0</v>
      </c>
      <c r="K86" s="10">
        <v>0</v>
      </c>
      <c r="L86" s="10">
        <v>0</v>
      </c>
      <c r="M86" s="10">
        <v>0</v>
      </c>
      <c r="N86" s="77">
        <v>0</v>
      </c>
      <c r="O86" s="10">
        <v>0</v>
      </c>
      <c r="P86" s="10">
        <v>0</v>
      </c>
      <c r="Q86" s="10">
        <v>0</v>
      </c>
      <c r="R86" s="10">
        <v>0</v>
      </c>
      <c r="S86" s="10">
        <v>0</v>
      </c>
      <c r="T86" s="77">
        <v>0</v>
      </c>
      <c r="W86" s="75" t="s">
        <v>1335</v>
      </c>
      <c r="X86" s="517" t="s">
        <v>1336</v>
      </c>
      <c r="Y86" s="10">
        <v>0</v>
      </c>
      <c r="Z86" s="10">
        <v>0</v>
      </c>
      <c r="AA86" s="10">
        <v>0</v>
      </c>
      <c r="AB86" s="10">
        <v>0</v>
      </c>
      <c r="AC86" s="10">
        <v>0</v>
      </c>
      <c r="AD86" s="77">
        <v>0</v>
      </c>
      <c r="AE86" s="10">
        <v>0</v>
      </c>
      <c r="AF86" s="10">
        <v>0</v>
      </c>
      <c r="AG86" s="10">
        <v>0</v>
      </c>
      <c r="AH86" s="10">
        <v>0</v>
      </c>
      <c r="AI86" s="10">
        <v>0</v>
      </c>
      <c r="AJ86" s="77">
        <v>0</v>
      </c>
      <c r="AK86" s="10">
        <v>0</v>
      </c>
      <c r="AL86" s="10">
        <v>0</v>
      </c>
      <c r="AM86" s="10">
        <v>0</v>
      </c>
      <c r="AN86" s="10">
        <v>0</v>
      </c>
      <c r="AO86" s="10">
        <v>0</v>
      </c>
      <c r="AP86" s="77">
        <v>0</v>
      </c>
      <c r="AS86" s="75" t="s">
        <v>1335</v>
      </c>
      <c r="AT86" s="517" t="s">
        <v>1336</v>
      </c>
      <c r="AU86" s="10">
        <v>5</v>
      </c>
      <c r="AV86" s="10">
        <v>0</v>
      </c>
      <c r="AW86" s="10">
        <v>0</v>
      </c>
      <c r="AX86" s="10">
        <v>0</v>
      </c>
      <c r="AY86" s="10">
        <v>5</v>
      </c>
      <c r="AZ86" s="77">
        <v>10</v>
      </c>
      <c r="BA86" s="10">
        <v>5</v>
      </c>
      <c r="BB86" s="10">
        <v>0</v>
      </c>
      <c r="BC86" s="10">
        <v>0</v>
      </c>
      <c r="BD86" s="10">
        <v>0</v>
      </c>
      <c r="BE86" s="10">
        <v>15</v>
      </c>
      <c r="BF86" s="77">
        <v>20</v>
      </c>
      <c r="BG86" s="10">
        <v>0</v>
      </c>
      <c r="BH86" s="10">
        <v>0</v>
      </c>
      <c r="BI86" s="10">
        <v>0</v>
      </c>
      <c r="BJ86" s="10">
        <v>0</v>
      </c>
      <c r="BK86" s="10">
        <v>15</v>
      </c>
      <c r="BL86" s="77">
        <v>15</v>
      </c>
    </row>
    <row r="87" spans="1:64" x14ac:dyDescent="0.3">
      <c r="A87" s="75" t="s">
        <v>1337</v>
      </c>
      <c r="B87" s="517" t="s">
        <v>840</v>
      </c>
      <c r="C87" s="10">
        <v>545</v>
      </c>
      <c r="D87" s="10">
        <v>10</v>
      </c>
      <c r="E87" s="10">
        <v>10</v>
      </c>
      <c r="F87" s="10">
        <v>0</v>
      </c>
      <c r="G87" s="10">
        <v>20</v>
      </c>
      <c r="H87" s="77">
        <v>590</v>
      </c>
      <c r="I87" s="10">
        <v>565</v>
      </c>
      <c r="J87" s="10">
        <v>5</v>
      </c>
      <c r="K87" s="10">
        <v>15</v>
      </c>
      <c r="L87" s="10">
        <v>0</v>
      </c>
      <c r="M87" s="10">
        <v>30</v>
      </c>
      <c r="N87" s="77">
        <v>620</v>
      </c>
      <c r="O87" s="10">
        <v>490</v>
      </c>
      <c r="P87" s="10">
        <v>5</v>
      </c>
      <c r="Q87" s="10">
        <v>15</v>
      </c>
      <c r="R87" s="10">
        <v>0</v>
      </c>
      <c r="S87" s="10">
        <v>60</v>
      </c>
      <c r="T87" s="77">
        <v>570</v>
      </c>
      <c r="W87" s="75" t="s">
        <v>1337</v>
      </c>
      <c r="X87" s="517" t="s">
        <v>840</v>
      </c>
      <c r="Y87" s="10">
        <v>0</v>
      </c>
      <c r="Z87" s="10">
        <v>0</v>
      </c>
      <c r="AA87" s="10">
        <v>0</v>
      </c>
      <c r="AB87" s="10">
        <v>0</v>
      </c>
      <c r="AC87" s="10">
        <v>0</v>
      </c>
      <c r="AD87" s="77">
        <v>0</v>
      </c>
      <c r="AE87" s="10">
        <v>0</v>
      </c>
      <c r="AF87" s="10">
        <v>0</v>
      </c>
      <c r="AG87" s="10">
        <v>0</v>
      </c>
      <c r="AH87" s="10">
        <v>0</v>
      </c>
      <c r="AI87" s="10">
        <v>0</v>
      </c>
      <c r="AJ87" s="77">
        <v>0</v>
      </c>
      <c r="AK87" s="10">
        <v>0</v>
      </c>
      <c r="AL87" s="10">
        <v>0</v>
      </c>
      <c r="AM87" s="10">
        <v>0</v>
      </c>
      <c r="AN87" s="10">
        <v>0</v>
      </c>
      <c r="AO87" s="10">
        <v>0</v>
      </c>
      <c r="AP87" s="77">
        <v>0</v>
      </c>
      <c r="AS87" s="75" t="s">
        <v>1337</v>
      </c>
      <c r="AT87" s="517" t="s">
        <v>840</v>
      </c>
      <c r="AU87" s="10">
        <v>155</v>
      </c>
      <c r="AV87" s="10">
        <v>0</v>
      </c>
      <c r="AW87" s="10">
        <v>5</v>
      </c>
      <c r="AX87" s="10">
        <v>0</v>
      </c>
      <c r="AY87" s="10">
        <v>5</v>
      </c>
      <c r="AZ87" s="77">
        <v>165</v>
      </c>
      <c r="BA87" s="10">
        <v>160</v>
      </c>
      <c r="BB87" s="10">
        <v>0</v>
      </c>
      <c r="BC87" s="10">
        <v>10</v>
      </c>
      <c r="BD87" s="10">
        <v>0</v>
      </c>
      <c r="BE87" s="10">
        <v>15</v>
      </c>
      <c r="BF87" s="77">
        <v>185</v>
      </c>
      <c r="BG87" s="10">
        <v>60</v>
      </c>
      <c r="BH87" s="10">
        <v>0</v>
      </c>
      <c r="BI87" s="10">
        <v>5</v>
      </c>
      <c r="BJ87" s="10">
        <v>0</v>
      </c>
      <c r="BK87" s="10">
        <v>20</v>
      </c>
      <c r="BL87" s="77">
        <v>85</v>
      </c>
    </row>
    <row r="88" spans="1:64" x14ac:dyDescent="0.3">
      <c r="A88" s="75" t="s">
        <v>1338</v>
      </c>
      <c r="B88" s="517" t="s">
        <v>841</v>
      </c>
      <c r="C88" s="10">
        <v>50</v>
      </c>
      <c r="D88" s="10">
        <v>0</v>
      </c>
      <c r="E88" s="10">
        <v>0</v>
      </c>
      <c r="F88" s="10">
        <v>0</v>
      </c>
      <c r="G88" s="10">
        <v>0</v>
      </c>
      <c r="H88" s="77">
        <v>50</v>
      </c>
      <c r="I88" s="10">
        <v>75</v>
      </c>
      <c r="J88" s="10">
        <v>0</v>
      </c>
      <c r="K88" s="10">
        <v>0</v>
      </c>
      <c r="L88" s="10">
        <v>0</v>
      </c>
      <c r="M88" s="10">
        <v>5</v>
      </c>
      <c r="N88" s="77">
        <v>80</v>
      </c>
      <c r="O88" s="10">
        <v>35</v>
      </c>
      <c r="P88" s="10">
        <v>0</v>
      </c>
      <c r="Q88" s="10">
        <v>0</v>
      </c>
      <c r="R88" s="10">
        <v>0</v>
      </c>
      <c r="S88" s="10">
        <v>0</v>
      </c>
      <c r="T88" s="77">
        <v>40</v>
      </c>
      <c r="W88" s="75" t="s">
        <v>1338</v>
      </c>
      <c r="X88" s="517" t="s">
        <v>841</v>
      </c>
      <c r="Y88" s="10">
        <v>0</v>
      </c>
      <c r="Z88" s="10">
        <v>0</v>
      </c>
      <c r="AA88" s="10">
        <v>0</v>
      </c>
      <c r="AB88" s="10">
        <v>0</v>
      </c>
      <c r="AC88" s="10">
        <v>0</v>
      </c>
      <c r="AD88" s="77">
        <v>0</v>
      </c>
      <c r="AE88" s="10">
        <v>0</v>
      </c>
      <c r="AF88" s="10">
        <v>0</v>
      </c>
      <c r="AG88" s="10">
        <v>0</v>
      </c>
      <c r="AH88" s="10">
        <v>0</v>
      </c>
      <c r="AI88" s="10">
        <v>0</v>
      </c>
      <c r="AJ88" s="77">
        <v>0</v>
      </c>
      <c r="AK88" s="10">
        <v>0</v>
      </c>
      <c r="AL88" s="10">
        <v>0</v>
      </c>
      <c r="AM88" s="10">
        <v>0</v>
      </c>
      <c r="AN88" s="10">
        <v>0</v>
      </c>
      <c r="AO88" s="10">
        <v>0</v>
      </c>
      <c r="AP88" s="77">
        <v>0</v>
      </c>
      <c r="AS88" s="75" t="s">
        <v>1338</v>
      </c>
      <c r="AT88" s="517" t="s">
        <v>841</v>
      </c>
      <c r="AU88" s="10">
        <v>10</v>
      </c>
      <c r="AV88" s="10">
        <v>0</v>
      </c>
      <c r="AW88" s="10">
        <v>0</v>
      </c>
      <c r="AX88" s="10">
        <v>0</v>
      </c>
      <c r="AY88" s="10">
        <v>0</v>
      </c>
      <c r="AZ88" s="77">
        <v>10</v>
      </c>
      <c r="BA88" s="10">
        <v>5</v>
      </c>
      <c r="BB88" s="10">
        <v>0</v>
      </c>
      <c r="BC88" s="10">
        <v>0</v>
      </c>
      <c r="BD88" s="10">
        <v>0</v>
      </c>
      <c r="BE88" s="10">
        <v>15</v>
      </c>
      <c r="BF88" s="77">
        <v>15</v>
      </c>
      <c r="BG88" s="10">
        <v>5</v>
      </c>
      <c r="BH88" s="10">
        <v>0</v>
      </c>
      <c r="BI88" s="10">
        <v>0</v>
      </c>
      <c r="BJ88" s="10">
        <v>0</v>
      </c>
      <c r="BK88" s="10">
        <v>5</v>
      </c>
      <c r="BL88" s="77">
        <v>10</v>
      </c>
    </row>
    <row r="89" spans="1:64" x14ac:dyDescent="0.3">
      <c r="A89" s="75" t="s">
        <v>1339</v>
      </c>
      <c r="B89" s="517" t="s">
        <v>842</v>
      </c>
      <c r="C89" s="10">
        <v>55</v>
      </c>
      <c r="D89" s="10">
        <v>0</v>
      </c>
      <c r="E89" s="10">
        <v>0</v>
      </c>
      <c r="F89" s="10">
        <v>0</v>
      </c>
      <c r="G89" s="10">
        <v>0</v>
      </c>
      <c r="H89" s="77">
        <v>55</v>
      </c>
      <c r="I89" s="10">
        <v>100</v>
      </c>
      <c r="J89" s="10">
        <v>0</v>
      </c>
      <c r="K89" s="10">
        <v>0</v>
      </c>
      <c r="L89" s="10">
        <v>0</v>
      </c>
      <c r="M89" s="10">
        <v>0</v>
      </c>
      <c r="N89" s="77">
        <v>105</v>
      </c>
      <c r="O89" s="10">
        <v>80</v>
      </c>
      <c r="P89" s="10">
        <v>0</v>
      </c>
      <c r="Q89" s="10">
        <v>0</v>
      </c>
      <c r="R89" s="10">
        <v>0</v>
      </c>
      <c r="S89" s="10">
        <v>0</v>
      </c>
      <c r="T89" s="77">
        <v>80</v>
      </c>
      <c r="W89" s="75" t="s">
        <v>1339</v>
      </c>
      <c r="X89" s="517" t="s">
        <v>842</v>
      </c>
      <c r="Y89" s="10">
        <v>0</v>
      </c>
      <c r="Z89" s="10">
        <v>0</v>
      </c>
      <c r="AA89" s="10">
        <v>0</v>
      </c>
      <c r="AB89" s="10">
        <v>0</v>
      </c>
      <c r="AC89" s="10">
        <v>0</v>
      </c>
      <c r="AD89" s="77">
        <v>0</v>
      </c>
      <c r="AE89" s="10">
        <v>0</v>
      </c>
      <c r="AF89" s="10">
        <v>0</v>
      </c>
      <c r="AG89" s="10">
        <v>0</v>
      </c>
      <c r="AH89" s="10">
        <v>0</v>
      </c>
      <c r="AI89" s="10">
        <v>0</v>
      </c>
      <c r="AJ89" s="77">
        <v>0</v>
      </c>
      <c r="AK89" s="10">
        <v>0</v>
      </c>
      <c r="AL89" s="10">
        <v>0</v>
      </c>
      <c r="AM89" s="10">
        <v>0</v>
      </c>
      <c r="AN89" s="10">
        <v>0</v>
      </c>
      <c r="AO89" s="10">
        <v>0</v>
      </c>
      <c r="AP89" s="77">
        <v>0</v>
      </c>
      <c r="AS89" s="75" t="s">
        <v>1339</v>
      </c>
      <c r="AT89" s="517" t="s">
        <v>842</v>
      </c>
      <c r="AU89" s="10">
        <v>25</v>
      </c>
      <c r="AV89" s="10">
        <v>0</v>
      </c>
      <c r="AW89" s="10">
        <v>5</v>
      </c>
      <c r="AX89" s="10">
        <v>0</v>
      </c>
      <c r="AY89" s="10">
        <v>20</v>
      </c>
      <c r="AZ89" s="77">
        <v>45</v>
      </c>
      <c r="BA89" s="10">
        <v>40</v>
      </c>
      <c r="BB89" s="10">
        <v>5</v>
      </c>
      <c r="BC89" s="10">
        <v>0</v>
      </c>
      <c r="BD89" s="10">
        <v>0</v>
      </c>
      <c r="BE89" s="10">
        <v>15</v>
      </c>
      <c r="BF89" s="77">
        <v>65</v>
      </c>
      <c r="BG89" s="10">
        <v>50</v>
      </c>
      <c r="BH89" s="10">
        <v>0</v>
      </c>
      <c r="BI89" s="10">
        <v>0</v>
      </c>
      <c r="BJ89" s="10">
        <v>0</v>
      </c>
      <c r="BK89" s="10">
        <v>25</v>
      </c>
      <c r="BL89" s="77">
        <v>75</v>
      </c>
    </row>
    <row r="90" spans="1:64" x14ac:dyDescent="0.3">
      <c r="A90" s="75" t="s">
        <v>1340</v>
      </c>
      <c r="B90" s="517" t="s">
        <v>843</v>
      </c>
      <c r="C90" s="10">
        <v>160</v>
      </c>
      <c r="D90" s="10">
        <v>5</v>
      </c>
      <c r="E90" s="10">
        <v>5</v>
      </c>
      <c r="F90" s="10">
        <v>0</v>
      </c>
      <c r="G90" s="10">
        <v>5</v>
      </c>
      <c r="H90" s="77">
        <v>170</v>
      </c>
      <c r="I90" s="10">
        <v>200</v>
      </c>
      <c r="J90" s="10">
        <v>0</v>
      </c>
      <c r="K90" s="10">
        <v>0</v>
      </c>
      <c r="L90" s="10">
        <v>0</v>
      </c>
      <c r="M90" s="10">
        <v>5</v>
      </c>
      <c r="N90" s="77">
        <v>205</v>
      </c>
      <c r="O90" s="10">
        <v>175</v>
      </c>
      <c r="P90" s="10">
        <v>5</v>
      </c>
      <c r="Q90" s="10">
        <v>0</v>
      </c>
      <c r="R90" s="10">
        <v>0</v>
      </c>
      <c r="S90" s="10">
        <v>10</v>
      </c>
      <c r="T90" s="77">
        <v>190</v>
      </c>
      <c r="W90" s="75" t="s">
        <v>1340</v>
      </c>
      <c r="X90" s="517" t="s">
        <v>843</v>
      </c>
      <c r="Y90" s="10">
        <v>0</v>
      </c>
      <c r="Z90" s="10">
        <v>0</v>
      </c>
      <c r="AA90" s="10">
        <v>0</v>
      </c>
      <c r="AB90" s="10">
        <v>0</v>
      </c>
      <c r="AC90" s="10">
        <v>0</v>
      </c>
      <c r="AD90" s="77">
        <v>0</v>
      </c>
      <c r="AE90" s="10">
        <v>0</v>
      </c>
      <c r="AF90" s="10">
        <v>0</v>
      </c>
      <c r="AG90" s="10">
        <v>0</v>
      </c>
      <c r="AH90" s="10">
        <v>0</v>
      </c>
      <c r="AI90" s="10">
        <v>0</v>
      </c>
      <c r="AJ90" s="77">
        <v>0</v>
      </c>
      <c r="AK90" s="10">
        <v>0</v>
      </c>
      <c r="AL90" s="10">
        <v>0</v>
      </c>
      <c r="AM90" s="10">
        <v>0</v>
      </c>
      <c r="AN90" s="10">
        <v>0</v>
      </c>
      <c r="AO90" s="10">
        <v>0</v>
      </c>
      <c r="AP90" s="77">
        <v>0</v>
      </c>
      <c r="AS90" s="75" t="s">
        <v>1340</v>
      </c>
      <c r="AT90" s="517" t="s">
        <v>843</v>
      </c>
      <c r="AU90" s="10">
        <v>375</v>
      </c>
      <c r="AV90" s="10">
        <v>5</v>
      </c>
      <c r="AW90" s="10">
        <v>10</v>
      </c>
      <c r="AX90" s="10">
        <v>0</v>
      </c>
      <c r="AY90" s="10">
        <v>10</v>
      </c>
      <c r="AZ90" s="77">
        <v>400</v>
      </c>
      <c r="BA90" s="10">
        <v>440</v>
      </c>
      <c r="BB90" s="10">
        <v>5</v>
      </c>
      <c r="BC90" s="10">
        <v>10</v>
      </c>
      <c r="BD90" s="10">
        <v>0</v>
      </c>
      <c r="BE90" s="10">
        <v>30</v>
      </c>
      <c r="BF90" s="77">
        <v>485</v>
      </c>
      <c r="BG90" s="10">
        <v>275</v>
      </c>
      <c r="BH90" s="10">
        <v>5</v>
      </c>
      <c r="BI90" s="10">
        <v>5</v>
      </c>
      <c r="BJ90" s="10">
        <v>0</v>
      </c>
      <c r="BK90" s="10">
        <v>30</v>
      </c>
      <c r="BL90" s="77">
        <v>315</v>
      </c>
    </row>
    <row r="91" spans="1:64" x14ac:dyDescent="0.3">
      <c r="A91" s="75" t="s">
        <v>1341</v>
      </c>
      <c r="B91" s="517" t="s">
        <v>844</v>
      </c>
      <c r="C91" s="10">
        <v>5</v>
      </c>
      <c r="D91" s="10">
        <v>0</v>
      </c>
      <c r="E91" s="10">
        <v>0</v>
      </c>
      <c r="F91" s="10">
        <v>0</v>
      </c>
      <c r="G91" s="10">
        <v>0</v>
      </c>
      <c r="H91" s="77">
        <v>5</v>
      </c>
      <c r="I91" s="10">
        <v>5</v>
      </c>
      <c r="J91" s="10">
        <v>0</v>
      </c>
      <c r="K91" s="10">
        <v>0</v>
      </c>
      <c r="L91" s="10">
        <v>0</v>
      </c>
      <c r="M91" s="10">
        <v>0</v>
      </c>
      <c r="N91" s="77">
        <v>10</v>
      </c>
      <c r="O91" s="10">
        <v>5</v>
      </c>
      <c r="P91" s="10">
        <v>0</v>
      </c>
      <c r="Q91" s="10">
        <v>0</v>
      </c>
      <c r="R91" s="10">
        <v>0</v>
      </c>
      <c r="S91" s="10">
        <v>0</v>
      </c>
      <c r="T91" s="77">
        <v>5</v>
      </c>
      <c r="W91" s="75" t="s">
        <v>1341</v>
      </c>
      <c r="X91" s="517" t="s">
        <v>844</v>
      </c>
      <c r="Y91" s="10">
        <v>0</v>
      </c>
      <c r="Z91" s="10">
        <v>0</v>
      </c>
      <c r="AA91" s="10">
        <v>0</v>
      </c>
      <c r="AB91" s="10">
        <v>0</v>
      </c>
      <c r="AC91" s="10">
        <v>0</v>
      </c>
      <c r="AD91" s="77">
        <v>0</v>
      </c>
      <c r="AE91" s="10">
        <v>0</v>
      </c>
      <c r="AF91" s="10">
        <v>0</v>
      </c>
      <c r="AG91" s="10">
        <v>0</v>
      </c>
      <c r="AH91" s="10">
        <v>0</v>
      </c>
      <c r="AI91" s="10">
        <v>0</v>
      </c>
      <c r="AJ91" s="77">
        <v>0</v>
      </c>
      <c r="AK91" s="10">
        <v>0</v>
      </c>
      <c r="AL91" s="10">
        <v>0</v>
      </c>
      <c r="AM91" s="10">
        <v>0</v>
      </c>
      <c r="AN91" s="10">
        <v>0</v>
      </c>
      <c r="AO91" s="10">
        <v>0</v>
      </c>
      <c r="AP91" s="77">
        <v>0</v>
      </c>
      <c r="AS91" s="75" t="s">
        <v>1341</v>
      </c>
      <c r="AT91" s="517" t="s">
        <v>844</v>
      </c>
      <c r="AU91" s="10">
        <v>25</v>
      </c>
      <c r="AV91" s="10">
        <v>0</v>
      </c>
      <c r="AW91" s="10">
        <v>0</v>
      </c>
      <c r="AX91" s="10">
        <v>0</v>
      </c>
      <c r="AY91" s="10">
        <v>0</v>
      </c>
      <c r="AZ91" s="77">
        <v>25</v>
      </c>
      <c r="BA91" s="10">
        <v>45</v>
      </c>
      <c r="BB91" s="10">
        <v>0</v>
      </c>
      <c r="BC91" s="10">
        <v>0</v>
      </c>
      <c r="BD91" s="10">
        <v>0</v>
      </c>
      <c r="BE91" s="10">
        <v>15</v>
      </c>
      <c r="BF91" s="77">
        <v>65</v>
      </c>
      <c r="BG91" s="10">
        <v>25</v>
      </c>
      <c r="BH91" s="10">
        <v>0</v>
      </c>
      <c r="BI91" s="10">
        <v>0</v>
      </c>
      <c r="BJ91" s="10">
        <v>0</v>
      </c>
      <c r="BK91" s="10">
        <v>20</v>
      </c>
      <c r="BL91" s="77">
        <v>45</v>
      </c>
    </row>
    <row r="92" spans="1:64" x14ac:dyDescent="0.3">
      <c r="A92" s="75" t="s">
        <v>1342</v>
      </c>
      <c r="B92" s="517" t="s">
        <v>845</v>
      </c>
      <c r="C92" s="10">
        <v>0</v>
      </c>
      <c r="D92" s="10">
        <v>0</v>
      </c>
      <c r="E92" s="10">
        <v>0</v>
      </c>
      <c r="F92" s="10">
        <v>0</v>
      </c>
      <c r="G92" s="10">
        <v>0</v>
      </c>
      <c r="H92" s="77">
        <v>0</v>
      </c>
      <c r="I92" s="10">
        <v>0</v>
      </c>
      <c r="J92" s="10">
        <v>0</v>
      </c>
      <c r="K92" s="10">
        <v>0</v>
      </c>
      <c r="L92" s="10">
        <v>0</v>
      </c>
      <c r="M92" s="10">
        <v>0</v>
      </c>
      <c r="N92" s="77">
        <v>0</v>
      </c>
      <c r="O92" s="10">
        <v>0</v>
      </c>
      <c r="P92" s="10">
        <v>0</v>
      </c>
      <c r="Q92" s="10">
        <v>0</v>
      </c>
      <c r="R92" s="10">
        <v>0</v>
      </c>
      <c r="S92" s="10">
        <v>0</v>
      </c>
      <c r="T92" s="77">
        <v>0</v>
      </c>
      <c r="W92" s="75" t="s">
        <v>1342</v>
      </c>
      <c r="X92" s="517" t="s">
        <v>845</v>
      </c>
      <c r="Y92" s="10">
        <v>0</v>
      </c>
      <c r="Z92" s="10">
        <v>0</v>
      </c>
      <c r="AA92" s="10">
        <v>0</v>
      </c>
      <c r="AB92" s="10">
        <v>0</v>
      </c>
      <c r="AC92" s="10">
        <v>0</v>
      </c>
      <c r="AD92" s="77">
        <v>0</v>
      </c>
      <c r="AE92" s="10">
        <v>0</v>
      </c>
      <c r="AF92" s="10">
        <v>0</v>
      </c>
      <c r="AG92" s="10">
        <v>0</v>
      </c>
      <c r="AH92" s="10">
        <v>0</v>
      </c>
      <c r="AI92" s="10">
        <v>0</v>
      </c>
      <c r="AJ92" s="77">
        <v>0</v>
      </c>
      <c r="AK92" s="10">
        <v>0</v>
      </c>
      <c r="AL92" s="10">
        <v>0</v>
      </c>
      <c r="AM92" s="10">
        <v>0</v>
      </c>
      <c r="AN92" s="10">
        <v>0</v>
      </c>
      <c r="AO92" s="10">
        <v>0</v>
      </c>
      <c r="AP92" s="77">
        <v>0</v>
      </c>
      <c r="AS92" s="75" t="s">
        <v>1342</v>
      </c>
      <c r="AT92" s="517" t="s">
        <v>845</v>
      </c>
      <c r="AU92" s="10">
        <v>0</v>
      </c>
      <c r="AV92" s="10">
        <v>0</v>
      </c>
      <c r="AW92" s="10">
        <v>0</v>
      </c>
      <c r="AX92" s="10">
        <v>0</v>
      </c>
      <c r="AY92" s="10">
        <v>0</v>
      </c>
      <c r="AZ92" s="77">
        <v>0</v>
      </c>
      <c r="BA92" s="10">
        <v>0</v>
      </c>
      <c r="BB92" s="10">
        <v>0</v>
      </c>
      <c r="BC92" s="10">
        <v>0</v>
      </c>
      <c r="BD92" s="10">
        <v>0</v>
      </c>
      <c r="BE92" s="10">
        <v>0</v>
      </c>
      <c r="BF92" s="77">
        <v>0</v>
      </c>
      <c r="BG92" s="10">
        <v>0</v>
      </c>
      <c r="BH92" s="10">
        <v>0</v>
      </c>
      <c r="BI92" s="10">
        <v>0</v>
      </c>
      <c r="BJ92" s="10">
        <v>0</v>
      </c>
      <c r="BK92" s="10">
        <v>0</v>
      </c>
      <c r="BL92" s="77">
        <v>0</v>
      </c>
    </row>
    <row r="93" spans="1:64" x14ac:dyDescent="0.3">
      <c r="A93" s="75" t="s">
        <v>1343</v>
      </c>
      <c r="B93" s="517" t="s">
        <v>846</v>
      </c>
      <c r="C93" s="10">
        <v>65</v>
      </c>
      <c r="D93" s="10">
        <v>0</v>
      </c>
      <c r="E93" s="10">
        <v>5</v>
      </c>
      <c r="F93" s="10">
        <v>0</v>
      </c>
      <c r="G93" s="10">
        <v>0</v>
      </c>
      <c r="H93" s="77">
        <v>75</v>
      </c>
      <c r="I93" s="10">
        <v>70</v>
      </c>
      <c r="J93" s="10">
        <v>5</v>
      </c>
      <c r="K93" s="10">
        <v>0</v>
      </c>
      <c r="L93" s="10">
        <v>0</v>
      </c>
      <c r="M93" s="10">
        <v>5</v>
      </c>
      <c r="N93" s="77">
        <v>75</v>
      </c>
      <c r="O93" s="10">
        <v>70</v>
      </c>
      <c r="P93" s="10">
        <v>0</v>
      </c>
      <c r="Q93" s="10">
        <v>0</v>
      </c>
      <c r="R93" s="10">
        <v>0</v>
      </c>
      <c r="S93" s="10">
        <v>5</v>
      </c>
      <c r="T93" s="77">
        <v>75</v>
      </c>
      <c r="W93" s="75" t="s">
        <v>1343</v>
      </c>
      <c r="X93" s="517" t="s">
        <v>846</v>
      </c>
      <c r="Y93" s="10">
        <v>0</v>
      </c>
      <c r="Z93" s="10">
        <v>0</v>
      </c>
      <c r="AA93" s="10">
        <v>0</v>
      </c>
      <c r="AB93" s="10">
        <v>0</v>
      </c>
      <c r="AC93" s="10">
        <v>0</v>
      </c>
      <c r="AD93" s="77">
        <v>0</v>
      </c>
      <c r="AE93" s="10">
        <v>0</v>
      </c>
      <c r="AF93" s="10">
        <v>0</v>
      </c>
      <c r="AG93" s="10">
        <v>0</v>
      </c>
      <c r="AH93" s="10">
        <v>0</v>
      </c>
      <c r="AI93" s="10">
        <v>0</v>
      </c>
      <c r="AJ93" s="77">
        <v>0</v>
      </c>
      <c r="AK93" s="10">
        <v>0</v>
      </c>
      <c r="AL93" s="10">
        <v>0</v>
      </c>
      <c r="AM93" s="10">
        <v>0</v>
      </c>
      <c r="AN93" s="10">
        <v>0</v>
      </c>
      <c r="AO93" s="10">
        <v>0</v>
      </c>
      <c r="AP93" s="77">
        <v>0</v>
      </c>
      <c r="AS93" s="75" t="s">
        <v>1343</v>
      </c>
      <c r="AT93" s="517" t="s">
        <v>846</v>
      </c>
      <c r="AU93" s="10">
        <v>5</v>
      </c>
      <c r="AV93" s="10">
        <v>0</v>
      </c>
      <c r="AW93" s="10">
        <v>0</v>
      </c>
      <c r="AX93" s="10">
        <v>0</v>
      </c>
      <c r="AY93" s="10">
        <v>10</v>
      </c>
      <c r="AZ93" s="77">
        <v>20</v>
      </c>
      <c r="BA93" s="10">
        <v>20</v>
      </c>
      <c r="BB93" s="10">
        <v>5</v>
      </c>
      <c r="BC93" s="10">
        <v>0</v>
      </c>
      <c r="BD93" s="10">
        <v>5</v>
      </c>
      <c r="BE93" s="10">
        <v>40</v>
      </c>
      <c r="BF93" s="77">
        <v>65</v>
      </c>
      <c r="BG93" s="10">
        <v>25</v>
      </c>
      <c r="BH93" s="10">
        <v>0</v>
      </c>
      <c r="BI93" s="10">
        <v>0</v>
      </c>
      <c r="BJ93" s="10">
        <v>0</v>
      </c>
      <c r="BK93" s="10">
        <v>40</v>
      </c>
      <c r="BL93" s="77">
        <v>65</v>
      </c>
    </row>
    <row r="94" spans="1:64" x14ac:dyDescent="0.3">
      <c r="A94" s="75" t="s">
        <v>1344</v>
      </c>
      <c r="B94" s="517" t="s">
        <v>847</v>
      </c>
      <c r="C94" s="10">
        <v>0</v>
      </c>
      <c r="D94" s="10">
        <v>0</v>
      </c>
      <c r="E94" s="10">
        <v>0</v>
      </c>
      <c r="F94" s="10">
        <v>0</v>
      </c>
      <c r="G94" s="10">
        <v>0</v>
      </c>
      <c r="H94" s="77">
        <v>0</v>
      </c>
      <c r="I94" s="10">
        <v>0</v>
      </c>
      <c r="J94" s="10">
        <v>0</v>
      </c>
      <c r="K94" s="10">
        <v>0</v>
      </c>
      <c r="L94" s="10">
        <v>0</v>
      </c>
      <c r="M94" s="10">
        <v>0</v>
      </c>
      <c r="N94" s="77">
        <v>0</v>
      </c>
      <c r="O94" s="10">
        <v>0</v>
      </c>
      <c r="P94" s="10">
        <v>0</v>
      </c>
      <c r="Q94" s="10">
        <v>0</v>
      </c>
      <c r="R94" s="10">
        <v>0</v>
      </c>
      <c r="S94" s="10">
        <v>0</v>
      </c>
      <c r="T94" s="77">
        <v>0</v>
      </c>
      <c r="W94" s="75" t="s">
        <v>1344</v>
      </c>
      <c r="X94" s="517" t="s">
        <v>847</v>
      </c>
      <c r="Y94" s="10">
        <v>0</v>
      </c>
      <c r="Z94" s="10">
        <v>0</v>
      </c>
      <c r="AA94" s="10">
        <v>0</v>
      </c>
      <c r="AB94" s="10">
        <v>0</v>
      </c>
      <c r="AC94" s="10">
        <v>0</v>
      </c>
      <c r="AD94" s="77">
        <v>0</v>
      </c>
      <c r="AE94" s="10">
        <v>0</v>
      </c>
      <c r="AF94" s="10">
        <v>0</v>
      </c>
      <c r="AG94" s="10">
        <v>0</v>
      </c>
      <c r="AH94" s="10">
        <v>0</v>
      </c>
      <c r="AI94" s="10">
        <v>0</v>
      </c>
      <c r="AJ94" s="77">
        <v>0</v>
      </c>
      <c r="AK94" s="10">
        <v>0</v>
      </c>
      <c r="AL94" s="10">
        <v>0</v>
      </c>
      <c r="AM94" s="10">
        <v>0</v>
      </c>
      <c r="AN94" s="10">
        <v>0</v>
      </c>
      <c r="AO94" s="10">
        <v>0</v>
      </c>
      <c r="AP94" s="77">
        <v>0</v>
      </c>
      <c r="AS94" s="75" t="s">
        <v>1344</v>
      </c>
      <c r="AT94" s="517" t="s">
        <v>847</v>
      </c>
      <c r="AU94" s="10">
        <v>0</v>
      </c>
      <c r="AV94" s="10">
        <v>0</v>
      </c>
      <c r="AW94" s="10">
        <v>0</v>
      </c>
      <c r="AX94" s="10">
        <v>0</v>
      </c>
      <c r="AY94" s="10">
        <v>0</v>
      </c>
      <c r="AZ94" s="77">
        <v>0</v>
      </c>
      <c r="BA94" s="10">
        <v>0</v>
      </c>
      <c r="BB94" s="10">
        <v>0</v>
      </c>
      <c r="BC94" s="10">
        <v>0</v>
      </c>
      <c r="BD94" s="10">
        <v>0</v>
      </c>
      <c r="BE94" s="10">
        <v>0</v>
      </c>
      <c r="BF94" s="77">
        <v>0</v>
      </c>
      <c r="BG94" s="10">
        <v>0</v>
      </c>
      <c r="BH94" s="10">
        <v>0</v>
      </c>
      <c r="BI94" s="10">
        <v>0</v>
      </c>
      <c r="BJ94" s="10">
        <v>0</v>
      </c>
      <c r="BK94" s="10">
        <v>0</v>
      </c>
      <c r="BL94" s="77">
        <v>0</v>
      </c>
    </row>
    <row r="95" spans="1:64" x14ac:dyDescent="0.3">
      <c r="A95" s="75" t="s">
        <v>1345</v>
      </c>
      <c r="B95" s="517" t="s">
        <v>1346</v>
      </c>
      <c r="C95" s="10">
        <v>115</v>
      </c>
      <c r="D95" s="10">
        <v>10</v>
      </c>
      <c r="E95" s="10">
        <v>5</v>
      </c>
      <c r="F95" s="10">
        <v>5</v>
      </c>
      <c r="G95" s="10">
        <v>25</v>
      </c>
      <c r="H95" s="77">
        <v>160</v>
      </c>
      <c r="I95" s="10">
        <v>140</v>
      </c>
      <c r="J95" s="10">
        <v>5</v>
      </c>
      <c r="K95" s="10">
        <v>10</v>
      </c>
      <c r="L95" s="10">
        <v>5</v>
      </c>
      <c r="M95" s="10">
        <v>15</v>
      </c>
      <c r="N95" s="77">
        <v>170</v>
      </c>
      <c r="O95" s="10">
        <v>140</v>
      </c>
      <c r="P95" s="10">
        <v>15</v>
      </c>
      <c r="Q95" s="10">
        <v>10</v>
      </c>
      <c r="R95" s="10">
        <v>0</v>
      </c>
      <c r="S95" s="10">
        <v>15</v>
      </c>
      <c r="T95" s="77">
        <v>175</v>
      </c>
      <c r="W95" s="75" t="s">
        <v>1345</v>
      </c>
      <c r="X95" s="517" t="s">
        <v>1346</v>
      </c>
      <c r="Y95" s="10">
        <v>0</v>
      </c>
      <c r="Z95" s="10">
        <v>0</v>
      </c>
      <c r="AA95" s="10">
        <v>0</v>
      </c>
      <c r="AB95" s="10">
        <v>0</v>
      </c>
      <c r="AC95" s="10">
        <v>5</v>
      </c>
      <c r="AD95" s="77">
        <v>10</v>
      </c>
      <c r="AE95" s="10">
        <v>0</v>
      </c>
      <c r="AF95" s="10">
        <v>0</v>
      </c>
      <c r="AG95" s="10">
        <v>0</v>
      </c>
      <c r="AH95" s="10">
        <v>0</v>
      </c>
      <c r="AI95" s="10">
        <v>5</v>
      </c>
      <c r="AJ95" s="77">
        <v>5</v>
      </c>
      <c r="AK95" s="10">
        <v>0</v>
      </c>
      <c r="AL95" s="10">
        <v>0</v>
      </c>
      <c r="AM95" s="10">
        <v>0</v>
      </c>
      <c r="AN95" s="10">
        <v>0</v>
      </c>
      <c r="AO95" s="10">
        <v>10</v>
      </c>
      <c r="AP95" s="77">
        <v>10</v>
      </c>
      <c r="AS95" s="75" t="s">
        <v>1345</v>
      </c>
      <c r="AT95" s="517" t="s">
        <v>1346</v>
      </c>
      <c r="AU95" s="10">
        <v>65</v>
      </c>
      <c r="AV95" s="10">
        <v>10</v>
      </c>
      <c r="AW95" s="10">
        <v>5</v>
      </c>
      <c r="AX95" s="10">
        <v>0</v>
      </c>
      <c r="AY95" s="10">
        <v>10</v>
      </c>
      <c r="AZ95" s="77">
        <v>90</v>
      </c>
      <c r="BA95" s="10">
        <v>50</v>
      </c>
      <c r="BB95" s="10">
        <v>10</v>
      </c>
      <c r="BC95" s="10">
        <v>10</v>
      </c>
      <c r="BD95" s="10">
        <v>0</v>
      </c>
      <c r="BE95" s="10">
        <v>15</v>
      </c>
      <c r="BF95" s="77">
        <v>85</v>
      </c>
      <c r="BG95" s="10">
        <v>45</v>
      </c>
      <c r="BH95" s="10">
        <v>5</v>
      </c>
      <c r="BI95" s="10">
        <v>10</v>
      </c>
      <c r="BJ95" s="10">
        <v>0</v>
      </c>
      <c r="BK95" s="10">
        <v>20</v>
      </c>
      <c r="BL95" s="77">
        <v>75</v>
      </c>
    </row>
    <row r="96" spans="1:64" x14ac:dyDescent="0.3">
      <c r="A96" s="75" t="s">
        <v>1347</v>
      </c>
      <c r="B96" s="517" t="s">
        <v>1348</v>
      </c>
      <c r="C96" s="10">
        <v>220</v>
      </c>
      <c r="D96" s="10">
        <v>0</v>
      </c>
      <c r="E96" s="10">
        <v>0</v>
      </c>
      <c r="F96" s="10">
        <v>0</v>
      </c>
      <c r="G96" s="10">
        <v>0</v>
      </c>
      <c r="H96" s="77">
        <v>220</v>
      </c>
      <c r="I96" s="10">
        <v>235</v>
      </c>
      <c r="J96" s="10">
        <v>0</v>
      </c>
      <c r="K96" s="10">
        <v>0</v>
      </c>
      <c r="L96" s="10">
        <v>0</v>
      </c>
      <c r="M96" s="10">
        <v>0</v>
      </c>
      <c r="N96" s="77">
        <v>235</v>
      </c>
      <c r="O96" s="10">
        <v>245</v>
      </c>
      <c r="P96" s="10">
        <v>0</v>
      </c>
      <c r="Q96" s="10">
        <v>5</v>
      </c>
      <c r="R96" s="10">
        <v>0</v>
      </c>
      <c r="S96" s="10">
        <v>0</v>
      </c>
      <c r="T96" s="77">
        <v>255</v>
      </c>
      <c r="W96" s="75" t="s">
        <v>1347</v>
      </c>
      <c r="X96" s="517" t="s">
        <v>1348</v>
      </c>
      <c r="Y96" s="10">
        <v>0</v>
      </c>
      <c r="Z96" s="10">
        <v>0</v>
      </c>
      <c r="AA96" s="10">
        <v>0</v>
      </c>
      <c r="AB96" s="10">
        <v>0</v>
      </c>
      <c r="AC96" s="10">
        <v>0</v>
      </c>
      <c r="AD96" s="77">
        <v>0</v>
      </c>
      <c r="AE96" s="10">
        <v>0</v>
      </c>
      <c r="AF96" s="10">
        <v>0</v>
      </c>
      <c r="AG96" s="10">
        <v>0</v>
      </c>
      <c r="AH96" s="10">
        <v>0</v>
      </c>
      <c r="AI96" s="10">
        <v>0</v>
      </c>
      <c r="AJ96" s="77">
        <v>0</v>
      </c>
      <c r="AK96" s="10">
        <v>0</v>
      </c>
      <c r="AL96" s="10">
        <v>0</v>
      </c>
      <c r="AM96" s="10">
        <v>0</v>
      </c>
      <c r="AN96" s="10">
        <v>0</v>
      </c>
      <c r="AO96" s="10">
        <v>0</v>
      </c>
      <c r="AP96" s="77">
        <v>0</v>
      </c>
      <c r="AS96" s="75" t="s">
        <v>1347</v>
      </c>
      <c r="AT96" s="517" t="s">
        <v>1348</v>
      </c>
      <c r="AU96" s="10">
        <v>25</v>
      </c>
      <c r="AV96" s="10">
        <v>0</v>
      </c>
      <c r="AW96" s="10">
        <v>0</v>
      </c>
      <c r="AX96" s="10">
        <v>0</v>
      </c>
      <c r="AY96" s="10">
        <v>50</v>
      </c>
      <c r="AZ96" s="77">
        <v>75</v>
      </c>
      <c r="BA96" s="10">
        <v>30</v>
      </c>
      <c r="BB96" s="10">
        <v>5</v>
      </c>
      <c r="BC96" s="10">
        <v>0</v>
      </c>
      <c r="BD96" s="10">
        <v>0</v>
      </c>
      <c r="BE96" s="10">
        <v>90</v>
      </c>
      <c r="BF96" s="77">
        <v>125</v>
      </c>
      <c r="BG96" s="10">
        <v>25</v>
      </c>
      <c r="BH96" s="10">
        <v>0</v>
      </c>
      <c r="BI96" s="10">
        <v>10</v>
      </c>
      <c r="BJ96" s="10">
        <v>0</v>
      </c>
      <c r="BK96" s="10">
        <v>110</v>
      </c>
      <c r="BL96" s="77">
        <v>140</v>
      </c>
    </row>
    <row r="97" spans="1:64" x14ac:dyDescent="0.3">
      <c r="A97" s="75" t="s">
        <v>1349</v>
      </c>
      <c r="B97" s="517" t="s">
        <v>1350</v>
      </c>
      <c r="C97" s="10">
        <v>0</v>
      </c>
      <c r="D97" s="10">
        <v>0</v>
      </c>
      <c r="E97" s="10">
        <v>0</v>
      </c>
      <c r="F97" s="10">
        <v>0</v>
      </c>
      <c r="G97" s="10">
        <v>0</v>
      </c>
      <c r="H97" s="77">
        <v>0</v>
      </c>
      <c r="I97" s="10">
        <v>0</v>
      </c>
      <c r="J97" s="10">
        <v>0</v>
      </c>
      <c r="K97" s="10">
        <v>0</v>
      </c>
      <c r="L97" s="10">
        <v>0</v>
      </c>
      <c r="M97" s="10">
        <v>0</v>
      </c>
      <c r="N97" s="77">
        <v>0</v>
      </c>
      <c r="O97" s="10">
        <v>0</v>
      </c>
      <c r="P97" s="10">
        <v>0</v>
      </c>
      <c r="Q97" s="10">
        <v>0</v>
      </c>
      <c r="R97" s="10">
        <v>0</v>
      </c>
      <c r="S97" s="10">
        <v>0</v>
      </c>
      <c r="T97" s="77">
        <v>0</v>
      </c>
      <c r="W97" s="75" t="s">
        <v>1349</v>
      </c>
      <c r="X97" s="517" t="s">
        <v>1350</v>
      </c>
      <c r="Y97" s="10">
        <v>0</v>
      </c>
      <c r="Z97" s="10">
        <v>0</v>
      </c>
      <c r="AA97" s="10">
        <v>0</v>
      </c>
      <c r="AB97" s="10">
        <v>0</v>
      </c>
      <c r="AC97" s="10">
        <v>0</v>
      </c>
      <c r="AD97" s="77">
        <v>0</v>
      </c>
      <c r="AE97" s="10">
        <v>0</v>
      </c>
      <c r="AF97" s="10">
        <v>0</v>
      </c>
      <c r="AG97" s="10">
        <v>0</v>
      </c>
      <c r="AH97" s="10">
        <v>0</v>
      </c>
      <c r="AI97" s="10">
        <v>0</v>
      </c>
      <c r="AJ97" s="77">
        <v>0</v>
      </c>
      <c r="AK97" s="10">
        <v>0</v>
      </c>
      <c r="AL97" s="10">
        <v>0</v>
      </c>
      <c r="AM97" s="10">
        <v>0</v>
      </c>
      <c r="AN97" s="10">
        <v>0</v>
      </c>
      <c r="AO97" s="10">
        <v>0</v>
      </c>
      <c r="AP97" s="77">
        <v>0</v>
      </c>
      <c r="AS97" s="75" t="s">
        <v>1349</v>
      </c>
      <c r="AT97" s="517" t="s">
        <v>1350</v>
      </c>
      <c r="AU97" s="10">
        <v>0</v>
      </c>
      <c r="AV97" s="10">
        <v>0</v>
      </c>
      <c r="AW97" s="10">
        <v>0</v>
      </c>
      <c r="AX97" s="10">
        <v>0</v>
      </c>
      <c r="AY97" s="10">
        <v>0</v>
      </c>
      <c r="AZ97" s="77">
        <v>0</v>
      </c>
      <c r="BA97" s="10">
        <v>0</v>
      </c>
      <c r="BB97" s="10">
        <v>0</v>
      </c>
      <c r="BC97" s="10">
        <v>0</v>
      </c>
      <c r="BD97" s="10">
        <v>0</v>
      </c>
      <c r="BE97" s="10">
        <v>0</v>
      </c>
      <c r="BF97" s="77">
        <v>0</v>
      </c>
      <c r="BG97" s="10">
        <v>0</v>
      </c>
      <c r="BH97" s="10">
        <v>0</v>
      </c>
      <c r="BI97" s="10">
        <v>0</v>
      </c>
      <c r="BJ97" s="10">
        <v>0</v>
      </c>
      <c r="BK97" s="10">
        <v>0</v>
      </c>
      <c r="BL97" s="77">
        <v>0</v>
      </c>
    </row>
    <row r="98" spans="1:64" x14ac:dyDescent="0.3">
      <c r="A98" s="75" t="s">
        <v>1351</v>
      </c>
      <c r="B98" s="517" t="s">
        <v>1352</v>
      </c>
      <c r="C98" s="10">
        <v>45</v>
      </c>
      <c r="D98" s="10">
        <v>0</v>
      </c>
      <c r="E98" s="10">
        <v>0</v>
      </c>
      <c r="F98" s="10">
        <v>0</v>
      </c>
      <c r="G98" s="10">
        <v>0</v>
      </c>
      <c r="H98" s="77">
        <v>50</v>
      </c>
      <c r="I98" s="10">
        <v>50</v>
      </c>
      <c r="J98" s="10">
        <v>0</v>
      </c>
      <c r="K98" s="10">
        <v>0</v>
      </c>
      <c r="L98" s="10">
        <v>0</v>
      </c>
      <c r="M98" s="10">
        <v>0</v>
      </c>
      <c r="N98" s="77">
        <v>55</v>
      </c>
      <c r="O98" s="10">
        <v>35</v>
      </c>
      <c r="P98" s="10">
        <v>0</v>
      </c>
      <c r="Q98" s="10">
        <v>0</v>
      </c>
      <c r="R98" s="10">
        <v>0</v>
      </c>
      <c r="S98" s="10">
        <v>0</v>
      </c>
      <c r="T98" s="77">
        <v>40</v>
      </c>
      <c r="W98" s="75" t="s">
        <v>1351</v>
      </c>
      <c r="X98" s="517" t="s">
        <v>1352</v>
      </c>
      <c r="Y98" s="10">
        <v>0</v>
      </c>
      <c r="Z98" s="10">
        <v>0</v>
      </c>
      <c r="AA98" s="10">
        <v>0</v>
      </c>
      <c r="AB98" s="10">
        <v>0</v>
      </c>
      <c r="AC98" s="10">
        <v>0</v>
      </c>
      <c r="AD98" s="77">
        <v>0</v>
      </c>
      <c r="AE98" s="10">
        <v>0</v>
      </c>
      <c r="AF98" s="10">
        <v>0</v>
      </c>
      <c r="AG98" s="10">
        <v>0</v>
      </c>
      <c r="AH98" s="10">
        <v>0</v>
      </c>
      <c r="AI98" s="10">
        <v>0</v>
      </c>
      <c r="AJ98" s="77">
        <v>0</v>
      </c>
      <c r="AK98" s="10">
        <v>0</v>
      </c>
      <c r="AL98" s="10">
        <v>0</v>
      </c>
      <c r="AM98" s="10">
        <v>0</v>
      </c>
      <c r="AN98" s="10">
        <v>0</v>
      </c>
      <c r="AO98" s="10">
        <v>0</v>
      </c>
      <c r="AP98" s="77">
        <v>0</v>
      </c>
      <c r="AS98" s="75" t="s">
        <v>1351</v>
      </c>
      <c r="AT98" s="517" t="s">
        <v>1352</v>
      </c>
      <c r="AU98" s="10">
        <v>40</v>
      </c>
      <c r="AV98" s="10">
        <v>5</v>
      </c>
      <c r="AW98" s="10">
        <v>5</v>
      </c>
      <c r="AX98" s="10">
        <v>0</v>
      </c>
      <c r="AY98" s="10">
        <v>25</v>
      </c>
      <c r="AZ98" s="77">
        <v>70</v>
      </c>
      <c r="BA98" s="10">
        <v>45</v>
      </c>
      <c r="BB98" s="10">
        <v>5</v>
      </c>
      <c r="BC98" s="10">
        <v>10</v>
      </c>
      <c r="BD98" s="10">
        <v>0</v>
      </c>
      <c r="BE98" s="10">
        <v>15</v>
      </c>
      <c r="BF98" s="77">
        <v>70</v>
      </c>
      <c r="BG98" s="10">
        <v>45</v>
      </c>
      <c r="BH98" s="10">
        <v>0</v>
      </c>
      <c r="BI98" s="10">
        <v>5</v>
      </c>
      <c r="BJ98" s="10">
        <v>0</v>
      </c>
      <c r="BK98" s="10">
        <v>20</v>
      </c>
      <c r="BL98" s="77">
        <v>75</v>
      </c>
    </row>
    <row r="99" spans="1:64" x14ac:dyDescent="0.3">
      <c r="A99" s="75" t="s">
        <v>1353</v>
      </c>
      <c r="B99" s="517" t="s">
        <v>1354</v>
      </c>
      <c r="C99" s="10">
        <v>0</v>
      </c>
      <c r="D99" s="10">
        <v>0</v>
      </c>
      <c r="E99" s="10">
        <v>0</v>
      </c>
      <c r="F99" s="10">
        <v>0</v>
      </c>
      <c r="G99" s="10">
        <v>0</v>
      </c>
      <c r="H99" s="77">
        <v>0</v>
      </c>
      <c r="I99" s="10">
        <v>0</v>
      </c>
      <c r="J99" s="10">
        <v>0</v>
      </c>
      <c r="K99" s="10">
        <v>0</v>
      </c>
      <c r="L99" s="10">
        <v>0</v>
      </c>
      <c r="M99" s="10">
        <v>0</v>
      </c>
      <c r="N99" s="77">
        <v>0</v>
      </c>
      <c r="O99" s="10">
        <v>0</v>
      </c>
      <c r="P99" s="10">
        <v>0</v>
      </c>
      <c r="Q99" s="10">
        <v>0</v>
      </c>
      <c r="R99" s="10">
        <v>0</v>
      </c>
      <c r="S99" s="10">
        <v>0</v>
      </c>
      <c r="T99" s="77">
        <v>0</v>
      </c>
      <c r="W99" s="75" t="s">
        <v>1353</v>
      </c>
      <c r="X99" s="517" t="s">
        <v>1354</v>
      </c>
      <c r="Y99" s="10">
        <v>0</v>
      </c>
      <c r="Z99" s="10">
        <v>0</v>
      </c>
      <c r="AA99" s="10">
        <v>0</v>
      </c>
      <c r="AB99" s="10">
        <v>0</v>
      </c>
      <c r="AC99" s="10">
        <v>0</v>
      </c>
      <c r="AD99" s="77">
        <v>0</v>
      </c>
      <c r="AE99" s="10">
        <v>0</v>
      </c>
      <c r="AF99" s="10">
        <v>0</v>
      </c>
      <c r="AG99" s="10">
        <v>0</v>
      </c>
      <c r="AH99" s="10">
        <v>0</v>
      </c>
      <c r="AI99" s="10">
        <v>0</v>
      </c>
      <c r="AJ99" s="77">
        <v>0</v>
      </c>
      <c r="AK99" s="10">
        <v>0</v>
      </c>
      <c r="AL99" s="10">
        <v>0</v>
      </c>
      <c r="AM99" s="10">
        <v>0</v>
      </c>
      <c r="AN99" s="10">
        <v>0</v>
      </c>
      <c r="AO99" s="10">
        <v>0</v>
      </c>
      <c r="AP99" s="77">
        <v>0</v>
      </c>
      <c r="AS99" s="75" t="s">
        <v>1353</v>
      </c>
      <c r="AT99" s="517" t="s">
        <v>1354</v>
      </c>
      <c r="AU99" s="10">
        <v>45</v>
      </c>
      <c r="AV99" s="10">
        <v>5</v>
      </c>
      <c r="AW99" s="10">
        <v>5</v>
      </c>
      <c r="AX99" s="10">
        <v>5</v>
      </c>
      <c r="AY99" s="10">
        <v>10</v>
      </c>
      <c r="AZ99" s="77">
        <v>65</v>
      </c>
      <c r="BA99" s="10">
        <v>45</v>
      </c>
      <c r="BB99" s="10">
        <v>5</v>
      </c>
      <c r="BC99" s="10">
        <v>5</v>
      </c>
      <c r="BD99" s="10">
        <v>5</v>
      </c>
      <c r="BE99" s="10">
        <v>5</v>
      </c>
      <c r="BF99" s="77">
        <v>65</v>
      </c>
      <c r="BG99" s="10">
        <v>40</v>
      </c>
      <c r="BH99" s="10">
        <v>5</v>
      </c>
      <c r="BI99" s="10">
        <v>5</v>
      </c>
      <c r="BJ99" s="10">
        <v>5</v>
      </c>
      <c r="BK99" s="10">
        <v>10</v>
      </c>
      <c r="BL99" s="77">
        <v>65</v>
      </c>
    </row>
    <row r="100" spans="1:64" x14ac:dyDescent="0.3">
      <c r="A100" s="75" t="s">
        <v>1355</v>
      </c>
      <c r="B100" s="517" t="s">
        <v>1356</v>
      </c>
      <c r="C100" s="10">
        <v>300</v>
      </c>
      <c r="D100" s="10">
        <v>15</v>
      </c>
      <c r="E100" s="10">
        <v>0</v>
      </c>
      <c r="F100" s="10">
        <v>5</v>
      </c>
      <c r="G100" s="10">
        <v>15</v>
      </c>
      <c r="H100" s="77">
        <v>330</v>
      </c>
      <c r="I100" s="10">
        <v>385</v>
      </c>
      <c r="J100" s="10">
        <v>15</v>
      </c>
      <c r="K100" s="10">
        <v>5</v>
      </c>
      <c r="L100" s="10">
        <v>0</v>
      </c>
      <c r="M100" s="10">
        <v>5</v>
      </c>
      <c r="N100" s="77">
        <v>415</v>
      </c>
      <c r="O100" s="10">
        <v>505</v>
      </c>
      <c r="P100" s="10">
        <v>20</v>
      </c>
      <c r="Q100" s="10">
        <v>10</v>
      </c>
      <c r="R100" s="10">
        <v>0</v>
      </c>
      <c r="S100" s="10">
        <v>5</v>
      </c>
      <c r="T100" s="77">
        <v>540</v>
      </c>
      <c r="W100" s="75" t="s">
        <v>1355</v>
      </c>
      <c r="X100" s="517" t="s">
        <v>1356</v>
      </c>
      <c r="Y100" s="10">
        <v>0</v>
      </c>
      <c r="Z100" s="10">
        <v>0</v>
      </c>
      <c r="AA100" s="10">
        <v>0</v>
      </c>
      <c r="AB100" s="10">
        <v>0</v>
      </c>
      <c r="AC100" s="10">
        <v>0</v>
      </c>
      <c r="AD100" s="77">
        <v>0</v>
      </c>
      <c r="AE100" s="10">
        <v>0</v>
      </c>
      <c r="AF100" s="10">
        <v>0</v>
      </c>
      <c r="AG100" s="10">
        <v>0</v>
      </c>
      <c r="AH100" s="10">
        <v>0</v>
      </c>
      <c r="AI100" s="10">
        <v>0</v>
      </c>
      <c r="AJ100" s="77">
        <v>0</v>
      </c>
      <c r="AK100" s="10">
        <v>95</v>
      </c>
      <c r="AL100" s="10">
        <v>0</v>
      </c>
      <c r="AM100" s="10">
        <v>0</v>
      </c>
      <c r="AN100" s="10">
        <v>0</v>
      </c>
      <c r="AO100" s="10">
        <v>0</v>
      </c>
      <c r="AP100" s="77">
        <v>95</v>
      </c>
      <c r="AS100" s="75" t="s">
        <v>1355</v>
      </c>
      <c r="AT100" s="517" t="s">
        <v>1356</v>
      </c>
      <c r="AU100" s="10">
        <v>15</v>
      </c>
      <c r="AV100" s="10">
        <v>0</v>
      </c>
      <c r="AW100" s="10">
        <v>0</v>
      </c>
      <c r="AX100" s="10">
        <v>0</v>
      </c>
      <c r="AY100" s="10">
        <v>5</v>
      </c>
      <c r="AZ100" s="77">
        <v>20</v>
      </c>
      <c r="BA100" s="10">
        <v>15</v>
      </c>
      <c r="BB100" s="10">
        <v>5</v>
      </c>
      <c r="BC100" s="10">
        <v>0</v>
      </c>
      <c r="BD100" s="10">
        <v>0</v>
      </c>
      <c r="BE100" s="10">
        <v>5</v>
      </c>
      <c r="BF100" s="77">
        <v>25</v>
      </c>
      <c r="BG100" s="10">
        <v>35</v>
      </c>
      <c r="BH100" s="10">
        <v>5</v>
      </c>
      <c r="BI100" s="10">
        <v>0</v>
      </c>
      <c r="BJ100" s="10">
        <v>0</v>
      </c>
      <c r="BK100" s="10">
        <v>5</v>
      </c>
      <c r="BL100" s="77">
        <v>45</v>
      </c>
    </row>
    <row r="101" spans="1:64" x14ac:dyDescent="0.3">
      <c r="A101" s="75" t="s">
        <v>1357</v>
      </c>
      <c r="B101" s="517" t="s">
        <v>1358</v>
      </c>
      <c r="C101" s="10">
        <v>75</v>
      </c>
      <c r="D101" s="10">
        <v>0</v>
      </c>
      <c r="E101" s="10">
        <v>0</v>
      </c>
      <c r="F101" s="10">
        <v>0</v>
      </c>
      <c r="G101" s="10">
        <v>0</v>
      </c>
      <c r="H101" s="77">
        <v>75</v>
      </c>
      <c r="I101" s="10">
        <v>65</v>
      </c>
      <c r="J101" s="10">
        <v>0</v>
      </c>
      <c r="K101" s="10">
        <v>0</v>
      </c>
      <c r="L101" s="10">
        <v>0</v>
      </c>
      <c r="M101" s="10">
        <v>0</v>
      </c>
      <c r="N101" s="77">
        <v>65</v>
      </c>
      <c r="O101" s="10">
        <v>50</v>
      </c>
      <c r="P101" s="10">
        <v>0</v>
      </c>
      <c r="Q101" s="10">
        <v>0</v>
      </c>
      <c r="R101" s="10">
        <v>0</v>
      </c>
      <c r="S101" s="10">
        <v>0</v>
      </c>
      <c r="T101" s="77">
        <v>55</v>
      </c>
      <c r="W101" s="75" t="s">
        <v>1357</v>
      </c>
      <c r="X101" s="517" t="s">
        <v>1358</v>
      </c>
      <c r="Y101" s="10">
        <v>25</v>
      </c>
      <c r="Z101" s="10">
        <v>0</v>
      </c>
      <c r="AA101" s="10">
        <v>0</v>
      </c>
      <c r="AB101" s="10">
        <v>0</v>
      </c>
      <c r="AC101" s="10">
        <v>0</v>
      </c>
      <c r="AD101" s="77">
        <v>25</v>
      </c>
      <c r="AE101" s="10">
        <v>0</v>
      </c>
      <c r="AF101" s="10">
        <v>0</v>
      </c>
      <c r="AG101" s="10">
        <v>0</v>
      </c>
      <c r="AH101" s="10">
        <v>0</v>
      </c>
      <c r="AI101" s="10">
        <v>0</v>
      </c>
      <c r="AJ101" s="77">
        <v>0</v>
      </c>
      <c r="AK101" s="10">
        <v>15</v>
      </c>
      <c r="AL101" s="10">
        <v>0</v>
      </c>
      <c r="AM101" s="10">
        <v>0</v>
      </c>
      <c r="AN101" s="10">
        <v>0</v>
      </c>
      <c r="AO101" s="10">
        <v>0</v>
      </c>
      <c r="AP101" s="77">
        <v>15</v>
      </c>
      <c r="AS101" s="75" t="s">
        <v>1357</v>
      </c>
      <c r="AT101" s="517" t="s">
        <v>1358</v>
      </c>
      <c r="AU101" s="10">
        <v>50</v>
      </c>
      <c r="AV101" s="10">
        <v>0</v>
      </c>
      <c r="AW101" s="10">
        <v>0</v>
      </c>
      <c r="AX101" s="10">
        <v>0</v>
      </c>
      <c r="AY101" s="10">
        <v>0</v>
      </c>
      <c r="AZ101" s="77">
        <v>50</v>
      </c>
      <c r="BA101" s="10">
        <v>70</v>
      </c>
      <c r="BB101" s="10">
        <v>5</v>
      </c>
      <c r="BC101" s="10">
        <v>5</v>
      </c>
      <c r="BD101" s="10">
        <v>0</v>
      </c>
      <c r="BE101" s="10">
        <v>5</v>
      </c>
      <c r="BF101" s="77">
        <v>80</v>
      </c>
      <c r="BG101" s="10">
        <v>50</v>
      </c>
      <c r="BH101" s="10">
        <v>10</v>
      </c>
      <c r="BI101" s="10">
        <v>5</v>
      </c>
      <c r="BJ101" s="10">
        <v>0</v>
      </c>
      <c r="BK101" s="10">
        <v>10</v>
      </c>
      <c r="BL101" s="77">
        <v>70</v>
      </c>
    </row>
    <row r="102" spans="1:64" x14ac:dyDescent="0.3">
      <c r="A102" s="75" t="s">
        <v>1359</v>
      </c>
      <c r="B102" s="517" t="s">
        <v>1360</v>
      </c>
      <c r="C102" s="10">
        <v>15</v>
      </c>
      <c r="D102" s="10">
        <v>5</v>
      </c>
      <c r="E102" s="10">
        <v>0</v>
      </c>
      <c r="F102" s="10">
        <v>0</v>
      </c>
      <c r="G102" s="10">
        <v>0</v>
      </c>
      <c r="H102" s="77">
        <v>20</v>
      </c>
      <c r="I102" s="10">
        <v>15</v>
      </c>
      <c r="J102" s="10">
        <v>10</v>
      </c>
      <c r="K102" s="10">
        <v>0</v>
      </c>
      <c r="L102" s="10">
        <v>0</v>
      </c>
      <c r="M102" s="10">
        <v>0</v>
      </c>
      <c r="N102" s="77">
        <v>25</v>
      </c>
      <c r="O102" s="10">
        <v>20</v>
      </c>
      <c r="P102" s="10">
        <v>10</v>
      </c>
      <c r="Q102" s="10">
        <v>0</v>
      </c>
      <c r="R102" s="10">
        <v>0</v>
      </c>
      <c r="S102" s="10">
        <v>5</v>
      </c>
      <c r="T102" s="77">
        <v>35</v>
      </c>
      <c r="W102" s="75" t="s">
        <v>1359</v>
      </c>
      <c r="X102" s="517" t="s">
        <v>1360</v>
      </c>
      <c r="Y102" s="10">
        <v>0</v>
      </c>
      <c r="Z102" s="10">
        <v>0</v>
      </c>
      <c r="AA102" s="10">
        <v>0</v>
      </c>
      <c r="AB102" s="10">
        <v>0</v>
      </c>
      <c r="AC102" s="10">
        <v>0</v>
      </c>
      <c r="AD102" s="77">
        <v>0</v>
      </c>
      <c r="AE102" s="10">
        <v>0</v>
      </c>
      <c r="AF102" s="10">
        <v>0</v>
      </c>
      <c r="AG102" s="10">
        <v>0</v>
      </c>
      <c r="AH102" s="10">
        <v>0</v>
      </c>
      <c r="AI102" s="10">
        <v>0</v>
      </c>
      <c r="AJ102" s="77">
        <v>0</v>
      </c>
      <c r="AK102" s="10">
        <v>0</v>
      </c>
      <c r="AL102" s="10">
        <v>0</v>
      </c>
      <c r="AM102" s="10">
        <v>0</v>
      </c>
      <c r="AN102" s="10">
        <v>0</v>
      </c>
      <c r="AO102" s="10">
        <v>0</v>
      </c>
      <c r="AP102" s="77">
        <v>0</v>
      </c>
      <c r="AS102" s="75" t="s">
        <v>1359</v>
      </c>
      <c r="AT102" s="517" t="s">
        <v>1360</v>
      </c>
      <c r="AU102" s="10">
        <v>5</v>
      </c>
      <c r="AV102" s="10">
        <v>0</v>
      </c>
      <c r="AW102" s="10">
        <v>0</v>
      </c>
      <c r="AX102" s="10">
        <v>0</v>
      </c>
      <c r="AY102" s="10">
        <v>5</v>
      </c>
      <c r="AZ102" s="77">
        <v>15</v>
      </c>
      <c r="BA102" s="10">
        <v>5</v>
      </c>
      <c r="BB102" s="10">
        <v>0</v>
      </c>
      <c r="BC102" s="10">
        <v>0</v>
      </c>
      <c r="BD102" s="10">
        <v>0</v>
      </c>
      <c r="BE102" s="10">
        <v>5</v>
      </c>
      <c r="BF102" s="77">
        <v>15</v>
      </c>
      <c r="BG102" s="10">
        <v>0</v>
      </c>
      <c r="BH102" s="10">
        <v>5</v>
      </c>
      <c r="BI102" s="10">
        <v>0</v>
      </c>
      <c r="BJ102" s="10">
        <v>0</v>
      </c>
      <c r="BK102" s="10">
        <v>5</v>
      </c>
      <c r="BL102" s="77">
        <v>10</v>
      </c>
    </row>
    <row r="103" spans="1:64" x14ac:dyDescent="0.3">
      <c r="A103" s="75" t="s">
        <v>1361</v>
      </c>
      <c r="B103" s="517" t="s">
        <v>1362</v>
      </c>
      <c r="C103" s="10">
        <v>0</v>
      </c>
      <c r="D103" s="10">
        <v>0</v>
      </c>
      <c r="E103" s="10">
        <v>0</v>
      </c>
      <c r="F103" s="10">
        <v>0</v>
      </c>
      <c r="G103" s="10">
        <v>0</v>
      </c>
      <c r="H103" s="77">
        <v>0</v>
      </c>
      <c r="I103" s="10">
        <v>0</v>
      </c>
      <c r="J103" s="10">
        <v>0</v>
      </c>
      <c r="K103" s="10">
        <v>0</v>
      </c>
      <c r="L103" s="10">
        <v>0</v>
      </c>
      <c r="M103" s="10">
        <v>0</v>
      </c>
      <c r="N103" s="77">
        <v>0</v>
      </c>
      <c r="O103" s="10">
        <v>0</v>
      </c>
      <c r="P103" s="10">
        <v>0</v>
      </c>
      <c r="Q103" s="10">
        <v>0</v>
      </c>
      <c r="R103" s="10">
        <v>0</v>
      </c>
      <c r="S103" s="10">
        <v>0</v>
      </c>
      <c r="T103" s="77">
        <v>0</v>
      </c>
      <c r="W103" s="75" t="s">
        <v>1361</v>
      </c>
      <c r="X103" s="517" t="s">
        <v>1362</v>
      </c>
      <c r="Y103" s="10">
        <v>0</v>
      </c>
      <c r="Z103" s="10">
        <v>0</v>
      </c>
      <c r="AA103" s="10">
        <v>0</v>
      </c>
      <c r="AB103" s="10">
        <v>0</v>
      </c>
      <c r="AC103" s="10">
        <v>0</v>
      </c>
      <c r="AD103" s="77">
        <v>0</v>
      </c>
      <c r="AE103" s="10">
        <v>0</v>
      </c>
      <c r="AF103" s="10">
        <v>0</v>
      </c>
      <c r="AG103" s="10">
        <v>0</v>
      </c>
      <c r="AH103" s="10">
        <v>0</v>
      </c>
      <c r="AI103" s="10">
        <v>0</v>
      </c>
      <c r="AJ103" s="77">
        <v>0</v>
      </c>
      <c r="AK103" s="10">
        <v>0</v>
      </c>
      <c r="AL103" s="10">
        <v>0</v>
      </c>
      <c r="AM103" s="10">
        <v>0</v>
      </c>
      <c r="AN103" s="10">
        <v>0</v>
      </c>
      <c r="AO103" s="10">
        <v>0</v>
      </c>
      <c r="AP103" s="77">
        <v>0</v>
      </c>
      <c r="AS103" s="75" t="s">
        <v>1361</v>
      </c>
      <c r="AT103" s="517" t="s">
        <v>1362</v>
      </c>
      <c r="AU103" s="10">
        <v>0</v>
      </c>
      <c r="AV103" s="10">
        <v>0</v>
      </c>
      <c r="AW103" s="10">
        <v>0</v>
      </c>
      <c r="AX103" s="10">
        <v>0</v>
      </c>
      <c r="AY103" s="10">
        <v>0</v>
      </c>
      <c r="AZ103" s="77">
        <v>0</v>
      </c>
      <c r="BA103" s="10">
        <v>0</v>
      </c>
      <c r="BB103" s="10">
        <v>0</v>
      </c>
      <c r="BC103" s="10">
        <v>0</v>
      </c>
      <c r="BD103" s="10">
        <v>0</v>
      </c>
      <c r="BE103" s="10">
        <v>0</v>
      </c>
      <c r="BF103" s="77">
        <v>0</v>
      </c>
      <c r="BG103" s="10">
        <v>0</v>
      </c>
      <c r="BH103" s="10">
        <v>0</v>
      </c>
      <c r="BI103" s="10">
        <v>0</v>
      </c>
      <c r="BJ103" s="10">
        <v>0</v>
      </c>
      <c r="BK103" s="10">
        <v>0</v>
      </c>
      <c r="BL103" s="77">
        <v>0</v>
      </c>
    </row>
    <row r="104" spans="1:64" x14ac:dyDescent="0.3">
      <c r="A104" s="75" t="s">
        <v>1363</v>
      </c>
      <c r="B104" s="517" t="s">
        <v>1364</v>
      </c>
      <c r="C104" s="10">
        <v>0</v>
      </c>
      <c r="D104" s="10">
        <v>0</v>
      </c>
      <c r="E104" s="10">
        <v>0</v>
      </c>
      <c r="F104" s="10">
        <v>0</v>
      </c>
      <c r="G104" s="10">
        <v>0</v>
      </c>
      <c r="H104" s="77">
        <v>0</v>
      </c>
      <c r="I104" s="10">
        <v>0</v>
      </c>
      <c r="J104" s="10">
        <v>0</v>
      </c>
      <c r="K104" s="10">
        <v>0</v>
      </c>
      <c r="L104" s="10">
        <v>0</v>
      </c>
      <c r="M104" s="10">
        <v>0</v>
      </c>
      <c r="N104" s="77">
        <v>0</v>
      </c>
      <c r="O104" s="10">
        <v>0</v>
      </c>
      <c r="P104" s="10">
        <v>0</v>
      </c>
      <c r="Q104" s="10">
        <v>0</v>
      </c>
      <c r="R104" s="10">
        <v>0</v>
      </c>
      <c r="S104" s="10">
        <v>0</v>
      </c>
      <c r="T104" s="77">
        <v>0</v>
      </c>
      <c r="W104" s="75" t="s">
        <v>1363</v>
      </c>
      <c r="X104" s="517" t="s">
        <v>1364</v>
      </c>
      <c r="Y104" s="10">
        <v>0</v>
      </c>
      <c r="Z104" s="10">
        <v>0</v>
      </c>
      <c r="AA104" s="10">
        <v>0</v>
      </c>
      <c r="AB104" s="10">
        <v>0</v>
      </c>
      <c r="AC104" s="10">
        <v>0</v>
      </c>
      <c r="AD104" s="77">
        <v>0</v>
      </c>
      <c r="AE104" s="10">
        <v>0</v>
      </c>
      <c r="AF104" s="10">
        <v>0</v>
      </c>
      <c r="AG104" s="10">
        <v>0</v>
      </c>
      <c r="AH104" s="10">
        <v>0</v>
      </c>
      <c r="AI104" s="10">
        <v>0</v>
      </c>
      <c r="AJ104" s="77">
        <v>0</v>
      </c>
      <c r="AK104" s="10">
        <v>0</v>
      </c>
      <c r="AL104" s="10">
        <v>0</v>
      </c>
      <c r="AM104" s="10">
        <v>0</v>
      </c>
      <c r="AN104" s="10">
        <v>0</v>
      </c>
      <c r="AO104" s="10">
        <v>0</v>
      </c>
      <c r="AP104" s="77">
        <v>0</v>
      </c>
      <c r="AS104" s="75" t="s">
        <v>1363</v>
      </c>
      <c r="AT104" s="517" t="s">
        <v>1364</v>
      </c>
      <c r="AU104" s="10">
        <v>0</v>
      </c>
      <c r="AV104" s="10">
        <v>0</v>
      </c>
      <c r="AW104" s="10">
        <v>0</v>
      </c>
      <c r="AX104" s="10">
        <v>0</v>
      </c>
      <c r="AY104" s="10">
        <v>0</v>
      </c>
      <c r="AZ104" s="77">
        <v>0</v>
      </c>
      <c r="BA104" s="10">
        <v>0</v>
      </c>
      <c r="BB104" s="10">
        <v>0</v>
      </c>
      <c r="BC104" s="10">
        <v>0</v>
      </c>
      <c r="BD104" s="10">
        <v>0</v>
      </c>
      <c r="BE104" s="10">
        <v>0</v>
      </c>
      <c r="BF104" s="77">
        <v>0</v>
      </c>
      <c r="BG104" s="10">
        <v>0</v>
      </c>
      <c r="BH104" s="10">
        <v>0</v>
      </c>
      <c r="BI104" s="10">
        <v>0</v>
      </c>
      <c r="BJ104" s="10">
        <v>0</v>
      </c>
      <c r="BK104" s="10">
        <v>0</v>
      </c>
      <c r="BL104" s="77">
        <v>0</v>
      </c>
    </row>
    <row r="105" spans="1:64" x14ac:dyDescent="0.3">
      <c r="A105" s="75" t="s">
        <v>1365</v>
      </c>
      <c r="B105" s="517" t="s">
        <v>1366</v>
      </c>
      <c r="C105" s="10">
        <v>190</v>
      </c>
      <c r="D105" s="10">
        <v>10</v>
      </c>
      <c r="E105" s="10">
        <v>5</v>
      </c>
      <c r="F105" s="10">
        <v>0</v>
      </c>
      <c r="G105" s="10">
        <v>30</v>
      </c>
      <c r="H105" s="77">
        <v>235</v>
      </c>
      <c r="I105" s="10">
        <v>180</v>
      </c>
      <c r="J105" s="10">
        <v>20</v>
      </c>
      <c r="K105" s="10">
        <v>5</v>
      </c>
      <c r="L105" s="10">
        <v>0</v>
      </c>
      <c r="M105" s="10">
        <v>45</v>
      </c>
      <c r="N105" s="77">
        <v>255</v>
      </c>
      <c r="O105" s="10">
        <v>140</v>
      </c>
      <c r="P105" s="10">
        <v>15</v>
      </c>
      <c r="Q105" s="10">
        <v>5</v>
      </c>
      <c r="R105" s="10">
        <v>0</v>
      </c>
      <c r="S105" s="10">
        <v>45</v>
      </c>
      <c r="T105" s="77">
        <v>210</v>
      </c>
      <c r="W105" s="75" t="s">
        <v>1365</v>
      </c>
      <c r="X105" s="517" t="s">
        <v>1366</v>
      </c>
      <c r="Y105" s="10">
        <v>0</v>
      </c>
      <c r="Z105" s="10">
        <v>0</v>
      </c>
      <c r="AA105" s="10">
        <v>0</v>
      </c>
      <c r="AB105" s="10">
        <v>0</v>
      </c>
      <c r="AC105" s="10">
        <v>0</v>
      </c>
      <c r="AD105" s="77">
        <v>0</v>
      </c>
      <c r="AE105" s="10">
        <v>0</v>
      </c>
      <c r="AF105" s="10">
        <v>0</v>
      </c>
      <c r="AG105" s="10">
        <v>0</v>
      </c>
      <c r="AH105" s="10">
        <v>0</v>
      </c>
      <c r="AI105" s="10">
        <v>0</v>
      </c>
      <c r="AJ105" s="77">
        <v>0</v>
      </c>
      <c r="AK105" s="10">
        <v>0</v>
      </c>
      <c r="AL105" s="10">
        <v>0</v>
      </c>
      <c r="AM105" s="10">
        <v>0</v>
      </c>
      <c r="AN105" s="10">
        <v>0</v>
      </c>
      <c r="AO105" s="10">
        <v>0</v>
      </c>
      <c r="AP105" s="77">
        <v>0</v>
      </c>
      <c r="AS105" s="75" t="s">
        <v>1365</v>
      </c>
      <c r="AT105" s="517" t="s">
        <v>1366</v>
      </c>
      <c r="AU105" s="10">
        <v>10</v>
      </c>
      <c r="AV105" s="10">
        <v>0</v>
      </c>
      <c r="AW105" s="10">
        <v>0</v>
      </c>
      <c r="AX105" s="10">
        <v>0</v>
      </c>
      <c r="AY105" s="10">
        <v>5</v>
      </c>
      <c r="AZ105" s="77">
        <v>10</v>
      </c>
      <c r="BA105" s="10">
        <v>10</v>
      </c>
      <c r="BB105" s="10">
        <v>5</v>
      </c>
      <c r="BC105" s="10">
        <v>0</v>
      </c>
      <c r="BD105" s="10">
        <v>0</v>
      </c>
      <c r="BE105" s="10">
        <v>5</v>
      </c>
      <c r="BF105" s="77">
        <v>20</v>
      </c>
      <c r="BG105" s="10">
        <v>10</v>
      </c>
      <c r="BH105" s="10">
        <v>0</v>
      </c>
      <c r="BI105" s="10">
        <v>5</v>
      </c>
      <c r="BJ105" s="10">
        <v>0</v>
      </c>
      <c r="BK105" s="10">
        <v>5</v>
      </c>
      <c r="BL105" s="77">
        <v>20</v>
      </c>
    </row>
    <row r="106" spans="1:64" x14ac:dyDescent="0.3">
      <c r="A106" s="75" t="s">
        <v>1367</v>
      </c>
      <c r="B106" s="517" t="s">
        <v>1368</v>
      </c>
      <c r="C106" s="10">
        <v>145</v>
      </c>
      <c r="D106" s="10">
        <v>25</v>
      </c>
      <c r="E106" s="10">
        <v>5</v>
      </c>
      <c r="F106" s="10">
        <v>5</v>
      </c>
      <c r="G106" s="10">
        <v>5</v>
      </c>
      <c r="H106" s="77">
        <v>180</v>
      </c>
      <c r="I106" s="10">
        <v>155</v>
      </c>
      <c r="J106" s="10">
        <v>30</v>
      </c>
      <c r="K106" s="10">
        <v>5</v>
      </c>
      <c r="L106" s="10">
        <v>5</v>
      </c>
      <c r="M106" s="10">
        <v>5</v>
      </c>
      <c r="N106" s="77">
        <v>205</v>
      </c>
      <c r="O106" s="10">
        <v>170</v>
      </c>
      <c r="P106" s="10">
        <v>40</v>
      </c>
      <c r="Q106" s="10">
        <v>5</v>
      </c>
      <c r="R106" s="10">
        <v>0</v>
      </c>
      <c r="S106" s="10">
        <v>10</v>
      </c>
      <c r="T106" s="77">
        <v>230</v>
      </c>
      <c r="W106" s="75" t="s">
        <v>1367</v>
      </c>
      <c r="X106" s="517" t="s">
        <v>1368</v>
      </c>
      <c r="Y106" s="10">
        <v>0</v>
      </c>
      <c r="Z106" s="10">
        <v>0</v>
      </c>
      <c r="AA106" s="10">
        <v>0</v>
      </c>
      <c r="AB106" s="10">
        <v>0</v>
      </c>
      <c r="AC106" s="10">
        <v>0</v>
      </c>
      <c r="AD106" s="77">
        <v>0</v>
      </c>
      <c r="AE106" s="10">
        <v>0</v>
      </c>
      <c r="AF106" s="10">
        <v>0</v>
      </c>
      <c r="AG106" s="10">
        <v>0</v>
      </c>
      <c r="AH106" s="10">
        <v>0</v>
      </c>
      <c r="AI106" s="10">
        <v>0</v>
      </c>
      <c r="AJ106" s="77">
        <v>0</v>
      </c>
      <c r="AK106" s="10">
        <v>0</v>
      </c>
      <c r="AL106" s="10">
        <v>0</v>
      </c>
      <c r="AM106" s="10">
        <v>0</v>
      </c>
      <c r="AN106" s="10">
        <v>0</v>
      </c>
      <c r="AO106" s="10">
        <v>0</v>
      </c>
      <c r="AP106" s="77">
        <v>0</v>
      </c>
      <c r="AS106" s="75" t="s">
        <v>1367</v>
      </c>
      <c r="AT106" s="517" t="s">
        <v>1368</v>
      </c>
      <c r="AU106" s="10">
        <v>95</v>
      </c>
      <c r="AV106" s="10">
        <v>20</v>
      </c>
      <c r="AW106" s="10">
        <v>15</v>
      </c>
      <c r="AX106" s="10">
        <v>5</v>
      </c>
      <c r="AY106" s="10">
        <v>45</v>
      </c>
      <c r="AZ106" s="77">
        <v>180</v>
      </c>
      <c r="BA106" s="10">
        <v>75</v>
      </c>
      <c r="BB106" s="10">
        <v>30</v>
      </c>
      <c r="BC106" s="10">
        <v>10</v>
      </c>
      <c r="BD106" s="10">
        <v>5</v>
      </c>
      <c r="BE106" s="10">
        <v>40</v>
      </c>
      <c r="BF106" s="77">
        <v>165</v>
      </c>
      <c r="BG106" s="10">
        <v>50</v>
      </c>
      <c r="BH106" s="10">
        <v>25</v>
      </c>
      <c r="BI106" s="10">
        <v>10</v>
      </c>
      <c r="BJ106" s="10">
        <v>0</v>
      </c>
      <c r="BK106" s="10">
        <v>55</v>
      </c>
      <c r="BL106" s="77">
        <v>140</v>
      </c>
    </row>
    <row r="107" spans="1:64" x14ac:dyDescent="0.3">
      <c r="A107" s="75" t="s">
        <v>1369</v>
      </c>
      <c r="B107" s="517" t="s">
        <v>1370</v>
      </c>
      <c r="C107" s="10">
        <v>360</v>
      </c>
      <c r="D107" s="10">
        <v>0</v>
      </c>
      <c r="E107" s="10">
        <v>5</v>
      </c>
      <c r="F107" s="10">
        <v>0</v>
      </c>
      <c r="G107" s="10">
        <v>0</v>
      </c>
      <c r="H107" s="77">
        <v>360</v>
      </c>
      <c r="I107" s="10">
        <v>305</v>
      </c>
      <c r="J107" s="10">
        <v>0</v>
      </c>
      <c r="K107" s="10">
        <v>5</v>
      </c>
      <c r="L107" s="10">
        <v>0</v>
      </c>
      <c r="M107" s="10">
        <v>0</v>
      </c>
      <c r="N107" s="77">
        <v>315</v>
      </c>
      <c r="O107" s="10">
        <v>325</v>
      </c>
      <c r="P107" s="10">
        <v>0</v>
      </c>
      <c r="Q107" s="10">
        <v>5</v>
      </c>
      <c r="R107" s="10">
        <v>0</v>
      </c>
      <c r="S107" s="10">
        <v>0</v>
      </c>
      <c r="T107" s="77">
        <v>335</v>
      </c>
      <c r="W107" s="75" t="s">
        <v>1369</v>
      </c>
      <c r="X107" s="517" t="s">
        <v>1370</v>
      </c>
      <c r="Y107" s="10">
        <v>15</v>
      </c>
      <c r="Z107" s="10">
        <v>0</v>
      </c>
      <c r="AA107" s="10">
        <v>0</v>
      </c>
      <c r="AB107" s="10">
        <v>0</v>
      </c>
      <c r="AC107" s="10">
        <v>0</v>
      </c>
      <c r="AD107" s="77">
        <v>15</v>
      </c>
      <c r="AE107" s="10">
        <v>35</v>
      </c>
      <c r="AF107" s="10">
        <v>0</v>
      </c>
      <c r="AG107" s="10">
        <v>0</v>
      </c>
      <c r="AH107" s="10">
        <v>0</v>
      </c>
      <c r="AI107" s="10">
        <v>0</v>
      </c>
      <c r="AJ107" s="77">
        <v>40</v>
      </c>
      <c r="AK107" s="10">
        <v>20</v>
      </c>
      <c r="AL107" s="10">
        <v>0</v>
      </c>
      <c r="AM107" s="10">
        <v>0</v>
      </c>
      <c r="AN107" s="10">
        <v>0</v>
      </c>
      <c r="AO107" s="10">
        <v>0</v>
      </c>
      <c r="AP107" s="77">
        <v>20</v>
      </c>
      <c r="AS107" s="75" t="s">
        <v>1369</v>
      </c>
      <c r="AT107" s="517" t="s">
        <v>1370</v>
      </c>
      <c r="AU107" s="10">
        <v>440</v>
      </c>
      <c r="AV107" s="10">
        <v>0</v>
      </c>
      <c r="AW107" s="10">
        <v>15</v>
      </c>
      <c r="AX107" s="10">
        <v>0</v>
      </c>
      <c r="AY107" s="10">
        <v>0</v>
      </c>
      <c r="AZ107" s="77">
        <v>455</v>
      </c>
      <c r="BA107" s="10">
        <v>495</v>
      </c>
      <c r="BB107" s="10">
        <v>0</v>
      </c>
      <c r="BC107" s="10">
        <v>10</v>
      </c>
      <c r="BD107" s="10">
        <v>0</v>
      </c>
      <c r="BE107" s="10">
        <v>0</v>
      </c>
      <c r="BF107" s="77">
        <v>505</v>
      </c>
      <c r="BG107" s="10">
        <v>425</v>
      </c>
      <c r="BH107" s="10">
        <v>0</v>
      </c>
      <c r="BI107" s="10">
        <v>5</v>
      </c>
      <c r="BJ107" s="10">
        <v>0</v>
      </c>
      <c r="BK107" s="10">
        <v>0</v>
      </c>
      <c r="BL107" s="77">
        <v>430</v>
      </c>
    </row>
    <row r="108" spans="1:64" x14ac:dyDescent="0.3">
      <c r="A108" s="75" t="s">
        <v>1371</v>
      </c>
      <c r="B108" s="517" t="s">
        <v>1372</v>
      </c>
      <c r="C108" s="10">
        <v>160</v>
      </c>
      <c r="D108" s="10">
        <v>0</v>
      </c>
      <c r="E108" s="10">
        <v>0</v>
      </c>
      <c r="F108" s="10">
        <v>0</v>
      </c>
      <c r="G108" s="10">
        <v>0</v>
      </c>
      <c r="H108" s="77">
        <v>160</v>
      </c>
      <c r="I108" s="10">
        <v>145</v>
      </c>
      <c r="J108" s="10">
        <v>0</v>
      </c>
      <c r="K108" s="10">
        <v>0</v>
      </c>
      <c r="L108" s="10">
        <v>0</v>
      </c>
      <c r="M108" s="10">
        <v>0</v>
      </c>
      <c r="N108" s="77">
        <v>145</v>
      </c>
      <c r="O108" s="10">
        <v>145</v>
      </c>
      <c r="P108" s="10">
        <v>0</v>
      </c>
      <c r="Q108" s="10">
        <v>0</v>
      </c>
      <c r="R108" s="10">
        <v>0</v>
      </c>
      <c r="S108" s="10">
        <v>0</v>
      </c>
      <c r="T108" s="77">
        <v>145</v>
      </c>
      <c r="W108" s="75" t="s">
        <v>1371</v>
      </c>
      <c r="X108" s="517" t="s">
        <v>1372</v>
      </c>
      <c r="Y108" s="10">
        <v>0</v>
      </c>
      <c r="Z108" s="10">
        <v>0</v>
      </c>
      <c r="AA108" s="10">
        <v>0</v>
      </c>
      <c r="AB108" s="10">
        <v>0</v>
      </c>
      <c r="AC108" s="10">
        <v>0</v>
      </c>
      <c r="AD108" s="77">
        <v>0</v>
      </c>
      <c r="AE108" s="10">
        <v>0</v>
      </c>
      <c r="AF108" s="10">
        <v>0</v>
      </c>
      <c r="AG108" s="10">
        <v>0</v>
      </c>
      <c r="AH108" s="10">
        <v>0</v>
      </c>
      <c r="AI108" s="10">
        <v>0</v>
      </c>
      <c r="AJ108" s="77">
        <v>0</v>
      </c>
      <c r="AK108" s="10">
        <v>0</v>
      </c>
      <c r="AL108" s="10">
        <v>0</v>
      </c>
      <c r="AM108" s="10">
        <v>0</v>
      </c>
      <c r="AN108" s="10">
        <v>0</v>
      </c>
      <c r="AO108" s="10">
        <v>0</v>
      </c>
      <c r="AP108" s="77">
        <v>0</v>
      </c>
      <c r="AS108" s="75" t="s">
        <v>1371</v>
      </c>
      <c r="AT108" s="517" t="s">
        <v>1372</v>
      </c>
      <c r="AU108" s="10">
        <v>15</v>
      </c>
      <c r="AV108" s="10">
        <v>0</v>
      </c>
      <c r="AW108" s="10">
        <v>0</v>
      </c>
      <c r="AX108" s="10">
        <v>0</v>
      </c>
      <c r="AY108" s="10">
        <v>0</v>
      </c>
      <c r="AZ108" s="77">
        <v>15</v>
      </c>
      <c r="BA108" s="10">
        <v>10</v>
      </c>
      <c r="BB108" s="10">
        <v>0</v>
      </c>
      <c r="BC108" s="10">
        <v>0</v>
      </c>
      <c r="BD108" s="10">
        <v>0</v>
      </c>
      <c r="BE108" s="10">
        <v>0</v>
      </c>
      <c r="BF108" s="77">
        <v>10</v>
      </c>
      <c r="BG108" s="10">
        <v>10</v>
      </c>
      <c r="BH108" s="10">
        <v>0</v>
      </c>
      <c r="BI108" s="10">
        <v>0</v>
      </c>
      <c r="BJ108" s="10">
        <v>0</v>
      </c>
      <c r="BK108" s="10">
        <v>0</v>
      </c>
      <c r="BL108" s="77">
        <v>10</v>
      </c>
    </row>
    <row r="109" spans="1:64" x14ac:dyDescent="0.3">
      <c r="A109" s="75" t="s">
        <v>1373</v>
      </c>
      <c r="B109" s="517" t="s">
        <v>1374</v>
      </c>
      <c r="C109" s="10">
        <v>110</v>
      </c>
      <c r="D109" s="10">
        <v>0</v>
      </c>
      <c r="E109" s="10">
        <v>0</v>
      </c>
      <c r="F109" s="10">
        <v>0</v>
      </c>
      <c r="G109" s="10">
        <v>5</v>
      </c>
      <c r="H109" s="77">
        <v>115</v>
      </c>
      <c r="I109" s="10">
        <v>110</v>
      </c>
      <c r="J109" s="10">
        <v>0</v>
      </c>
      <c r="K109" s="10">
        <v>0</v>
      </c>
      <c r="L109" s="10">
        <v>0</v>
      </c>
      <c r="M109" s="10">
        <v>0</v>
      </c>
      <c r="N109" s="77">
        <v>110</v>
      </c>
      <c r="O109" s="10">
        <v>110</v>
      </c>
      <c r="P109" s="10">
        <v>0</v>
      </c>
      <c r="Q109" s="10">
        <v>0</v>
      </c>
      <c r="R109" s="10">
        <v>0</v>
      </c>
      <c r="S109" s="10">
        <v>0</v>
      </c>
      <c r="T109" s="77">
        <v>115</v>
      </c>
      <c r="W109" s="75" t="s">
        <v>1373</v>
      </c>
      <c r="X109" s="517" t="s">
        <v>1374</v>
      </c>
      <c r="Y109" s="10">
        <v>0</v>
      </c>
      <c r="Z109" s="10">
        <v>0</v>
      </c>
      <c r="AA109" s="10">
        <v>0</v>
      </c>
      <c r="AB109" s="10">
        <v>0</v>
      </c>
      <c r="AC109" s="10">
        <v>0</v>
      </c>
      <c r="AD109" s="77">
        <v>0</v>
      </c>
      <c r="AE109" s="10">
        <v>0</v>
      </c>
      <c r="AF109" s="10">
        <v>0</v>
      </c>
      <c r="AG109" s="10">
        <v>0</v>
      </c>
      <c r="AH109" s="10">
        <v>0</v>
      </c>
      <c r="AI109" s="10">
        <v>0</v>
      </c>
      <c r="AJ109" s="77">
        <v>0</v>
      </c>
      <c r="AK109" s="10">
        <v>0</v>
      </c>
      <c r="AL109" s="10">
        <v>0</v>
      </c>
      <c r="AM109" s="10">
        <v>0</v>
      </c>
      <c r="AN109" s="10">
        <v>0</v>
      </c>
      <c r="AO109" s="10">
        <v>0</v>
      </c>
      <c r="AP109" s="77">
        <v>0</v>
      </c>
      <c r="AS109" s="75" t="s">
        <v>1373</v>
      </c>
      <c r="AT109" s="517" t="s">
        <v>1374</v>
      </c>
      <c r="AU109" s="10">
        <v>15</v>
      </c>
      <c r="AV109" s="10">
        <v>0</v>
      </c>
      <c r="AW109" s="10">
        <v>0</v>
      </c>
      <c r="AX109" s="10">
        <v>0</v>
      </c>
      <c r="AY109" s="10">
        <v>0</v>
      </c>
      <c r="AZ109" s="77">
        <v>15</v>
      </c>
      <c r="BA109" s="10">
        <v>15</v>
      </c>
      <c r="BB109" s="10">
        <v>0</v>
      </c>
      <c r="BC109" s="10">
        <v>0</v>
      </c>
      <c r="BD109" s="10">
        <v>0</v>
      </c>
      <c r="BE109" s="10">
        <v>0</v>
      </c>
      <c r="BF109" s="77">
        <v>15</v>
      </c>
      <c r="BG109" s="10">
        <v>20</v>
      </c>
      <c r="BH109" s="10">
        <v>0</v>
      </c>
      <c r="BI109" s="10">
        <v>0</v>
      </c>
      <c r="BJ109" s="10">
        <v>0</v>
      </c>
      <c r="BK109" s="10">
        <v>0</v>
      </c>
      <c r="BL109" s="77">
        <v>20</v>
      </c>
    </row>
    <row r="110" spans="1:64" x14ac:dyDescent="0.3">
      <c r="A110" s="75" t="s">
        <v>1375</v>
      </c>
      <c r="B110" s="517" t="s">
        <v>131</v>
      </c>
      <c r="C110" s="10">
        <v>385</v>
      </c>
      <c r="D110" s="10">
        <v>25</v>
      </c>
      <c r="E110" s="10">
        <v>5</v>
      </c>
      <c r="F110" s="10">
        <v>0</v>
      </c>
      <c r="G110" s="10">
        <v>95</v>
      </c>
      <c r="H110" s="77">
        <v>510</v>
      </c>
      <c r="I110" s="10">
        <v>435</v>
      </c>
      <c r="J110" s="10">
        <v>25</v>
      </c>
      <c r="K110" s="10">
        <v>15</v>
      </c>
      <c r="L110" s="10">
        <v>0</v>
      </c>
      <c r="M110" s="10">
        <v>70</v>
      </c>
      <c r="N110" s="77">
        <v>545</v>
      </c>
      <c r="O110" s="10">
        <v>415</v>
      </c>
      <c r="P110" s="10">
        <v>10</v>
      </c>
      <c r="Q110" s="10">
        <v>20</v>
      </c>
      <c r="R110" s="10">
        <v>0</v>
      </c>
      <c r="S110" s="10">
        <v>185</v>
      </c>
      <c r="T110" s="77">
        <v>630</v>
      </c>
      <c r="W110" s="75" t="s">
        <v>1375</v>
      </c>
      <c r="X110" s="517" t="s">
        <v>131</v>
      </c>
      <c r="Y110" s="10">
        <v>5</v>
      </c>
      <c r="Z110" s="10">
        <v>0</v>
      </c>
      <c r="AA110" s="10">
        <v>0</v>
      </c>
      <c r="AB110" s="10">
        <v>0</v>
      </c>
      <c r="AC110" s="10">
        <v>0</v>
      </c>
      <c r="AD110" s="77">
        <v>5</v>
      </c>
      <c r="AE110" s="10">
        <v>10</v>
      </c>
      <c r="AF110" s="10">
        <v>0</v>
      </c>
      <c r="AG110" s="10">
        <v>0</v>
      </c>
      <c r="AH110" s="10">
        <v>0</v>
      </c>
      <c r="AI110" s="10">
        <v>0</v>
      </c>
      <c r="AJ110" s="77">
        <v>10</v>
      </c>
      <c r="AK110" s="10">
        <v>10</v>
      </c>
      <c r="AL110" s="10">
        <v>0</v>
      </c>
      <c r="AM110" s="10">
        <v>0</v>
      </c>
      <c r="AN110" s="10">
        <v>0</v>
      </c>
      <c r="AO110" s="10">
        <v>0</v>
      </c>
      <c r="AP110" s="77">
        <v>10</v>
      </c>
      <c r="AS110" s="75" t="s">
        <v>1375</v>
      </c>
      <c r="AT110" s="517" t="s">
        <v>131</v>
      </c>
      <c r="AU110" s="10">
        <v>300</v>
      </c>
      <c r="AV110" s="10">
        <v>10</v>
      </c>
      <c r="AW110" s="10">
        <v>5</v>
      </c>
      <c r="AX110" s="10">
        <v>5</v>
      </c>
      <c r="AY110" s="10">
        <v>35</v>
      </c>
      <c r="AZ110" s="77">
        <v>355</v>
      </c>
      <c r="BA110" s="10">
        <v>385</v>
      </c>
      <c r="BB110" s="10">
        <v>15</v>
      </c>
      <c r="BC110" s="10">
        <v>20</v>
      </c>
      <c r="BD110" s="10">
        <v>5</v>
      </c>
      <c r="BE110" s="10">
        <v>55</v>
      </c>
      <c r="BF110" s="77">
        <v>480</v>
      </c>
      <c r="BG110" s="10">
        <v>330</v>
      </c>
      <c r="BH110" s="10">
        <v>20</v>
      </c>
      <c r="BI110" s="10">
        <v>20</v>
      </c>
      <c r="BJ110" s="10">
        <v>0</v>
      </c>
      <c r="BK110" s="10">
        <v>45</v>
      </c>
      <c r="BL110" s="77">
        <v>415</v>
      </c>
    </row>
    <row r="111" spans="1:64" x14ac:dyDescent="0.3">
      <c r="A111" s="75" t="s">
        <v>1376</v>
      </c>
      <c r="B111" s="517" t="s">
        <v>1377</v>
      </c>
      <c r="C111" s="10">
        <v>10</v>
      </c>
      <c r="D111" s="10">
        <v>0</v>
      </c>
      <c r="E111" s="10">
        <v>0</v>
      </c>
      <c r="F111" s="10">
        <v>0</v>
      </c>
      <c r="G111" s="10">
        <v>0</v>
      </c>
      <c r="H111" s="77">
        <v>10</v>
      </c>
      <c r="I111" s="10">
        <v>0</v>
      </c>
      <c r="J111" s="10">
        <v>0</v>
      </c>
      <c r="K111" s="10">
        <v>0</v>
      </c>
      <c r="L111" s="10">
        <v>0</v>
      </c>
      <c r="M111" s="10">
        <v>0</v>
      </c>
      <c r="N111" s="77">
        <v>0</v>
      </c>
      <c r="O111" s="10">
        <v>0</v>
      </c>
      <c r="P111" s="10">
        <v>0</v>
      </c>
      <c r="Q111" s="10">
        <v>0</v>
      </c>
      <c r="R111" s="10">
        <v>0</v>
      </c>
      <c r="S111" s="10">
        <v>0</v>
      </c>
      <c r="T111" s="77">
        <v>0</v>
      </c>
      <c r="W111" s="75" t="s">
        <v>1376</v>
      </c>
      <c r="X111" s="517" t="s">
        <v>1377</v>
      </c>
      <c r="Y111" s="10">
        <v>0</v>
      </c>
      <c r="Z111" s="10">
        <v>0</v>
      </c>
      <c r="AA111" s="10">
        <v>0</v>
      </c>
      <c r="AB111" s="10">
        <v>0</v>
      </c>
      <c r="AC111" s="10">
        <v>0</v>
      </c>
      <c r="AD111" s="77">
        <v>0</v>
      </c>
      <c r="AE111" s="10">
        <v>0</v>
      </c>
      <c r="AF111" s="10">
        <v>0</v>
      </c>
      <c r="AG111" s="10">
        <v>0</v>
      </c>
      <c r="AH111" s="10">
        <v>0</v>
      </c>
      <c r="AI111" s="10">
        <v>0</v>
      </c>
      <c r="AJ111" s="77">
        <v>0</v>
      </c>
      <c r="AK111" s="10">
        <v>0</v>
      </c>
      <c r="AL111" s="10">
        <v>0</v>
      </c>
      <c r="AM111" s="10">
        <v>0</v>
      </c>
      <c r="AN111" s="10">
        <v>0</v>
      </c>
      <c r="AO111" s="10">
        <v>0</v>
      </c>
      <c r="AP111" s="77">
        <v>0</v>
      </c>
      <c r="AS111" s="75" t="s">
        <v>1376</v>
      </c>
      <c r="AT111" s="517" t="s">
        <v>1377</v>
      </c>
      <c r="AU111" s="10">
        <v>20</v>
      </c>
      <c r="AV111" s="10">
        <v>0</v>
      </c>
      <c r="AW111" s="10">
        <v>0</v>
      </c>
      <c r="AX111" s="10">
        <v>0</v>
      </c>
      <c r="AY111" s="10">
        <v>5</v>
      </c>
      <c r="AZ111" s="77">
        <v>25</v>
      </c>
      <c r="BA111" s="10">
        <v>0</v>
      </c>
      <c r="BB111" s="10">
        <v>0</v>
      </c>
      <c r="BC111" s="10">
        <v>0</v>
      </c>
      <c r="BD111" s="10">
        <v>0</v>
      </c>
      <c r="BE111" s="10">
        <v>0</v>
      </c>
      <c r="BF111" s="77">
        <v>0</v>
      </c>
      <c r="BG111" s="10">
        <v>0</v>
      </c>
      <c r="BH111" s="10">
        <v>0</v>
      </c>
      <c r="BI111" s="10">
        <v>10</v>
      </c>
      <c r="BJ111" s="10">
        <v>0</v>
      </c>
      <c r="BK111" s="10">
        <v>5</v>
      </c>
      <c r="BL111" s="77">
        <v>15</v>
      </c>
    </row>
    <row r="112" spans="1:64" x14ac:dyDescent="0.3">
      <c r="A112" s="75" t="s">
        <v>1378</v>
      </c>
      <c r="B112" s="517" t="s">
        <v>1379</v>
      </c>
      <c r="C112" s="10">
        <v>400</v>
      </c>
      <c r="D112" s="10">
        <v>0</v>
      </c>
      <c r="E112" s="10">
        <v>15</v>
      </c>
      <c r="F112" s="10">
        <v>0</v>
      </c>
      <c r="G112" s="10">
        <v>5</v>
      </c>
      <c r="H112" s="77">
        <v>415</v>
      </c>
      <c r="I112" s="10">
        <v>405</v>
      </c>
      <c r="J112" s="10">
        <v>0</v>
      </c>
      <c r="K112" s="10">
        <v>15</v>
      </c>
      <c r="L112" s="10">
        <v>0</v>
      </c>
      <c r="M112" s="10">
        <v>5</v>
      </c>
      <c r="N112" s="77">
        <v>425</v>
      </c>
      <c r="O112" s="10">
        <v>385</v>
      </c>
      <c r="P112" s="10">
        <v>5</v>
      </c>
      <c r="Q112" s="10">
        <v>15</v>
      </c>
      <c r="R112" s="10">
        <v>0</v>
      </c>
      <c r="S112" s="10">
        <v>20</v>
      </c>
      <c r="T112" s="77">
        <v>420</v>
      </c>
      <c r="W112" s="75" t="s">
        <v>1378</v>
      </c>
      <c r="X112" s="517" t="s">
        <v>1379</v>
      </c>
      <c r="Y112" s="10">
        <v>100</v>
      </c>
      <c r="Z112" s="10">
        <v>0</v>
      </c>
      <c r="AA112" s="10">
        <v>0</v>
      </c>
      <c r="AB112" s="10">
        <v>0</v>
      </c>
      <c r="AC112" s="10">
        <v>125</v>
      </c>
      <c r="AD112" s="77">
        <v>230</v>
      </c>
      <c r="AE112" s="10">
        <v>0</v>
      </c>
      <c r="AF112" s="10">
        <v>0</v>
      </c>
      <c r="AG112" s="10">
        <v>0</v>
      </c>
      <c r="AH112" s="10">
        <v>0</v>
      </c>
      <c r="AI112" s="10">
        <v>70</v>
      </c>
      <c r="AJ112" s="77">
        <v>70</v>
      </c>
      <c r="AK112" s="10">
        <v>45</v>
      </c>
      <c r="AL112" s="10">
        <v>0</v>
      </c>
      <c r="AM112" s="10">
        <v>5</v>
      </c>
      <c r="AN112" s="10">
        <v>0</v>
      </c>
      <c r="AO112" s="10">
        <v>80</v>
      </c>
      <c r="AP112" s="77">
        <v>125</v>
      </c>
      <c r="AS112" s="75" t="s">
        <v>1378</v>
      </c>
      <c r="AT112" s="517" t="s">
        <v>1379</v>
      </c>
      <c r="AU112" s="10">
        <v>80</v>
      </c>
      <c r="AV112" s="10">
        <v>50</v>
      </c>
      <c r="AW112" s="10">
        <v>60</v>
      </c>
      <c r="AX112" s="10">
        <v>5</v>
      </c>
      <c r="AY112" s="10">
        <v>190</v>
      </c>
      <c r="AZ112" s="77">
        <v>385</v>
      </c>
      <c r="BA112" s="10">
        <v>280</v>
      </c>
      <c r="BB112" s="10">
        <v>5</v>
      </c>
      <c r="BC112" s="10">
        <v>15</v>
      </c>
      <c r="BD112" s="10">
        <v>0</v>
      </c>
      <c r="BE112" s="10">
        <v>160</v>
      </c>
      <c r="BF112" s="77">
        <v>460</v>
      </c>
      <c r="BG112" s="10">
        <v>120</v>
      </c>
      <c r="BH112" s="10">
        <v>5</v>
      </c>
      <c r="BI112" s="10">
        <v>5</v>
      </c>
      <c r="BJ112" s="10">
        <v>0</v>
      </c>
      <c r="BK112" s="10">
        <v>145</v>
      </c>
      <c r="BL112" s="77">
        <v>270</v>
      </c>
    </row>
    <row r="113" spans="1:64" x14ac:dyDescent="0.3">
      <c r="A113" s="75" t="s">
        <v>1380</v>
      </c>
      <c r="B113" s="517" t="s">
        <v>1381</v>
      </c>
      <c r="C113" s="10">
        <v>145</v>
      </c>
      <c r="D113" s="10">
        <v>0</v>
      </c>
      <c r="E113" s="10">
        <v>5</v>
      </c>
      <c r="F113" s="10">
        <v>0</v>
      </c>
      <c r="G113" s="10">
        <v>5</v>
      </c>
      <c r="H113" s="77">
        <v>155</v>
      </c>
      <c r="I113" s="10">
        <v>160</v>
      </c>
      <c r="J113" s="10">
        <v>0</v>
      </c>
      <c r="K113" s="10">
        <v>5</v>
      </c>
      <c r="L113" s="10">
        <v>0</v>
      </c>
      <c r="M113" s="10">
        <v>0</v>
      </c>
      <c r="N113" s="77">
        <v>165</v>
      </c>
      <c r="O113" s="10">
        <v>145</v>
      </c>
      <c r="P113" s="10">
        <v>0</v>
      </c>
      <c r="Q113" s="10">
        <v>0</v>
      </c>
      <c r="R113" s="10">
        <v>0</v>
      </c>
      <c r="S113" s="10">
        <v>0</v>
      </c>
      <c r="T113" s="77">
        <v>145</v>
      </c>
      <c r="W113" s="75" t="s">
        <v>1380</v>
      </c>
      <c r="X113" s="517" t="s">
        <v>1381</v>
      </c>
      <c r="Y113" s="10">
        <v>0</v>
      </c>
      <c r="Z113" s="10">
        <v>0</v>
      </c>
      <c r="AA113" s="10">
        <v>0</v>
      </c>
      <c r="AB113" s="10">
        <v>0</v>
      </c>
      <c r="AC113" s="10">
        <v>0</v>
      </c>
      <c r="AD113" s="77">
        <v>0</v>
      </c>
      <c r="AE113" s="10">
        <v>0</v>
      </c>
      <c r="AF113" s="10">
        <v>0</v>
      </c>
      <c r="AG113" s="10">
        <v>0</v>
      </c>
      <c r="AH113" s="10">
        <v>0</v>
      </c>
      <c r="AI113" s="10">
        <v>0</v>
      </c>
      <c r="AJ113" s="77">
        <v>0</v>
      </c>
      <c r="AK113" s="10">
        <v>0</v>
      </c>
      <c r="AL113" s="10">
        <v>0</v>
      </c>
      <c r="AM113" s="10">
        <v>0</v>
      </c>
      <c r="AN113" s="10">
        <v>0</v>
      </c>
      <c r="AO113" s="10">
        <v>0</v>
      </c>
      <c r="AP113" s="77">
        <v>0</v>
      </c>
      <c r="AS113" s="75" t="s">
        <v>1380</v>
      </c>
      <c r="AT113" s="517" t="s">
        <v>1381</v>
      </c>
      <c r="AU113" s="10">
        <v>60</v>
      </c>
      <c r="AV113" s="10">
        <v>10</v>
      </c>
      <c r="AW113" s="10">
        <v>0</v>
      </c>
      <c r="AX113" s="10">
        <v>0</v>
      </c>
      <c r="AY113" s="10">
        <v>65</v>
      </c>
      <c r="AZ113" s="77">
        <v>135</v>
      </c>
      <c r="BA113" s="10">
        <v>90</v>
      </c>
      <c r="BB113" s="10">
        <v>5</v>
      </c>
      <c r="BC113" s="10">
        <v>5</v>
      </c>
      <c r="BD113" s="10">
        <v>0</v>
      </c>
      <c r="BE113" s="10">
        <v>55</v>
      </c>
      <c r="BF113" s="77">
        <v>160</v>
      </c>
      <c r="BG113" s="10">
        <v>70</v>
      </c>
      <c r="BH113" s="10">
        <v>0</v>
      </c>
      <c r="BI113" s="10">
        <v>5</v>
      </c>
      <c r="BJ113" s="10">
        <v>0</v>
      </c>
      <c r="BK113" s="10">
        <v>50</v>
      </c>
      <c r="BL113" s="77">
        <v>125</v>
      </c>
    </row>
    <row r="114" spans="1:64" x14ac:dyDescent="0.3">
      <c r="A114" s="75" t="s">
        <v>1382</v>
      </c>
      <c r="B114" s="517" t="s">
        <v>1383</v>
      </c>
      <c r="C114" s="10">
        <v>170</v>
      </c>
      <c r="D114" s="10">
        <v>65</v>
      </c>
      <c r="E114" s="10">
        <v>0</v>
      </c>
      <c r="F114" s="10">
        <v>0</v>
      </c>
      <c r="G114" s="10">
        <v>30</v>
      </c>
      <c r="H114" s="77">
        <v>265</v>
      </c>
      <c r="I114" s="10">
        <v>265</v>
      </c>
      <c r="J114" s="10">
        <v>10</v>
      </c>
      <c r="K114" s="10">
        <v>5</v>
      </c>
      <c r="L114" s="10">
        <v>0</v>
      </c>
      <c r="M114" s="10">
        <v>40</v>
      </c>
      <c r="N114" s="77">
        <v>325</v>
      </c>
      <c r="O114" s="10">
        <v>255</v>
      </c>
      <c r="P114" s="10">
        <v>10</v>
      </c>
      <c r="Q114" s="10">
        <v>10</v>
      </c>
      <c r="R114" s="10">
        <v>0</v>
      </c>
      <c r="S114" s="10">
        <v>75</v>
      </c>
      <c r="T114" s="77">
        <v>345</v>
      </c>
      <c r="W114" s="75" t="s">
        <v>1382</v>
      </c>
      <c r="X114" s="517" t="s">
        <v>1383</v>
      </c>
      <c r="Y114" s="10">
        <v>15</v>
      </c>
      <c r="Z114" s="10">
        <v>5</v>
      </c>
      <c r="AA114" s="10">
        <v>45</v>
      </c>
      <c r="AB114" s="10">
        <v>0</v>
      </c>
      <c r="AC114" s="10">
        <v>45</v>
      </c>
      <c r="AD114" s="77">
        <v>105</v>
      </c>
      <c r="AE114" s="10">
        <v>45</v>
      </c>
      <c r="AF114" s="10">
        <v>0</v>
      </c>
      <c r="AG114" s="10">
        <v>60</v>
      </c>
      <c r="AH114" s="10">
        <v>0</v>
      </c>
      <c r="AI114" s="10">
        <v>35</v>
      </c>
      <c r="AJ114" s="77">
        <v>145</v>
      </c>
      <c r="AK114" s="10">
        <v>60</v>
      </c>
      <c r="AL114" s="10">
        <v>5</v>
      </c>
      <c r="AM114" s="10">
        <v>0</v>
      </c>
      <c r="AN114" s="10">
        <v>0</v>
      </c>
      <c r="AO114" s="10">
        <v>25</v>
      </c>
      <c r="AP114" s="77">
        <v>90</v>
      </c>
      <c r="AS114" s="75" t="s">
        <v>1382</v>
      </c>
      <c r="AT114" s="517" t="s">
        <v>1383</v>
      </c>
      <c r="AU114" s="10">
        <v>155</v>
      </c>
      <c r="AV114" s="10">
        <v>5</v>
      </c>
      <c r="AW114" s="10">
        <v>90</v>
      </c>
      <c r="AX114" s="10">
        <v>5</v>
      </c>
      <c r="AY114" s="10">
        <v>100</v>
      </c>
      <c r="AZ114" s="77">
        <v>350</v>
      </c>
      <c r="BA114" s="10">
        <v>225</v>
      </c>
      <c r="BB114" s="10">
        <v>0</v>
      </c>
      <c r="BC114" s="10">
        <v>110</v>
      </c>
      <c r="BD114" s="10">
        <v>5</v>
      </c>
      <c r="BE114" s="10">
        <v>190</v>
      </c>
      <c r="BF114" s="77">
        <v>530</v>
      </c>
      <c r="BG114" s="10">
        <v>175</v>
      </c>
      <c r="BH114" s="10">
        <v>0</v>
      </c>
      <c r="BI114" s="10">
        <v>75</v>
      </c>
      <c r="BJ114" s="10">
        <v>5</v>
      </c>
      <c r="BK114" s="10">
        <v>230</v>
      </c>
      <c r="BL114" s="77">
        <v>485</v>
      </c>
    </row>
    <row r="115" spans="1:64" x14ac:dyDescent="0.3">
      <c r="A115" s="75" t="s">
        <v>1384</v>
      </c>
      <c r="B115" s="517" t="s">
        <v>1385</v>
      </c>
      <c r="C115" s="10">
        <v>65</v>
      </c>
      <c r="D115" s="10">
        <v>0</v>
      </c>
      <c r="E115" s="10">
        <v>0</v>
      </c>
      <c r="F115" s="10">
        <v>0</v>
      </c>
      <c r="G115" s="10">
        <v>0</v>
      </c>
      <c r="H115" s="77">
        <v>65</v>
      </c>
      <c r="I115" s="10">
        <v>75</v>
      </c>
      <c r="J115" s="10">
        <v>0</v>
      </c>
      <c r="K115" s="10">
        <v>0</v>
      </c>
      <c r="L115" s="10">
        <v>0</v>
      </c>
      <c r="M115" s="10">
        <v>0</v>
      </c>
      <c r="N115" s="77">
        <v>75</v>
      </c>
      <c r="O115" s="10">
        <v>60</v>
      </c>
      <c r="P115" s="10">
        <v>0</v>
      </c>
      <c r="Q115" s="10">
        <v>0</v>
      </c>
      <c r="R115" s="10">
        <v>0</v>
      </c>
      <c r="S115" s="10">
        <v>0</v>
      </c>
      <c r="T115" s="77">
        <v>60</v>
      </c>
      <c r="W115" s="75" t="s">
        <v>1384</v>
      </c>
      <c r="X115" s="517" t="s">
        <v>1385</v>
      </c>
      <c r="Y115" s="10">
        <v>0</v>
      </c>
      <c r="Z115" s="10">
        <v>0</v>
      </c>
      <c r="AA115" s="10">
        <v>0</v>
      </c>
      <c r="AB115" s="10">
        <v>0</v>
      </c>
      <c r="AC115" s="10">
        <v>0</v>
      </c>
      <c r="AD115" s="77">
        <v>0</v>
      </c>
      <c r="AE115" s="10">
        <v>0</v>
      </c>
      <c r="AF115" s="10">
        <v>0</v>
      </c>
      <c r="AG115" s="10">
        <v>0</v>
      </c>
      <c r="AH115" s="10">
        <v>0</v>
      </c>
      <c r="AI115" s="10">
        <v>0</v>
      </c>
      <c r="AJ115" s="77">
        <v>0</v>
      </c>
      <c r="AK115" s="10">
        <v>0</v>
      </c>
      <c r="AL115" s="10">
        <v>0</v>
      </c>
      <c r="AM115" s="10">
        <v>0</v>
      </c>
      <c r="AN115" s="10">
        <v>0</v>
      </c>
      <c r="AO115" s="10">
        <v>0</v>
      </c>
      <c r="AP115" s="77">
        <v>0</v>
      </c>
      <c r="AS115" s="75" t="s">
        <v>1384</v>
      </c>
      <c r="AT115" s="517" t="s">
        <v>1385</v>
      </c>
      <c r="AU115" s="10">
        <v>40</v>
      </c>
      <c r="AV115" s="10">
        <v>0</v>
      </c>
      <c r="AW115" s="10">
        <v>0</v>
      </c>
      <c r="AX115" s="10">
        <v>0</v>
      </c>
      <c r="AY115" s="10">
        <v>35</v>
      </c>
      <c r="AZ115" s="77">
        <v>80</v>
      </c>
      <c r="BA115" s="10">
        <v>75</v>
      </c>
      <c r="BB115" s="10">
        <v>0</v>
      </c>
      <c r="BC115" s="10">
        <v>5</v>
      </c>
      <c r="BD115" s="10">
        <v>0</v>
      </c>
      <c r="BE115" s="10">
        <v>55</v>
      </c>
      <c r="BF115" s="77">
        <v>135</v>
      </c>
      <c r="BG115" s="10">
        <v>40</v>
      </c>
      <c r="BH115" s="10">
        <v>0</v>
      </c>
      <c r="BI115" s="10">
        <v>0</v>
      </c>
      <c r="BJ115" s="10">
        <v>0</v>
      </c>
      <c r="BK115" s="10">
        <v>30</v>
      </c>
      <c r="BL115" s="77">
        <v>75</v>
      </c>
    </row>
    <row r="116" spans="1:64" x14ac:dyDescent="0.3">
      <c r="A116" s="75" t="s">
        <v>1386</v>
      </c>
      <c r="B116" s="517" t="s">
        <v>1387</v>
      </c>
      <c r="C116" s="10">
        <v>135</v>
      </c>
      <c r="D116" s="10">
        <v>0</v>
      </c>
      <c r="E116" s="10">
        <v>0</v>
      </c>
      <c r="F116" s="10">
        <v>0</v>
      </c>
      <c r="G116" s="10">
        <v>5</v>
      </c>
      <c r="H116" s="77">
        <v>140</v>
      </c>
      <c r="I116" s="10">
        <v>155</v>
      </c>
      <c r="J116" s="10">
        <v>0</v>
      </c>
      <c r="K116" s="10">
        <v>0</v>
      </c>
      <c r="L116" s="10">
        <v>5</v>
      </c>
      <c r="M116" s="10">
        <v>0</v>
      </c>
      <c r="N116" s="77">
        <v>160</v>
      </c>
      <c r="O116" s="10">
        <v>100</v>
      </c>
      <c r="P116" s="10">
        <v>0</v>
      </c>
      <c r="Q116" s="10">
        <v>0</v>
      </c>
      <c r="R116" s="10">
        <v>0</v>
      </c>
      <c r="S116" s="10">
        <v>5</v>
      </c>
      <c r="T116" s="77">
        <v>105</v>
      </c>
      <c r="W116" s="75" t="s">
        <v>1386</v>
      </c>
      <c r="X116" s="517" t="s">
        <v>1387</v>
      </c>
      <c r="Y116" s="10">
        <v>0</v>
      </c>
      <c r="Z116" s="10">
        <v>0</v>
      </c>
      <c r="AA116" s="10">
        <v>0</v>
      </c>
      <c r="AB116" s="10">
        <v>0</v>
      </c>
      <c r="AC116" s="10">
        <v>0</v>
      </c>
      <c r="AD116" s="77">
        <v>0</v>
      </c>
      <c r="AE116" s="10">
        <v>0</v>
      </c>
      <c r="AF116" s="10">
        <v>0</v>
      </c>
      <c r="AG116" s="10">
        <v>0</v>
      </c>
      <c r="AH116" s="10">
        <v>0</v>
      </c>
      <c r="AI116" s="10">
        <v>0</v>
      </c>
      <c r="AJ116" s="77">
        <v>0</v>
      </c>
      <c r="AK116" s="10">
        <v>0</v>
      </c>
      <c r="AL116" s="10">
        <v>0</v>
      </c>
      <c r="AM116" s="10">
        <v>0</v>
      </c>
      <c r="AN116" s="10">
        <v>0</v>
      </c>
      <c r="AO116" s="10">
        <v>0</v>
      </c>
      <c r="AP116" s="77">
        <v>0</v>
      </c>
      <c r="AS116" s="75" t="s">
        <v>1386</v>
      </c>
      <c r="AT116" s="517" t="s">
        <v>1387</v>
      </c>
      <c r="AU116" s="10">
        <v>20</v>
      </c>
      <c r="AV116" s="10">
        <v>0</v>
      </c>
      <c r="AW116" s="10">
        <v>0</v>
      </c>
      <c r="AX116" s="10">
        <v>0</v>
      </c>
      <c r="AY116" s="10">
        <v>5</v>
      </c>
      <c r="AZ116" s="77">
        <v>25</v>
      </c>
      <c r="BA116" s="10">
        <v>25</v>
      </c>
      <c r="BB116" s="10">
        <v>5</v>
      </c>
      <c r="BC116" s="10">
        <v>5</v>
      </c>
      <c r="BD116" s="10">
        <v>0</v>
      </c>
      <c r="BE116" s="10">
        <v>20</v>
      </c>
      <c r="BF116" s="77">
        <v>55</v>
      </c>
      <c r="BG116" s="10">
        <v>15</v>
      </c>
      <c r="BH116" s="10">
        <v>0</v>
      </c>
      <c r="BI116" s="10">
        <v>5</v>
      </c>
      <c r="BJ116" s="10">
        <v>0</v>
      </c>
      <c r="BK116" s="10">
        <v>40</v>
      </c>
      <c r="BL116" s="77">
        <v>60</v>
      </c>
    </row>
    <row r="117" spans="1:64" x14ac:dyDescent="0.3">
      <c r="A117" s="75" t="s">
        <v>1388</v>
      </c>
      <c r="B117" s="517" t="s">
        <v>1389</v>
      </c>
      <c r="C117" s="10">
        <v>210</v>
      </c>
      <c r="D117" s="10">
        <v>0</v>
      </c>
      <c r="E117" s="10">
        <v>0</v>
      </c>
      <c r="F117" s="10">
        <v>0</v>
      </c>
      <c r="G117" s="10">
        <v>100</v>
      </c>
      <c r="H117" s="77">
        <v>310</v>
      </c>
      <c r="I117" s="10">
        <v>195</v>
      </c>
      <c r="J117" s="10">
        <v>5</v>
      </c>
      <c r="K117" s="10">
        <v>5</v>
      </c>
      <c r="L117" s="10">
        <v>0</v>
      </c>
      <c r="M117" s="10">
        <v>150</v>
      </c>
      <c r="N117" s="77">
        <v>355</v>
      </c>
      <c r="O117" s="10">
        <v>190</v>
      </c>
      <c r="P117" s="10">
        <v>5</v>
      </c>
      <c r="Q117" s="10">
        <v>10</v>
      </c>
      <c r="R117" s="10">
        <v>0</v>
      </c>
      <c r="S117" s="10">
        <v>150</v>
      </c>
      <c r="T117" s="77">
        <v>350</v>
      </c>
      <c r="W117" s="75" t="s">
        <v>1388</v>
      </c>
      <c r="X117" s="517" t="s">
        <v>1389</v>
      </c>
      <c r="Y117" s="10">
        <v>0</v>
      </c>
      <c r="Z117" s="10">
        <v>0</v>
      </c>
      <c r="AA117" s="10">
        <v>0</v>
      </c>
      <c r="AB117" s="10">
        <v>0</v>
      </c>
      <c r="AC117" s="10">
        <v>10</v>
      </c>
      <c r="AD117" s="77">
        <v>10</v>
      </c>
      <c r="AE117" s="10">
        <v>0</v>
      </c>
      <c r="AF117" s="10">
        <v>0</v>
      </c>
      <c r="AG117" s="10">
        <v>0</v>
      </c>
      <c r="AH117" s="10">
        <v>0</v>
      </c>
      <c r="AI117" s="10">
        <v>10</v>
      </c>
      <c r="AJ117" s="77">
        <v>10</v>
      </c>
      <c r="AK117" s="10">
        <v>0</v>
      </c>
      <c r="AL117" s="10">
        <v>0</v>
      </c>
      <c r="AM117" s="10">
        <v>0</v>
      </c>
      <c r="AN117" s="10">
        <v>0</v>
      </c>
      <c r="AO117" s="10">
        <v>5</v>
      </c>
      <c r="AP117" s="77">
        <v>10</v>
      </c>
      <c r="AS117" s="75" t="s">
        <v>1388</v>
      </c>
      <c r="AT117" s="517" t="s">
        <v>1389</v>
      </c>
      <c r="AU117" s="10">
        <v>55</v>
      </c>
      <c r="AV117" s="10">
        <v>5</v>
      </c>
      <c r="AW117" s="10">
        <v>65</v>
      </c>
      <c r="AX117" s="10">
        <v>0</v>
      </c>
      <c r="AY117" s="10">
        <v>105</v>
      </c>
      <c r="AZ117" s="77">
        <v>230</v>
      </c>
      <c r="BA117" s="10">
        <v>75</v>
      </c>
      <c r="BB117" s="10">
        <v>10</v>
      </c>
      <c r="BC117" s="10">
        <v>65</v>
      </c>
      <c r="BD117" s="10">
        <v>0</v>
      </c>
      <c r="BE117" s="10">
        <v>150</v>
      </c>
      <c r="BF117" s="77">
        <v>305</v>
      </c>
      <c r="BG117" s="10">
        <v>40</v>
      </c>
      <c r="BH117" s="10">
        <v>5</v>
      </c>
      <c r="BI117" s="10">
        <v>40</v>
      </c>
      <c r="BJ117" s="10">
        <v>0</v>
      </c>
      <c r="BK117" s="10">
        <v>90</v>
      </c>
      <c r="BL117" s="77">
        <v>175</v>
      </c>
    </row>
    <row r="118" spans="1:64" x14ac:dyDescent="0.3">
      <c r="A118" s="75" t="s">
        <v>1390</v>
      </c>
      <c r="B118" s="517" t="s">
        <v>1391</v>
      </c>
      <c r="C118" s="10">
        <v>210</v>
      </c>
      <c r="D118" s="10">
        <v>5</v>
      </c>
      <c r="E118" s="10">
        <v>5</v>
      </c>
      <c r="F118" s="10">
        <v>0</v>
      </c>
      <c r="G118" s="10">
        <v>60</v>
      </c>
      <c r="H118" s="77">
        <v>275</v>
      </c>
      <c r="I118" s="10">
        <v>240</v>
      </c>
      <c r="J118" s="10">
        <v>0</v>
      </c>
      <c r="K118" s="10">
        <v>5</v>
      </c>
      <c r="L118" s="10">
        <v>0</v>
      </c>
      <c r="M118" s="10">
        <v>50</v>
      </c>
      <c r="N118" s="77">
        <v>300</v>
      </c>
      <c r="O118" s="10">
        <v>255</v>
      </c>
      <c r="P118" s="10">
        <v>0</v>
      </c>
      <c r="Q118" s="10">
        <v>5</v>
      </c>
      <c r="R118" s="10">
        <v>0</v>
      </c>
      <c r="S118" s="10">
        <v>40</v>
      </c>
      <c r="T118" s="77">
        <v>305</v>
      </c>
      <c r="W118" s="75" t="s">
        <v>1390</v>
      </c>
      <c r="X118" s="517" t="s">
        <v>1391</v>
      </c>
      <c r="Y118" s="10">
        <v>15</v>
      </c>
      <c r="Z118" s="10">
        <v>0</v>
      </c>
      <c r="AA118" s="10">
        <v>0</v>
      </c>
      <c r="AB118" s="10">
        <v>0</v>
      </c>
      <c r="AC118" s="10">
        <v>30</v>
      </c>
      <c r="AD118" s="77">
        <v>45</v>
      </c>
      <c r="AE118" s="10">
        <v>0</v>
      </c>
      <c r="AF118" s="10">
        <v>0</v>
      </c>
      <c r="AG118" s="10">
        <v>0</v>
      </c>
      <c r="AH118" s="10">
        <v>0</v>
      </c>
      <c r="AI118" s="10">
        <v>15</v>
      </c>
      <c r="AJ118" s="77">
        <v>15</v>
      </c>
      <c r="AK118" s="10">
        <v>0</v>
      </c>
      <c r="AL118" s="10">
        <v>0</v>
      </c>
      <c r="AM118" s="10">
        <v>0</v>
      </c>
      <c r="AN118" s="10">
        <v>0</v>
      </c>
      <c r="AO118" s="10">
        <v>5</v>
      </c>
      <c r="AP118" s="77">
        <v>5</v>
      </c>
      <c r="AS118" s="75" t="s">
        <v>1390</v>
      </c>
      <c r="AT118" s="517" t="s">
        <v>1391</v>
      </c>
      <c r="AU118" s="10">
        <v>25</v>
      </c>
      <c r="AV118" s="10">
        <v>0</v>
      </c>
      <c r="AW118" s="10">
        <v>0</v>
      </c>
      <c r="AX118" s="10">
        <v>0</v>
      </c>
      <c r="AY118" s="10">
        <v>60</v>
      </c>
      <c r="AZ118" s="77">
        <v>85</v>
      </c>
      <c r="BA118" s="10">
        <v>80</v>
      </c>
      <c r="BB118" s="10">
        <v>0</v>
      </c>
      <c r="BC118" s="10">
        <v>5</v>
      </c>
      <c r="BD118" s="10">
        <v>0</v>
      </c>
      <c r="BE118" s="10">
        <v>90</v>
      </c>
      <c r="BF118" s="77">
        <v>170</v>
      </c>
      <c r="BG118" s="10">
        <v>70</v>
      </c>
      <c r="BH118" s="10">
        <v>0</v>
      </c>
      <c r="BI118" s="10">
        <v>5</v>
      </c>
      <c r="BJ118" s="10">
        <v>0</v>
      </c>
      <c r="BK118" s="10">
        <v>60</v>
      </c>
      <c r="BL118" s="77">
        <v>135</v>
      </c>
    </row>
    <row r="119" spans="1:64" x14ac:dyDescent="0.3">
      <c r="A119" s="75" t="s">
        <v>1392</v>
      </c>
      <c r="B119" s="517" t="s">
        <v>1393</v>
      </c>
      <c r="C119" s="10">
        <v>0</v>
      </c>
      <c r="D119" s="10">
        <v>0</v>
      </c>
      <c r="E119" s="10">
        <v>0</v>
      </c>
      <c r="F119" s="10">
        <v>0</v>
      </c>
      <c r="G119" s="10">
        <v>0</v>
      </c>
      <c r="H119" s="77">
        <v>0</v>
      </c>
      <c r="I119" s="10">
        <v>0</v>
      </c>
      <c r="J119" s="10">
        <v>0</v>
      </c>
      <c r="K119" s="10">
        <v>0</v>
      </c>
      <c r="L119" s="10">
        <v>0</v>
      </c>
      <c r="M119" s="10">
        <v>0</v>
      </c>
      <c r="N119" s="77">
        <v>0</v>
      </c>
      <c r="O119" s="10">
        <v>0</v>
      </c>
      <c r="P119" s="10">
        <v>0</v>
      </c>
      <c r="Q119" s="10">
        <v>0</v>
      </c>
      <c r="R119" s="10">
        <v>0</v>
      </c>
      <c r="S119" s="10">
        <v>0</v>
      </c>
      <c r="T119" s="77">
        <v>0</v>
      </c>
      <c r="W119" s="75" t="s">
        <v>1392</v>
      </c>
      <c r="X119" s="517" t="s">
        <v>1393</v>
      </c>
      <c r="Y119" s="10">
        <v>0</v>
      </c>
      <c r="Z119" s="10">
        <v>0</v>
      </c>
      <c r="AA119" s="10">
        <v>0</v>
      </c>
      <c r="AB119" s="10">
        <v>0</v>
      </c>
      <c r="AC119" s="10">
        <v>0</v>
      </c>
      <c r="AD119" s="77">
        <v>0</v>
      </c>
      <c r="AE119" s="10">
        <v>0</v>
      </c>
      <c r="AF119" s="10">
        <v>0</v>
      </c>
      <c r="AG119" s="10">
        <v>0</v>
      </c>
      <c r="AH119" s="10">
        <v>0</v>
      </c>
      <c r="AI119" s="10">
        <v>0</v>
      </c>
      <c r="AJ119" s="77">
        <v>0</v>
      </c>
      <c r="AK119" s="10">
        <v>0</v>
      </c>
      <c r="AL119" s="10">
        <v>0</v>
      </c>
      <c r="AM119" s="10">
        <v>0</v>
      </c>
      <c r="AN119" s="10">
        <v>0</v>
      </c>
      <c r="AO119" s="10">
        <v>0</v>
      </c>
      <c r="AP119" s="77">
        <v>0</v>
      </c>
      <c r="AS119" s="75" t="s">
        <v>1392</v>
      </c>
      <c r="AT119" s="517" t="s">
        <v>1393</v>
      </c>
      <c r="AU119" s="10">
        <v>0</v>
      </c>
      <c r="AV119" s="10">
        <v>0</v>
      </c>
      <c r="AW119" s="10">
        <v>0</v>
      </c>
      <c r="AX119" s="10">
        <v>0</v>
      </c>
      <c r="AY119" s="10">
        <v>0</v>
      </c>
      <c r="AZ119" s="77">
        <v>0</v>
      </c>
      <c r="BA119" s="10">
        <v>0</v>
      </c>
      <c r="BB119" s="10">
        <v>0</v>
      </c>
      <c r="BC119" s="10">
        <v>0</v>
      </c>
      <c r="BD119" s="10">
        <v>0</v>
      </c>
      <c r="BE119" s="10">
        <v>0</v>
      </c>
      <c r="BF119" s="77">
        <v>0</v>
      </c>
      <c r="BG119" s="10">
        <v>0</v>
      </c>
      <c r="BH119" s="10">
        <v>0</v>
      </c>
      <c r="BI119" s="10">
        <v>0</v>
      </c>
      <c r="BJ119" s="10">
        <v>0</v>
      </c>
      <c r="BK119" s="10">
        <v>0</v>
      </c>
      <c r="BL119" s="77">
        <v>0</v>
      </c>
    </row>
    <row r="120" spans="1:64" x14ac:dyDescent="0.3">
      <c r="A120" s="75" t="s">
        <v>1394</v>
      </c>
      <c r="B120" s="517" t="s">
        <v>1395</v>
      </c>
      <c r="C120" s="10">
        <v>140</v>
      </c>
      <c r="D120" s="10">
        <v>15</v>
      </c>
      <c r="E120" s="10">
        <v>5</v>
      </c>
      <c r="F120" s="10">
        <v>0</v>
      </c>
      <c r="G120" s="10">
        <v>0</v>
      </c>
      <c r="H120" s="77">
        <v>160</v>
      </c>
      <c r="I120" s="10">
        <v>155</v>
      </c>
      <c r="J120" s="10">
        <v>15</v>
      </c>
      <c r="K120" s="10">
        <v>5</v>
      </c>
      <c r="L120" s="10">
        <v>0</v>
      </c>
      <c r="M120" s="10">
        <v>5</v>
      </c>
      <c r="N120" s="77">
        <v>175</v>
      </c>
      <c r="O120" s="10">
        <v>125</v>
      </c>
      <c r="P120" s="10">
        <v>10</v>
      </c>
      <c r="Q120" s="10">
        <v>5</v>
      </c>
      <c r="R120" s="10">
        <v>0</v>
      </c>
      <c r="S120" s="10">
        <v>0</v>
      </c>
      <c r="T120" s="77">
        <v>145</v>
      </c>
      <c r="W120" s="75" t="s">
        <v>1394</v>
      </c>
      <c r="X120" s="517" t="s">
        <v>1395</v>
      </c>
      <c r="Y120" s="10">
        <v>0</v>
      </c>
      <c r="Z120" s="10">
        <v>0</v>
      </c>
      <c r="AA120" s="10">
        <v>0</v>
      </c>
      <c r="AB120" s="10">
        <v>0</v>
      </c>
      <c r="AC120" s="10">
        <v>0</v>
      </c>
      <c r="AD120" s="77">
        <v>0</v>
      </c>
      <c r="AE120" s="10">
        <v>0</v>
      </c>
      <c r="AF120" s="10">
        <v>0</v>
      </c>
      <c r="AG120" s="10">
        <v>0</v>
      </c>
      <c r="AH120" s="10">
        <v>0</v>
      </c>
      <c r="AI120" s="10">
        <v>0</v>
      </c>
      <c r="AJ120" s="77">
        <v>0</v>
      </c>
      <c r="AK120" s="10">
        <v>0</v>
      </c>
      <c r="AL120" s="10">
        <v>0</v>
      </c>
      <c r="AM120" s="10">
        <v>0</v>
      </c>
      <c r="AN120" s="10">
        <v>0</v>
      </c>
      <c r="AO120" s="10">
        <v>0</v>
      </c>
      <c r="AP120" s="77">
        <v>0</v>
      </c>
      <c r="AS120" s="75" t="s">
        <v>1394</v>
      </c>
      <c r="AT120" s="517" t="s">
        <v>1395</v>
      </c>
      <c r="AU120" s="10">
        <v>50</v>
      </c>
      <c r="AV120" s="10">
        <v>10</v>
      </c>
      <c r="AW120" s="10">
        <v>5</v>
      </c>
      <c r="AX120" s="10">
        <v>0</v>
      </c>
      <c r="AY120" s="10">
        <v>15</v>
      </c>
      <c r="AZ120" s="77">
        <v>75</v>
      </c>
      <c r="BA120" s="10">
        <v>55</v>
      </c>
      <c r="BB120" s="10">
        <v>10</v>
      </c>
      <c r="BC120" s="10">
        <v>0</v>
      </c>
      <c r="BD120" s="10">
        <v>0</v>
      </c>
      <c r="BE120" s="10">
        <v>10</v>
      </c>
      <c r="BF120" s="77">
        <v>75</v>
      </c>
      <c r="BG120" s="10">
        <v>60</v>
      </c>
      <c r="BH120" s="10">
        <v>10</v>
      </c>
      <c r="BI120" s="10">
        <v>10</v>
      </c>
      <c r="BJ120" s="10">
        <v>0</v>
      </c>
      <c r="BK120" s="10">
        <v>10</v>
      </c>
      <c r="BL120" s="77">
        <v>90</v>
      </c>
    </row>
    <row r="121" spans="1:64" x14ac:dyDescent="0.3">
      <c r="A121" s="75" t="s">
        <v>1396</v>
      </c>
      <c r="B121" s="517" t="s">
        <v>1397</v>
      </c>
      <c r="C121" s="10">
        <v>0</v>
      </c>
      <c r="D121" s="10">
        <v>0</v>
      </c>
      <c r="E121" s="10">
        <v>0</v>
      </c>
      <c r="F121" s="10">
        <v>0</v>
      </c>
      <c r="G121" s="10">
        <v>0</v>
      </c>
      <c r="H121" s="77">
        <v>0</v>
      </c>
      <c r="I121" s="10">
        <v>0</v>
      </c>
      <c r="J121" s="10">
        <v>0</v>
      </c>
      <c r="K121" s="10">
        <v>0</v>
      </c>
      <c r="L121" s="10">
        <v>0</v>
      </c>
      <c r="M121" s="10">
        <v>0</v>
      </c>
      <c r="N121" s="77">
        <v>0</v>
      </c>
      <c r="O121" s="10">
        <v>0</v>
      </c>
      <c r="P121" s="10">
        <v>0</v>
      </c>
      <c r="Q121" s="10">
        <v>0</v>
      </c>
      <c r="R121" s="10">
        <v>0</v>
      </c>
      <c r="S121" s="10">
        <v>0</v>
      </c>
      <c r="T121" s="77">
        <v>0</v>
      </c>
      <c r="W121" s="75" t="s">
        <v>1396</v>
      </c>
      <c r="X121" s="517" t="s">
        <v>1397</v>
      </c>
      <c r="Y121" s="10">
        <v>0</v>
      </c>
      <c r="Z121" s="10">
        <v>0</v>
      </c>
      <c r="AA121" s="10">
        <v>0</v>
      </c>
      <c r="AB121" s="10">
        <v>0</v>
      </c>
      <c r="AC121" s="10">
        <v>0</v>
      </c>
      <c r="AD121" s="77">
        <v>0</v>
      </c>
      <c r="AE121" s="10">
        <v>0</v>
      </c>
      <c r="AF121" s="10">
        <v>0</v>
      </c>
      <c r="AG121" s="10">
        <v>0</v>
      </c>
      <c r="AH121" s="10">
        <v>0</v>
      </c>
      <c r="AI121" s="10">
        <v>0</v>
      </c>
      <c r="AJ121" s="77">
        <v>0</v>
      </c>
      <c r="AK121" s="10">
        <v>0</v>
      </c>
      <c r="AL121" s="10">
        <v>0</v>
      </c>
      <c r="AM121" s="10">
        <v>0</v>
      </c>
      <c r="AN121" s="10">
        <v>0</v>
      </c>
      <c r="AO121" s="10">
        <v>0</v>
      </c>
      <c r="AP121" s="77">
        <v>0</v>
      </c>
      <c r="AS121" s="75" t="s">
        <v>1396</v>
      </c>
      <c r="AT121" s="517" t="s">
        <v>1397</v>
      </c>
      <c r="AU121" s="10">
        <v>0</v>
      </c>
      <c r="AV121" s="10">
        <v>0</v>
      </c>
      <c r="AW121" s="10">
        <v>0</v>
      </c>
      <c r="AX121" s="10">
        <v>0</v>
      </c>
      <c r="AY121" s="10">
        <v>0</v>
      </c>
      <c r="AZ121" s="77">
        <v>0</v>
      </c>
      <c r="BA121" s="10">
        <v>0</v>
      </c>
      <c r="BB121" s="10">
        <v>0</v>
      </c>
      <c r="BC121" s="10">
        <v>0</v>
      </c>
      <c r="BD121" s="10">
        <v>0</v>
      </c>
      <c r="BE121" s="10">
        <v>0</v>
      </c>
      <c r="BF121" s="77">
        <v>0</v>
      </c>
      <c r="BG121" s="10">
        <v>0</v>
      </c>
      <c r="BH121" s="10">
        <v>0</v>
      </c>
      <c r="BI121" s="10">
        <v>0</v>
      </c>
      <c r="BJ121" s="10">
        <v>0</v>
      </c>
      <c r="BK121" s="10">
        <v>0</v>
      </c>
      <c r="BL121" s="77">
        <v>0</v>
      </c>
    </row>
    <row r="122" spans="1:64" x14ac:dyDescent="0.3">
      <c r="A122" s="75" t="s">
        <v>1398</v>
      </c>
      <c r="B122" s="517" t="s">
        <v>1399</v>
      </c>
      <c r="C122" s="10">
        <v>0</v>
      </c>
      <c r="D122" s="10">
        <v>0</v>
      </c>
      <c r="E122" s="10">
        <v>0</v>
      </c>
      <c r="F122" s="10">
        <v>0</v>
      </c>
      <c r="G122" s="10">
        <v>0</v>
      </c>
      <c r="H122" s="77">
        <v>0</v>
      </c>
      <c r="I122" s="10">
        <v>0</v>
      </c>
      <c r="J122" s="10">
        <v>0</v>
      </c>
      <c r="K122" s="10">
        <v>0</v>
      </c>
      <c r="L122" s="10">
        <v>0</v>
      </c>
      <c r="M122" s="10">
        <v>0</v>
      </c>
      <c r="N122" s="77">
        <v>0</v>
      </c>
      <c r="O122" s="10">
        <v>0</v>
      </c>
      <c r="P122" s="10">
        <v>0</v>
      </c>
      <c r="Q122" s="10">
        <v>0</v>
      </c>
      <c r="R122" s="10">
        <v>0</v>
      </c>
      <c r="S122" s="10">
        <v>0</v>
      </c>
      <c r="T122" s="77">
        <v>0</v>
      </c>
      <c r="W122" s="75" t="s">
        <v>1398</v>
      </c>
      <c r="X122" s="517" t="s">
        <v>1399</v>
      </c>
      <c r="Y122" s="10">
        <v>0</v>
      </c>
      <c r="Z122" s="10">
        <v>0</v>
      </c>
      <c r="AA122" s="10">
        <v>0</v>
      </c>
      <c r="AB122" s="10">
        <v>0</v>
      </c>
      <c r="AC122" s="10">
        <v>0</v>
      </c>
      <c r="AD122" s="77">
        <v>0</v>
      </c>
      <c r="AE122" s="10">
        <v>0</v>
      </c>
      <c r="AF122" s="10">
        <v>0</v>
      </c>
      <c r="AG122" s="10">
        <v>0</v>
      </c>
      <c r="AH122" s="10">
        <v>0</v>
      </c>
      <c r="AI122" s="10">
        <v>0</v>
      </c>
      <c r="AJ122" s="77">
        <v>0</v>
      </c>
      <c r="AK122" s="10">
        <v>0</v>
      </c>
      <c r="AL122" s="10">
        <v>0</v>
      </c>
      <c r="AM122" s="10">
        <v>0</v>
      </c>
      <c r="AN122" s="10">
        <v>0</v>
      </c>
      <c r="AO122" s="10">
        <v>0</v>
      </c>
      <c r="AP122" s="77">
        <v>0</v>
      </c>
      <c r="AS122" s="75" t="s">
        <v>1398</v>
      </c>
      <c r="AT122" s="517" t="s">
        <v>1399</v>
      </c>
      <c r="AU122" s="10">
        <v>10</v>
      </c>
      <c r="AV122" s="10">
        <v>0</v>
      </c>
      <c r="AW122" s="10">
        <v>0</v>
      </c>
      <c r="AX122" s="10">
        <v>0</v>
      </c>
      <c r="AY122" s="10">
        <v>0</v>
      </c>
      <c r="AZ122" s="77">
        <v>15</v>
      </c>
      <c r="BA122" s="10">
        <v>15</v>
      </c>
      <c r="BB122" s="10">
        <v>0</v>
      </c>
      <c r="BC122" s="10">
        <v>0</v>
      </c>
      <c r="BD122" s="10">
        <v>0</v>
      </c>
      <c r="BE122" s="10">
        <v>0</v>
      </c>
      <c r="BF122" s="77">
        <v>15</v>
      </c>
      <c r="BG122" s="10">
        <v>10</v>
      </c>
      <c r="BH122" s="10">
        <v>0</v>
      </c>
      <c r="BI122" s="10">
        <v>0</v>
      </c>
      <c r="BJ122" s="10">
        <v>0</v>
      </c>
      <c r="BK122" s="10">
        <v>0</v>
      </c>
      <c r="BL122" s="77">
        <v>10</v>
      </c>
    </row>
    <row r="123" spans="1:64" x14ac:dyDescent="0.3">
      <c r="A123" s="75" t="s">
        <v>1400</v>
      </c>
      <c r="B123" s="517" t="s">
        <v>1401</v>
      </c>
      <c r="C123" s="10">
        <v>0</v>
      </c>
      <c r="D123" s="10">
        <v>0</v>
      </c>
      <c r="E123" s="10">
        <v>0</v>
      </c>
      <c r="F123" s="10">
        <v>0</v>
      </c>
      <c r="G123" s="10">
        <v>0</v>
      </c>
      <c r="H123" s="77">
        <v>0</v>
      </c>
      <c r="I123" s="10">
        <v>0</v>
      </c>
      <c r="J123" s="10">
        <v>0</v>
      </c>
      <c r="K123" s="10">
        <v>0</v>
      </c>
      <c r="L123" s="10">
        <v>0</v>
      </c>
      <c r="M123" s="10">
        <v>0</v>
      </c>
      <c r="N123" s="77">
        <v>0</v>
      </c>
      <c r="O123" s="10">
        <v>0</v>
      </c>
      <c r="P123" s="10">
        <v>0</v>
      </c>
      <c r="Q123" s="10">
        <v>0</v>
      </c>
      <c r="R123" s="10">
        <v>0</v>
      </c>
      <c r="S123" s="10">
        <v>0</v>
      </c>
      <c r="T123" s="77">
        <v>0</v>
      </c>
      <c r="W123" s="75" t="s">
        <v>1400</v>
      </c>
      <c r="X123" s="517" t="s">
        <v>1401</v>
      </c>
      <c r="Y123" s="10">
        <v>0</v>
      </c>
      <c r="Z123" s="10">
        <v>0</v>
      </c>
      <c r="AA123" s="10">
        <v>0</v>
      </c>
      <c r="AB123" s="10">
        <v>0</v>
      </c>
      <c r="AC123" s="10">
        <v>0</v>
      </c>
      <c r="AD123" s="77">
        <v>0</v>
      </c>
      <c r="AE123" s="10">
        <v>0</v>
      </c>
      <c r="AF123" s="10">
        <v>0</v>
      </c>
      <c r="AG123" s="10">
        <v>0</v>
      </c>
      <c r="AH123" s="10">
        <v>0</v>
      </c>
      <c r="AI123" s="10">
        <v>0</v>
      </c>
      <c r="AJ123" s="77">
        <v>0</v>
      </c>
      <c r="AK123" s="10">
        <v>0</v>
      </c>
      <c r="AL123" s="10">
        <v>0</v>
      </c>
      <c r="AM123" s="10">
        <v>0</v>
      </c>
      <c r="AN123" s="10">
        <v>0</v>
      </c>
      <c r="AO123" s="10">
        <v>0</v>
      </c>
      <c r="AP123" s="77">
        <v>0</v>
      </c>
      <c r="AS123" s="75" t="s">
        <v>1400</v>
      </c>
      <c r="AT123" s="517" t="s">
        <v>1401</v>
      </c>
      <c r="AU123" s="10">
        <v>0</v>
      </c>
      <c r="AV123" s="10">
        <v>0</v>
      </c>
      <c r="AW123" s="10">
        <v>0</v>
      </c>
      <c r="AX123" s="10">
        <v>0</v>
      </c>
      <c r="AY123" s="10">
        <v>0</v>
      </c>
      <c r="AZ123" s="77">
        <v>0</v>
      </c>
      <c r="BA123" s="10">
        <v>0</v>
      </c>
      <c r="BB123" s="10">
        <v>0</v>
      </c>
      <c r="BC123" s="10">
        <v>0</v>
      </c>
      <c r="BD123" s="10">
        <v>0</v>
      </c>
      <c r="BE123" s="10">
        <v>0</v>
      </c>
      <c r="BF123" s="77">
        <v>0</v>
      </c>
      <c r="BG123" s="10">
        <v>0</v>
      </c>
      <c r="BH123" s="10">
        <v>0</v>
      </c>
      <c r="BI123" s="10">
        <v>0</v>
      </c>
      <c r="BJ123" s="10">
        <v>0</v>
      </c>
      <c r="BK123" s="10">
        <v>0</v>
      </c>
      <c r="BL123" s="77">
        <v>0</v>
      </c>
    </row>
    <row r="124" spans="1:64" x14ac:dyDescent="0.3">
      <c r="A124" s="75" t="s">
        <v>1402</v>
      </c>
      <c r="B124" s="517" t="s">
        <v>1403</v>
      </c>
      <c r="C124" s="10">
        <v>0</v>
      </c>
      <c r="D124" s="10">
        <v>0</v>
      </c>
      <c r="E124" s="10">
        <v>0</v>
      </c>
      <c r="F124" s="10">
        <v>0</v>
      </c>
      <c r="G124" s="10">
        <v>0</v>
      </c>
      <c r="H124" s="77">
        <v>0</v>
      </c>
      <c r="I124" s="10">
        <v>0</v>
      </c>
      <c r="J124" s="10">
        <v>0</v>
      </c>
      <c r="K124" s="10">
        <v>0</v>
      </c>
      <c r="L124" s="10">
        <v>0</v>
      </c>
      <c r="M124" s="10">
        <v>0</v>
      </c>
      <c r="N124" s="77">
        <v>0</v>
      </c>
      <c r="O124" s="10">
        <v>0</v>
      </c>
      <c r="P124" s="10">
        <v>0</v>
      </c>
      <c r="Q124" s="10">
        <v>0</v>
      </c>
      <c r="R124" s="10">
        <v>0</v>
      </c>
      <c r="S124" s="10">
        <v>0</v>
      </c>
      <c r="T124" s="77">
        <v>0</v>
      </c>
      <c r="W124" s="75" t="s">
        <v>1402</v>
      </c>
      <c r="X124" s="517" t="s">
        <v>1403</v>
      </c>
      <c r="Y124" s="10">
        <v>0</v>
      </c>
      <c r="Z124" s="10">
        <v>0</v>
      </c>
      <c r="AA124" s="10">
        <v>0</v>
      </c>
      <c r="AB124" s="10">
        <v>0</v>
      </c>
      <c r="AC124" s="10">
        <v>0</v>
      </c>
      <c r="AD124" s="77">
        <v>0</v>
      </c>
      <c r="AE124" s="10">
        <v>0</v>
      </c>
      <c r="AF124" s="10">
        <v>0</v>
      </c>
      <c r="AG124" s="10">
        <v>0</v>
      </c>
      <c r="AH124" s="10">
        <v>0</v>
      </c>
      <c r="AI124" s="10">
        <v>0</v>
      </c>
      <c r="AJ124" s="77">
        <v>0</v>
      </c>
      <c r="AK124" s="10">
        <v>0</v>
      </c>
      <c r="AL124" s="10">
        <v>0</v>
      </c>
      <c r="AM124" s="10">
        <v>0</v>
      </c>
      <c r="AN124" s="10">
        <v>0</v>
      </c>
      <c r="AO124" s="10">
        <v>0</v>
      </c>
      <c r="AP124" s="77">
        <v>0</v>
      </c>
      <c r="AS124" s="75" t="s">
        <v>1402</v>
      </c>
      <c r="AT124" s="517" t="s">
        <v>1403</v>
      </c>
      <c r="AU124" s="10">
        <v>0</v>
      </c>
      <c r="AV124" s="10">
        <v>0</v>
      </c>
      <c r="AW124" s="10">
        <v>0</v>
      </c>
      <c r="AX124" s="10">
        <v>0</v>
      </c>
      <c r="AY124" s="10">
        <v>0</v>
      </c>
      <c r="AZ124" s="77">
        <v>0</v>
      </c>
      <c r="BA124" s="10">
        <v>0</v>
      </c>
      <c r="BB124" s="10">
        <v>0</v>
      </c>
      <c r="BC124" s="10">
        <v>0</v>
      </c>
      <c r="BD124" s="10">
        <v>0</v>
      </c>
      <c r="BE124" s="10">
        <v>0</v>
      </c>
      <c r="BF124" s="77">
        <v>0</v>
      </c>
      <c r="BG124" s="10">
        <v>0</v>
      </c>
      <c r="BH124" s="10">
        <v>0</v>
      </c>
      <c r="BI124" s="10">
        <v>0</v>
      </c>
      <c r="BJ124" s="10">
        <v>0</v>
      </c>
      <c r="BK124" s="10">
        <v>0</v>
      </c>
      <c r="BL124" s="77">
        <v>0</v>
      </c>
    </row>
    <row r="125" spans="1:64" x14ac:dyDescent="0.3">
      <c r="A125" s="75" t="s">
        <v>1404</v>
      </c>
      <c r="B125" s="517" t="s">
        <v>1405</v>
      </c>
      <c r="C125" s="10">
        <v>0</v>
      </c>
      <c r="D125" s="10">
        <v>0</v>
      </c>
      <c r="E125" s="10">
        <v>0</v>
      </c>
      <c r="F125" s="10">
        <v>0</v>
      </c>
      <c r="G125" s="10">
        <v>0</v>
      </c>
      <c r="H125" s="77">
        <v>0</v>
      </c>
      <c r="I125" s="10">
        <v>0</v>
      </c>
      <c r="J125" s="10">
        <v>0</v>
      </c>
      <c r="K125" s="10">
        <v>0</v>
      </c>
      <c r="L125" s="10">
        <v>0</v>
      </c>
      <c r="M125" s="10">
        <v>0</v>
      </c>
      <c r="N125" s="77">
        <v>0</v>
      </c>
      <c r="O125" s="10">
        <v>0</v>
      </c>
      <c r="P125" s="10">
        <v>0</v>
      </c>
      <c r="Q125" s="10">
        <v>0</v>
      </c>
      <c r="R125" s="10">
        <v>0</v>
      </c>
      <c r="S125" s="10">
        <v>0</v>
      </c>
      <c r="T125" s="77">
        <v>0</v>
      </c>
      <c r="W125" s="75" t="s">
        <v>1404</v>
      </c>
      <c r="X125" s="517" t="s">
        <v>1405</v>
      </c>
      <c r="Y125" s="10">
        <v>0</v>
      </c>
      <c r="Z125" s="10">
        <v>0</v>
      </c>
      <c r="AA125" s="10">
        <v>0</v>
      </c>
      <c r="AB125" s="10">
        <v>0</v>
      </c>
      <c r="AC125" s="10">
        <v>0</v>
      </c>
      <c r="AD125" s="77">
        <v>0</v>
      </c>
      <c r="AE125" s="10">
        <v>0</v>
      </c>
      <c r="AF125" s="10">
        <v>0</v>
      </c>
      <c r="AG125" s="10">
        <v>0</v>
      </c>
      <c r="AH125" s="10">
        <v>0</v>
      </c>
      <c r="AI125" s="10">
        <v>0</v>
      </c>
      <c r="AJ125" s="77">
        <v>0</v>
      </c>
      <c r="AK125" s="10">
        <v>0</v>
      </c>
      <c r="AL125" s="10">
        <v>0</v>
      </c>
      <c r="AM125" s="10">
        <v>0</v>
      </c>
      <c r="AN125" s="10">
        <v>0</v>
      </c>
      <c r="AO125" s="10">
        <v>0</v>
      </c>
      <c r="AP125" s="77">
        <v>0</v>
      </c>
      <c r="AS125" s="75" t="s">
        <v>1404</v>
      </c>
      <c r="AT125" s="517" t="s">
        <v>1405</v>
      </c>
      <c r="AU125" s="10">
        <v>0</v>
      </c>
      <c r="AV125" s="10">
        <v>0</v>
      </c>
      <c r="AW125" s="10">
        <v>0</v>
      </c>
      <c r="AX125" s="10">
        <v>0</v>
      </c>
      <c r="AY125" s="10">
        <v>0</v>
      </c>
      <c r="AZ125" s="77">
        <v>0</v>
      </c>
      <c r="BA125" s="10">
        <v>0</v>
      </c>
      <c r="BB125" s="10">
        <v>0</v>
      </c>
      <c r="BC125" s="10">
        <v>0</v>
      </c>
      <c r="BD125" s="10">
        <v>0</v>
      </c>
      <c r="BE125" s="10">
        <v>0</v>
      </c>
      <c r="BF125" s="77">
        <v>0</v>
      </c>
      <c r="BG125" s="10">
        <v>0</v>
      </c>
      <c r="BH125" s="10">
        <v>0</v>
      </c>
      <c r="BI125" s="10">
        <v>0</v>
      </c>
      <c r="BJ125" s="10">
        <v>0</v>
      </c>
      <c r="BK125" s="10">
        <v>0</v>
      </c>
      <c r="BL125" s="77">
        <v>0</v>
      </c>
    </row>
    <row r="126" spans="1:64" x14ac:dyDescent="0.3">
      <c r="A126" s="75" t="s">
        <v>1406</v>
      </c>
      <c r="B126" s="517" t="s">
        <v>1407</v>
      </c>
      <c r="C126" s="10">
        <v>45</v>
      </c>
      <c r="D126" s="10">
        <v>0</v>
      </c>
      <c r="E126" s="10">
        <v>0</v>
      </c>
      <c r="F126" s="10">
        <v>0</v>
      </c>
      <c r="G126" s="10">
        <v>0</v>
      </c>
      <c r="H126" s="77">
        <v>45</v>
      </c>
      <c r="I126" s="10">
        <v>40</v>
      </c>
      <c r="J126" s="10">
        <v>0</v>
      </c>
      <c r="K126" s="10">
        <v>5</v>
      </c>
      <c r="L126" s="10">
        <v>0</v>
      </c>
      <c r="M126" s="10">
        <v>0</v>
      </c>
      <c r="N126" s="77">
        <v>45</v>
      </c>
      <c r="O126" s="10">
        <v>50</v>
      </c>
      <c r="P126" s="10">
        <v>0</v>
      </c>
      <c r="Q126" s="10">
        <v>5</v>
      </c>
      <c r="R126" s="10">
        <v>0</v>
      </c>
      <c r="S126" s="10">
        <v>0</v>
      </c>
      <c r="T126" s="77">
        <v>55</v>
      </c>
      <c r="W126" s="75" t="s">
        <v>1406</v>
      </c>
      <c r="X126" s="517" t="s">
        <v>1407</v>
      </c>
      <c r="Y126" s="10">
        <v>0</v>
      </c>
      <c r="Z126" s="10">
        <v>0</v>
      </c>
      <c r="AA126" s="10">
        <v>0</v>
      </c>
      <c r="AB126" s="10">
        <v>0</v>
      </c>
      <c r="AC126" s="10">
        <v>0</v>
      </c>
      <c r="AD126" s="77">
        <v>0</v>
      </c>
      <c r="AE126" s="10">
        <v>0</v>
      </c>
      <c r="AF126" s="10">
        <v>0</v>
      </c>
      <c r="AG126" s="10">
        <v>0</v>
      </c>
      <c r="AH126" s="10">
        <v>0</v>
      </c>
      <c r="AI126" s="10">
        <v>0</v>
      </c>
      <c r="AJ126" s="77">
        <v>0</v>
      </c>
      <c r="AK126" s="10">
        <v>0</v>
      </c>
      <c r="AL126" s="10">
        <v>0</v>
      </c>
      <c r="AM126" s="10">
        <v>0</v>
      </c>
      <c r="AN126" s="10">
        <v>0</v>
      </c>
      <c r="AO126" s="10">
        <v>0</v>
      </c>
      <c r="AP126" s="77">
        <v>0</v>
      </c>
      <c r="AS126" s="75" t="s">
        <v>1406</v>
      </c>
      <c r="AT126" s="517" t="s">
        <v>1407</v>
      </c>
      <c r="AU126" s="10">
        <v>0</v>
      </c>
      <c r="AV126" s="10">
        <v>0</v>
      </c>
      <c r="AW126" s="10">
        <v>0</v>
      </c>
      <c r="AX126" s="10">
        <v>0</v>
      </c>
      <c r="AY126" s="10">
        <v>5</v>
      </c>
      <c r="AZ126" s="77">
        <v>5</v>
      </c>
      <c r="BA126" s="10">
        <v>0</v>
      </c>
      <c r="BB126" s="10">
        <v>0</v>
      </c>
      <c r="BC126" s="10">
        <v>0</v>
      </c>
      <c r="BD126" s="10">
        <v>0</v>
      </c>
      <c r="BE126" s="10">
        <v>0</v>
      </c>
      <c r="BF126" s="77">
        <v>0</v>
      </c>
      <c r="BG126" s="10">
        <v>0</v>
      </c>
      <c r="BH126" s="10">
        <v>0</v>
      </c>
      <c r="BI126" s="10">
        <v>0</v>
      </c>
      <c r="BJ126" s="10">
        <v>0</v>
      </c>
      <c r="BK126" s="10">
        <v>5</v>
      </c>
      <c r="BL126" s="77">
        <v>5</v>
      </c>
    </row>
    <row r="127" spans="1:64" x14ac:dyDescent="0.3">
      <c r="A127" s="75" t="s">
        <v>1408</v>
      </c>
      <c r="B127" s="517" t="s">
        <v>1409</v>
      </c>
      <c r="C127" s="10">
        <v>0</v>
      </c>
      <c r="D127" s="10">
        <v>0</v>
      </c>
      <c r="E127" s="10">
        <v>0</v>
      </c>
      <c r="F127" s="10">
        <v>0</v>
      </c>
      <c r="G127" s="10">
        <v>0</v>
      </c>
      <c r="H127" s="77">
        <v>0</v>
      </c>
      <c r="I127" s="10">
        <v>0</v>
      </c>
      <c r="J127" s="10">
        <v>0</v>
      </c>
      <c r="K127" s="10">
        <v>0</v>
      </c>
      <c r="L127" s="10">
        <v>0</v>
      </c>
      <c r="M127" s="10">
        <v>0</v>
      </c>
      <c r="N127" s="77">
        <v>0</v>
      </c>
      <c r="O127" s="10">
        <v>0</v>
      </c>
      <c r="P127" s="10">
        <v>0</v>
      </c>
      <c r="Q127" s="10">
        <v>0</v>
      </c>
      <c r="R127" s="10">
        <v>0</v>
      </c>
      <c r="S127" s="10">
        <v>0</v>
      </c>
      <c r="T127" s="77">
        <v>0</v>
      </c>
      <c r="W127" s="75" t="s">
        <v>1408</v>
      </c>
      <c r="X127" s="517" t="s">
        <v>1409</v>
      </c>
      <c r="Y127" s="10">
        <v>0</v>
      </c>
      <c r="Z127" s="10">
        <v>0</v>
      </c>
      <c r="AA127" s="10">
        <v>0</v>
      </c>
      <c r="AB127" s="10">
        <v>0</v>
      </c>
      <c r="AC127" s="10">
        <v>0</v>
      </c>
      <c r="AD127" s="77">
        <v>0</v>
      </c>
      <c r="AE127" s="10">
        <v>0</v>
      </c>
      <c r="AF127" s="10">
        <v>0</v>
      </c>
      <c r="AG127" s="10">
        <v>0</v>
      </c>
      <c r="AH127" s="10">
        <v>0</v>
      </c>
      <c r="AI127" s="10">
        <v>0</v>
      </c>
      <c r="AJ127" s="77">
        <v>0</v>
      </c>
      <c r="AK127" s="10">
        <v>0</v>
      </c>
      <c r="AL127" s="10">
        <v>0</v>
      </c>
      <c r="AM127" s="10">
        <v>0</v>
      </c>
      <c r="AN127" s="10">
        <v>0</v>
      </c>
      <c r="AO127" s="10">
        <v>0</v>
      </c>
      <c r="AP127" s="77">
        <v>0</v>
      </c>
      <c r="AS127" s="75" t="s">
        <v>1408</v>
      </c>
      <c r="AT127" s="517" t="s">
        <v>1409</v>
      </c>
      <c r="AU127" s="10">
        <v>0</v>
      </c>
      <c r="AV127" s="10">
        <v>0</v>
      </c>
      <c r="AW127" s="10">
        <v>0</v>
      </c>
      <c r="AX127" s="10">
        <v>0</v>
      </c>
      <c r="AY127" s="10">
        <v>0</v>
      </c>
      <c r="AZ127" s="77">
        <v>0</v>
      </c>
      <c r="BA127" s="10">
        <v>0</v>
      </c>
      <c r="BB127" s="10">
        <v>0</v>
      </c>
      <c r="BC127" s="10">
        <v>0</v>
      </c>
      <c r="BD127" s="10">
        <v>0</v>
      </c>
      <c r="BE127" s="10">
        <v>0</v>
      </c>
      <c r="BF127" s="77">
        <v>0</v>
      </c>
      <c r="BG127" s="10">
        <v>0</v>
      </c>
      <c r="BH127" s="10">
        <v>0</v>
      </c>
      <c r="BI127" s="10">
        <v>0</v>
      </c>
      <c r="BJ127" s="10">
        <v>0</v>
      </c>
      <c r="BK127" s="10">
        <v>0</v>
      </c>
      <c r="BL127" s="77">
        <v>0</v>
      </c>
    </row>
    <row r="128" spans="1:64" x14ac:dyDescent="0.3">
      <c r="A128" s="75" t="s">
        <v>1410</v>
      </c>
      <c r="B128" s="517" t="s">
        <v>1411</v>
      </c>
      <c r="C128" s="10">
        <v>0</v>
      </c>
      <c r="D128" s="10">
        <v>0</v>
      </c>
      <c r="E128" s="10">
        <v>0</v>
      </c>
      <c r="F128" s="10">
        <v>0</v>
      </c>
      <c r="G128" s="10">
        <v>0</v>
      </c>
      <c r="H128" s="77">
        <v>0</v>
      </c>
      <c r="I128" s="10">
        <v>0</v>
      </c>
      <c r="J128" s="10">
        <v>0</v>
      </c>
      <c r="K128" s="10">
        <v>0</v>
      </c>
      <c r="L128" s="10">
        <v>0</v>
      </c>
      <c r="M128" s="10">
        <v>0</v>
      </c>
      <c r="N128" s="77">
        <v>0</v>
      </c>
      <c r="O128" s="10">
        <v>0</v>
      </c>
      <c r="P128" s="10">
        <v>0</v>
      </c>
      <c r="Q128" s="10">
        <v>0</v>
      </c>
      <c r="R128" s="10">
        <v>0</v>
      </c>
      <c r="S128" s="10">
        <v>0</v>
      </c>
      <c r="T128" s="77">
        <v>0</v>
      </c>
      <c r="W128" s="75" t="s">
        <v>1410</v>
      </c>
      <c r="X128" s="517" t="s">
        <v>1411</v>
      </c>
      <c r="Y128" s="10">
        <v>0</v>
      </c>
      <c r="Z128" s="10">
        <v>0</v>
      </c>
      <c r="AA128" s="10">
        <v>0</v>
      </c>
      <c r="AB128" s="10">
        <v>0</v>
      </c>
      <c r="AC128" s="10">
        <v>0</v>
      </c>
      <c r="AD128" s="77">
        <v>0</v>
      </c>
      <c r="AE128" s="10">
        <v>0</v>
      </c>
      <c r="AF128" s="10">
        <v>0</v>
      </c>
      <c r="AG128" s="10">
        <v>0</v>
      </c>
      <c r="AH128" s="10">
        <v>0</v>
      </c>
      <c r="AI128" s="10">
        <v>0</v>
      </c>
      <c r="AJ128" s="77">
        <v>0</v>
      </c>
      <c r="AK128" s="10">
        <v>0</v>
      </c>
      <c r="AL128" s="10">
        <v>0</v>
      </c>
      <c r="AM128" s="10">
        <v>0</v>
      </c>
      <c r="AN128" s="10">
        <v>0</v>
      </c>
      <c r="AO128" s="10">
        <v>0</v>
      </c>
      <c r="AP128" s="77">
        <v>0</v>
      </c>
      <c r="AS128" s="75" t="s">
        <v>1410</v>
      </c>
      <c r="AT128" s="517" t="s">
        <v>1411</v>
      </c>
      <c r="AU128" s="10">
        <v>0</v>
      </c>
      <c r="AV128" s="10">
        <v>0</v>
      </c>
      <c r="AW128" s="10">
        <v>0</v>
      </c>
      <c r="AX128" s="10">
        <v>0</v>
      </c>
      <c r="AY128" s="10">
        <v>0</v>
      </c>
      <c r="AZ128" s="77">
        <v>0</v>
      </c>
      <c r="BA128" s="10">
        <v>0</v>
      </c>
      <c r="BB128" s="10">
        <v>0</v>
      </c>
      <c r="BC128" s="10">
        <v>0</v>
      </c>
      <c r="BD128" s="10">
        <v>0</v>
      </c>
      <c r="BE128" s="10">
        <v>0</v>
      </c>
      <c r="BF128" s="77">
        <v>0</v>
      </c>
      <c r="BG128" s="10">
        <v>0</v>
      </c>
      <c r="BH128" s="10">
        <v>0</v>
      </c>
      <c r="BI128" s="10">
        <v>0</v>
      </c>
      <c r="BJ128" s="10">
        <v>0</v>
      </c>
      <c r="BK128" s="10">
        <v>0</v>
      </c>
      <c r="BL128" s="77">
        <v>0</v>
      </c>
    </row>
    <row r="129" spans="1:64" x14ac:dyDescent="0.3">
      <c r="A129" s="75" t="s">
        <v>1412</v>
      </c>
      <c r="B129" s="517" t="s">
        <v>1413</v>
      </c>
      <c r="C129" s="10">
        <v>0</v>
      </c>
      <c r="D129" s="10">
        <v>0</v>
      </c>
      <c r="E129" s="10">
        <v>0</v>
      </c>
      <c r="F129" s="10">
        <v>0</v>
      </c>
      <c r="G129" s="10">
        <v>0</v>
      </c>
      <c r="H129" s="77">
        <v>0</v>
      </c>
      <c r="I129" s="10">
        <v>0</v>
      </c>
      <c r="J129" s="10">
        <v>0</v>
      </c>
      <c r="K129" s="10">
        <v>0</v>
      </c>
      <c r="L129" s="10">
        <v>0</v>
      </c>
      <c r="M129" s="10">
        <v>0</v>
      </c>
      <c r="N129" s="77">
        <v>0</v>
      </c>
      <c r="O129" s="10">
        <v>0</v>
      </c>
      <c r="P129" s="10">
        <v>0</v>
      </c>
      <c r="Q129" s="10">
        <v>0</v>
      </c>
      <c r="R129" s="10">
        <v>0</v>
      </c>
      <c r="S129" s="10">
        <v>0</v>
      </c>
      <c r="T129" s="77">
        <v>0</v>
      </c>
      <c r="W129" s="75" t="s">
        <v>1412</v>
      </c>
      <c r="X129" s="517" t="s">
        <v>1413</v>
      </c>
      <c r="Y129" s="10">
        <v>0</v>
      </c>
      <c r="Z129" s="10">
        <v>0</v>
      </c>
      <c r="AA129" s="10">
        <v>0</v>
      </c>
      <c r="AB129" s="10">
        <v>0</v>
      </c>
      <c r="AC129" s="10">
        <v>0</v>
      </c>
      <c r="AD129" s="77">
        <v>0</v>
      </c>
      <c r="AE129" s="10">
        <v>0</v>
      </c>
      <c r="AF129" s="10">
        <v>0</v>
      </c>
      <c r="AG129" s="10">
        <v>0</v>
      </c>
      <c r="AH129" s="10">
        <v>0</v>
      </c>
      <c r="AI129" s="10">
        <v>0</v>
      </c>
      <c r="AJ129" s="77">
        <v>0</v>
      </c>
      <c r="AK129" s="10">
        <v>0</v>
      </c>
      <c r="AL129" s="10">
        <v>0</v>
      </c>
      <c r="AM129" s="10">
        <v>0</v>
      </c>
      <c r="AN129" s="10">
        <v>0</v>
      </c>
      <c r="AO129" s="10">
        <v>0</v>
      </c>
      <c r="AP129" s="77">
        <v>0</v>
      </c>
      <c r="AS129" s="75" t="s">
        <v>1412</v>
      </c>
      <c r="AT129" s="517" t="s">
        <v>1413</v>
      </c>
      <c r="AU129" s="10">
        <v>0</v>
      </c>
      <c r="AV129" s="10">
        <v>0</v>
      </c>
      <c r="AW129" s="10">
        <v>0</v>
      </c>
      <c r="AX129" s="10">
        <v>0</v>
      </c>
      <c r="AY129" s="10">
        <v>0</v>
      </c>
      <c r="AZ129" s="77">
        <v>0</v>
      </c>
      <c r="BA129" s="10">
        <v>0</v>
      </c>
      <c r="BB129" s="10">
        <v>0</v>
      </c>
      <c r="BC129" s="10">
        <v>0</v>
      </c>
      <c r="BD129" s="10">
        <v>0</v>
      </c>
      <c r="BE129" s="10">
        <v>0</v>
      </c>
      <c r="BF129" s="77">
        <v>0</v>
      </c>
      <c r="BG129" s="10">
        <v>0</v>
      </c>
      <c r="BH129" s="10">
        <v>0</v>
      </c>
      <c r="BI129" s="10">
        <v>0</v>
      </c>
      <c r="BJ129" s="10">
        <v>0</v>
      </c>
      <c r="BK129" s="10">
        <v>0</v>
      </c>
      <c r="BL129" s="77">
        <v>0</v>
      </c>
    </row>
    <row r="130" spans="1:64" x14ac:dyDescent="0.3">
      <c r="A130" s="75" t="s">
        <v>1414</v>
      </c>
      <c r="B130" s="517" t="s">
        <v>1415</v>
      </c>
      <c r="C130" s="10">
        <v>55</v>
      </c>
      <c r="D130" s="10">
        <v>0</v>
      </c>
      <c r="E130" s="10">
        <v>5</v>
      </c>
      <c r="F130" s="10">
        <v>0</v>
      </c>
      <c r="G130" s="10">
        <v>0</v>
      </c>
      <c r="H130" s="77">
        <v>60</v>
      </c>
      <c r="I130" s="10">
        <v>40</v>
      </c>
      <c r="J130" s="10">
        <v>0</v>
      </c>
      <c r="K130" s="10">
        <v>5</v>
      </c>
      <c r="L130" s="10">
        <v>0</v>
      </c>
      <c r="M130" s="10">
        <v>0</v>
      </c>
      <c r="N130" s="77">
        <v>45</v>
      </c>
      <c r="O130" s="10">
        <v>35</v>
      </c>
      <c r="P130" s="10">
        <v>0</v>
      </c>
      <c r="Q130" s="10">
        <v>5</v>
      </c>
      <c r="R130" s="10">
        <v>0</v>
      </c>
      <c r="S130" s="10">
        <v>0</v>
      </c>
      <c r="T130" s="77">
        <v>40</v>
      </c>
      <c r="W130" s="75" t="s">
        <v>1414</v>
      </c>
      <c r="X130" s="517" t="s">
        <v>1415</v>
      </c>
      <c r="Y130" s="10">
        <v>85</v>
      </c>
      <c r="Z130" s="10">
        <v>0</v>
      </c>
      <c r="AA130" s="10">
        <v>5</v>
      </c>
      <c r="AB130" s="10">
        <v>0</v>
      </c>
      <c r="AC130" s="10">
        <v>0</v>
      </c>
      <c r="AD130" s="77">
        <v>90</v>
      </c>
      <c r="AE130" s="10">
        <v>45</v>
      </c>
      <c r="AF130" s="10">
        <v>0</v>
      </c>
      <c r="AG130" s="10">
        <v>10</v>
      </c>
      <c r="AH130" s="10">
        <v>0</v>
      </c>
      <c r="AI130" s="10">
        <v>0</v>
      </c>
      <c r="AJ130" s="77">
        <v>55</v>
      </c>
      <c r="AK130" s="10">
        <v>30</v>
      </c>
      <c r="AL130" s="10">
        <v>0</v>
      </c>
      <c r="AM130" s="10">
        <v>5</v>
      </c>
      <c r="AN130" s="10">
        <v>0</v>
      </c>
      <c r="AO130" s="10">
        <v>0</v>
      </c>
      <c r="AP130" s="77">
        <v>35</v>
      </c>
      <c r="AS130" s="75" t="s">
        <v>1414</v>
      </c>
      <c r="AT130" s="517" t="s">
        <v>1415</v>
      </c>
      <c r="AU130" s="10">
        <v>10</v>
      </c>
      <c r="AV130" s="10">
        <v>0</v>
      </c>
      <c r="AW130" s="10">
        <v>0</v>
      </c>
      <c r="AX130" s="10">
        <v>0</v>
      </c>
      <c r="AY130" s="10">
        <v>0</v>
      </c>
      <c r="AZ130" s="77">
        <v>15</v>
      </c>
      <c r="BA130" s="10">
        <v>20</v>
      </c>
      <c r="BB130" s="10">
        <v>0</v>
      </c>
      <c r="BC130" s="10">
        <v>0</v>
      </c>
      <c r="BD130" s="10">
        <v>0</v>
      </c>
      <c r="BE130" s="10">
        <v>0</v>
      </c>
      <c r="BF130" s="77">
        <v>25</v>
      </c>
      <c r="BG130" s="10">
        <v>20</v>
      </c>
      <c r="BH130" s="10">
        <v>0</v>
      </c>
      <c r="BI130" s="10">
        <v>5</v>
      </c>
      <c r="BJ130" s="10">
        <v>0</v>
      </c>
      <c r="BK130" s="10">
        <v>0</v>
      </c>
      <c r="BL130" s="77">
        <v>25</v>
      </c>
    </row>
    <row r="131" spans="1:64" x14ac:dyDescent="0.3">
      <c r="A131" s="75" t="s">
        <v>1416</v>
      </c>
      <c r="B131" s="517" t="s">
        <v>1417</v>
      </c>
      <c r="C131" s="10">
        <v>30</v>
      </c>
      <c r="D131" s="10">
        <v>0</v>
      </c>
      <c r="E131" s="10">
        <v>0</v>
      </c>
      <c r="F131" s="10">
        <v>0</v>
      </c>
      <c r="G131" s="10">
        <v>0</v>
      </c>
      <c r="H131" s="77">
        <v>30</v>
      </c>
      <c r="I131" s="10">
        <v>25</v>
      </c>
      <c r="J131" s="10">
        <v>0</v>
      </c>
      <c r="K131" s="10">
        <v>0</v>
      </c>
      <c r="L131" s="10">
        <v>0</v>
      </c>
      <c r="M131" s="10">
        <v>0</v>
      </c>
      <c r="N131" s="77">
        <v>25</v>
      </c>
      <c r="O131" s="10">
        <v>25</v>
      </c>
      <c r="P131" s="10">
        <v>5</v>
      </c>
      <c r="Q131" s="10">
        <v>0</v>
      </c>
      <c r="R131" s="10">
        <v>0</v>
      </c>
      <c r="S131" s="10">
        <v>0</v>
      </c>
      <c r="T131" s="77">
        <v>30</v>
      </c>
      <c r="W131" s="75" t="s">
        <v>1416</v>
      </c>
      <c r="X131" s="517" t="s">
        <v>1417</v>
      </c>
      <c r="Y131" s="10">
        <v>0</v>
      </c>
      <c r="Z131" s="10">
        <v>0</v>
      </c>
      <c r="AA131" s="10">
        <v>0</v>
      </c>
      <c r="AB131" s="10">
        <v>0</v>
      </c>
      <c r="AC131" s="10">
        <v>0</v>
      </c>
      <c r="AD131" s="77">
        <v>0</v>
      </c>
      <c r="AE131" s="10">
        <v>0</v>
      </c>
      <c r="AF131" s="10">
        <v>0</v>
      </c>
      <c r="AG131" s="10">
        <v>0</v>
      </c>
      <c r="AH131" s="10">
        <v>0</v>
      </c>
      <c r="AI131" s="10">
        <v>0</v>
      </c>
      <c r="AJ131" s="77">
        <v>0</v>
      </c>
      <c r="AK131" s="10">
        <v>0</v>
      </c>
      <c r="AL131" s="10">
        <v>0</v>
      </c>
      <c r="AM131" s="10">
        <v>0</v>
      </c>
      <c r="AN131" s="10">
        <v>0</v>
      </c>
      <c r="AO131" s="10">
        <v>0</v>
      </c>
      <c r="AP131" s="77">
        <v>0</v>
      </c>
      <c r="AS131" s="75" t="s">
        <v>1416</v>
      </c>
      <c r="AT131" s="517" t="s">
        <v>1417</v>
      </c>
      <c r="AU131" s="10">
        <v>5</v>
      </c>
      <c r="AV131" s="10">
        <v>0</v>
      </c>
      <c r="AW131" s="10">
        <v>0</v>
      </c>
      <c r="AX131" s="10">
        <v>0</v>
      </c>
      <c r="AY131" s="10">
        <v>0</v>
      </c>
      <c r="AZ131" s="77">
        <v>5</v>
      </c>
      <c r="BA131" s="10">
        <v>0</v>
      </c>
      <c r="BB131" s="10">
        <v>0</v>
      </c>
      <c r="BC131" s="10">
        <v>0</v>
      </c>
      <c r="BD131" s="10">
        <v>0</v>
      </c>
      <c r="BE131" s="10">
        <v>0</v>
      </c>
      <c r="BF131" s="77">
        <v>0</v>
      </c>
      <c r="BG131" s="10">
        <v>0</v>
      </c>
      <c r="BH131" s="10">
        <v>0</v>
      </c>
      <c r="BI131" s="10">
        <v>0</v>
      </c>
      <c r="BJ131" s="10">
        <v>0</v>
      </c>
      <c r="BK131" s="10">
        <v>0</v>
      </c>
      <c r="BL131" s="77">
        <v>0</v>
      </c>
    </row>
    <row r="132" spans="1:64" x14ac:dyDescent="0.3">
      <c r="A132" s="75" t="s">
        <v>1418</v>
      </c>
      <c r="B132" s="517" t="s">
        <v>1419</v>
      </c>
      <c r="C132" s="10">
        <v>0</v>
      </c>
      <c r="D132" s="10">
        <v>0</v>
      </c>
      <c r="E132" s="10">
        <v>0</v>
      </c>
      <c r="F132" s="10">
        <v>0</v>
      </c>
      <c r="G132" s="10">
        <v>0</v>
      </c>
      <c r="H132" s="77">
        <v>0</v>
      </c>
      <c r="I132" s="10">
        <v>0</v>
      </c>
      <c r="J132" s="10">
        <v>0</v>
      </c>
      <c r="K132" s="10">
        <v>0</v>
      </c>
      <c r="L132" s="10">
        <v>0</v>
      </c>
      <c r="M132" s="10">
        <v>0</v>
      </c>
      <c r="N132" s="77">
        <v>0</v>
      </c>
      <c r="O132" s="10">
        <v>0</v>
      </c>
      <c r="P132" s="10">
        <v>0</v>
      </c>
      <c r="Q132" s="10">
        <v>0</v>
      </c>
      <c r="R132" s="10">
        <v>0</v>
      </c>
      <c r="S132" s="10">
        <v>0</v>
      </c>
      <c r="T132" s="77">
        <v>0</v>
      </c>
      <c r="W132" s="75" t="s">
        <v>1418</v>
      </c>
      <c r="X132" s="517" t="s">
        <v>1419</v>
      </c>
      <c r="Y132" s="10">
        <v>0</v>
      </c>
      <c r="Z132" s="10">
        <v>0</v>
      </c>
      <c r="AA132" s="10">
        <v>0</v>
      </c>
      <c r="AB132" s="10">
        <v>0</v>
      </c>
      <c r="AC132" s="10">
        <v>0</v>
      </c>
      <c r="AD132" s="77">
        <v>0</v>
      </c>
      <c r="AE132" s="10">
        <v>0</v>
      </c>
      <c r="AF132" s="10">
        <v>0</v>
      </c>
      <c r="AG132" s="10">
        <v>0</v>
      </c>
      <c r="AH132" s="10">
        <v>0</v>
      </c>
      <c r="AI132" s="10">
        <v>0</v>
      </c>
      <c r="AJ132" s="77">
        <v>0</v>
      </c>
      <c r="AK132" s="10">
        <v>0</v>
      </c>
      <c r="AL132" s="10">
        <v>0</v>
      </c>
      <c r="AM132" s="10">
        <v>0</v>
      </c>
      <c r="AN132" s="10">
        <v>0</v>
      </c>
      <c r="AO132" s="10">
        <v>0</v>
      </c>
      <c r="AP132" s="77">
        <v>0</v>
      </c>
      <c r="AS132" s="75" t="s">
        <v>1418</v>
      </c>
      <c r="AT132" s="517" t="s">
        <v>1419</v>
      </c>
      <c r="AU132" s="10">
        <v>0</v>
      </c>
      <c r="AV132" s="10">
        <v>0</v>
      </c>
      <c r="AW132" s="10">
        <v>0</v>
      </c>
      <c r="AX132" s="10">
        <v>0</v>
      </c>
      <c r="AY132" s="10">
        <v>0</v>
      </c>
      <c r="AZ132" s="77">
        <v>0</v>
      </c>
      <c r="BA132" s="10">
        <v>0</v>
      </c>
      <c r="BB132" s="10">
        <v>0</v>
      </c>
      <c r="BC132" s="10">
        <v>0</v>
      </c>
      <c r="BD132" s="10">
        <v>0</v>
      </c>
      <c r="BE132" s="10">
        <v>0</v>
      </c>
      <c r="BF132" s="77">
        <v>0</v>
      </c>
      <c r="BG132" s="10">
        <v>0</v>
      </c>
      <c r="BH132" s="10">
        <v>0</v>
      </c>
      <c r="BI132" s="10">
        <v>0</v>
      </c>
      <c r="BJ132" s="10">
        <v>0</v>
      </c>
      <c r="BK132" s="10">
        <v>0</v>
      </c>
      <c r="BL132" s="77">
        <v>0</v>
      </c>
    </row>
    <row r="133" spans="1:64" x14ac:dyDescent="0.3">
      <c r="A133" s="75" t="s">
        <v>1420</v>
      </c>
      <c r="B133" s="517" t="s">
        <v>1421</v>
      </c>
      <c r="C133" s="10">
        <v>0</v>
      </c>
      <c r="D133" s="10">
        <v>0</v>
      </c>
      <c r="E133" s="10">
        <v>0</v>
      </c>
      <c r="F133" s="10">
        <v>0</v>
      </c>
      <c r="G133" s="10">
        <v>0</v>
      </c>
      <c r="H133" s="77">
        <v>0</v>
      </c>
      <c r="I133" s="10">
        <v>0</v>
      </c>
      <c r="J133" s="10">
        <v>0</v>
      </c>
      <c r="K133" s="10">
        <v>0</v>
      </c>
      <c r="L133" s="10">
        <v>0</v>
      </c>
      <c r="M133" s="10">
        <v>0</v>
      </c>
      <c r="N133" s="77">
        <v>0</v>
      </c>
      <c r="O133" s="10">
        <v>0</v>
      </c>
      <c r="P133" s="10">
        <v>0</v>
      </c>
      <c r="Q133" s="10">
        <v>0</v>
      </c>
      <c r="R133" s="10">
        <v>0</v>
      </c>
      <c r="S133" s="10">
        <v>0</v>
      </c>
      <c r="T133" s="77">
        <v>0</v>
      </c>
      <c r="W133" s="75" t="s">
        <v>1420</v>
      </c>
      <c r="X133" s="517" t="s">
        <v>1421</v>
      </c>
      <c r="Y133" s="10">
        <v>0</v>
      </c>
      <c r="Z133" s="10">
        <v>0</v>
      </c>
      <c r="AA133" s="10">
        <v>0</v>
      </c>
      <c r="AB133" s="10">
        <v>0</v>
      </c>
      <c r="AC133" s="10">
        <v>0</v>
      </c>
      <c r="AD133" s="77">
        <v>0</v>
      </c>
      <c r="AE133" s="10">
        <v>0</v>
      </c>
      <c r="AF133" s="10">
        <v>0</v>
      </c>
      <c r="AG133" s="10">
        <v>0</v>
      </c>
      <c r="AH133" s="10">
        <v>0</v>
      </c>
      <c r="AI133" s="10">
        <v>0</v>
      </c>
      <c r="AJ133" s="77">
        <v>0</v>
      </c>
      <c r="AK133" s="10">
        <v>0</v>
      </c>
      <c r="AL133" s="10">
        <v>0</v>
      </c>
      <c r="AM133" s="10">
        <v>0</v>
      </c>
      <c r="AN133" s="10">
        <v>0</v>
      </c>
      <c r="AO133" s="10">
        <v>0</v>
      </c>
      <c r="AP133" s="77">
        <v>0</v>
      </c>
      <c r="AS133" s="75" t="s">
        <v>1420</v>
      </c>
      <c r="AT133" s="517" t="s">
        <v>1421</v>
      </c>
      <c r="AU133" s="10">
        <v>0</v>
      </c>
      <c r="AV133" s="10">
        <v>0</v>
      </c>
      <c r="AW133" s="10">
        <v>0</v>
      </c>
      <c r="AX133" s="10">
        <v>0</v>
      </c>
      <c r="AY133" s="10">
        <v>0</v>
      </c>
      <c r="AZ133" s="77">
        <v>0</v>
      </c>
      <c r="BA133" s="10">
        <v>0</v>
      </c>
      <c r="BB133" s="10">
        <v>0</v>
      </c>
      <c r="BC133" s="10">
        <v>0</v>
      </c>
      <c r="BD133" s="10">
        <v>0</v>
      </c>
      <c r="BE133" s="10">
        <v>0</v>
      </c>
      <c r="BF133" s="77">
        <v>0</v>
      </c>
      <c r="BG133" s="10">
        <v>0</v>
      </c>
      <c r="BH133" s="10">
        <v>0</v>
      </c>
      <c r="BI133" s="10">
        <v>0</v>
      </c>
      <c r="BJ133" s="10">
        <v>0</v>
      </c>
      <c r="BK133" s="10">
        <v>0</v>
      </c>
      <c r="BL133" s="77">
        <v>0</v>
      </c>
    </row>
    <row r="134" spans="1:64" x14ac:dyDescent="0.3">
      <c r="A134" s="75" t="s">
        <v>1422</v>
      </c>
      <c r="B134" s="517" t="s">
        <v>1423</v>
      </c>
      <c r="C134" s="10">
        <v>40</v>
      </c>
      <c r="D134" s="10">
        <v>5</v>
      </c>
      <c r="E134" s="10">
        <v>0</v>
      </c>
      <c r="F134" s="10">
        <v>0</v>
      </c>
      <c r="G134" s="10">
        <v>0</v>
      </c>
      <c r="H134" s="77">
        <v>45</v>
      </c>
      <c r="I134" s="10">
        <v>45</v>
      </c>
      <c r="J134" s="10">
        <v>5</v>
      </c>
      <c r="K134" s="10">
        <v>0</v>
      </c>
      <c r="L134" s="10">
        <v>0</v>
      </c>
      <c r="M134" s="10">
        <v>0</v>
      </c>
      <c r="N134" s="77">
        <v>50</v>
      </c>
      <c r="O134" s="10">
        <v>35</v>
      </c>
      <c r="P134" s="10">
        <v>5</v>
      </c>
      <c r="Q134" s="10">
        <v>0</v>
      </c>
      <c r="R134" s="10">
        <v>0</v>
      </c>
      <c r="S134" s="10">
        <v>0</v>
      </c>
      <c r="T134" s="77">
        <v>40</v>
      </c>
      <c r="W134" s="75" t="s">
        <v>1422</v>
      </c>
      <c r="X134" s="517" t="s">
        <v>1423</v>
      </c>
      <c r="Y134" s="10">
        <v>0</v>
      </c>
      <c r="Z134" s="10">
        <v>0</v>
      </c>
      <c r="AA134" s="10">
        <v>0</v>
      </c>
      <c r="AB134" s="10">
        <v>0</v>
      </c>
      <c r="AC134" s="10">
        <v>0</v>
      </c>
      <c r="AD134" s="77">
        <v>0</v>
      </c>
      <c r="AE134" s="10">
        <v>0</v>
      </c>
      <c r="AF134" s="10">
        <v>0</v>
      </c>
      <c r="AG134" s="10">
        <v>0</v>
      </c>
      <c r="AH134" s="10">
        <v>0</v>
      </c>
      <c r="AI134" s="10">
        <v>0</v>
      </c>
      <c r="AJ134" s="77">
        <v>0</v>
      </c>
      <c r="AK134" s="10">
        <v>0</v>
      </c>
      <c r="AL134" s="10">
        <v>0</v>
      </c>
      <c r="AM134" s="10">
        <v>0</v>
      </c>
      <c r="AN134" s="10">
        <v>0</v>
      </c>
      <c r="AO134" s="10">
        <v>0</v>
      </c>
      <c r="AP134" s="77">
        <v>0</v>
      </c>
      <c r="AS134" s="75" t="s">
        <v>1422</v>
      </c>
      <c r="AT134" s="517" t="s">
        <v>1423</v>
      </c>
      <c r="AU134" s="10">
        <v>0</v>
      </c>
      <c r="AV134" s="10">
        <v>0</v>
      </c>
      <c r="AW134" s="10">
        <v>0</v>
      </c>
      <c r="AX134" s="10">
        <v>0</v>
      </c>
      <c r="AY134" s="10">
        <v>0</v>
      </c>
      <c r="AZ134" s="77">
        <v>0</v>
      </c>
      <c r="BA134" s="10">
        <v>0</v>
      </c>
      <c r="BB134" s="10">
        <v>0</v>
      </c>
      <c r="BC134" s="10">
        <v>0</v>
      </c>
      <c r="BD134" s="10">
        <v>0</v>
      </c>
      <c r="BE134" s="10">
        <v>0</v>
      </c>
      <c r="BF134" s="77">
        <v>0</v>
      </c>
      <c r="BG134" s="10">
        <v>0</v>
      </c>
      <c r="BH134" s="10">
        <v>0</v>
      </c>
      <c r="BI134" s="10">
        <v>0</v>
      </c>
      <c r="BJ134" s="10">
        <v>0</v>
      </c>
      <c r="BK134" s="10">
        <v>0</v>
      </c>
      <c r="BL134" s="77">
        <v>0</v>
      </c>
    </row>
    <row r="135" spans="1:64" x14ac:dyDescent="0.3">
      <c r="A135" s="75" t="s">
        <v>1424</v>
      </c>
      <c r="B135" s="517" t="s">
        <v>1425</v>
      </c>
      <c r="C135" s="10">
        <v>0</v>
      </c>
      <c r="D135" s="10">
        <v>0</v>
      </c>
      <c r="E135" s="10">
        <v>0</v>
      </c>
      <c r="F135" s="10">
        <v>0</v>
      </c>
      <c r="G135" s="10">
        <v>0</v>
      </c>
      <c r="H135" s="77">
        <v>0</v>
      </c>
      <c r="I135" s="10">
        <v>0</v>
      </c>
      <c r="J135" s="10">
        <v>0</v>
      </c>
      <c r="K135" s="10">
        <v>0</v>
      </c>
      <c r="L135" s="10">
        <v>0</v>
      </c>
      <c r="M135" s="10">
        <v>0</v>
      </c>
      <c r="N135" s="77">
        <v>0</v>
      </c>
      <c r="O135" s="10">
        <v>0</v>
      </c>
      <c r="P135" s="10">
        <v>0</v>
      </c>
      <c r="Q135" s="10">
        <v>0</v>
      </c>
      <c r="R135" s="10">
        <v>0</v>
      </c>
      <c r="S135" s="10">
        <v>0</v>
      </c>
      <c r="T135" s="77">
        <v>0</v>
      </c>
      <c r="W135" s="75" t="s">
        <v>1424</v>
      </c>
      <c r="X135" s="517" t="s">
        <v>1425</v>
      </c>
      <c r="Y135" s="10">
        <v>0</v>
      </c>
      <c r="Z135" s="10">
        <v>0</v>
      </c>
      <c r="AA135" s="10">
        <v>0</v>
      </c>
      <c r="AB135" s="10">
        <v>0</v>
      </c>
      <c r="AC135" s="10">
        <v>0</v>
      </c>
      <c r="AD135" s="77">
        <v>0</v>
      </c>
      <c r="AE135" s="10">
        <v>0</v>
      </c>
      <c r="AF135" s="10">
        <v>0</v>
      </c>
      <c r="AG135" s="10">
        <v>0</v>
      </c>
      <c r="AH135" s="10">
        <v>0</v>
      </c>
      <c r="AI135" s="10">
        <v>0</v>
      </c>
      <c r="AJ135" s="77">
        <v>0</v>
      </c>
      <c r="AK135" s="10">
        <v>0</v>
      </c>
      <c r="AL135" s="10">
        <v>0</v>
      </c>
      <c r="AM135" s="10">
        <v>0</v>
      </c>
      <c r="AN135" s="10">
        <v>0</v>
      </c>
      <c r="AO135" s="10">
        <v>0</v>
      </c>
      <c r="AP135" s="77">
        <v>0</v>
      </c>
      <c r="AS135" s="75" t="s">
        <v>1424</v>
      </c>
      <c r="AT135" s="517" t="s">
        <v>1425</v>
      </c>
      <c r="AU135" s="10">
        <v>0</v>
      </c>
      <c r="AV135" s="10">
        <v>0</v>
      </c>
      <c r="AW135" s="10">
        <v>0</v>
      </c>
      <c r="AX135" s="10">
        <v>0</v>
      </c>
      <c r="AY135" s="10">
        <v>0</v>
      </c>
      <c r="AZ135" s="77">
        <v>0</v>
      </c>
      <c r="BA135" s="10">
        <v>0</v>
      </c>
      <c r="BB135" s="10">
        <v>0</v>
      </c>
      <c r="BC135" s="10">
        <v>0</v>
      </c>
      <c r="BD135" s="10">
        <v>0</v>
      </c>
      <c r="BE135" s="10">
        <v>0</v>
      </c>
      <c r="BF135" s="77">
        <v>0</v>
      </c>
      <c r="BG135" s="10">
        <v>0</v>
      </c>
      <c r="BH135" s="10">
        <v>0</v>
      </c>
      <c r="BI135" s="10">
        <v>0</v>
      </c>
      <c r="BJ135" s="10">
        <v>0</v>
      </c>
      <c r="BK135" s="10">
        <v>0</v>
      </c>
      <c r="BL135" s="77">
        <v>0</v>
      </c>
    </row>
    <row r="136" spans="1:64" x14ac:dyDescent="0.3">
      <c r="A136" s="75" t="s">
        <v>1426</v>
      </c>
      <c r="B136" s="517" t="s">
        <v>1427</v>
      </c>
      <c r="C136" s="10">
        <v>0</v>
      </c>
      <c r="D136" s="10">
        <v>0</v>
      </c>
      <c r="E136" s="10">
        <v>0</v>
      </c>
      <c r="F136" s="10">
        <v>0</v>
      </c>
      <c r="G136" s="10">
        <v>0</v>
      </c>
      <c r="H136" s="77">
        <v>0</v>
      </c>
      <c r="I136" s="10">
        <v>0</v>
      </c>
      <c r="J136" s="10">
        <v>0</v>
      </c>
      <c r="K136" s="10">
        <v>0</v>
      </c>
      <c r="L136" s="10">
        <v>0</v>
      </c>
      <c r="M136" s="10">
        <v>0</v>
      </c>
      <c r="N136" s="77">
        <v>0</v>
      </c>
      <c r="O136" s="10">
        <v>0</v>
      </c>
      <c r="P136" s="10">
        <v>0</v>
      </c>
      <c r="Q136" s="10">
        <v>0</v>
      </c>
      <c r="R136" s="10">
        <v>0</v>
      </c>
      <c r="S136" s="10">
        <v>0</v>
      </c>
      <c r="T136" s="77">
        <v>0</v>
      </c>
      <c r="W136" s="75" t="s">
        <v>1426</v>
      </c>
      <c r="X136" s="517" t="s">
        <v>1427</v>
      </c>
      <c r="Y136" s="10">
        <v>0</v>
      </c>
      <c r="Z136" s="10">
        <v>0</v>
      </c>
      <c r="AA136" s="10">
        <v>0</v>
      </c>
      <c r="AB136" s="10">
        <v>0</v>
      </c>
      <c r="AC136" s="10">
        <v>0</v>
      </c>
      <c r="AD136" s="77">
        <v>0</v>
      </c>
      <c r="AE136" s="10">
        <v>0</v>
      </c>
      <c r="AF136" s="10">
        <v>0</v>
      </c>
      <c r="AG136" s="10">
        <v>0</v>
      </c>
      <c r="AH136" s="10">
        <v>0</v>
      </c>
      <c r="AI136" s="10">
        <v>0</v>
      </c>
      <c r="AJ136" s="77">
        <v>0</v>
      </c>
      <c r="AK136" s="10">
        <v>0</v>
      </c>
      <c r="AL136" s="10">
        <v>0</v>
      </c>
      <c r="AM136" s="10">
        <v>0</v>
      </c>
      <c r="AN136" s="10">
        <v>0</v>
      </c>
      <c r="AO136" s="10">
        <v>0</v>
      </c>
      <c r="AP136" s="77">
        <v>0</v>
      </c>
      <c r="AS136" s="75" t="s">
        <v>1426</v>
      </c>
      <c r="AT136" s="517" t="s">
        <v>1427</v>
      </c>
      <c r="AU136" s="10">
        <v>0</v>
      </c>
      <c r="AV136" s="10">
        <v>0</v>
      </c>
      <c r="AW136" s="10">
        <v>0</v>
      </c>
      <c r="AX136" s="10">
        <v>0</v>
      </c>
      <c r="AY136" s="10">
        <v>0</v>
      </c>
      <c r="AZ136" s="77">
        <v>0</v>
      </c>
      <c r="BA136" s="10">
        <v>0</v>
      </c>
      <c r="BB136" s="10">
        <v>0</v>
      </c>
      <c r="BC136" s="10">
        <v>0</v>
      </c>
      <c r="BD136" s="10">
        <v>0</v>
      </c>
      <c r="BE136" s="10">
        <v>0</v>
      </c>
      <c r="BF136" s="77">
        <v>0</v>
      </c>
      <c r="BG136" s="10">
        <v>0</v>
      </c>
      <c r="BH136" s="10">
        <v>0</v>
      </c>
      <c r="BI136" s="10">
        <v>0</v>
      </c>
      <c r="BJ136" s="10">
        <v>0</v>
      </c>
      <c r="BK136" s="10">
        <v>0</v>
      </c>
      <c r="BL136" s="77">
        <v>0</v>
      </c>
    </row>
    <row r="137" spans="1:64" x14ac:dyDescent="0.3">
      <c r="A137" s="75" t="s">
        <v>1428</v>
      </c>
      <c r="B137" s="517" t="s">
        <v>1429</v>
      </c>
      <c r="C137" s="10">
        <v>0</v>
      </c>
      <c r="D137" s="10">
        <v>0</v>
      </c>
      <c r="E137" s="10">
        <v>0</v>
      </c>
      <c r="F137" s="10">
        <v>0</v>
      </c>
      <c r="G137" s="10">
        <v>0</v>
      </c>
      <c r="H137" s="77">
        <v>0</v>
      </c>
      <c r="I137" s="10">
        <v>0</v>
      </c>
      <c r="J137" s="10">
        <v>0</v>
      </c>
      <c r="K137" s="10">
        <v>0</v>
      </c>
      <c r="L137" s="10">
        <v>0</v>
      </c>
      <c r="M137" s="10">
        <v>0</v>
      </c>
      <c r="N137" s="77">
        <v>0</v>
      </c>
      <c r="O137" s="10">
        <v>0</v>
      </c>
      <c r="P137" s="10">
        <v>0</v>
      </c>
      <c r="Q137" s="10">
        <v>0</v>
      </c>
      <c r="R137" s="10">
        <v>0</v>
      </c>
      <c r="S137" s="10">
        <v>0</v>
      </c>
      <c r="T137" s="77">
        <v>0</v>
      </c>
      <c r="W137" s="75" t="s">
        <v>1428</v>
      </c>
      <c r="X137" s="517" t="s">
        <v>1429</v>
      </c>
      <c r="Y137" s="10">
        <v>0</v>
      </c>
      <c r="Z137" s="10">
        <v>0</v>
      </c>
      <c r="AA137" s="10">
        <v>0</v>
      </c>
      <c r="AB137" s="10">
        <v>0</v>
      </c>
      <c r="AC137" s="10">
        <v>0</v>
      </c>
      <c r="AD137" s="77">
        <v>0</v>
      </c>
      <c r="AE137" s="10">
        <v>0</v>
      </c>
      <c r="AF137" s="10">
        <v>0</v>
      </c>
      <c r="AG137" s="10">
        <v>0</v>
      </c>
      <c r="AH137" s="10">
        <v>0</v>
      </c>
      <c r="AI137" s="10">
        <v>0</v>
      </c>
      <c r="AJ137" s="77">
        <v>0</v>
      </c>
      <c r="AK137" s="10">
        <v>0</v>
      </c>
      <c r="AL137" s="10">
        <v>0</v>
      </c>
      <c r="AM137" s="10">
        <v>0</v>
      </c>
      <c r="AN137" s="10">
        <v>0</v>
      </c>
      <c r="AO137" s="10">
        <v>0</v>
      </c>
      <c r="AP137" s="77">
        <v>0</v>
      </c>
      <c r="AS137" s="75" t="s">
        <v>1428</v>
      </c>
      <c r="AT137" s="517" t="s">
        <v>1429</v>
      </c>
      <c r="AU137" s="10">
        <v>0</v>
      </c>
      <c r="AV137" s="10">
        <v>0</v>
      </c>
      <c r="AW137" s="10">
        <v>0</v>
      </c>
      <c r="AX137" s="10">
        <v>0</v>
      </c>
      <c r="AY137" s="10">
        <v>0</v>
      </c>
      <c r="AZ137" s="77">
        <v>0</v>
      </c>
      <c r="BA137" s="10">
        <v>0</v>
      </c>
      <c r="BB137" s="10">
        <v>0</v>
      </c>
      <c r="BC137" s="10">
        <v>0</v>
      </c>
      <c r="BD137" s="10">
        <v>0</v>
      </c>
      <c r="BE137" s="10">
        <v>0</v>
      </c>
      <c r="BF137" s="77">
        <v>0</v>
      </c>
      <c r="BG137" s="10">
        <v>0</v>
      </c>
      <c r="BH137" s="10">
        <v>0</v>
      </c>
      <c r="BI137" s="10">
        <v>0</v>
      </c>
      <c r="BJ137" s="10">
        <v>0</v>
      </c>
      <c r="BK137" s="10">
        <v>0</v>
      </c>
      <c r="BL137" s="77">
        <v>0</v>
      </c>
    </row>
    <row r="138" spans="1:64" x14ac:dyDescent="0.3">
      <c r="A138" s="75" t="s">
        <v>1430</v>
      </c>
      <c r="B138" s="517" t="s">
        <v>1431</v>
      </c>
      <c r="C138" s="10">
        <v>0</v>
      </c>
      <c r="D138" s="10">
        <v>0</v>
      </c>
      <c r="E138" s="10">
        <v>0</v>
      </c>
      <c r="F138" s="10">
        <v>0</v>
      </c>
      <c r="G138" s="10">
        <v>0</v>
      </c>
      <c r="H138" s="77">
        <v>0</v>
      </c>
      <c r="I138" s="10">
        <v>0</v>
      </c>
      <c r="J138" s="10">
        <v>0</v>
      </c>
      <c r="K138" s="10">
        <v>0</v>
      </c>
      <c r="L138" s="10">
        <v>0</v>
      </c>
      <c r="M138" s="10">
        <v>0</v>
      </c>
      <c r="N138" s="77">
        <v>0</v>
      </c>
      <c r="O138" s="10">
        <v>0</v>
      </c>
      <c r="P138" s="10">
        <v>0</v>
      </c>
      <c r="Q138" s="10">
        <v>0</v>
      </c>
      <c r="R138" s="10">
        <v>0</v>
      </c>
      <c r="S138" s="10">
        <v>0</v>
      </c>
      <c r="T138" s="77">
        <v>0</v>
      </c>
      <c r="W138" s="75" t="s">
        <v>1430</v>
      </c>
      <c r="X138" s="517" t="s">
        <v>1431</v>
      </c>
      <c r="Y138" s="10">
        <v>0</v>
      </c>
      <c r="Z138" s="10">
        <v>0</v>
      </c>
      <c r="AA138" s="10">
        <v>0</v>
      </c>
      <c r="AB138" s="10">
        <v>0</v>
      </c>
      <c r="AC138" s="10">
        <v>0</v>
      </c>
      <c r="AD138" s="77">
        <v>0</v>
      </c>
      <c r="AE138" s="10">
        <v>0</v>
      </c>
      <c r="AF138" s="10">
        <v>0</v>
      </c>
      <c r="AG138" s="10">
        <v>0</v>
      </c>
      <c r="AH138" s="10">
        <v>0</v>
      </c>
      <c r="AI138" s="10">
        <v>0</v>
      </c>
      <c r="AJ138" s="77">
        <v>0</v>
      </c>
      <c r="AK138" s="10">
        <v>0</v>
      </c>
      <c r="AL138" s="10">
        <v>0</v>
      </c>
      <c r="AM138" s="10">
        <v>0</v>
      </c>
      <c r="AN138" s="10">
        <v>0</v>
      </c>
      <c r="AO138" s="10">
        <v>0</v>
      </c>
      <c r="AP138" s="77">
        <v>0</v>
      </c>
      <c r="AS138" s="75" t="s">
        <v>1430</v>
      </c>
      <c r="AT138" s="517" t="s">
        <v>1431</v>
      </c>
      <c r="AU138" s="10">
        <v>0</v>
      </c>
      <c r="AV138" s="10">
        <v>0</v>
      </c>
      <c r="AW138" s="10">
        <v>0</v>
      </c>
      <c r="AX138" s="10">
        <v>0</v>
      </c>
      <c r="AY138" s="10">
        <v>0</v>
      </c>
      <c r="AZ138" s="77">
        <v>0</v>
      </c>
      <c r="BA138" s="10">
        <v>0</v>
      </c>
      <c r="BB138" s="10">
        <v>0</v>
      </c>
      <c r="BC138" s="10">
        <v>0</v>
      </c>
      <c r="BD138" s="10">
        <v>0</v>
      </c>
      <c r="BE138" s="10">
        <v>0</v>
      </c>
      <c r="BF138" s="77">
        <v>0</v>
      </c>
      <c r="BG138" s="10">
        <v>0</v>
      </c>
      <c r="BH138" s="10">
        <v>0</v>
      </c>
      <c r="BI138" s="10">
        <v>0</v>
      </c>
      <c r="BJ138" s="10">
        <v>0</v>
      </c>
      <c r="BK138" s="10">
        <v>0</v>
      </c>
      <c r="BL138" s="77">
        <v>0</v>
      </c>
    </row>
    <row r="139" spans="1:64" x14ac:dyDescent="0.3">
      <c r="A139" s="75" t="s">
        <v>1432</v>
      </c>
      <c r="B139" s="517" t="s">
        <v>1433</v>
      </c>
      <c r="C139" s="10">
        <v>0</v>
      </c>
      <c r="D139" s="10">
        <v>0</v>
      </c>
      <c r="E139" s="10">
        <v>0</v>
      </c>
      <c r="F139" s="10">
        <v>0</v>
      </c>
      <c r="G139" s="10">
        <v>0</v>
      </c>
      <c r="H139" s="77">
        <v>0</v>
      </c>
      <c r="I139" s="10">
        <v>0</v>
      </c>
      <c r="J139" s="10">
        <v>0</v>
      </c>
      <c r="K139" s="10">
        <v>0</v>
      </c>
      <c r="L139" s="10">
        <v>0</v>
      </c>
      <c r="M139" s="10">
        <v>0</v>
      </c>
      <c r="N139" s="77">
        <v>5</v>
      </c>
      <c r="O139" s="10">
        <v>0</v>
      </c>
      <c r="P139" s="10">
        <v>0</v>
      </c>
      <c r="Q139" s="10">
        <v>0</v>
      </c>
      <c r="R139" s="10">
        <v>0</v>
      </c>
      <c r="S139" s="10">
        <v>0</v>
      </c>
      <c r="T139" s="77">
        <v>0</v>
      </c>
      <c r="W139" s="75" t="s">
        <v>1432</v>
      </c>
      <c r="X139" s="517" t="s">
        <v>1433</v>
      </c>
      <c r="Y139" s="10">
        <v>0</v>
      </c>
      <c r="Z139" s="10">
        <v>0</v>
      </c>
      <c r="AA139" s="10">
        <v>0</v>
      </c>
      <c r="AB139" s="10">
        <v>0</v>
      </c>
      <c r="AC139" s="10">
        <v>0</v>
      </c>
      <c r="AD139" s="77">
        <v>0</v>
      </c>
      <c r="AE139" s="10">
        <v>0</v>
      </c>
      <c r="AF139" s="10">
        <v>0</v>
      </c>
      <c r="AG139" s="10">
        <v>0</v>
      </c>
      <c r="AH139" s="10">
        <v>0</v>
      </c>
      <c r="AI139" s="10">
        <v>0</v>
      </c>
      <c r="AJ139" s="77">
        <v>0</v>
      </c>
      <c r="AK139" s="10">
        <v>0</v>
      </c>
      <c r="AL139" s="10">
        <v>0</v>
      </c>
      <c r="AM139" s="10">
        <v>0</v>
      </c>
      <c r="AN139" s="10">
        <v>0</v>
      </c>
      <c r="AO139" s="10">
        <v>0</v>
      </c>
      <c r="AP139" s="77">
        <v>0</v>
      </c>
      <c r="AS139" s="75" t="s">
        <v>1432</v>
      </c>
      <c r="AT139" s="517" t="s">
        <v>1433</v>
      </c>
      <c r="AU139" s="10">
        <v>15</v>
      </c>
      <c r="AV139" s="10">
        <v>0</v>
      </c>
      <c r="AW139" s="10">
        <v>0</v>
      </c>
      <c r="AX139" s="10">
        <v>0</v>
      </c>
      <c r="AY139" s="10">
        <v>40</v>
      </c>
      <c r="AZ139" s="77">
        <v>55</v>
      </c>
      <c r="BA139" s="10">
        <v>15</v>
      </c>
      <c r="BB139" s="10">
        <v>5</v>
      </c>
      <c r="BC139" s="10">
        <v>0</v>
      </c>
      <c r="BD139" s="10">
        <v>0</v>
      </c>
      <c r="BE139" s="10">
        <v>25</v>
      </c>
      <c r="BF139" s="77">
        <v>45</v>
      </c>
      <c r="BG139" s="10">
        <v>10</v>
      </c>
      <c r="BH139" s="10">
        <v>0</v>
      </c>
      <c r="BI139" s="10">
        <v>0</v>
      </c>
      <c r="BJ139" s="10">
        <v>0</v>
      </c>
      <c r="BK139" s="10">
        <v>25</v>
      </c>
      <c r="BL139" s="77">
        <v>35</v>
      </c>
    </row>
    <row r="140" spans="1:64" x14ac:dyDescent="0.3">
      <c r="A140" s="75" t="s">
        <v>1434</v>
      </c>
      <c r="B140" s="517" t="s">
        <v>1435</v>
      </c>
      <c r="C140" s="10">
        <v>135</v>
      </c>
      <c r="D140" s="10">
        <v>15</v>
      </c>
      <c r="E140" s="10">
        <v>5</v>
      </c>
      <c r="F140" s="10">
        <v>0</v>
      </c>
      <c r="G140" s="10">
        <v>0</v>
      </c>
      <c r="H140" s="77">
        <v>150</v>
      </c>
      <c r="I140" s="10">
        <v>160</v>
      </c>
      <c r="J140" s="10">
        <v>15</v>
      </c>
      <c r="K140" s="10">
        <v>5</v>
      </c>
      <c r="L140" s="10">
        <v>0</v>
      </c>
      <c r="M140" s="10">
        <v>0</v>
      </c>
      <c r="N140" s="77">
        <v>185</v>
      </c>
      <c r="O140" s="10">
        <v>160</v>
      </c>
      <c r="P140" s="10">
        <v>25</v>
      </c>
      <c r="Q140" s="10">
        <v>10</v>
      </c>
      <c r="R140" s="10">
        <v>0</v>
      </c>
      <c r="S140" s="10">
        <v>5</v>
      </c>
      <c r="T140" s="77">
        <v>195</v>
      </c>
      <c r="W140" s="75" t="s">
        <v>1434</v>
      </c>
      <c r="X140" s="517" t="s">
        <v>1435</v>
      </c>
      <c r="Y140" s="10">
        <v>0</v>
      </c>
      <c r="Z140" s="10">
        <v>0</v>
      </c>
      <c r="AA140" s="10">
        <v>0</v>
      </c>
      <c r="AB140" s="10">
        <v>0</v>
      </c>
      <c r="AC140" s="10">
        <v>0</v>
      </c>
      <c r="AD140" s="77">
        <v>0</v>
      </c>
      <c r="AE140" s="10">
        <v>0</v>
      </c>
      <c r="AF140" s="10">
        <v>0</v>
      </c>
      <c r="AG140" s="10">
        <v>0</v>
      </c>
      <c r="AH140" s="10">
        <v>0</v>
      </c>
      <c r="AI140" s="10">
        <v>0</v>
      </c>
      <c r="AJ140" s="77">
        <v>0</v>
      </c>
      <c r="AK140" s="10">
        <v>0</v>
      </c>
      <c r="AL140" s="10">
        <v>0</v>
      </c>
      <c r="AM140" s="10">
        <v>0</v>
      </c>
      <c r="AN140" s="10">
        <v>0</v>
      </c>
      <c r="AO140" s="10">
        <v>0</v>
      </c>
      <c r="AP140" s="77">
        <v>0</v>
      </c>
      <c r="AS140" s="75" t="s">
        <v>1434</v>
      </c>
      <c r="AT140" s="517" t="s">
        <v>1435</v>
      </c>
      <c r="AU140" s="10">
        <v>70</v>
      </c>
      <c r="AV140" s="10">
        <v>15</v>
      </c>
      <c r="AW140" s="10">
        <v>5</v>
      </c>
      <c r="AX140" s="10">
        <v>0</v>
      </c>
      <c r="AY140" s="10">
        <v>5</v>
      </c>
      <c r="AZ140" s="77">
        <v>90</v>
      </c>
      <c r="BA140" s="10">
        <v>55</v>
      </c>
      <c r="BB140" s="10">
        <v>10</v>
      </c>
      <c r="BC140" s="10">
        <v>0</v>
      </c>
      <c r="BD140" s="10">
        <v>0</v>
      </c>
      <c r="BE140" s="10">
        <v>15</v>
      </c>
      <c r="BF140" s="77">
        <v>85</v>
      </c>
      <c r="BG140" s="10">
        <v>50</v>
      </c>
      <c r="BH140" s="10">
        <v>10</v>
      </c>
      <c r="BI140" s="10">
        <v>5</v>
      </c>
      <c r="BJ140" s="10">
        <v>0</v>
      </c>
      <c r="BK140" s="10">
        <v>15</v>
      </c>
      <c r="BL140" s="77">
        <v>75</v>
      </c>
    </row>
    <row r="141" spans="1:64" x14ac:dyDescent="0.3">
      <c r="A141" s="75" t="s">
        <v>1436</v>
      </c>
      <c r="B141" s="517" t="s">
        <v>1437</v>
      </c>
      <c r="C141" s="10">
        <v>0</v>
      </c>
      <c r="D141" s="10">
        <v>0</v>
      </c>
      <c r="E141" s="10">
        <v>0</v>
      </c>
      <c r="F141" s="10">
        <v>0</v>
      </c>
      <c r="G141" s="10">
        <v>0</v>
      </c>
      <c r="H141" s="77">
        <v>0</v>
      </c>
      <c r="I141" s="10">
        <v>0</v>
      </c>
      <c r="J141" s="10">
        <v>0</v>
      </c>
      <c r="K141" s="10">
        <v>0</v>
      </c>
      <c r="L141" s="10">
        <v>0</v>
      </c>
      <c r="M141" s="10">
        <v>0</v>
      </c>
      <c r="N141" s="77">
        <v>0</v>
      </c>
      <c r="O141" s="10">
        <v>0</v>
      </c>
      <c r="P141" s="10">
        <v>0</v>
      </c>
      <c r="Q141" s="10">
        <v>0</v>
      </c>
      <c r="R141" s="10">
        <v>0</v>
      </c>
      <c r="S141" s="10">
        <v>0</v>
      </c>
      <c r="T141" s="77">
        <v>0</v>
      </c>
      <c r="W141" s="75" t="s">
        <v>1436</v>
      </c>
      <c r="X141" s="517" t="s">
        <v>1437</v>
      </c>
      <c r="Y141" s="10">
        <v>0</v>
      </c>
      <c r="Z141" s="10">
        <v>0</v>
      </c>
      <c r="AA141" s="10">
        <v>0</v>
      </c>
      <c r="AB141" s="10">
        <v>0</v>
      </c>
      <c r="AC141" s="10">
        <v>0</v>
      </c>
      <c r="AD141" s="77">
        <v>0</v>
      </c>
      <c r="AE141" s="10">
        <v>0</v>
      </c>
      <c r="AF141" s="10">
        <v>0</v>
      </c>
      <c r="AG141" s="10">
        <v>0</v>
      </c>
      <c r="AH141" s="10">
        <v>0</v>
      </c>
      <c r="AI141" s="10">
        <v>0</v>
      </c>
      <c r="AJ141" s="77">
        <v>0</v>
      </c>
      <c r="AK141" s="10">
        <v>0</v>
      </c>
      <c r="AL141" s="10">
        <v>0</v>
      </c>
      <c r="AM141" s="10">
        <v>0</v>
      </c>
      <c r="AN141" s="10">
        <v>0</v>
      </c>
      <c r="AO141" s="10">
        <v>0</v>
      </c>
      <c r="AP141" s="77">
        <v>0</v>
      </c>
      <c r="AS141" s="75" t="s">
        <v>1436</v>
      </c>
      <c r="AT141" s="517" t="s">
        <v>1437</v>
      </c>
      <c r="AU141" s="10">
        <v>0</v>
      </c>
      <c r="AV141" s="10">
        <v>0</v>
      </c>
      <c r="AW141" s="10">
        <v>0</v>
      </c>
      <c r="AX141" s="10">
        <v>0</v>
      </c>
      <c r="AY141" s="10">
        <v>0</v>
      </c>
      <c r="AZ141" s="77">
        <v>0</v>
      </c>
      <c r="BA141" s="10">
        <v>0</v>
      </c>
      <c r="BB141" s="10">
        <v>0</v>
      </c>
      <c r="BC141" s="10">
        <v>0</v>
      </c>
      <c r="BD141" s="10">
        <v>0</v>
      </c>
      <c r="BE141" s="10">
        <v>0</v>
      </c>
      <c r="BF141" s="77">
        <v>0</v>
      </c>
      <c r="BG141" s="10">
        <v>0</v>
      </c>
      <c r="BH141" s="10">
        <v>0</v>
      </c>
      <c r="BI141" s="10">
        <v>0</v>
      </c>
      <c r="BJ141" s="10">
        <v>0</v>
      </c>
      <c r="BK141" s="10">
        <v>0</v>
      </c>
      <c r="BL141" s="77">
        <v>0</v>
      </c>
    </row>
    <row r="142" spans="1:64" x14ac:dyDescent="0.3">
      <c r="A142" s="75" t="s">
        <v>1438</v>
      </c>
      <c r="B142" s="517" t="s">
        <v>1439</v>
      </c>
      <c r="C142" s="10">
        <v>15</v>
      </c>
      <c r="D142" s="10">
        <v>0</v>
      </c>
      <c r="E142" s="10">
        <v>0</v>
      </c>
      <c r="F142" s="10">
        <v>0</v>
      </c>
      <c r="G142" s="10">
        <v>0</v>
      </c>
      <c r="H142" s="77">
        <v>20</v>
      </c>
      <c r="I142" s="10">
        <v>20</v>
      </c>
      <c r="J142" s="10">
        <v>5</v>
      </c>
      <c r="K142" s="10">
        <v>0</v>
      </c>
      <c r="L142" s="10">
        <v>0</v>
      </c>
      <c r="M142" s="10">
        <v>0</v>
      </c>
      <c r="N142" s="77">
        <v>25</v>
      </c>
      <c r="O142" s="10">
        <v>25</v>
      </c>
      <c r="P142" s="10">
        <v>0</v>
      </c>
      <c r="Q142" s="10">
        <v>0</v>
      </c>
      <c r="R142" s="10">
        <v>0</v>
      </c>
      <c r="S142" s="10">
        <v>0</v>
      </c>
      <c r="T142" s="77">
        <v>25</v>
      </c>
      <c r="W142" s="75" t="s">
        <v>1438</v>
      </c>
      <c r="X142" s="517" t="s">
        <v>1439</v>
      </c>
      <c r="Y142" s="10">
        <v>0</v>
      </c>
      <c r="Z142" s="10">
        <v>0</v>
      </c>
      <c r="AA142" s="10">
        <v>0</v>
      </c>
      <c r="AB142" s="10">
        <v>0</v>
      </c>
      <c r="AC142" s="10">
        <v>0</v>
      </c>
      <c r="AD142" s="77">
        <v>0</v>
      </c>
      <c r="AE142" s="10">
        <v>0</v>
      </c>
      <c r="AF142" s="10">
        <v>0</v>
      </c>
      <c r="AG142" s="10">
        <v>0</v>
      </c>
      <c r="AH142" s="10">
        <v>0</v>
      </c>
      <c r="AI142" s="10">
        <v>0</v>
      </c>
      <c r="AJ142" s="77">
        <v>0</v>
      </c>
      <c r="AK142" s="10">
        <v>0</v>
      </c>
      <c r="AL142" s="10">
        <v>0</v>
      </c>
      <c r="AM142" s="10">
        <v>0</v>
      </c>
      <c r="AN142" s="10">
        <v>0</v>
      </c>
      <c r="AO142" s="10">
        <v>0</v>
      </c>
      <c r="AP142" s="77">
        <v>0</v>
      </c>
      <c r="AS142" s="75" t="s">
        <v>1438</v>
      </c>
      <c r="AT142" s="517" t="s">
        <v>1439</v>
      </c>
      <c r="AU142" s="10">
        <v>0</v>
      </c>
      <c r="AV142" s="10">
        <v>0</v>
      </c>
      <c r="AW142" s="10">
        <v>0</v>
      </c>
      <c r="AX142" s="10">
        <v>0</v>
      </c>
      <c r="AY142" s="10">
        <v>0</v>
      </c>
      <c r="AZ142" s="77">
        <v>0</v>
      </c>
      <c r="BA142" s="10">
        <v>0</v>
      </c>
      <c r="BB142" s="10">
        <v>0</v>
      </c>
      <c r="BC142" s="10">
        <v>0</v>
      </c>
      <c r="BD142" s="10">
        <v>0</v>
      </c>
      <c r="BE142" s="10">
        <v>0</v>
      </c>
      <c r="BF142" s="77">
        <v>5</v>
      </c>
      <c r="BG142" s="10">
        <v>0</v>
      </c>
      <c r="BH142" s="10">
        <v>0</v>
      </c>
      <c r="BI142" s="10">
        <v>0</v>
      </c>
      <c r="BJ142" s="10">
        <v>0</v>
      </c>
      <c r="BK142" s="10">
        <v>0</v>
      </c>
      <c r="BL142" s="77">
        <v>0</v>
      </c>
    </row>
    <row r="143" spans="1:64" x14ac:dyDescent="0.3">
      <c r="A143" s="75" t="s">
        <v>1440</v>
      </c>
      <c r="B143" s="517" t="s">
        <v>1441</v>
      </c>
      <c r="C143" s="10">
        <v>0</v>
      </c>
      <c r="D143" s="10">
        <v>0</v>
      </c>
      <c r="E143" s="10">
        <v>0</v>
      </c>
      <c r="F143" s="10">
        <v>0</v>
      </c>
      <c r="G143" s="10">
        <v>0</v>
      </c>
      <c r="H143" s="77">
        <v>0</v>
      </c>
      <c r="I143" s="10">
        <v>0</v>
      </c>
      <c r="J143" s="10">
        <v>0</v>
      </c>
      <c r="K143" s="10">
        <v>0</v>
      </c>
      <c r="L143" s="10">
        <v>0</v>
      </c>
      <c r="M143" s="10">
        <v>0</v>
      </c>
      <c r="N143" s="77">
        <v>0</v>
      </c>
      <c r="O143" s="10">
        <v>0</v>
      </c>
      <c r="P143" s="10">
        <v>0</v>
      </c>
      <c r="Q143" s="10">
        <v>0</v>
      </c>
      <c r="R143" s="10">
        <v>0</v>
      </c>
      <c r="S143" s="10">
        <v>0</v>
      </c>
      <c r="T143" s="77">
        <v>0</v>
      </c>
      <c r="W143" s="75" t="s">
        <v>1440</v>
      </c>
      <c r="X143" s="517" t="s">
        <v>1441</v>
      </c>
      <c r="Y143" s="10">
        <v>0</v>
      </c>
      <c r="Z143" s="10">
        <v>0</v>
      </c>
      <c r="AA143" s="10">
        <v>0</v>
      </c>
      <c r="AB143" s="10">
        <v>0</v>
      </c>
      <c r="AC143" s="10">
        <v>0</v>
      </c>
      <c r="AD143" s="77">
        <v>0</v>
      </c>
      <c r="AE143" s="10">
        <v>0</v>
      </c>
      <c r="AF143" s="10">
        <v>0</v>
      </c>
      <c r="AG143" s="10">
        <v>0</v>
      </c>
      <c r="AH143" s="10">
        <v>0</v>
      </c>
      <c r="AI143" s="10">
        <v>0</v>
      </c>
      <c r="AJ143" s="77">
        <v>0</v>
      </c>
      <c r="AK143" s="10">
        <v>0</v>
      </c>
      <c r="AL143" s="10">
        <v>0</v>
      </c>
      <c r="AM143" s="10">
        <v>0</v>
      </c>
      <c r="AN143" s="10">
        <v>0</v>
      </c>
      <c r="AO143" s="10">
        <v>0</v>
      </c>
      <c r="AP143" s="77">
        <v>0</v>
      </c>
      <c r="AS143" s="75" t="s">
        <v>1440</v>
      </c>
      <c r="AT143" s="517" t="s">
        <v>1441</v>
      </c>
      <c r="AU143" s="10">
        <v>0</v>
      </c>
      <c r="AV143" s="10">
        <v>0</v>
      </c>
      <c r="AW143" s="10">
        <v>0</v>
      </c>
      <c r="AX143" s="10">
        <v>0</v>
      </c>
      <c r="AY143" s="10">
        <v>0</v>
      </c>
      <c r="AZ143" s="77">
        <v>0</v>
      </c>
      <c r="BA143" s="10">
        <v>0</v>
      </c>
      <c r="BB143" s="10">
        <v>0</v>
      </c>
      <c r="BC143" s="10">
        <v>0</v>
      </c>
      <c r="BD143" s="10">
        <v>0</v>
      </c>
      <c r="BE143" s="10">
        <v>0</v>
      </c>
      <c r="BF143" s="77">
        <v>0</v>
      </c>
      <c r="BG143" s="10">
        <v>0</v>
      </c>
      <c r="BH143" s="10">
        <v>0</v>
      </c>
      <c r="BI143" s="10">
        <v>0</v>
      </c>
      <c r="BJ143" s="10">
        <v>0</v>
      </c>
      <c r="BK143" s="10">
        <v>0</v>
      </c>
      <c r="BL143" s="77">
        <v>0</v>
      </c>
    </row>
    <row r="144" spans="1:64" x14ac:dyDescent="0.3">
      <c r="A144" s="75" t="s">
        <v>1442</v>
      </c>
      <c r="B144" s="517" t="s">
        <v>1443</v>
      </c>
      <c r="C144" s="10">
        <v>0</v>
      </c>
      <c r="D144" s="10">
        <v>0</v>
      </c>
      <c r="E144" s="10">
        <v>0</v>
      </c>
      <c r="F144" s="10">
        <v>0</v>
      </c>
      <c r="G144" s="10">
        <v>0</v>
      </c>
      <c r="H144" s="77">
        <v>0</v>
      </c>
      <c r="I144" s="10">
        <v>0</v>
      </c>
      <c r="J144" s="10">
        <v>0</v>
      </c>
      <c r="K144" s="10">
        <v>0</v>
      </c>
      <c r="L144" s="10">
        <v>0</v>
      </c>
      <c r="M144" s="10">
        <v>0</v>
      </c>
      <c r="N144" s="77">
        <v>0</v>
      </c>
      <c r="O144" s="10">
        <v>0</v>
      </c>
      <c r="P144" s="10">
        <v>0</v>
      </c>
      <c r="Q144" s="10">
        <v>0</v>
      </c>
      <c r="R144" s="10">
        <v>0</v>
      </c>
      <c r="S144" s="10">
        <v>0</v>
      </c>
      <c r="T144" s="77">
        <v>0</v>
      </c>
      <c r="W144" s="75" t="s">
        <v>1442</v>
      </c>
      <c r="X144" s="517" t="s">
        <v>1443</v>
      </c>
      <c r="Y144" s="10">
        <v>0</v>
      </c>
      <c r="Z144" s="10">
        <v>0</v>
      </c>
      <c r="AA144" s="10">
        <v>0</v>
      </c>
      <c r="AB144" s="10">
        <v>0</v>
      </c>
      <c r="AC144" s="10">
        <v>0</v>
      </c>
      <c r="AD144" s="77">
        <v>0</v>
      </c>
      <c r="AE144" s="10">
        <v>0</v>
      </c>
      <c r="AF144" s="10">
        <v>0</v>
      </c>
      <c r="AG144" s="10">
        <v>0</v>
      </c>
      <c r="AH144" s="10">
        <v>0</v>
      </c>
      <c r="AI144" s="10">
        <v>0</v>
      </c>
      <c r="AJ144" s="77">
        <v>0</v>
      </c>
      <c r="AK144" s="10">
        <v>0</v>
      </c>
      <c r="AL144" s="10">
        <v>0</v>
      </c>
      <c r="AM144" s="10">
        <v>0</v>
      </c>
      <c r="AN144" s="10">
        <v>0</v>
      </c>
      <c r="AO144" s="10">
        <v>0</v>
      </c>
      <c r="AP144" s="77">
        <v>0</v>
      </c>
      <c r="AS144" s="75" t="s">
        <v>1442</v>
      </c>
      <c r="AT144" s="517" t="s">
        <v>1443</v>
      </c>
      <c r="AU144" s="10">
        <v>0</v>
      </c>
      <c r="AV144" s="10">
        <v>0</v>
      </c>
      <c r="AW144" s="10">
        <v>0</v>
      </c>
      <c r="AX144" s="10">
        <v>0</v>
      </c>
      <c r="AY144" s="10">
        <v>0</v>
      </c>
      <c r="AZ144" s="77">
        <v>0</v>
      </c>
      <c r="BA144" s="10">
        <v>0</v>
      </c>
      <c r="BB144" s="10">
        <v>0</v>
      </c>
      <c r="BC144" s="10">
        <v>0</v>
      </c>
      <c r="BD144" s="10">
        <v>0</v>
      </c>
      <c r="BE144" s="10">
        <v>0</v>
      </c>
      <c r="BF144" s="77">
        <v>0</v>
      </c>
      <c r="BG144" s="10">
        <v>0</v>
      </c>
      <c r="BH144" s="10">
        <v>0</v>
      </c>
      <c r="BI144" s="10">
        <v>0</v>
      </c>
      <c r="BJ144" s="10">
        <v>0</v>
      </c>
      <c r="BK144" s="10">
        <v>0</v>
      </c>
      <c r="BL144" s="77">
        <v>0</v>
      </c>
    </row>
    <row r="145" spans="1:64" x14ac:dyDescent="0.3">
      <c r="A145" s="75" t="s">
        <v>1444</v>
      </c>
      <c r="B145" s="517" t="s">
        <v>1445</v>
      </c>
      <c r="C145" s="10">
        <v>15</v>
      </c>
      <c r="D145" s="10">
        <v>5</v>
      </c>
      <c r="E145" s="10">
        <v>0</v>
      </c>
      <c r="F145" s="10">
        <v>0</v>
      </c>
      <c r="G145" s="10">
        <v>0</v>
      </c>
      <c r="H145" s="77">
        <v>20</v>
      </c>
      <c r="I145" s="10">
        <v>25</v>
      </c>
      <c r="J145" s="10">
        <v>10</v>
      </c>
      <c r="K145" s="10">
        <v>0</v>
      </c>
      <c r="L145" s="10">
        <v>0</v>
      </c>
      <c r="M145" s="10">
        <v>0</v>
      </c>
      <c r="N145" s="77">
        <v>35</v>
      </c>
      <c r="O145" s="10">
        <v>20</v>
      </c>
      <c r="P145" s="10">
        <v>5</v>
      </c>
      <c r="Q145" s="10">
        <v>0</v>
      </c>
      <c r="R145" s="10">
        <v>0</v>
      </c>
      <c r="S145" s="10">
        <v>0</v>
      </c>
      <c r="T145" s="77">
        <v>20</v>
      </c>
      <c r="W145" s="75" t="s">
        <v>1444</v>
      </c>
      <c r="X145" s="517" t="s">
        <v>1445</v>
      </c>
      <c r="Y145" s="10">
        <v>0</v>
      </c>
      <c r="Z145" s="10">
        <v>0</v>
      </c>
      <c r="AA145" s="10">
        <v>0</v>
      </c>
      <c r="AB145" s="10">
        <v>0</v>
      </c>
      <c r="AC145" s="10">
        <v>0</v>
      </c>
      <c r="AD145" s="77">
        <v>0</v>
      </c>
      <c r="AE145" s="10">
        <v>0</v>
      </c>
      <c r="AF145" s="10">
        <v>0</v>
      </c>
      <c r="AG145" s="10">
        <v>0</v>
      </c>
      <c r="AH145" s="10">
        <v>0</v>
      </c>
      <c r="AI145" s="10">
        <v>0</v>
      </c>
      <c r="AJ145" s="77">
        <v>0</v>
      </c>
      <c r="AK145" s="10">
        <v>0</v>
      </c>
      <c r="AL145" s="10">
        <v>0</v>
      </c>
      <c r="AM145" s="10">
        <v>0</v>
      </c>
      <c r="AN145" s="10">
        <v>0</v>
      </c>
      <c r="AO145" s="10">
        <v>0</v>
      </c>
      <c r="AP145" s="77">
        <v>0</v>
      </c>
      <c r="AS145" s="75" t="s">
        <v>1444</v>
      </c>
      <c r="AT145" s="517" t="s">
        <v>1445</v>
      </c>
      <c r="AU145" s="10">
        <v>0</v>
      </c>
      <c r="AV145" s="10">
        <v>0</v>
      </c>
      <c r="AW145" s="10">
        <v>0</v>
      </c>
      <c r="AX145" s="10">
        <v>0</v>
      </c>
      <c r="AY145" s="10">
        <v>0</v>
      </c>
      <c r="AZ145" s="77">
        <v>0</v>
      </c>
      <c r="BA145" s="10">
        <v>0</v>
      </c>
      <c r="BB145" s="10">
        <v>0</v>
      </c>
      <c r="BC145" s="10">
        <v>0</v>
      </c>
      <c r="BD145" s="10">
        <v>0</v>
      </c>
      <c r="BE145" s="10">
        <v>0</v>
      </c>
      <c r="BF145" s="77">
        <v>0</v>
      </c>
      <c r="BG145" s="10">
        <v>0</v>
      </c>
      <c r="BH145" s="10">
        <v>0</v>
      </c>
      <c r="BI145" s="10">
        <v>0</v>
      </c>
      <c r="BJ145" s="10">
        <v>0</v>
      </c>
      <c r="BK145" s="10">
        <v>0</v>
      </c>
      <c r="BL145" s="77">
        <v>0</v>
      </c>
    </row>
    <row r="146" spans="1:64" x14ac:dyDescent="0.3">
      <c r="A146" s="75" t="s">
        <v>1446</v>
      </c>
      <c r="B146" s="517" t="s">
        <v>1447</v>
      </c>
      <c r="C146" s="10">
        <v>10</v>
      </c>
      <c r="D146" s="10">
        <v>0</v>
      </c>
      <c r="E146" s="10">
        <v>0</v>
      </c>
      <c r="F146" s="10">
        <v>0</v>
      </c>
      <c r="G146" s="10">
        <v>0</v>
      </c>
      <c r="H146" s="77">
        <v>10</v>
      </c>
      <c r="I146" s="10">
        <v>10</v>
      </c>
      <c r="J146" s="10">
        <v>0</v>
      </c>
      <c r="K146" s="10">
        <v>0</v>
      </c>
      <c r="L146" s="10">
        <v>0</v>
      </c>
      <c r="M146" s="10">
        <v>0</v>
      </c>
      <c r="N146" s="77">
        <v>10</v>
      </c>
      <c r="O146" s="10">
        <v>10</v>
      </c>
      <c r="P146" s="10">
        <v>0</v>
      </c>
      <c r="Q146" s="10">
        <v>0</v>
      </c>
      <c r="R146" s="10">
        <v>0</v>
      </c>
      <c r="S146" s="10">
        <v>0</v>
      </c>
      <c r="T146" s="77">
        <v>10</v>
      </c>
      <c r="W146" s="75" t="s">
        <v>1446</v>
      </c>
      <c r="X146" s="517" t="s">
        <v>1447</v>
      </c>
      <c r="Y146" s="10">
        <v>0</v>
      </c>
      <c r="Z146" s="10">
        <v>0</v>
      </c>
      <c r="AA146" s="10">
        <v>0</v>
      </c>
      <c r="AB146" s="10">
        <v>0</v>
      </c>
      <c r="AC146" s="10">
        <v>0</v>
      </c>
      <c r="AD146" s="77">
        <v>0</v>
      </c>
      <c r="AE146" s="10">
        <v>0</v>
      </c>
      <c r="AF146" s="10">
        <v>0</v>
      </c>
      <c r="AG146" s="10">
        <v>0</v>
      </c>
      <c r="AH146" s="10">
        <v>0</v>
      </c>
      <c r="AI146" s="10">
        <v>0</v>
      </c>
      <c r="AJ146" s="77">
        <v>0</v>
      </c>
      <c r="AK146" s="10">
        <v>0</v>
      </c>
      <c r="AL146" s="10">
        <v>0</v>
      </c>
      <c r="AM146" s="10">
        <v>0</v>
      </c>
      <c r="AN146" s="10">
        <v>0</v>
      </c>
      <c r="AO146" s="10">
        <v>0</v>
      </c>
      <c r="AP146" s="77">
        <v>0</v>
      </c>
      <c r="AS146" s="75" t="s">
        <v>1446</v>
      </c>
      <c r="AT146" s="517" t="s">
        <v>1447</v>
      </c>
      <c r="AU146" s="10">
        <v>0</v>
      </c>
      <c r="AV146" s="10">
        <v>0</v>
      </c>
      <c r="AW146" s="10">
        <v>0</v>
      </c>
      <c r="AX146" s="10">
        <v>0</v>
      </c>
      <c r="AY146" s="10">
        <v>0</v>
      </c>
      <c r="AZ146" s="77">
        <v>0</v>
      </c>
      <c r="BA146" s="10">
        <v>0</v>
      </c>
      <c r="BB146" s="10">
        <v>0</v>
      </c>
      <c r="BC146" s="10">
        <v>0</v>
      </c>
      <c r="BD146" s="10">
        <v>0</v>
      </c>
      <c r="BE146" s="10">
        <v>0</v>
      </c>
      <c r="BF146" s="77">
        <v>0</v>
      </c>
      <c r="BG146" s="10">
        <v>0</v>
      </c>
      <c r="BH146" s="10">
        <v>0</v>
      </c>
      <c r="BI146" s="10">
        <v>0</v>
      </c>
      <c r="BJ146" s="10">
        <v>0</v>
      </c>
      <c r="BK146" s="10">
        <v>0</v>
      </c>
      <c r="BL146" s="77">
        <v>0</v>
      </c>
    </row>
    <row r="147" spans="1:64" x14ac:dyDescent="0.3">
      <c r="A147" s="75" t="s">
        <v>1448</v>
      </c>
      <c r="B147" s="517" t="s">
        <v>1449</v>
      </c>
      <c r="C147" s="10">
        <v>15</v>
      </c>
      <c r="D147" s="10">
        <v>0</v>
      </c>
      <c r="E147" s="10">
        <v>0</v>
      </c>
      <c r="F147" s="10">
        <v>0</v>
      </c>
      <c r="G147" s="10">
        <v>0</v>
      </c>
      <c r="H147" s="77">
        <v>15</v>
      </c>
      <c r="I147" s="10">
        <v>20</v>
      </c>
      <c r="J147" s="10">
        <v>0</v>
      </c>
      <c r="K147" s="10">
        <v>0</v>
      </c>
      <c r="L147" s="10">
        <v>0</v>
      </c>
      <c r="M147" s="10">
        <v>0</v>
      </c>
      <c r="N147" s="77">
        <v>20</v>
      </c>
      <c r="O147" s="10">
        <v>15</v>
      </c>
      <c r="P147" s="10">
        <v>0</v>
      </c>
      <c r="Q147" s="10">
        <v>0</v>
      </c>
      <c r="R147" s="10">
        <v>0</v>
      </c>
      <c r="S147" s="10">
        <v>0</v>
      </c>
      <c r="T147" s="77">
        <v>20</v>
      </c>
      <c r="W147" s="75" t="s">
        <v>1448</v>
      </c>
      <c r="X147" s="517" t="s">
        <v>1449</v>
      </c>
      <c r="Y147" s="10">
        <v>1935</v>
      </c>
      <c r="Z147" s="10">
        <v>30</v>
      </c>
      <c r="AA147" s="10">
        <v>75</v>
      </c>
      <c r="AB147" s="10">
        <v>5</v>
      </c>
      <c r="AC147" s="10">
        <v>5</v>
      </c>
      <c r="AD147" s="77">
        <v>2055</v>
      </c>
      <c r="AE147" s="10">
        <v>115</v>
      </c>
      <c r="AF147" s="10">
        <v>0</v>
      </c>
      <c r="AG147" s="10">
        <v>5</v>
      </c>
      <c r="AH147" s="10">
        <v>0</v>
      </c>
      <c r="AI147" s="10">
        <v>0</v>
      </c>
      <c r="AJ147" s="77">
        <v>115</v>
      </c>
      <c r="AK147" s="10">
        <v>110</v>
      </c>
      <c r="AL147" s="10">
        <v>0</v>
      </c>
      <c r="AM147" s="10">
        <v>5</v>
      </c>
      <c r="AN147" s="10">
        <v>0</v>
      </c>
      <c r="AO147" s="10">
        <v>0</v>
      </c>
      <c r="AP147" s="77">
        <v>115</v>
      </c>
      <c r="AS147" s="75" t="s">
        <v>1448</v>
      </c>
      <c r="AT147" s="517" t="s">
        <v>1449</v>
      </c>
      <c r="AU147" s="10">
        <v>275</v>
      </c>
      <c r="AV147" s="10">
        <v>40</v>
      </c>
      <c r="AW147" s="10">
        <v>10</v>
      </c>
      <c r="AX147" s="10">
        <v>0</v>
      </c>
      <c r="AY147" s="10">
        <v>45</v>
      </c>
      <c r="AZ147" s="77">
        <v>375</v>
      </c>
      <c r="BA147" s="10">
        <v>330</v>
      </c>
      <c r="BB147" s="10">
        <v>40</v>
      </c>
      <c r="BC147" s="10">
        <v>20</v>
      </c>
      <c r="BD147" s="10">
        <v>5</v>
      </c>
      <c r="BE147" s="10">
        <v>55</v>
      </c>
      <c r="BF147" s="77">
        <v>450</v>
      </c>
      <c r="BG147" s="10">
        <v>255</v>
      </c>
      <c r="BH147" s="10">
        <v>30</v>
      </c>
      <c r="BI147" s="10">
        <v>25</v>
      </c>
      <c r="BJ147" s="10">
        <v>5</v>
      </c>
      <c r="BK147" s="10">
        <v>45</v>
      </c>
      <c r="BL147" s="77">
        <v>360</v>
      </c>
    </row>
    <row r="148" spans="1:64" x14ac:dyDescent="0.3">
      <c r="A148" s="75" t="s">
        <v>1450</v>
      </c>
      <c r="B148" s="517" t="s">
        <v>1451</v>
      </c>
      <c r="C148" s="10">
        <v>260</v>
      </c>
      <c r="D148" s="10">
        <v>0</v>
      </c>
      <c r="E148" s="10">
        <v>5</v>
      </c>
      <c r="F148" s="10">
        <v>0</v>
      </c>
      <c r="G148" s="10">
        <v>0</v>
      </c>
      <c r="H148" s="77">
        <v>265</v>
      </c>
      <c r="I148" s="10">
        <v>320</v>
      </c>
      <c r="J148" s="10">
        <v>0</v>
      </c>
      <c r="K148" s="10">
        <v>5</v>
      </c>
      <c r="L148" s="10">
        <v>0</v>
      </c>
      <c r="M148" s="10">
        <v>0</v>
      </c>
      <c r="N148" s="77">
        <v>325</v>
      </c>
      <c r="O148" s="10">
        <v>270</v>
      </c>
      <c r="P148" s="10">
        <v>0</v>
      </c>
      <c r="Q148" s="10">
        <v>10</v>
      </c>
      <c r="R148" s="10">
        <v>0</v>
      </c>
      <c r="S148" s="10">
        <v>0</v>
      </c>
      <c r="T148" s="77">
        <v>275</v>
      </c>
      <c r="W148" s="75" t="s">
        <v>1450</v>
      </c>
      <c r="X148" s="517" t="s">
        <v>1451</v>
      </c>
      <c r="Y148" s="10">
        <v>0</v>
      </c>
      <c r="Z148" s="10">
        <v>0</v>
      </c>
      <c r="AA148" s="10">
        <v>0</v>
      </c>
      <c r="AB148" s="10">
        <v>0</v>
      </c>
      <c r="AC148" s="10">
        <v>0</v>
      </c>
      <c r="AD148" s="77">
        <v>0</v>
      </c>
      <c r="AE148" s="10">
        <v>0</v>
      </c>
      <c r="AF148" s="10">
        <v>0</v>
      </c>
      <c r="AG148" s="10">
        <v>0</v>
      </c>
      <c r="AH148" s="10">
        <v>0</v>
      </c>
      <c r="AI148" s="10">
        <v>0</v>
      </c>
      <c r="AJ148" s="77">
        <v>0</v>
      </c>
      <c r="AK148" s="10">
        <v>0</v>
      </c>
      <c r="AL148" s="10">
        <v>0</v>
      </c>
      <c r="AM148" s="10">
        <v>0</v>
      </c>
      <c r="AN148" s="10">
        <v>0</v>
      </c>
      <c r="AO148" s="10">
        <v>0</v>
      </c>
      <c r="AP148" s="77">
        <v>0</v>
      </c>
      <c r="AS148" s="75" t="s">
        <v>1450</v>
      </c>
      <c r="AT148" s="517" t="s">
        <v>1451</v>
      </c>
      <c r="AU148" s="10">
        <v>450</v>
      </c>
      <c r="AV148" s="10">
        <v>5</v>
      </c>
      <c r="AW148" s="10">
        <v>20</v>
      </c>
      <c r="AX148" s="10">
        <v>5</v>
      </c>
      <c r="AY148" s="10">
        <v>45</v>
      </c>
      <c r="AZ148" s="77">
        <v>525</v>
      </c>
      <c r="BA148" s="10">
        <v>405</v>
      </c>
      <c r="BB148" s="10">
        <v>5</v>
      </c>
      <c r="BC148" s="10">
        <v>20</v>
      </c>
      <c r="BD148" s="10">
        <v>5</v>
      </c>
      <c r="BE148" s="10">
        <v>60</v>
      </c>
      <c r="BF148" s="77">
        <v>495</v>
      </c>
      <c r="BG148" s="10">
        <v>420</v>
      </c>
      <c r="BH148" s="10">
        <v>10</v>
      </c>
      <c r="BI148" s="10">
        <v>30</v>
      </c>
      <c r="BJ148" s="10">
        <v>0</v>
      </c>
      <c r="BK148" s="10">
        <v>40</v>
      </c>
      <c r="BL148" s="77">
        <v>500</v>
      </c>
    </row>
    <row r="149" spans="1:64" x14ac:dyDescent="0.3">
      <c r="A149" s="75" t="s">
        <v>1452</v>
      </c>
      <c r="B149" s="517" t="s">
        <v>1453</v>
      </c>
      <c r="C149" s="10">
        <v>0</v>
      </c>
      <c r="D149" s="10">
        <v>0</v>
      </c>
      <c r="E149" s="10">
        <v>0</v>
      </c>
      <c r="F149" s="10">
        <v>0</v>
      </c>
      <c r="G149" s="10">
        <v>0</v>
      </c>
      <c r="H149" s="77">
        <v>0</v>
      </c>
      <c r="I149" s="10">
        <v>0</v>
      </c>
      <c r="J149" s="10">
        <v>0</v>
      </c>
      <c r="K149" s="10">
        <v>0</v>
      </c>
      <c r="L149" s="10">
        <v>0</v>
      </c>
      <c r="M149" s="10">
        <v>0</v>
      </c>
      <c r="N149" s="77">
        <v>0</v>
      </c>
      <c r="O149" s="10">
        <v>0</v>
      </c>
      <c r="P149" s="10">
        <v>0</v>
      </c>
      <c r="Q149" s="10">
        <v>0</v>
      </c>
      <c r="R149" s="10">
        <v>0</v>
      </c>
      <c r="S149" s="10">
        <v>0</v>
      </c>
      <c r="T149" s="77">
        <v>0</v>
      </c>
      <c r="W149" s="75" t="s">
        <v>1452</v>
      </c>
      <c r="X149" s="517" t="s">
        <v>1453</v>
      </c>
      <c r="Y149" s="10">
        <v>135</v>
      </c>
      <c r="Z149" s="10">
        <v>10</v>
      </c>
      <c r="AA149" s="10">
        <v>15</v>
      </c>
      <c r="AB149" s="10">
        <v>0</v>
      </c>
      <c r="AC149" s="10">
        <v>0</v>
      </c>
      <c r="AD149" s="77">
        <v>160</v>
      </c>
      <c r="AE149" s="10">
        <v>80</v>
      </c>
      <c r="AF149" s="10">
        <v>15</v>
      </c>
      <c r="AG149" s="10">
        <v>0</v>
      </c>
      <c r="AH149" s="10">
        <v>0</v>
      </c>
      <c r="AI149" s="10">
        <v>0</v>
      </c>
      <c r="AJ149" s="77">
        <v>95</v>
      </c>
      <c r="AK149" s="10">
        <v>90</v>
      </c>
      <c r="AL149" s="10">
        <v>15</v>
      </c>
      <c r="AM149" s="10">
        <v>0</v>
      </c>
      <c r="AN149" s="10">
        <v>0</v>
      </c>
      <c r="AO149" s="10">
        <v>0</v>
      </c>
      <c r="AP149" s="77">
        <v>105</v>
      </c>
      <c r="AS149" s="75" t="s">
        <v>1452</v>
      </c>
      <c r="AT149" s="517" t="s">
        <v>1453</v>
      </c>
      <c r="AU149" s="10">
        <v>190</v>
      </c>
      <c r="AV149" s="10">
        <v>20</v>
      </c>
      <c r="AW149" s="10">
        <v>30</v>
      </c>
      <c r="AX149" s="10">
        <v>5</v>
      </c>
      <c r="AY149" s="10">
        <v>15</v>
      </c>
      <c r="AZ149" s="77">
        <v>260</v>
      </c>
      <c r="BA149" s="10">
        <v>235</v>
      </c>
      <c r="BB149" s="10">
        <v>45</v>
      </c>
      <c r="BC149" s="10">
        <v>10</v>
      </c>
      <c r="BD149" s="10">
        <v>0</v>
      </c>
      <c r="BE149" s="10">
        <v>20</v>
      </c>
      <c r="BF149" s="77">
        <v>310</v>
      </c>
      <c r="BG149" s="10">
        <v>205</v>
      </c>
      <c r="BH149" s="10">
        <v>35</v>
      </c>
      <c r="BI149" s="10">
        <v>10</v>
      </c>
      <c r="BJ149" s="10">
        <v>0</v>
      </c>
      <c r="BK149" s="10">
        <v>15</v>
      </c>
      <c r="BL149" s="77">
        <v>270</v>
      </c>
    </row>
    <row r="150" spans="1:64" x14ac:dyDescent="0.3">
      <c r="A150" s="75" t="s">
        <v>1454</v>
      </c>
      <c r="B150" s="517" t="s">
        <v>1455</v>
      </c>
      <c r="C150" s="10">
        <v>0</v>
      </c>
      <c r="D150" s="10">
        <v>0</v>
      </c>
      <c r="E150" s="10">
        <v>0</v>
      </c>
      <c r="F150" s="10">
        <v>0</v>
      </c>
      <c r="G150" s="10">
        <v>0</v>
      </c>
      <c r="H150" s="77">
        <v>0</v>
      </c>
      <c r="I150" s="10">
        <v>0</v>
      </c>
      <c r="J150" s="10">
        <v>0</v>
      </c>
      <c r="K150" s="10">
        <v>0</v>
      </c>
      <c r="L150" s="10">
        <v>0</v>
      </c>
      <c r="M150" s="10">
        <v>0</v>
      </c>
      <c r="N150" s="77">
        <v>0</v>
      </c>
      <c r="O150" s="10">
        <v>0</v>
      </c>
      <c r="P150" s="10">
        <v>0</v>
      </c>
      <c r="Q150" s="10">
        <v>0</v>
      </c>
      <c r="R150" s="10">
        <v>0</v>
      </c>
      <c r="S150" s="10">
        <v>0</v>
      </c>
      <c r="T150" s="77">
        <v>0</v>
      </c>
      <c r="W150" s="75" t="s">
        <v>1454</v>
      </c>
      <c r="X150" s="517" t="s">
        <v>1455</v>
      </c>
      <c r="Y150" s="10">
        <v>0</v>
      </c>
      <c r="Z150" s="10">
        <v>0</v>
      </c>
      <c r="AA150" s="10">
        <v>0</v>
      </c>
      <c r="AB150" s="10">
        <v>0</v>
      </c>
      <c r="AC150" s="10">
        <v>0</v>
      </c>
      <c r="AD150" s="77">
        <v>0</v>
      </c>
      <c r="AE150" s="10">
        <v>0</v>
      </c>
      <c r="AF150" s="10">
        <v>0</v>
      </c>
      <c r="AG150" s="10">
        <v>0</v>
      </c>
      <c r="AH150" s="10">
        <v>0</v>
      </c>
      <c r="AI150" s="10">
        <v>0</v>
      </c>
      <c r="AJ150" s="77">
        <v>0</v>
      </c>
      <c r="AK150" s="10">
        <v>0</v>
      </c>
      <c r="AL150" s="10">
        <v>0</v>
      </c>
      <c r="AM150" s="10">
        <v>0</v>
      </c>
      <c r="AN150" s="10">
        <v>0</v>
      </c>
      <c r="AO150" s="10">
        <v>0</v>
      </c>
      <c r="AP150" s="77">
        <v>0</v>
      </c>
      <c r="AS150" s="75" t="s">
        <v>1454</v>
      </c>
      <c r="AT150" s="517" t="s">
        <v>1455</v>
      </c>
      <c r="AU150" s="10">
        <v>0</v>
      </c>
      <c r="AV150" s="10">
        <v>0</v>
      </c>
      <c r="AW150" s="10">
        <v>0</v>
      </c>
      <c r="AX150" s="10">
        <v>0</v>
      </c>
      <c r="AY150" s="10">
        <v>0</v>
      </c>
      <c r="AZ150" s="77">
        <v>0</v>
      </c>
      <c r="BA150" s="10">
        <v>0</v>
      </c>
      <c r="BB150" s="10">
        <v>0</v>
      </c>
      <c r="BC150" s="10">
        <v>0</v>
      </c>
      <c r="BD150" s="10">
        <v>0</v>
      </c>
      <c r="BE150" s="10">
        <v>0</v>
      </c>
      <c r="BF150" s="77">
        <v>0</v>
      </c>
      <c r="BG150" s="10">
        <v>0</v>
      </c>
      <c r="BH150" s="10">
        <v>0</v>
      </c>
      <c r="BI150" s="10">
        <v>0</v>
      </c>
      <c r="BJ150" s="10">
        <v>0</v>
      </c>
      <c r="BK150" s="10">
        <v>0</v>
      </c>
      <c r="BL150" s="77">
        <v>0</v>
      </c>
    </row>
    <row r="151" spans="1:64" x14ac:dyDescent="0.3">
      <c r="A151" s="75" t="s">
        <v>1456</v>
      </c>
      <c r="B151" s="517" t="s">
        <v>1457</v>
      </c>
      <c r="C151" s="10">
        <v>0</v>
      </c>
      <c r="D151" s="10">
        <v>0</v>
      </c>
      <c r="E151" s="10">
        <v>0</v>
      </c>
      <c r="F151" s="10">
        <v>0</v>
      </c>
      <c r="G151" s="10">
        <v>0</v>
      </c>
      <c r="H151" s="77">
        <v>0</v>
      </c>
      <c r="I151" s="10">
        <v>0</v>
      </c>
      <c r="J151" s="10">
        <v>0</v>
      </c>
      <c r="K151" s="10">
        <v>0</v>
      </c>
      <c r="L151" s="10">
        <v>0</v>
      </c>
      <c r="M151" s="10">
        <v>0</v>
      </c>
      <c r="N151" s="77">
        <v>0</v>
      </c>
      <c r="O151" s="10">
        <v>0</v>
      </c>
      <c r="P151" s="10">
        <v>0</v>
      </c>
      <c r="Q151" s="10">
        <v>0</v>
      </c>
      <c r="R151" s="10">
        <v>0</v>
      </c>
      <c r="S151" s="10">
        <v>0</v>
      </c>
      <c r="T151" s="77">
        <v>0</v>
      </c>
      <c r="W151" s="75" t="s">
        <v>1456</v>
      </c>
      <c r="X151" s="517" t="s">
        <v>1457</v>
      </c>
      <c r="Y151" s="10">
        <v>0</v>
      </c>
      <c r="Z151" s="10">
        <v>0</v>
      </c>
      <c r="AA151" s="10">
        <v>0</v>
      </c>
      <c r="AB151" s="10">
        <v>0</v>
      </c>
      <c r="AC151" s="10">
        <v>0</v>
      </c>
      <c r="AD151" s="77">
        <v>0</v>
      </c>
      <c r="AE151" s="10">
        <v>0</v>
      </c>
      <c r="AF151" s="10">
        <v>0</v>
      </c>
      <c r="AG151" s="10">
        <v>0</v>
      </c>
      <c r="AH151" s="10">
        <v>0</v>
      </c>
      <c r="AI151" s="10">
        <v>0</v>
      </c>
      <c r="AJ151" s="77">
        <v>0</v>
      </c>
      <c r="AK151" s="10">
        <v>0</v>
      </c>
      <c r="AL151" s="10">
        <v>0</v>
      </c>
      <c r="AM151" s="10">
        <v>0</v>
      </c>
      <c r="AN151" s="10">
        <v>0</v>
      </c>
      <c r="AO151" s="10">
        <v>0</v>
      </c>
      <c r="AP151" s="77">
        <v>0</v>
      </c>
      <c r="AS151" s="75" t="s">
        <v>1456</v>
      </c>
      <c r="AT151" s="517" t="s">
        <v>1457</v>
      </c>
      <c r="AU151" s="10">
        <v>20</v>
      </c>
      <c r="AV151" s="10">
        <v>0</v>
      </c>
      <c r="AW151" s="10">
        <v>0</v>
      </c>
      <c r="AX151" s="10">
        <v>0</v>
      </c>
      <c r="AY151" s="10">
        <v>0</v>
      </c>
      <c r="AZ151" s="77">
        <v>20</v>
      </c>
      <c r="BA151" s="10">
        <v>20</v>
      </c>
      <c r="BB151" s="10">
        <v>0</v>
      </c>
      <c r="BC151" s="10">
        <v>5</v>
      </c>
      <c r="BD151" s="10">
        <v>0</v>
      </c>
      <c r="BE151" s="10">
        <v>0</v>
      </c>
      <c r="BF151" s="77">
        <v>30</v>
      </c>
      <c r="BG151" s="10">
        <v>20</v>
      </c>
      <c r="BH151" s="10">
        <v>0</v>
      </c>
      <c r="BI151" s="10">
        <v>0</v>
      </c>
      <c r="BJ151" s="10">
        <v>0</v>
      </c>
      <c r="BK151" s="10">
        <v>0</v>
      </c>
      <c r="BL151" s="77">
        <v>20</v>
      </c>
    </row>
    <row r="152" spans="1:64" x14ac:dyDescent="0.3">
      <c r="A152" s="75" t="s">
        <v>1458</v>
      </c>
      <c r="B152" s="517" t="s">
        <v>1459</v>
      </c>
      <c r="C152" s="10">
        <v>100</v>
      </c>
      <c r="D152" s="10">
        <v>0</v>
      </c>
      <c r="E152" s="10">
        <v>0</v>
      </c>
      <c r="F152" s="10">
        <v>0</v>
      </c>
      <c r="G152" s="10">
        <v>0</v>
      </c>
      <c r="H152" s="77">
        <v>100</v>
      </c>
      <c r="I152" s="10">
        <v>100</v>
      </c>
      <c r="J152" s="10">
        <v>0</v>
      </c>
      <c r="K152" s="10">
        <v>5</v>
      </c>
      <c r="L152" s="10">
        <v>0</v>
      </c>
      <c r="M152" s="10">
        <v>0</v>
      </c>
      <c r="N152" s="77">
        <v>110</v>
      </c>
      <c r="O152" s="10">
        <v>115</v>
      </c>
      <c r="P152" s="10">
        <v>5</v>
      </c>
      <c r="Q152" s="10">
        <v>10</v>
      </c>
      <c r="R152" s="10">
        <v>0</v>
      </c>
      <c r="S152" s="10">
        <v>0</v>
      </c>
      <c r="T152" s="77">
        <v>130</v>
      </c>
      <c r="W152" s="75" t="s">
        <v>1458</v>
      </c>
      <c r="X152" s="517" t="s">
        <v>1459</v>
      </c>
      <c r="Y152" s="10">
        <v>0</v>
      </c>
      <c r="Z152" s="10">
        <v>0</v>
      </c>
      <c r="AA152" s="10">
        <v>0</v>
      </c>
      <c r="AB152" s="10">
        <v>0</v>
      </c>
      <c r="AC152" s="10">
        <v>0</v>
      </c>
      <c r="AD152" s="77">
        <v>0</v>
      </c>
      <c r="AE152" s="10">
        <v>0</v>
      </c>
      <c r="AF152" s="10">
        <v>0</v>
      </c>
      <c r="AG152" s="10">
        <v>0</v>
      </c>
      <c r="AH152" s="10">
        <v>0</v>
      </c>
      <c r="AI152" s="10">
        <v>0</v>
      </c>
      <c r="AJ152" s="77">
        <v>0</v>
      </c>
      <c r="AK152" s="10">
        <v>0</v>
      </c>
      <c r="AL152" s="10">
        <v>0</v>
      </c>
      <c r="AM152" s="10">
        <v>0</v>
      </c>
      <c r="AN152" s="10">
        <v>0</v>
      </c>
      <c r="AO152" s="10">
        <v>0</v>
      </c>
      <c r="AP152" s="77">
        <v>0</v>
      </c>
      <c r="AS152" s="75" t="s">
        <v>1458</v>
      </c>
      <c r="AT152" s="517" t="s">
        <v>1459</v>
      </c>
      <c r="AU152" s="10">
        <v>0</v>
      </c>
      <c r="AV152" s="10">
        <v>0</v>
      </c>
      <c r="AW152" s="10">
        <v>0</v>
      </c>
      <c r="AX152" s="10">
        <v>0</v>
      </c>
      <c r="AY152" s="10">
        <v>0</v>
      </c>
      <c r="AZ152" s="77">
        <v>0</v>
      </c>
      <c r="BA152" s="10">
        <v>0</v>
      </c>
      <c r="BB152" s="10">
        <v>0</v>
      </c>
      <c r="BC152" s="10">
        <v>0</v>
      </c>
      <c r="BD152" s="10">
        <v>0</v>
      </c>
      <c r="BE152" s="10">
        <v>0</v>
      </c>
      <c r="BF152" s="77">
        <v>0</v>
      </c>
      <c r="BG152" s="10">
        <v>0</v>
      </c>
      <c r="BH152" s="10">
        <v>0</v>
      </c>
      <c r="BI152" s="10">
        <v>0</v>
      </c>
      <c r="BJ152" s="10">
        <v>0</v>
      </c>
      <c r="BK152" s="10">
        <v>0</v>
      </c>
      <c r="BL152" s="77">
        <v>0</v>
      </c>
    </row>
    <row r="153" spans="1:64" x14ac:dyDescent="0.3">
      <c r="A153" s="75" t="s">
        <v>1460</v>
      </c>
      <c r="B153" s="517" t="s">
        <v>1461</v>
      </c>
      <c r="C153" s="10">
        <v>0</v>
      </c>
      <c r="D153" s="10">
        <v>0</v>
      </c>
      <c r="E153" s="10">
        <v>0</v>
      </c>
      <c r="F153" s="10">
        <v>0</v>
      </c>
      <c r="G153" s="10">
        <v>0</v>
      </c>
      <c r="H153" s="77">
        <v>0</v>
      </c>
      <c r="I153" s="10">
        <v>0</v>
      </c>
      <c r="J153" s="10">
        <v>0</v>
      </c>
      <c r="K153" s="10">
        <v>0</v>
      </c>
      <c r="L153" s="10">
        <v>0</v>
      </c>
      <c r="M153" s="10">
        <v>0</v>
      </c>
      <c r="N153" s="77">
        <v>0</v>
      </c>
      <c r="O153" s="10">
        <v>0</v>
      </c>
      <c r="P153" s="10">
        <v>0</v>
      </c>
      <c r="Q153" s="10">
        <v>0</v>
      </c>
      <c r="R153" s="10">
        <v>0</v>
      </c>
      <c r="S153" s="10">
        <v>0</v>
      </c>
      <c r="T153" s="77">
        <v>0</v>
      </c>
      <c r="W153" s="75" t="s">
        <v>1460</v>
      </c>
      <c r="X153" s="517" t="s">
        <v>1461</v>
      </c>
      <c r="Y153" s="10">
        <v>0</v>
      </c>
      <c r="Z153" s="10">
        <v>0</v>
      </c>
      <c r="AA153" s="10">
        <v>0</v>
      </c>
      <c r="AB153" s="10">
        <v>0</v>
      </c>
      <c r="AC153" s="10">
        <v>0</v>
      </c>
      <c r="AD153" s="77">
        <v>0</v>
      </c>
      <c r="AE153" s="10">
        <v>0</v>
      </c>
      <c r="AF153" s="10">
        <v>0</v>
      </c>
      <c r="AG153" s="10">
        <v>0</v>
      </c>
      <c r="AH153" s="10">
        <v>0</v>
      </c>
      <c r="AI153" s="10">
        <v>0</v>
      </c>
      <c r="AJ153" s="77">
        <v>0</v>
      </c>
      <c r="AK153" s="10">
        <v>0</v>
      </c>
      <c r="AL153" s="10">
        <v>0</v>
      </c>
      <c r="AM153" s="10">
        <v>0</v>
      </c>
      <c r="AN153" s="10">
        <v>0</v>
      </c>
      <c r="AO153" s="10">
        <v>0</v>
      </c>
      <c r="AP153" s="77">
        <v>0</v>
      </c>
      <c r="AS153" s="75" t="s">
        <v>1460</v>
      </c>
      <c r="AT153" s="517" t="s">
        <v>1461</v>
      </c>
      <c r="AU153" s="10">
        <v>15</v>
      </c>
      <c r="AV153" s="10">
        <v>10</v>
      </c>
      <c r="AW153" s="10">
        <v>0</v>
      </c>
      <c r="AX153" s="10">
        <v>0</v>
      </c>
      <c r="AY153" s="10">
        <v>0</v>
      </c>
      <c r="AZ153" s="77">
        <v>25</v>
      </c>
      <c r="BA153" s="10">
        <v>15</v>
      </c>
      <c r="BB153" s="10">
        <v>0</v>
      </c>
      <c r="BC153" s="10">
        <v>0</v>
      </c>
      <c r="BD153" s="10">
        <v>0</v>
      </c>
      <c r="BE153" s="10">
        <v>0</v>
      </c>
      <c r="BF153" s="77">
        <v>15</v>
      </c>
      <c r="BG153" s="10">
        <v>10</v>
      </c>
      <c r="BH153" s="10">
        <v>15</v>
      </c>
      <c r="BI153" s="10">
        <v>0</v>
      </c>
      <c r="BJ153" s="10">
        <v>0</v>
      </c>
      <c r="BK153" s="10">
        <v>0</v>
      </c>
      <c r="BL153" s="77">
        <v>20</v>
      </c>
    </row>
    <row r="154" spans="1:64" x14ac:dyDescent="0.3">
      <c r="A154" s="75" t="s">
        <v>1462</v>
      </c>
      <c r="B154" s="517" t="s">
        <v>1463</v>
      </c>
      <c r="C154" s="10">
        <v>30</v>
      </c>
      <c r="D154" s="10">
        <v>0</v>
      </c>
      <c r="E154" s="10">
        <v>0</v>
      </c>
      <c r="F154" s="10">
        <v>0</v>
      </c>
      <c r="G154" s="10">
        <v>0</v>
      </c>
      <c r="H154" s="77">
        <v>30</v>
      </c>
      <c r="I154" s="10">
        <v>20</v>
      </c>
      <c r="J154" s="10">
        <v>0</v>
      </c>
      <c r="K154" s="10">
        <v>0</v>
      </c>
      <c r="L154" s="10">
        <v>0</v>
      </c>
      <c r="M154" s="10">
        <v>0</v>
      </c>
      <c r="N154" s="77">
        <v>20</v>
      </c>
      <c r="O154" s="10">
        <v>15</v>
      </c>
      <c r="P154" s="10">
        <v>0</v>
      </c>
      <c r="Q154" s="10">
        <v>0</v>
      </c>
      <c r="R154" s="10">
        <v>0</v>
      </c>
      <c r="S154" s="10">
        <v>0</v>
      </c>
      <c r="T154" s="77">
        <v>15</v>
      </c>
      <c r="W154" s="75" t="s">
        <v>1462</v>
      </c>
      <c r="X154" s="517" t="s">
        <v>1463</v>
      </c>
      <c r="Y154" s="10">
        <v>0</v>
      </c>
      <c r="Z154" s="10">
        <v>0</v>
      </c>
      <c r="AA154" s="10">
        <v>0</v>
      </c>
      <c r="AB154" s="10">
        <v>0</v>
      </c>
      <c r="AC154" s="10">
        <v>0</v>
      </c>
      <c r="AD154" s="77">
        <v>0</v>
      </c>
      <c r="AE154" s="10">
        <v>0</v>
      </c>
      <c r="AF154" s="10">
        <v>0</v>
      </c>
      <c r="AG154" s="10">
        <v>0</v>
      </c>
      <c r="AH154" s="10">
        <v>0</v>
      </c>
      <c r="AI154" s="10">
        <v>0</v>
      </c>
      <c r="AJ154" s="77">
        <v>0</v>
      </c>
      <c r="AK154" s="10">
        <v>0</v>
      </c>
      <c r="AL154" s="10">
        <v>0</v>
      </c>
      <c r="AM154" s="10">
        <v>0</v>
      </c>
      <c r="AN154" s="10">
        <v>0</v>
      </c>
      <c r="AO154" s="10">
        <v>0</v>
      </c>
      <c r="AP154" s="77">
        <v>0</v>
      </c>
      <c r="AS154" s="75" t="s">
        <v>1462</v>
      </c>
      <c r="AT154" s="517" t="s">
        <v>1463</v>
      </c>
      <c r="AU154" s="10">
        <v>5</v>
      </c>
      <c r="AV154" s="10">
        <v>0</v>
      </c>
      <c r="AW154" s="10">
        <v>0</v>
      </c>
      <c r="AX154" s="10">
        <v>0</v>
      </c>
      <c r="AY154" s="10">
        <v>0</v>
      </c>
      <c r="AZ154" s="77">
        <v>5</v>
      </c>
      <c r="BA154" s="10">
        <v>10</v>
      </c>
      <c r="BB154" s="10">
        <v>0</v>
      </c>
      <c r="BC154" s="10">
        <v>0</v>
      </c>
      <c r="BD154" s="10">
        <v>0</v>
      </c>
      <c r="BE154" s="10">
        <v>0</v>
      </c>
      <c r="BF154" s="77">
        <v>10</v>
      </c>
      <c r="BG154" s="10">
        <v>5</v>
      </c>
      <c r="BH154" s="10">
        <v>0</v>
      </c>
      <c r="BI154" s="10">
        <v>0</v>
      </c>
      <c r="BJ154" s="10">
        <v>0</v>
      </c>
      <c r="BK154" s="10">
        <v>5</v>
      </c>
      <c r="BL154" s="77">
        <v>5</v>
      </c>
    </row>
    <row r="155" spans="1:64" x14ac:dyDescent="0.3">
      <c r="A155" s="75" t="s">
        <v>1464</v>
      </c>
      <c r="B155" s="517" t="s">
        <v>1465</v>
      </c>
      <c r="C155" s="10">
        <v>0</v>
      </c>
      <c r="D155" s="10">
        <v>0</v>
      </c>
      <c r="E155" s="10">
        <v>0</v>
      </c>
      <c r="F155" s="10">
        <v>0</v>
      </c>
      <c r="G155" s="10">
        <v>0</v>
      </c>
      <c r="H155" s="77">
        <v>0</v>
      </c>
      <c r="I155" s="10">
        <v>0</v>
      </c>
      <c r="J155" s="10">
        <v>0</v>
      </c>
      <c r="K155" s="10">
        <v>0</v>
      </c>
      <c r="L155" s="10">
        <v>0</v>
      </c>
      <c r="M155" s="10">
        <v>0</v>
      </c>
      <c r="N155" s="77">
        <v>0</v>
      </c>
      <c r="O155" s="10">
        <v>0</v>
      </c>
      <c r="P155" s="10">
        <v>0</v>
      </c>
      <c r="Q155" s="10">
        <v>0</v>
      </c>
      <c r="R155" s="10">
        <v>0</v>
      </c>
      <c r="S155" s="10">
        <v>0</v>
      </c>
      <c r="T155" s="77">
        <v>0</v>
      </c>
      <c r="W155" s="75" t="s">
        <v>1464</v>
      </c>
      <c r="X155" s="517" t="s">
        <v>1465</v>
      </c>
      <c r="Y155" s="10">
        <v>0</v>
      </c>
      <c r="Z155" s="10">
        <v>0</v>
      </c>
      <c r="AA155" s="10">
        <v>0</v>
      </c>
      <c r="AB155" s="10">
        <v>0</v>
      </c>
      <c r="AC155" s="10">
        <v>0</v>
      </c>
      <c r="AD155" s="77">
        <v>0</v>
      </c>
      <c r="AE155" s="10">
        <v>0</v>
      </c>
      <c r="AF155" s="10">
        <v>0</v>
      </c>
      <c r="AG155" s="10">
        <v>0</v>
      </c>
      <c r="AH155" s="10">
        <v>0</v>
      </c>
      <c r="AI155" s="10">
        <v>0</v>
      </c>
      <c r="AJ155" s="77">
        <v>0</v>
      </c>
      <c r="AK155" s="10">
        <v>0</v>
      </c>
      <c r="AL155" s="10">
        <v>0</v>
      </c>
      <c r="AM155" s="10">
        <v>0</v>
      </c>
      <c r="AN155" s="10">
        <v>0</v>
      </c>
      <c r="AO155" s="10">
        <v>0</v>
      </c>
      <c r="AP155" s="77">
        <v>0</v>
      </c>
      <c r="AS155" s="75" t="s">
        <v>1464</v>
      </c>
      <c r="AT155" s="517" t="s">
        <v>1465</v>
      </c>
      <c r="AU155" s="10">
        <v>0</v>
      </c>
      <c r="AV155" s="10">
        <v>0</v>
      </c>
      <c r="AW155" s="10">
        <v>0</v>
      </c>
      <c r="AX155" s="10">
        <v>0</v>
      </c>
      <c r="AY155" s="10">
        <v>0</v>
      </c>
      <c r="AZ155" s="77">
        <v>0</v>
      </c>
      <c r="BA155" s="10">
        <v>0</v>
      </c>
      <c r="BB155" s="10">
        <v>0</v>
      </c>
      <c r="BC155" s="10">
        <v>0</v>
      </c>
      <c r="BD155" s="10">
        <v>0</v>
      </c>
      <c r="BE155" s="10">
        <v>0</v>
      </c>
      <c r="BF155" s="77">
        <v>0</v>
      </c>
      <c r="BG155" s="10">
        <v>0</v>
      </c>
      <c r="BH155" s="10">
        <v>0</v>
      </c>
      <c r="BI155" s="10">
        <v>0</v>
      </c>
      <c r="BJ155" s="10">
        <v>0</v>
      </c>
      <c r="BK155" s="10">
        <v>0</v>
      </c>
      <c r="BL155" s="77">
        <v>0</v>
      </c>
    </row>
    <row r="156" spans="1:64" x14ac:dyDescent="0.3">
      <c r="A156" s="75" t="s">
        <v>1466</v>
      </c>
      <c r="B156" s="517" t="s">
        <v>1467</v>
      </c>
      <c r="C156" s="10">
        <v>25</v>
      </c>
      <c r="D156" s="10">
        <v>0</v>
      </c>
      <c r="E156" s="10">
        <v>0</v>
      </c>
      <c r="F156" s="10">
        <v>0</v>
      </c>
      <c r="G156" s="10">
        <v>0</v>
      </c>
      <c r="H156" s="77">
        <v>25</v>
      </c>
      <c r="I156" s="10">
        <v>15</v>
      </c>
      <c r="J156" s="10">
        <v>0</v>
      </c>
      <c r="K156" s="10">
        <v>0</v>
      </c>
      <c r="L156" s="10">
        <v>0</v>
      </c>
      <c r="M156" s="10">
        <v>0</v>
      </c>
      <c r="N156" s="77">
        <v>15</v>
      </c>
      <c r="O156" s="10">
        <v>25</v>
      </c>
      <c r="P156" s="10">
        <v>0</v>
      </c>
      <c r="Q156" s="10">
        <v>0</v>
      </c>
      <c r="R156" s="10">
        <v>0</v>
      </c>
      <c r="S156" s="10">
        <v>0</v>
      </c>
      <c r="T156" s="77">
        <v>25</v>
      </c>
      <c r="W156" s="75" t="s">
        <v>1466</v>
      </c>
      <c r="X156" s="517" t="s">
        <v>1467</v>
      </c>
      <c r="Y156" s="10">
        <v>0</v>
      </c>
      <c r="Z156" s="10">
        <v>0</v>
      </c>
      <c r="AA156" s="10">
        <v>0</v>
      </c>
      <c r="AB156" s="10">
        <v>0</v>
      </c>
      <c r="AC156" s="10">
        <v>0</v>
      </c>
      <c r="AD156" s="77">
        <v>0</v>
      </c>
      <c r="AE156" s="10">
        <v>0</v>
      </c>
      <c r="AF156" s="10">
        <v>0</v>
      </c>
      <c r="AG156" s="10">
        <v>0</v>
      </c>
      <c r="AH156" s="10">
        <v>0</v>
      </c>
      <c r="AI156" s="10">
        <v>0</v>
      </c>
      <c r="AJ156" s="77">
        <v>0</v>
      </c>
      <c r="AK156" s="10">
        <v>0</v>
      </c>
      <c r="AL156" s="10">
        <v>0</v>
      </c>
      <c r="AM156" s="10">
        <v>0</v>
      </c>
      <c r="AN156" s="10">
        <v>0</v>
      </c>
      <c r="AO156" s="10">
        <v>0</v>
      </c>
      <c r="AP156" s="77">
        <v>0</v>
      </c>
      <c r="AS156" s="75" t="s">
        <v>1466</v>
      </c>
      <c r="AT156" s="517" t="s">
        <v>1467</v>
      </c>
      <c r="AU156" s="10">
        <v>15</v>
      </c>
      <c r="AV156" s="10">
        <v>0</v>
      </c>
      <c r="AW156" s="10">
        <v>0</v>
      </c>
      <c r="AX156" s="10">
        <v>0</v>
      </c>
      <c r="AY156" s="10">
        <v>0</v>
      </c>
      <c r="AZ156" s="77">
        <v>15</v>
      </c>
      <c r="BA156" s="10">
        <v>20</v>
      </c>
      <c r="BB156" s="10">
        <v>0</v>
      </c>
      <c r="BC156" s="10">
        <v>0</v>
      </c>
      <c r="BD156" s="10">
        <v>0</v>
      </c>
      <c r="BE156" s="10">
        <v>0</v>
      </c>
      <c r="BF156" s="77">
        <v>20</v>
      </c>
      <c r="BG156" s="10">
        <v>15</v>
      </c>
      <c r="BH156" s="10">
        <v>0</v>
      </c>
      <c r="BI156" s="10">
        <v>0</v>
      </c>
      <c r="BJ156" s="10">
        <v>0</v>
      </c>
      <c r="BK156" s="10">
        <v>0</v>
      </c>
      <c r="BL156" s="77">
        <v>15</v>
      </c>
    </row>
    <row r="157" spans="1:64" x14ac:dyDescent="0.3">
      <c r="A157" s="75" t="s">
        <v>1468</v>
      </c>
      <c r="B157" s="517" t="s">
        <v>1469</v>
      </c>
      <c r="C157" s="10">
        <v>135</v>
      </c>
      <c r="D157" s="10">
        <v>5</v>
      </c>
      <c r="E157" s="10">
        <v>0</v>
      </c>
      <c r="F157" s="10">
        <v>0</v>
      </c>
      <c r="G157" s="10">
        <v>0</v>
      </c>
      <c r="H157" s="77">
        <v>140</v>
      </c>
      <c r="I157" s="10">
        <v>205</v>
      </c>
      <c r="J157" s="10">
        <v>10</v>
      </c>
      <c r="K157" s="10">
        <v>0</v>
      </c>
      <c r="L157" s="10">
        <v>5</v>
      </c>
      <c r="M157" s="10">
        <v>5</v>
      </c>
      <c r="N157" s="77">
        <v>220</v>
      </c>
      <c r="O157" s="10">
        <v>225</v>
      </c>
      <c r="P157" s="10">
        <v>10</v>
      </c>
      <c r="Q157" s="10">
        <v>5</v>
      </c>
      <c r="R157" s="10">
        <v>0</v>
      </c>
      <c r="S157" s="10">
        <v>5</v>
      </c>
      <c r="T157" s="77">
        <v>245</v>
      </c>
      <c r="W157" s="75" t="s">
        <v>1468</v>
      </c>
      <c r="X157" s="517" t="s">
        <v>1469</v>
      </c>
      <c r="Y157" s="10">
        <v>0</v>
      </c>
      <c r="Z157" s="10">
        <v>0</v>
      </c>
      <c r="AA157" s="10">
        <v>0</v>
      </c>
      <c r="AB157" s="10">
        <v>0</v>
      </c>
      <c r="AC157" s="10">
        <v>0</v>
      </c>
      <c r="AD157" s="77">
        <v>0</v>
      </c>
      <c r="AE157" s="10">
        <v>0</v>
      </c>
      <c r="AF157" s="10">
        <v>0</v>
      </c>
      <c r="AG157" s="10">
        <v>0</v>
      </c>
      <c r="AH157" s="10">
        <v>0</v>
      </c>
      <c r="AI157" s="10">
        <v>0</v>
      </c>
      <c r="AJ157" s="77">
        <v>0</v>
      </c>
      <c r="AK157" s="10">
        <v>0</v>
      </c>
      <c r="AL157" s="10">
        <v>0</v>
      </c>
      <c r="AM157" s="10">
        <v>0</v>
      </c>
      <c r="AN157" s="10">
        <v>0</v>
      </c>
      <c r="AO157" s="10">
        <v>0</v>
      </c>
      <c r="AP157" s="77">
        <v>0</v>
      </c>
      <c r="AS157" s="75" t="s">
        <v>1468</v>
      </c>
      <c r="AT157" s="517" t="s">
        <v>1469</v>
      </c>
      <c r="AU157" s="10">
        <v>40</v>
      </c>
      <c r="AV157" s="10">
        <v>0</v>
      </c>
      <c r="AW157" s="10">
        <v>0</v>
      </c>
      <c r="AX157" s="10">
        <v>0</v>
      </c>
      <c r="AY157" s="10">
        <v>5</v>
      </c>
      <c r="AZ157" s="77">
        <v>50</v>
      </c>
      <c r="BA157" s="10">
        <v>65</v>
      </c>
      <c r="BB157" s="10">
        <v>5</v>
      </c>
      <c r="BC157" s="10">
        <v>0</v>
      </c>
      <c r="BD157" s="10">
        <v>5</v>
      </c>
      <c r="BE157" s="10">
        <v>15</v>
      </c>
      <c r="BF157" s="77">
        <v>85</v>
      </c>
      <c r="BG157" s="10">
        <v>30</v>
      </c>
      <c r="BH157" s="10">
        <v>5</v>
      </c>
      <c r="BI157" s="10">
        <v>5</v>
      </c>
      <c r="BJ157" s="10">
        <v>0</v>
      </c>
      <c r="BK157" s="10">
        <v>20</v>
      </c>
      <c r="BL157" s="77">
        <v>60</v>
      </c>
    </row>
    <row r="158" spans="1:64" x14ac:dyDescent="0.3">
      <c r="A158" s="75" t="s">
        <v>1470</v>
      </c>
      <c r="B158" s="517" t="s">
        <v>1471</v>
      </c>
      <c r="C158" s="10">
        <v>80</v>
      </c>
      <c r="D158" s="10">
        <v>0</v>
      </c>
      <c r="E158" s="10">
        <v>0</v>
      </c>
      <c r="F158" s="10">
        <v>0</v>
      </c>
      <c r="G158" s="10">
        <v>0</v>
      </c>
      <c r="H158" s="77">
        <v>85</v>
      </c>
      <c r="I158" s="10">
        <v>120</v>
      </c>
      <c r="J158" s="10">
        <v>0</v>
      </c>
      <c r="K158" s="10">
        <v>5</v>
      </c>
      <c r="L158" s="10">
        <v>0</v>
      </c>
      <c r="M158" s="10">
        <v>0</v>
      </c>
      <c r="N158" s="77">
        <v>125</v>
      </c>
      <c r="O158" s="10">
        <v>115</v>
      </c>
      <c r="P158" s="10">
        <v>0</v>
      </c>
      <c r="Q158" s="10">
        <v>10</v>
      </c>
      <c r="R158" s="10">
        <v>0</v>
      </c>
      <c r="S158" s="10">
        <v>0</v>
      </c>
      <c r="T158" s="77">
        <v>125</v>
      </c>
      <c r="W158" s="75" t="s">
        <v>1470</v>
      </c>
      <c r="X158" s="517" t="s">
        <v>1471</v>
      </c>
      <c r="Y158" s="10">
        <v>5</v>
      </c>
      <c r="Z158" s="10">
        <v>0</v>
      </c>
      <c r="AA158" s="10">
        <v>0</v>
      </c>
      <c r="AB158" s="10">
        <v>0</v>
      </c>
      <c r="AC158" s="10">
        <v>0</v>
      </c>
      <c r="AD158" s="77">
        <v>5</v>
      </c>
      <c r="AE158" s="10">
        <v>0</v>
      </c>
      <c r="AF158" s="10">
        <v>0</v>
      </c>
      <c r="AG158" s="10">
        <v>0</v>
      </c>
      <c r="AH158" s="10">
        <v>0</v>
      </c>
      <c r="AI158" s="10">
        <v>0</v>
      </c>
      <c r="AJ158" s="77">
        <v>0</v>
      </c>
      <c r="AK158" s="10">
        <v>10</v>
      </c>
      <c r="AL158" s="10">
        <v>0</v>
      </c>
      <c r="AM158" s="10">
        <v>0</v>
      </c>
      <c r="AN158" s="10">
        <v>0</v>
      </c>
      <c r="AO158" s="10">
        <v>0</v>
      </c>
      <c r="AP158" s="77">
        <v>10</v>
      </c>
      <c r="AS158" s="75" t="s">
        <v>1470</v>
      </c>
      <c r="AT158" s="517" t="s">
        <v>1471</v>
      </c>
      <c r="AU158" s="10">
        <v>15</v>
      </c>
      <c r="AV158" s="10">
        <v>0</v>
      </c>
      <c r="AW158" s="10">
        <v>5</v>
      </c>
      <c r="AX158" s="10">
        <v>0</v>
      </c>
      <c r="AY158" s="10">
        <v>0</v>
      </c>
      <c r="AZ158" s="77">
        <v>20</v>
      </c>
      <c r="BA158" s="10">
        <v>20</v>
      </c>
      <c r="BB158" s="10">
        <v>0</v>
      </c>
      <c r="BC158" s="10">
        <v>0</v>
      </c>
      <c r="BD158" s="10">
        <v>0</v>
      </c>
      <c r="BE158" s="10">
        <v>0</v>
      </c>
      <c r="BF158" s="77">
        <v>20</v>
      </c>
      <c r="BG158" s="10">
        <v>10</v>
      </c>
      <c r="BH158" s="10">
        <v>0</v>
      </c>
      <c r="BI158" s="10">
        <v>10</v>
      </c>
      <c r="BJ158" s="10">
        <v>0</v>
      </c>
      <c r="BK158" s="10">
        <v>0</v>
      </c>
      <c r="BL158" s="77">
        <v>20</v>
      </c>
    </row>
    <row r="159" spans="1:64" x14ac:dyDescent="0.3">
      <c r="A159" s="75" t="s">
        <v>1472</v>
      </c>
      <c r="B159" s="517" t="s">
        <v>1473</v>
      </c>
      <c r="C159" s="10">
        <v>45</v>
      </c>
      <c r="D159" s="10">
        <v>0</v>
      </c>
      <c r="E159" s="10">
        <v>5</v>
      </c>
      <c r="F159" s="10">
        <v>0</v>
      </c>
      <c r="G159" s="10">
        <v>0</v>
      </c>
      <c r="H159" s="77">
        <v>50</v>
      </c>
      <c r="I159" s="10">
        <v>45</v>
      </c>
      <c r="J159" s="10">
        <v>0</v>
      </c>
      <c r="K159" s="10">
        <v>5</v>
      </c>
      <c r="L159" s="10">
        <v>0</v>
      </c>
      <c r="M159" s="10">
        <v>0</v>
      </c>
      <c r="N159" s="77">
        <v>50</v>
      </c>
      <c r="O159" s="10">
        <v>30</v>
      </c>
      <c r="P159" s="10">
        <v>0</v>
      </c>
      <c r="Q159" s="10">
        <v>0</v>
      </c>
      <c r="R159" s="10">
        <v>0</v>
      </c>
      <c r="S159" s="10">
        <v>0</v>
      </c>
      <c r="T159" s="77">
        <v>30</v>
      </c>
      <c r="W159" s="75" t="s">
        <v>1472</v>
      </c>
      <c r="X159" s="517" t="s">
        <v>1473</v>
      </c>
      <c r="Y159" s="10">
        <v>0</v>
      </c>
      <c r="Z159" s="10">
        <v>0</v>
      </c>
      <c r="AA159" s="10">
        <v>0</v>
      </c>
      <c r="AB159" s="10">
        <v>0</v>
      </c>
      <c r="AC159" s="10">
        <v>0</v>
      </c>
      <c r="AD159" s="77">
        <v>0</v>
      </c>
      <c r="AE159" s="10">
        <v>0</v>
      </c>
      <c r="AF159" s="10">
        <v>0</v>
      </c>
      <c r="AG159" s="10">
        <v>0</v>
      </c>
      <c r="AH159" s="10">
        <v>0</v>
      </c>
      <c r="AI159" s="10">
        <v>0</v>
      </c>
      <c r="AJ159" s="77">
        <v>0</v>
      </c>
      <c r="AK159" s="10">
        <v>0</v>
      </c>
      <c r="AL159" s="10">
        <v>0</v>
      </c>
      <c r="AM159" s="10">
        <v>0</v>
      </c>
      <c r="AN159" s="10">
        <v>0</v>
      </c>
      <c r="AO159" s="10">
        <v>0</v>
      </c>
      <c r="AP159" s="77">
        <v>0</v>
      </c>
      <c r="AS159" s="75" t="s">
        <v>1472</v>
      </c>
      <c r="AT159" s="517" t="s">
        <v>1473</v>
      </c>
      <c r="AU159" s="10">
        <v>15</v>
      </c>
      <c r="AV159" s="10">
        <v>0</v>
      </c>
      <c r="AW159" s="10">
        <v>0</v>
      </c>
      <c r="AX159" s="10">
        <v>0</v>
      </c>
      <c r="AY159" s="10">
        <v>0</v>
      </c>
      <c r="AZ159" s="77">
        <v>15</v>
      </c>
      <c r="BA159" s="10">
        <v>10</v>
      </c>
      <c r="BB159" s="10">
        <v>0</v>
      </c>
      <c r="BC159" s="10">
        <v>0</v>
      </c>
      <c r="BD159" s="10">
        <v>0</v>
      </c>
      <c r="BE159" s="10">
        <v>5</v>
      </c>
      <c r="BF159" s="77">
        <v>15</v>
      </c>
      <c r="BG159" s="10">
        <v>5</v>
      </c>
      <c r="BH159" s="10">
        <v>0</v>
      </c>
      <c r="BI159" s="10">
        <v>0</v>
      </c>
      <c r="BJ159" s="10">
        <v>0</v>
      </c>
      <c r="BK159" s="10">
        <v>0</v>
      </c>
      <c r="BL159" s="77">
        <v>5</v>
      </c>
    </row>
    <row r="160" spans="1:64" x14ac:dyDescent="0.3">
      <c r="A160" s="75" t="s">
        <v>1474</v>
      </c>
      <c r="B160" s="517" t="s">
        <v>1475</v>
      </c>
      <c r="C160" s="10">
        <v>140</v>
      </c>
      <c r="D160" s="10">
        <v>0</v>
      </c>
      <c r="E160" s="10">
        <v>5</v>
      </c>
      <c r="F160" s="10">
        <v>0</v>
      </c>
      <c r="G160" s="10">
        <v>0</v>
      </c>
      <c r="H160" s="77">
        <v>145</v>
      </c>
      <c r="I160" s="10">
        <v>155</v>
      </c>
      <c r="J160" s="10">
        <v>0</v>
      </c>
      <c r="K160" s="10">
        <v>10</v>
      </c>
      <c r="L160" s="10">
        <v>0</v>
      </c>
      <c r="M160" s="10">
        <v>0</v>
      </c>
      <c r="N160" s="77">
        <v>170</v>
      </c>
      <c r="O160" s="10">
        <v>160</v>
      </c>
      <c r="P160" s="10">
        <v>0</v>
      </c>
      <c r="Q160" s="10">
        <v>5</v>
      </c>
      <c r="R160" s="10">
        <v>0</v>
      </c>
      <c r="S160" s="10">
        <v>0</v>
      </c>
      <c r="T160" s="77">
        <v>170</v>
      </c>
      <c r="W160" s="75" t="s">
        <v>1474</v>
      </c>
      <c r="X160" s="517" t="s">
        <v>1475</v>
      </c>
      <c r="Y160" s="10">
        <v>0</v>
      </c>
      <c r="Z160" s="10">
        <v>0</v>
      </c>
      <c r="AA160" s="10">
        <v>0</v>
      </c>
      <c r="AB160" s="10">
        <v>0</v>
      </c>
      <c r="AC160" s="10">
        <v>0</v>
      </c>
      <c r="AD160" s="77">
        <v>0</v>
      </c>
      <c r="AE160" s="10">
        <v>0</v>
      </c>
      <c r="AF160" s="10">
        <v>0</v>
      </c>
      <c r="AG160" s="10">
        <v>0</v>
      </c>
      <c r="AH160" s="10">
        <v>0</v>
      </c>
      <c r="AI160" s="10">
        <v>0</v>
      </c>
      <c r="AJ160" s="77">
        <v>0</v>
      </c>
      <c r="AK160" s="10">
        <v>0</v>
      </c>
      <c r="AL160" s="10">
        <v>0</v>
      </c>
      <c r="AM160" s="10">
        <v>0</v>
      </c>
      <c r="AN160" s="10">
        <v>0</v>
      </c>
      <c r="AO160" s="10">
        <v>0</v>
      </c>
      <c r="AP160" s="77">
        <v>0</v>
      </c>
      <c r="AS160" s="75" t="s">
        <v>1474</v>
      </c>
      <c r="AT160" s="517" t="s">
        <v>1475</v>
      </c>
      <c r="AU160" s="10">
        <v>15</v>
      </c>
      <c r="AV160" s="10">
        <v>0</v>
      </c>
      <c r="AW160" s="10">
        <v>0</v>
      </c>
      <c r="AX160" s="10">
        <v>0</v>
      </c>
      <c r="AY160" s="10">
        <v>0</v>
      </c>
      <c r="AZ160" s="77">
        <v>15</v>
      </c>
      <c r="BA160" s="10">
        <v>5</v>
      </c>
      <c r="BB160" s="10">
        <v>0</v>
      </c>
      <c r="BC160" s="10">
        <v>0</v>
      </c>
      <c r="BD160" s="10">
        <v>0</v>
      </c>
      <c r="BE160" s="10">
        <v>0</v>
      </c>
      <c r="BF160" s="77">
        <v>5</v>
      </c>
      <c r="BG160" s="10">
        <v>15</v>
      </c>
      <c r="BH160" s="10">
        <v>0</v>
      </c>
      <c r="BI160" s="10">
        <v>0</v>
      </c>
      <c r="BJ160" s="10">
        <v>0</v>
      </c>
      <c r="BK160" s="10">
        <v>0</v>
      </c>
      <c r="BL160" s="77">
        <v>20</v>
      </c>
    </row>
    <row r="161" spans="1:64" x14ac:dyDescent="0.3">
      <c r="A161" s="75" t="s">
        <v>1476</v>
      </c>
      <c r="B161" s="517" t="s">
        <v>1477</v>
      </c>
      <c r="C161" s="10">
        <v>185</v>
      </c>
      <c r="D161" s="10">
        <v>5</v>
      </c>
      <c r="E161" s="10">
        <v>5</v>
      </c>
      <c r="F161" s="10">
        <v>0</v>
      </c>
      <c r="G161" s="10">
        <v>5</v>
      </c>
      <c r="H161" s="77">
        <v>200</v>
      </c>
      <c r="I161" s="10">
        <v>120</v>
      </c>
      <c r="J161" s="10">
        <v>5</v>
      </c>
      <c r="K161" s="10">
        <v>5</v>
      </c>
      <c r="L161" s="10">
        <v>5</v>
      </c>
      <c r="M161" s="10">
        <v>5</v>
      </c>
      <c r="N161" s="77">
        <v>135</v>
      </c>
      <c r="O161" s="10">
        <v>85</v>
      </c>
      <c r="P161" s="10">
        <v>5</v>
      </c>
      <c r="Q161" s="10">
        <v>5</v>
      </c>
      <c r="R161" s="10">
        <v>0</v>
      </c>
      <c r="S161" s="10">
        <v>0</v>
      </c>
      <c r="T161" s="77">
        <v>100</v>
      </c>
      <c r="W161" s="75" t="s">
        <v>1476</v>
      </c>
      <c r="X161" s="517" t="s">
        <v>1477</v>
      </c>
      <c r="Y161" s="10">
        <v>0</v>
      </c>
      <c r="Z161" s="10">
        <v>0</v>
      </c>
      <c r="AA161" s="10">
        <v>0</v>
      </c>
      <c r="AB161" s="10">
        <v>0</v>
      </c>
      <c r="AC161" s="10">
        <v>0</v>
      </c>
      <c r="AD161" s="77">
        <v>0</v>
      </c>
      <c r="AE161" s="10">
        <v>0</v>
      </c>
      <c r="AF161" s="10">
        <v>0</v>
      </c>
      <c r="AG161" s="10">
        <v>0</v>
      </c>
      <c r="AH161" s="10">
        <v>0</v>
      </c>
      <c r="AI161" s="10">
        <v>0</v>
      </c>
      <c r="AJ161" s="77">
        <v>0</v>
      </c>
      <c r="AK161" s="10">
        <v>0</v>
      </c>
      <c r="AL161" s="10">
        <v>0</v>
      </c>
      <c r="AM161" s="10">
        <v>0</v>
      </c>
      <c r="AN161" s="10">
        <v>0</v>
      </c>
      <c r="AO161" s="10">
        <v>0</v>
      </c>
      <c r="AP161" s="77">
        <v>0</v>
      </c>
      <c r="AS161" s="75" t="s">
        <v>1476</v>
      </c>
      <c r="AT161" s="517" t="s">
        <v>1477</v>
      </c>
      <c r="AU161" s="10">
        <v>20</v>
      </c>
      <c r="AV161" s="10">
        <v>10</v>
      </c>
      <c r="AW161" s="10">
        <v>5</v>
      </c>
      <c r="AX161" s="10">
        <v>0</v>
      </c>
      <c r="AY161" s="10">
        <v>5</v>
      </c>
      <c r="AZ161" s="77">
        <v>40</v>
      </c>
      <c r="BA161" s="10">
        <v>60</v>
      </c>
      <c r="BB161" s="10">
        <v>5</v>
      </c>
      <c r="BC161" s="10">
        <v>10</v>
      </c>
      <c r="BD161" s="10">
        <v>0</v>
      </c>
      <c r="BE161" s="10">
        <v>10</v>
      </c>
      <c r="BF161" s="77">
        <v>80</v>
      </c>
      <c r="BG161" s="10">
        <v>40</v>
      </c>
      <c r="BH161" s="10">
        <v>10</v>
      </c>
      <c r="BI161" s="10">
        <v>5</v>
      </c>
      <c r="BJ161" s="10">
        <v>0</v>
      </c>
      <c r="BK161" s="10">
        <v>10</v>
      </c>
      <c r="BL161" s="77">
        <v>65</v>
      </c>
    </row>
    <row r="162" spans="1:64" x14ac:dyDescent="0.3">
      <c r="A162" s="75" t="s">
        <v>1478</v>
      </c>
      <c r="B162" s="517" t="s">
        <v>1479</v>
      </c>
      <c r="C162" s="10">
        <v>0</v>
      </c>
      <c r="D162" s="10">
        <v>0</v>
      </c>
      <c r="E162" s="10">
        <v>0</v>
      </c>
      <c r="F162" s="10">
        <v>0</v>
      </c>
      <c r="G162" s="10">
        <v>0</v>
      </c>
      <c r="H162" s="77">
        <v>0</v>
      </c>
      <c r="I162" s="10">
        <v>0</v>
      </c>
      <c r="J162" s="10">
        <v>0</v>
      </c>
      <c r="K162" s="10">
        <v>0</v>
      </c>
      <c r="L162" s="10">
        <v>0</v>
      </c>
      <c r="M162" s="10">
        <v>0</v>
      </c>
      <c r="N162" s="77">
        <v>0</v>
      </c>
      <c r="O162" s="10">
        <v>0</v>
      </c>
      <c r="P162" s="10">
        <v>0</v>
      </c>
      <c r="Q162" s="10">
        <v>0</v>
      </c>
      <c r="R162" s="10">
        <v>0</v>
      </c>
      <c r="S162" s="10">
        <v>0</v>
      </c>
      <c r="T162" s="77">
        <v>0</v>
      </c>
      <c r="W162" s="75" t="s">
        <v>1478</v>
      </c>
      <c r="X162" s="517" t="s">
        <v>1479</v>
      </c>
      <c r="Y162" s="10">
        <v>0</v>
      </c>
      <c r="Z162" s="10">
        <v>0</v>
      </c>
      <c r="AA162" s="10">
        <v>0</v>
      </c>
      <c r="AB162" s="10">
        <v>0</v>
      </c>
      <c r="AC162" s="10">
        <v>0</v>
      </c>
      <c r="AD162" s="77">
        <v>0</v>
      </c>
      <c r="AE162" s="10">
        <v>0</v>
      </c>
      <c r="AF162" s="10">
        <v>0</v>
      </c>
      <c r="AG162" s="10">
        <v>0</v>
      </c>
      <c r="AH162" s="10">
        <v>0</v>
      </c>
      <c r="AI162" s="10">
        <v>0</v>
      </c>
      <c r="AJ162" s="77">
        <v>0</v>
      </c>
      <c r="AK162" s="10">
        <v>0</v>
      </c>
      <c r="AL162" s="10">
        <v>0</v>
      </c>
      <c r="AM162" s="10">
        <v>0</v>
      </c>
      <c r="AN162" s="10">
        <v>0</v>
      </c>
      <c r="AO162" s="10">
        <v>0</v>
      </c>
      <c r="AP162" s="77">
        <v>0</v>
      </c>
      <c r="AS162" s="75" t="s">
        <v>1478</v>
      </c>
      <c r="AT162" s="517" t="s">
        <v>1479</v>
      </c>
      <c r="AU162" s="10">
        <v>0</v>
      </c>
      <c r="AV162" s="10">
        <v>0</v>
      </c>
      <c r="AW162" s="10">
        <v>0</v>
      </c>
      <c r="AX162" s="10">
        <v>0</v>
      </c>
      <c r="AY162" s="10">
        <v>0</v>
      </c>
      <c r="AZ162" s="77">
        <v>0</v>
      </c>
      <c r="BA162" s="10">
        <v>0</v>
      </c>
      <c r="BB162" s="10">
        <v>0</v>
      </c>
      <c r="BC162" s="10">
        <v>0</v>
      </c>
      <c r="BD162" s="10">
        <v>0</v>
      </c>
      <c r="BE162" s="10">
        <v>0</v>
      </c>
      <c r="BF162" s="77">
        <v>0</v>
      </c>
      <c r="BG162" s="10">
        <v>0</v>
      </c>
      <c r="BH162" s="10">
        <v>0</v>
      </c>
      <c r="BI162" s="10">
        <v>0</v>
      </c>
      <c r="BJ162" s="10">
        <v>0</v>
      </c>
      <c r="BK162" s="10">
        <v>0</v>
      </c>
      <c r="BL162" s="77">
        <v>0</v>
      </c>
    </row>
    <row r="163" spans="1:64" x14ac:dyDescent="0.3">
      <c r="A163" s="75" t="s">
        <v>1480</v>
      </c>
      <c r="B163" s="517" t="s">
        <v>1481</v>
      </c>
      <c r="C163" s="10">
        <v>0</v>
      </c>
      <c r="D163" s="10">
        <v>0</v>
      </c>
      <c r="E163" s="10">
        <v>0</v>
      </c>
      <c r="F163" s="10">
        <v>0</v>
      </c>
      <c r="G163" s="10">
        <v>0</v>
      </c>
      <c r="H163" s="77">
        <v>0</v>
      </c>
      <c r="I163" s="10">
        <v>0</v>
      </c>
      <c r="J163" s="10">
        <v>0</v>
      </c>
      <c r="K163" s="10">
        <v>0</v>
      </c>
      <c r="L163" s="10">
        <v>0</v>
      </c>
      <c r="M163" s="10">
        <v>0</v>
      </c>
      <c r="N163" s="77">
        <v>0</v>
      </c>
      <c r="O163" s="10">
        <v>0</v>
      </c>
      <c r="P163" s="10">
        <v>0</v>
      </c>
      <c r="Q163" s="10">
        <v>0</v>
      </c>
      <c r="R163" s="10">
        <v>0</v>
      </c>
      <c r="S163" s="10">
        <v>0</v>
      </c>
      <c r="T163" s="77">
        <v>0</v>
      </c>
      <c r="W163" s="75" t="s">
        <v>1480</v>
      </c>
      <c r="X163" s="517" t="s">
        <v>1481</v>
      </c>
      <c r="Y163" s="10">
        <v>0</v>
      </c>
      <c r="Z163" s="10">
        <v>0</v>
      </c>
      <c r="AA163" s="10">
        <v>0</v>
      </c>
      <c r="AB163" s="10">
        <v>0</v>
      </c>
      <c r="AC163" s="10">
        <v>0</v>
      </c>
      <c r="AD163" s="77">
        <v>0</v>
      </c>
      <c r="AE163" s="10">
        <v>0</v>
      </c>
      <c r="AF163" s="10">
        <v>0</v>
      </c>
      <c r="AG163" s="10">
        <v>0</v>
      </c>
      <c r="AH163" s="10">
        <v>0</v>
      </c>
      <c r="AI163" s="10">
        <v>0</v>
      </c>
      <c r="AJ163" s="77">
        <v>0</v>
      </c>
      <c r="AK163" s="10">
        <v>0</v>
      </c>
      <c r="AL163" s="10">
        <v>0</v>
      </c>
      <c r="AM163" s="10">
        <v>0</v>
      </c>
      <c r="AN163" s="10">
        <v>0</v>
      </c>
      <c r="AO163" s="10">
        <v>0</v>
      </c>
      <c r="AP163" s="77">
        <v>0</v>
      </c>
      <c r="AS163" s="75" t="s">
        <v>1480</v>
      </c>
      <c r="AT163" s="517" t="s">
        <v>1481</v>
      </c>
      <c r="AU163" s="10">
        <v>0</v>
      </c>
      <c r="AV163" s="10">
        <v>0</v>
      </c>
      <c r="AW163" s="10">
        <v>0</v>
      </c>
      <c r="AX163" s="10">
        <v>0</v>
      </c>
      <c r="AY163" s="10">
        <v>0</v>
      </c>
      <c r="AZ163" s="77">
        <v>0</v>
      </c>
      <c r="BA163" s="10">
        <v>0</v>
      </c>
      <c r="BB163" s="10">
        <v>0</v>
      </c>
      <c r="BC163" s="10">
        <v>0</v>
      </c>
      <c r="BD163" s="10">
        <v>0</v>
      </c>
      <c r="BE163" s="10">
        <v>0</v>
      </c>
      <c r="BF163" s="77">
        <v>0</v>
      </c>
      <c r="BG163" s="10">
        <v>0</v>
      </c>
      <c r="BH163" s="10">
        <v>0</v>
      </c>
      <c r="BI163" s="10">
        <v>0</v>
      </c>
      <c r="BJ163" s="10">
        <v>0</v>
      </c>
      <c r="BK163" s="10">
        <v>0</v>
      </c>
      <c r="BL163" s="77">
        <v>0</v>
      </c>
    </row>
    <row r="164" spans="1:64" x14ac:dyDescent="0.3">
      <c r="A164" s="75" t="s">
        <v>1482</v>
      </c>
      <c r="B164" s="517" t="s">
        <v>1483</v>
      </c>
      <c r="C164" s="10">
        <v>135</v>
      </c>
      <c r="D164" s="10">
        <v>5</v>
      </c>
      <c r="E164" s="10">
        <v>5</v>
      </c>
      <c r="F164" s="10">
        <v>0</v>
      </c>
      <c r="G164" s="10">
        <v>0</v>
      </c>
      <c r="H164" s="77">
        <v>145</v>
      </c>
      <c r="I164" s="10">
        <v>100</v>
      </c>
      <c r="J164" s="10">
        <v>15</v>
      </c>
      <c r="K164" s="10">
        <v>10</v>
      </c>
      <c r="L164" s="10">
        <v>0</v>
      </c>
      <c r="M164" s="10">
        <v>5</v>
      </c>
      <c r="N164" s="77">
        <v>135</v>
      </c>
      <c r="O164" s="10">
        <v>105</v>
      </c>
      <c r="P164" s="10">
        <v>5</v>
      </c>
      <c r="Q164" s="10">
        <v>10</v>
      </c>
      <c r="R164" s="10">
        <v>0</v>
      </c>
      <c r="S164" s="10">
        <v>5</v>
      </c>
      <c r="T164" s="77">
        <v>130</v>
      </c>
      <c r="W164" s="75" t="s">
        <v>1482</v>
      </c>
      <c r="X164" s="517" t="s">
        <v>1483</v>
      </c>
      <c r="Y164" s="10">
        <v>0</v>
      </c>
      <c r="Z164" s="10">
        <v>0</v>
      </c>
      <c r="AA164" s="10">
        <v>0</v>
      </c>
      <c r="AB164" s="10">
        <v>0</v>
      </c>
      <c r="AC164" s="10">
        <v>0</v>
      </c>
      <c r="AD164" s="77">
        <v>0</v>
      </c>
      <c r="AE164" s="10">
        <v>0</v>
      </c>
      <c r="AF164" s="10">
        <v>0</v>
      </c>
      <c r="AG164" s="10">
        <v>0</v>
      </c>
      <c r="AH164" s="10">
        <v>0</v>
      </c>
      <c r="AI164" s="10">
        <v>0</v>
      </c>
      <c r="AJ164" s="77">
        <v>0</v>
      </c>
      <c r="AK164" s="10">
        <v>0</v>
      </c>
      <c r="AL164" s="10">
        <v>0</v>
      </c>
      <c r="AM164" s="10">
        <v>0</v>
      </c>
      <c r="AN164" s="10">
        <v>0</v>
      </c>
      <c r="AO164" s="10">
        <v>0</v>
      </c>
      <c r="AP164" s="77">
        <v>0</v>
      </c>
      <c r="AS164" s="75" t="s">
        <v>1482</v>
      </c>
      <c r="AT164" s="517" t="s">
        <v>1483</v>
      </c>
      <c r="AU164" s="10">
        <v>20</v>
      </c>
      <c r="AV164" s="10">
        <v>5</v>
      </c>
      <c r="AW164" s="10">
        <v>0</v>
      </c>
      <c r="AX164" s="10">
        <v>0</v>
      </c>
      <c r="AY164" s="10">
        <v>20</v>
      </c>
      <c r="AZ164" s="77">
        <v>45</v>
      </c>
      <c r="BA164" s="10">
        <v>15</v>
      </c>
      <c r="BB164" s="10">
        <v>5</v>
      </c>
      <c r="BC164" s="10">
        <v>5</v>
      </c>
      <c r="BD164" s="10">
        <v>0</v>
      </c>
      <c r="BE164" s="10">
        <v>25</v>
      </c>
      <c r="BF164" s="77">
        <v>50</v>
      </c>
      <c r="BG164" s="10">
        <v>20</v>
      </c>
      <c r="BH164" s="10">
        <v>0</v>
      </c>
      <c r="BI164" s="10">
        <v>5</v>
      </c>
      <c r="BJ164" s="10">
        <v>0</v>
      </c>
      <c r="BK164" s="10">
        <v>20</v>
      </c>
      <c r="BL164" s="77">
        <v>45</v>
      </c>
    </row>
    <row r="165" spans="1:64" x14ac:dyDescent="0.3">
      <c r="A165" s="75" t="s">
        <v>1484</v>
      </c>
      <c r="B165" s="517" t="s">
        <v>1485</v>
      </c>
      <c r="C165" s="10">
        <v>50</v>
      </c>
      <c r="D165" s="10">
        <v>0</v>
      </c>
      <c r="E165" s="10">
        <v>0</v>
      </c>
      <c r="F165" s="10">
        <v>0</v>
      </c>
      <c r="G165" s="10">
        <v>0</v>
      </c>
      <c r="H165" s="77">
        <v>55</v>
      </c>
      <c r="I165" s="10">
        <v>50</v>
      </c>
      <c r="J165" s="10">
        <v>5</v>
      </c>
      <c r="K165" s="10">
        <v>0</v>
      </c>
      <c r="L165" s="10">
        <v>0</v>
      </c>
      <c r="M165" s="10">
        <v>0</v>
      </c>
      <c r="N165" s="77">
        <v>60</v>
      </c>
      <c r="O165" s="10">
        <v>45</v>
      </c>
      <c r="P165" s="10">
        <v>5</v>
      </c>
      <c r="Q165" s="10">
        <v>5</v>
      </c>
      <c r="R165" s="10">
        <v>0</v>
      </c>
      <c r="S165" s="10">
        <v>0</v>
      </c>
      <c r="T165" s="77">
        <v>55</v>
      </c>
      <c r="W165" s="75" t="s">
        <v>1484</v>
      </c>
      <c r="X165" s="517" t="s">
        <v>1485</v>
      </c>
      <c r="Y165" s="10">
        <v>0</v>
      </c>
      <c r="Z165" s="10">
        <v>0</v>
      </c>
      <c r="AA165" s="10">
        <v>0</v>
      </c>
      <c r="AB165" s="10">
        <v>0</v>
      </c>
      <c r="AC165" s="10">
        <v>0</v>
      </c>
      <c r="AD165" s="77">
        <v>0</v>
      </c>
      <c r="AE165" s="10">
        <v>0</v>
      </c>
      <c r="AF165" s="10">
        <v>0</v>
      </c>
      <c r="AG165" s="10">
        <v>0</v>
      </c>
      <c r="AH165" s="10">
        <v>0</v>
      </c>
      <c r="AI165" s="10">
        <v>0</v>
      </c>
      <c r="AJ165" s="77">
        <v>0</v>
      </c>
      <c r="AK165" s="10">
        <v>0</v>
      </c>
      <c r="AL165" s="10">
        <v>0</v>
      </c>
      <c r="AM165" s="10">
        <v>0</v>
      </c>
      <c r="AN165" s="10">
        <v>0</v>
      </c>
      <c r="AO165" s="10">
        <v>0</v>
      </c>
      <c r="AP165" s="77">
        <v>0</v>
      </c>
      <c r="AS165" s="75" t="s">
        <v>1484</v>
      </c>
      <c r="AT165" s="517" t="s">
        <v>1485</v>
      </c>
      <c r="AU165" s="10">
        <v>5</v>
      </c>
      <c r="AV165" s="10">
        <v>0</v>
      </c>
      <c r="AW165" s="10">
        <v>0</v>
      </c>
      <c r="AX165" s="10">
        <v>0</v>
      </c>
      <c r="AY165" s="10">
        <v>0</v>
      </c>
      <c r="AZ165" s="77">
        <v>10</v>
      </c>
      <c r="BA165" s="10">
        <v>0</v>
      </c>
      <c r="BB165" s="10">
        <v>0</v>
      </c>
      <c r="BC165" s="10">
        <v>0</v>
      </c>
      <c r="BD165" s="10">
        <v>0</v>
      </c>
      <c r="BE165" s="10">
        <v>0</v>
      </c>
      <c r="BF165" s="77">
        <v>0</v>
      </c>
      <c r="BG165" s="10">
        <v>0</v>
      </c>
      <c r="BH165" s="10">
        <v>0</v>
      </c>
      <c r="BI165" s="10">
        <v>0</v>
      </c>
      <c r="BJ165" s="10">
        <v>0</v>
      </c>
      <c r="BK165" s="10">
        <v>0</v>
      </c>
      <c r="BL165" s="77">
        <v>5</v>
      </c>
    </row>
    <row r="166" spans="1:64" x14ac:dyDescent="0.3">
      <c r="A166" s="75" t="s">
        <v>1486</v>
      </c>
      <c r="B166" s="517" t="s">
        <v>1487</v>
      </c>
      <c r="C166" s="10">
        <v>0</v>
      </c>
      <c r="D166" s="10">
        <v>0</v>
      </c>
      <c r="E166" s="10">
        <v>0</v>
      </c>
      <c r="F166" s="10">
        <v>0</v>
      </c>
      <c r="G166" s="10">
        <v>0</v>
      </c>
      <c r="H166" s="77">
        <v>0</v>
      </c>
      <c r="I166" s="10">
        <v>0</v>
      </c>
      <c r="J166" s="10">
        <v>0</v>
      </c>
      <c r="K166" s="10">
        <v>0</v>
      </c>
      <c r="L166" s="10">
        <v>0</v>
      </c>
      <c r="M166" s="10">
        <v>0</v>
      </c>
      <c r="N166" s="77">
        <v>0</v>
      </c>
      <c r="O166" s="10">
        <v>0</v>
      </c>
      <c r="P166" s="10">
        <v>0</v>
      </c>
      <c r="Q166" s="10">
        <v>0</v>
      </c>
      <c r="R166" s="10">
        <v>0</v>
      </c>
      <c r="S166" s="10">
        <v>0</v>
      </c>
      <c r="T166" s="77">
        <v>0</v>
      </c>
      <c r="W166" s="75" t="s">
        <v>1486</v>
      </c>
      <c r="X166" s="517" t="s">
        <v>1487</v>
      </c>
      <c r="Y166" s="10">
        <v>0</v>
      </c>
      <c r="Z166" s="10">
        <v>0</v>
      </c>
      <c r="AA166" s="10">
        <v>0</v>
      </c>
      <c r="AB166" s="10">
        <v>0</v>
      </c>
      <c r="AC166" s="10">
        <v>0</v>
      </c>
      <c r="AD166" s="77">
        <v>0</v>
      </c>
      <c r="AE166" s="10">
        <v>0</v>
      </c>
      <c r="AF166" s="10">
        <v>0</v>
      </c>
      <c r="AG166" s="10">
        <v>0</v>
      </c>
      <c r="AH166" s="10">
        <v>0</v>
      </c>
      <c r="AI166" s="10">
        <v>0</v>
      </c>
      <c r="AJ166" s="77">
        <v>0</v>
      </c>
      <c r="AK166" s="10">
        <v>0</v>
      </c>
      <c r="AL166" s="10">
        <v>0</v>
      </c>
      <c r="AM166" s="10">
        <v>0</v>
      </c>
      <c r="AN166" s="10">
        <v>0</v>
      </c>
      <c r="AO166" s="10">
        <v>0</v>
      </c>
      <c r="AP166" s="77">
        <v>0</v>
      </c>
      <c r="AS166" s="75" t="s">
        <v>1486</v>
      </c>
      <c r="AT166" s="517" t="s">
        <v>1487</v>
      </c>
      <c r="AU166" s="10">
        <v>0</v>
      </c>
      <c r="AV166" s="10">
        <v>0</v>
      </c>
      <c r="AW166" s="10">
        <v>0</v>
      </c>
      <c r="AX166" s="10">
        <v>0</v>
      </c>
      <c r="AY166" s="10">
        <v>0</v>
      </c>
      <c r="AZ166" s="77">
        <v>0</v>
      </c>
      <c r="BA166" s="10">
        <v>0</v>
      </c>
      <c r="BB166" s="10">
        <v>0</v>
      </c>
      <c r="BC166" s="10">
        <v>0</v>
      </c>
      <c r="BD166" s="10">
        <v>0</v>
      </c>
      <c r="BE166" s="10">
        <v>0</v>
      </c>
      <c r="BF166" s="77">
        <v>0</v>
      </c>
      <c r="BG166" s="10">
        <v>0</v>
      </c>
      <c r="BH166" s="10">
        <v>0</v>
      </c>
      <c r="BI166" s="10">
        <v>0</v>
      </c>
      <c r="BJ166" s="10">
        <v>0</v>
      </c>
      <c r="BK166" s="10">
        <v>0</v>
      </c>
      <c r="BL166" s="77">
        <v>0</v>
      </c>
    </row>
    <row r="167" spans="1:64" x14ac:dyDescent="0.3">
      <c r="A167" s="75" t="s">
        <v>1488</v>
      </c>
      <c r="B167" s="517" t="s">
        <v>1489</v>
      </c>
      <c r="C167" s="10">
        <v>85</v>
      </c>
      <c r="D167" s="10">
        <v>5</v>
      </c>
      <c r="E167" s="10">
        <v>0</v>
      </c>
      <c r="F167" s="10">
        <v>0</v>
      </c>
      <c r="G167" s="10">
        <v>0</v>
      </c>
      <c r="H167" s="77">
        <v>90</v>
      </c>
      <c r="I167" s="10">
        <v>75</v>
      </c>
      <c r="J167" s="10">
        <v>5</v>
      </c>
      <c r="K167" s="10">
        <v>5</v>
      </c>
      <c r="L167" s="10">
        <v>0</v>
      </c>
      <c r="M167" s="10">
        <v>0</v>
      </c>
      <c r="N167" s="77">
        <v>85</v>
      </c>
      <c r="O167" s="10">
        <v>60</v>
      </c>
      <c r="P167" s="10">
        <v>5</v>
      </c>
      <c r="Q167" s="10">
        <v>0</v>
      </c>
      <c r="R167" s="10">
        <v>0</v>
      </c>
      <c r="S167" s="10">
        <v>0</v>
      </c>
      <c r="T167" s="77">
        <v>70</v>
      </c>
      <c r="W167" s="75" t="s">
        <v>1488</v>
      </c>
      <c r="X167" s="517" t="s">
        <v>1489</v>
      </c>
      <c r="Y167" s="10">
        <v>0</v>
      </c>
      <c r="Z167" s="10">
        <v>0</v>
      </c>
      <c r="AA167" s="10">
        <v>0</v>
      </c>
      <c r="AB167" s="10">
        <v>0</v>
      </c>
      <c r="AC167" s="10">
        <v>0</v>
      </c>
      <c r="AD167" s="77">
        <v>0</v>
      </c>
      <c r="AE167" s="10">
        <v>0</v>
      </c>
      <c r="AF167" s="10">
        <v>0</v>
      </c>
      <c r="AG167" s="10">
        <v>0</v>
      </c>
      <c r="AH167" s="10">
        <v>0</v>
      </c>
      <c r="AI167" s="10">
        <v>0</v>
      </c>
      <c r="AJ167" s="77">
        <v>0</v>
      </c>
      <c r="AK167" s="10">
        <v>0</v>
      </c>
      <c r="AL167" s="10">
        <v>0</v>
      </c>
      <c r="AM167" s="10">
        <v>0</v>
      </c>
      <c r="AN167" s="10">
        <v>0</v>
      </c>
      <c r="AO167" s="10">
        <v>0</v>
      </c>
      <c r="AP167" s="77">
        <v>0</v>
      </c>
      <c r="AS167" s="75" t="s">
        <v>1488</v>
      </c>
      <c r="AT167" s="517" t="s">
        <v>1489</v>
      </c>
      <c r="AU167" s="10">
        <v>0</v>
      </c>
      <c r="AV167" s="10">
        <v>0</v>
      </c>
      <c r="AW167" s="10">
        <v>0</v>
      </c>
      <c r="AX167" s="10">
        <v>0</v>
      </c>
      <c r="AY167" s="10">
        <v>0</v>
      </c>
      <c r="AZ167" s="77">
        <v>0</v>
      </c>
      <c r="BA167" s="10">
        <v>0</v>
      </c>
      <c r="BB167" s="10">
        <v>0</v>
      </c>
      <c r="BC167" s="10">
        <v>0</v>
      </c>
      <c r="BD167" s="10">
        <v>0</v>
      </c>
      <c r="BE167" s="10">
        <v>0</v>
      </c>
      <c r="BF167" s="77">
        <v>0</v>
      </c>
      <c r="BG167" s="10">
        <v>0</v>
      </c>
      <c r="BH167" s="10">
        <v>0</v>
      </c>
      <c r="BI167" s="10">
        <v>0</v>
      </c>
      <c r="BJ167" s="10">
        <v>0</v>
      </c>
      <c r="BK167" s="10">
        <v>0</v>
      </c>
      <c r="BL167" s="77">
        <v>0</v>
      </c>
    </row>
    <row r="168" spans="1:64" x14ac:dyDescent="0.3">
      <c r="A168" s="75" t="s">
        <v>1490</v>
      </c>
      <c r="B168" s="517" t="s">
        <v>1491</v>
      </c>
      <c r="C168" s="10">
        <v>20</v>
      </c>
      <c r="D168" s="10">
        <v>0</v>
      </c>
      <c r="E168" s="10">
        <v>5</v>
      </c>
      <c r="F168" s="10">
        <v>0</v>
      </c>
      <c r="G168" s="10">
        <v>0</v>
      </c>
      <c r="H168" s="77">
        <v>20</v>
      </c>
      <c r="I168" s="10">
        <v>30</v>
      </c>
      <c r="J168" s="10">
        <v>0</v>
      </c>
      <c r="K168" s="10">
        <v>0</v>
      </c>
      <c r="L168" s="10">
        <v>0</v>
      </c>
      <c r="M168" s="10">
        <v>0</v>
      </c>
      <c r="N168" s="77">
        <v>30</v>
      </c>
      <c r="O168" s="10">
        <v>20</v>
      </c>
      <c r="P168" s="10">
        <v>0</v>
      </c>
      <c r="Q168" s="10">
        <v>0</v>
      </c>
      <c r="R168" s="10">
        <v>0</v>
      </c>
      <c r="S168" s="10">
        <v>0</v>
      </c>
      <c r="T168" s="77">
        <v>20</v>
      </c>
      <c r="W168" s="75" t="s">
        <v>1490</v>
      </c>
      <c r="X168" s="517" t="s">
        <v>1491</v>
      </c>
      <c r="Y168" s="10">
        <v>0</v>
      </c>
      <c r="Z168" s="10">
        <v>0</v>
      </c>
      <c r="AA168" s="10">
        <v>0</v>
      </c>
      <c r="AB168" s="10">
        <v>0</v>
      </c>
      <c r="AC168" s="10">
        <v>0</v>
      </c>
      <c r="AD168" s="77">
        <v>0</v>
      </c>
      <c r="AE168" s="10">
        <v>0</v>
      </c>
      <c r="AF168" s="10">
        <v>0</v>
      </c>
      <c r="AG168" s="10">
        <v>0</v>
      </c>
      <c r="AH168" s="10">
        <v>0</v>
      </c>
      <c r="AI168" s="10">
        <v>0</v>
      </c>
      <c r="AJ168" s="77">
        <v>0</v>
      </c>
      <c r="AK168" s="10">
        <v>0</v>
      </c>
      <c r="AL168" s="10">
        <v>0</v>
      </c>
      <c r="AM168" s="10">
        <v>0</v>
      </c>
      <c r="AN168" s="10">
        <v>0</v>
      </c>
      <c r="AO168" s="10">
        <v>0</v>
      </c>
      <c r="AP168" s="77">
        <v>0</v>
      </c>
      <c r="AS168" s="75" t="s">
        <v>1490</v>
      </c>
      <c r="AT168" s="517" t="s">
        <v>1491</v>
      </c>
      <c r="AU168" s="10">
        <v>0</v>
      </c>
      <c r="AV168" s="10">
        <v>0</v>
      </c>
      <c r="AW168" s="10">
        <v>0</v>
      </c>
      <c r="AX168" s="10">
        <v>0</v>
      </c>
      <c r="AY168" s="10">
        <v>0</v>
      </c>
      <c r="AZ168" s="77">
        <v>0</v>
      </c>
      <c r="BA168" s="10">
        <v>0</v>
      </c>
      <c r="BB168" s="10">
        <v>0</v>
      </c>
      <c r="BC168" s="10">
        <v>0</v>
      </c>
      <c r="BD168" s="10">
        <v>0</v>
      </c>
      <c r="BE168" s="10">
        <v>0</v>
      </c>
      <c r="BF168" s="77">
        <v>5</v>
      </c>
      <c r="BG168" s="10">
        <v>5</v>
      </c>
      <c r="BH168" s="10">
        <v>0</v>
      </c>
      <c r="BI168" s="10">
        <v>0</v>
      </c>
      <c r="BJ168" s="10">
        <v>0</v>
      </c>
      <c r="BK168" s="10">
        <v>0</v>
      </c>
      <c r="BL168" s="77">
        <v>5</v>
      </c>
    </row>
    <row r="169" spans="1:64" x14ac:dyDescent="0.3">
      <c r="A169" s="75" t="s">
        <v>1492</v>
      </c>
      <c r="B169" s="517" t="s">
        <v>1493</v>
      </c>
      <c r="C169" s="10">
        <v>30</v>
      </c>
      <c r="D169" s="10">
        <v>0</v>
      </c>
      <c r="E169" s="10">
        <v>0</v>
      </c>
      <c r="F169" s="10">
        <v>0</v>
      </c>
      <c r="G169" s="10">
        <v>0</v>
      </c>
      <c r="H169" s="77">
        <v>30</v>
      </c>
      <c r="I169" s="10">
        <v>30</v>
      </c>
      <c r="J169" s="10">
        <v>0</v>
      </c>
      <c r="K169" s="10">
        <v>0</v>
      </c>
      <c r="L169" s="10">
        <v>0</v>
      </c>
      <c r="M169" s="10">
        <v>0</v>
      </c>
      <c r="N169" s="77">
        <v>35</v>
      </c>
      <c r="O169" s="10">
        <v>35</v>
      </c>
      <c r="P169" s="10">
        <v>0</v>
      </c>
      <c r="Q169" s="10">
        <v>0</v>
      </c>
      <c r="R169" s="10">
        <v>0</v>
      </c>
      <c r="S169" s="10">
        <v>0</v>
      </c>
      <c r="T169" s="77">
        <v>35</v>
      </c>
      <c r="W169" s="75" t="s">
        <v>1492</v>
      </c>
      <c r="X169" s="517" t="s">
        <v>1493</v>
      </c>
      <c r="Y169" s="10">
        <v>0</v>
      </c>
      <c r="Z169" s="10">
        <v>0</v>
      </c>
      <c r="AA169" s="10">
        <v>0</v>
      </c>
      <c r="AB169" s="10">
        <v>0</v>
      </c>
      <c r="AC169" s="10">
        <v>0</v>
      </c>
      <c r="AD169" s="77">
        <v>0</v>
      </c>
      <c r="AE169" s="10">
        <v>0</v>
      </c>
      <c r="AF169" s="10">
        <v>0</v>
      </c>
      <c r="AG169" s="10">
        <v>0</v>
      </c>
      <c r="AH169" s="10">
        <v>0</v>
      </c>
      <c r="AI169" s="10">
        <v>0</v>
      </c>
      <c r="AJ169" s="77">
        <v>0</v>
      </c>
      <c r="AK169" s="10">
        <v>0</v>
      </c>
      <c r="AL169" s="10">
        <v>0</v>
      </c>
      <c r="AM169" s="10">
        <v>0</v>
      </c>
      <c r="AN169" s="10">
        <v>0</v>
      </c>
      <c r="AO169" s="10">
        <v>0</v>
      </c>
      <c r="AP169" s="77">
        <v>0</v>
      </c>
      <c r="AS169" s="75" t="s">
        <v>1492</v>
      </c>
      <c r="AT169" s="517" t="s">
        <v>1493</v>
      </c>
      <c r="AU169" s="10">
        <v>0</v>
      </c>
      <c r="AV169" s="10">
        <v>0</v>
      </c>
      <c r="AW169" s="10">
        <v>0</v>
      </c>
      <c r="AX169" s="10">
        <v>0</v>
      </c>
      <c r="AY169" s="10">
        <v>0</v>
      </c>
      <c r="AZ169" s="77">
        <v>0</v>
      </c>
      <c r="BA169" s="10">
        <v>0</v>
      </c>
      <c r="BB169" s="10">
        <v>0</v>
      </c>
      <c r="BC169" s="10">
        <v>0</v>
      </c>
      <c r="BD169" s="10">
        <v>0</v>
      </c>
      <c r="BE169" s="10">
        <v>0</v>
      </c>
      <c r="BF169" s="77">
        <v>5</v>
      </c>
      <c r="BG169" s="10">
        <v>20</v>
      </c>
      <c r="BH169" s="10">
        <v>5</v>
      </c>
      <c r="BI169" s="10">
        <v>0</v>
      </c>
      <c r="BJ169" s="10">
        <v>0</v>
      </c>
      <c r="BK169" s="10">
        <v>0</v>
      </c>
      <c r="BL169" s="77">
        <v>25</v>
      </c>
    </row>
    <row r="170" spans="1:64" x14ac:dyDescent="0.3">
      <c r="A170" s="75" t="s">
        <v>1494</v>
      </c>
      <c r="B170" s="517" t="s">
        <v>1495</v>
      </c>
      <c r="C170" s="10">
        <v>20</v>
      </c>
      <c r="D170" s="10">
        <v>0</v>
      </c>
      <c r="E170" s="10">
        <v>0</v>
      </c>
      <c r="F170" s="10">
        <v>0</v>
      </c>
      <c r="G170" s="10">
        <v>0</v>
      </c>
      <c r="H170" s="77">
        <v>25</v>
      </c>
      <c r="I170" s="10">
        <v>50</v>
      </c>
      <c r="J170" s="10">
        <v>0</v>
      </c>
      <c r="K170" s="10">
        <v>5</v>
      </c>
      <c r="L170" s="10">
        <v>0</v>
      </c>
      <c r="M170" s="10">
        <v>0</v>
      </c>
      <c r="N170" s="77">
        <v>55</v>
      </c>
      <c r="O170" s="10">
        <v>30</v>
      </c>
      <c r="P170" s="10">
        <v>0</v>
      </c>
      <c r="Q170" s="10">
        <v>5</v>
      </c>
      <c r="R170" s="10">
        <v>0</v>
      </c>
      <c r="S170" s="10">
        <v>0</v>
      </c>
      <c r="T170" s="77">
        <v>30</v>
      </c>
      <c r="W170" s="75" t="s">
        <v>1494</v>
      </c>
      <c r="X170" s="517" t="s">
        <v>1495</v>
      </c>
      <c r="Y170" s="10">
        <v>0</v>
      </c>
      <c r="Z170" s="10">
        <v>0</v>
      </c>
      <c r="AA170" s="10">
        <v>0</v>
      </c>
      <c r="AB170" s="10">
        <v>0</v>
      </c>
      <c r="AC170" s="10">
        <v>0</v>
      </c>
      <c r="AD170" s="77">
        <v>0</v>
      </c>
      <c r="AE170" s="10">
        <v>0</v>
      </c>
      <c r="AF170" s="10">
        <v>0</v>
      </c>
      <c r="AG170" s="10">
        <v>0</v>
      </c>
      <c r="AH170" s="10">
        <v>0</v>
      </c>
      <c r="AI170" s="10">
        <v>0</v>
      </c>
      <c r="AJ170" s="77">
        <v>0</v>
      </c>
      <c r="AK170" s="10">
        <v>0</v>
      </c>
      <c r="AL170" s="10">
        <v>0</v>
      </c>
      <c r="AM170" s="10">
        <v>0</v>
      </c>
      <c r="AN170" s="10">
        <v>0</v>
      </c>
      <c r="AO170" s="10">
        <v>0</v>
      </c>
      <c r="AP170" s="77">
        <v>0</v>
      </c>
      <c r="AS170" s="75" t="s">
        <v>1494</v>
      </c>
      <c r="AT170" s="517" t="s">
        <v>1495</v>
      </c>
      <c r="AU170" s="10">
        <v>25</v>
      </c>
      <c r="AV170" s="10">
        <v>15</v>
      </c>
      <c r="AW170" s="10">
        <v>0</v>
      </c>
      <c r="AX170" s="10">
        <v>5</v>
      </c>
      <c r="AY170" s="10">
        <v>30</v>
      </c>
      <c r="AZ170" s="77">
        <v>80</v>
      </c>
      <c r="BA170" s="10">
        <v>40</v>
      </c>
      <c r="BB170" s="10">
        <v>25</v>
      </c>
      <c r="BC170" s="10">
        <v>0</v>
      </c>
      <c r="BD170" s="10">
        <v>5</v>
      </c>
      <c r="BE170" s="10">
        <v>25</v>
      </c>
      <c r="BF170" s="77">
        <v>100</v>
      </c>
      <c r="BG170" s="10">
        <v>35</v>
      </c>
      <c r="BH170" s="10">
        <v>10</v>
      </c>
      <c r="BI170" s="10">
        <v>5</v>
      </c>
      <c r="BJ170" s="10">
        <v>0</v>
      </c>
      <c r="BK170" s="10">
        <v>15</v>
      </c>
      <c r="BL170" s="77">
        <v>65</v>
      </c>
    </row>
    <row r="171" spans="1:64" x14ac:dyDescent="0.3">
      <c r="A171" s="75" t="s">
        <v>1496</v>
      </c>
      <c r="B171" s="517" t="s">
        <v>1497</v>
      </c>
      <c r="C171" s="10">
        <v>0</v>
      </c>
      <c r="D171" s="10">
        <v>0</v>
      </c>
      <c r="E171" s="10">
        <v>0</v>
      </c>
      <c r="F171" s="10">
        <v>0</v>
      </c>
      <c r="G171" s="10">
        <v>0</v>
      </c>
      <c r="H171" s="77">
        <v>0</v>
      </c>
      <c r="I171" s="10">
        <v>0</v>
      </c>
      <c r="J171" s="10">
        <v>0</v>
      </c>
      <c r="K171" s="10">
        <v>0</v>
      </c>
      <c r="L171" s="10">
        <v>0</v>
      </c>
      <c r="M171" s="10">
        <v>0</v>
      </c>
      <c r="N171" s="77">
        <v>0</v>
      </c>
      <c r="O171" s="10">
        <v>0</v>
      </c>
      <c r="P171" s="10">
        <v>0</v>
      </c>
      <c r="Q171" s="10">
        <v>0</v>
      </c>
      <c r="R171" s="10">
        <v>0</v>
      </c>
      <c r="S171" s="10">
        <v>0</v>
      </c>
      <c r="T171" s="77">
        <v>0</v>
      </c>
      <c r="W171" s="75" t="s">
        <v>1496</v>
      </c>
      <c r="X171" s="517" t="s">
        <v>1497</v>
      </c>
      <c r="Y171" s="10">
        <v>0</v>
      </c>
      <c r="Z171" s="10">
        <v>0</v>
      </c>
      <c r="AA171" s="10">
        <v>0</v>
      </c>
      <c r="AB171" s="10">
        <v>0</v>
      </c>
      <c r="AC171" s="10">
        <v>0</v>
      </c>
      <c r="AD171" s="77">
        <v>0</v>
      </c>
      <c r="AE171" s="10">
        <v>0</v>
      </c>
      <c r="AF171" s="10">
        <v>0</v>
      </c>
      <c r="AG171" s="10">
        <v>0</v>
      </c>
      <c r="AH171" s="10">
        <v>0</v>
      </c>
      <c r="AI171" s="10">
        <v>0</v>
      </c>
      <c r="AJ171" s="77">
        <v>0</v>
      </c>
      <c r="AK171" s="10">
        <v>0</v>
      </c>
      <c r="AL171" s="10">
        <v>0</v>
      </c>
      <c r="AM171" s="10">
        <v>0</v>
      </c>
      <c r="AN171" s="10">
        <v>0</v>
      </c>
      <c r="AO171" s="10">
        <v>0</v>
      </c>
      <c r="AP171" s="77">
        <v>0</v>
      </c>
      <c r="AS171" s="75" t="s">
        <v>1496</v>
      </c>
      <c r="AT171" s="517" t="s">
        <v>1497</v>
      </c>
      <c r="AU171" s="10">
        <v>25</v>
      </c>
      <c r="AV171" s="10">
        <v>15</v>
      </c>
      <c r="AW171" s="10">
        <v>0</v>
      </c>
      <c r="AX171" s="10">
        <v>0</v>
      </c>
      <c r="AY171" s="10">
        <v>0</v>
      </c>
      <c r="AZ171" s="77">
        <v>40</v>
      </c>
      <c r="BA171" s="10">
        <v>20</v>
      </c>
      <c r="BB171" s="10">
        <v>30</v>
      </c>
      <c r="BC171" s="10">
        <v>0</v>
      </c>
      <c r="BD171" s="10">
        <v>0</v>
      </c>
      <c r="BE171" s="10">
        <v>0</v>
      </c>
      <c r="BF171" s="77">
        <v>45</v>
      </c>
      <c r="BG171" s="10">
        <v>20</v>
      </c>
      <c r="BH171" s="10">
        <v>25</v>
      </c>
      <c r="BI171" s="10">
        <v>0</v>
      </c>
      <c r="BJ171" s="10">
        <v>0</v>
      </c>
      <c r="BK171" s="10">
        <v>0</v>
      </c>
      <c r="BL171" s="77">
        <v>45</v>
      </c>
    </row>
    <row r="172" spans="1:64" x14ac:dyDescent="0.3">
      <c r="A172" s="75" t="s">
        <v>1498</v>
      </c>
      <c r="B172" s="517" t="s">
        <v>1499</v>
      </c>
      <c r="C172" s="10">
        <v>0</v>
      </c>
      <c r="D172" s="10">
        <v>0</v>
      </c>
      <c r="E172" s="10">
        <v>0</v>
      </c>
      <c r="F172" s="10">
        <v>0</v>
      </c>
      <c r="G172" s="10">
        <v>0</v>
      </c>
      <c r="H172" s="77">
        <v>0</v>
      </c>
      <c r="I172" s="10">
        <v>0</v>
      </c>
      <c r="J172" s="10">
        <v>0</v>
      </c>
      <c r="K172" s="10">
        <v>0</v>
      </c>
      <c r="L172" s="10">
        <v>0</v>
      </c>
      <c r="M172" s="10">
        <v>0</v>
      </c>
      <c r="N172" s="77">
        <v>0</v>
      </c>
      <c r="O172" s="10">
        <v>20</v>
      </c>
      <c r="P172" s="10">
        <v>0</v>
      </c>
      <c r="Q172" s="10">
        <v>0</v>
      </c>
      <c r="R172" s="10">
        <v>0</v>
      </c>
      <c r="S172" s="10">
        <v>0</v>
      </c>
      <c r="T172" s="77">
        <v>20</v>
      </c>
      <c r="W172" s="75" t="s">
        <v>1498</v>
      </c>
      <c r="X172" s="517" t="s">
        <v>1499</v>
      </c>
      <c r="Y172" s="10">
        <v>0</v>
      </c>
      <c r="Z172" s="10">
        <v>0</v>
      </c>
      <c r="AA172" s="10">
        <v>0</v>
      </c>
      <c r="AB172" s="10">
        <v>0</v>
      </c>
      <c r="AC172" s="10">
        <v>0</v>
      </c>
      <c r="AD172" s="77">
        <v>0</v>
      </c>
      <c r="AE172" s="10">
        <v>0</v>
      </c>
      <c r="AF172" s="10">
        <v>0</v>
      </c>
      <c r="AG172" s="10">
        <v>0</v>
      </c>
      <c r="AH172" s="10">
        <v>0</v>
      </c>
      <c r="AI172" s="10">
        <v>0</v>
      </c>
      <c r="AJ172" s="77">
        <v>0</v>
      </c>
      <c r="AK172" s="10">
        <v>0</v>
      </c>
      <c r="AL172" s="10">
        <v>0</v>
      </c>
      <c r="AM172" s="10">
        <v>0</v>
      </c>
      <c r="AN172" s="10">
        <v>0</v>
      </c>
      <c r="AO172" s="10">
        <v>0</v>
      </c>
      <c r="AP172" s="77">
        <v>0</v>
      </c>
      <c r="AS172" s="75" t="s">
        <v>1498</v>
      </c>
      <c r="AT172" s="517" t="s">
        <v>1499</v>
      </c>
      <c r="AU172" s="10">
        <v>0</v>
      </c>
      <c r="AV172" s="10">
        <v>0</v>
      </c>
      <c r="AW172" s="10">
        <v>0</v>
      </c>
      <c r="AX172" s="10">
        <v>0</v>
      </c>
      <c r="AY172" s="10">
        <v>0</v>
      </c>
      <c r="AZ172" s="77">
        <v>0</v>
      </c>
      <c r="BA172" s="10">
        <v>0</v>
      </c>
      <c r="BB172" s="10">
        <v>0</v>
      </c>
      <c r="BC172" s="10">
        <v>0</v>
      </c>
      <c r="BD172" s="10">
        <v>0</v>
      </c>
      <c r="BE172" s="10">
        <v>0</v>
      </c>
      <c r="BF172" s="77">
        <v>0</v>
      </c>
      <c r="BG172" s="10">
        <v>0</v>
      </c>
      <c r="BH172" s="10">
        <v>0</v>
      </c>
      <c r="BI172" s="10">
        <v>0</v>
      </c>
      <c r="BJ172" s="10">
        <v>0</v>
      </c>
      <c r="BK172" s="10">
        <v>0</v>
      </c>
      <c r="BL172" s="77">
        <v>0</v>
      </c>
    </row>
    <row r="173" spans="1:64" x14ac:dyDescent="0.3">
      <c r="A173" s="75" t="s">
        <v>1500</v>
      </c>
      <c r="B173" s="517" t="s">
        <v>1501</v>
      </c>
      <c r="C173" s="10">
        <v>0</v>
      </c>
      <c r="D173" s="10">
        <v>0</v>
      </c>
      <c r="E173" s="10">
        <v>0</v>
      </c>
      <c r="F173" s="10">
        <v>0</v>
      </c>
      <c r="G173" s="10">
        <v>0</v>
      </c>
      <c r="H173" s="77">
        <v>0</v>
      </c>
      <c r="I173" s="10">
        <v>0</v>
      </c>
      <c r="J173" s="10">
        <v>0</v>
      </c>
      <c r="K173" s="10">
        <v>0</v>
      </c>
      <c r="L173" s="10">
        <v>0</v>
      </c>
      <c r="M173" s="10">
        <v>0</v>
      </c>
      <c r="N173" s="77">
        <v>0</v>
      </c>
      <c r="O173" s="10">
        <v>0</v>
      </c>
      <c r="P173" s="10">
        <v>0</v>
      </c>
      <c r="Q173" s="10">
        <v>0</v>
      </c>
      <c r="R173" s="10">
        <v>0</v>
      </c>
      <c r="S173" s="10">
        <v>0</v>
      </c>
      <c r="T173" s="77">
        <v>0</v>
      </c>
      <c r="W173" s="75" t="s">
        <v>1500</v>
      </c>
      <c r="X173" s="517" t="s">
        <v>1501</v>
      </c>
      <c r="Y173" s="10">
        <v>0</v>
      </c>
      <c r="Z173" s="10">
        <v>0</v>
      </c>
      <c r="AA173" s="10">
        <v>0</v>
      </c>
      <c r="AB173" s="10">
        <v>0</v>
      </c>
      <c r="AC173" s="10">
        <v>0</v>
      </c>
      <c r="AD173" s="77">
        <v>0</v>
      </c>
      <c r="AE173" s="10">
        <v>0</v>
      </c>
      <c r="AF173" s="10">
        <v>0</v>
      </c>
      <c r="AG173" s="10">
        <v>0</v>
      </c>
      <c r="AH173" s="10">
        <v>0</v>
      </c>
      <c r="AI173" s="10">
        <v>0</v>
      </c>
      <c r="AJ173" s="77">
        <v>0</v>
      </c>
      <c r="AK173" s="10">
        <v>0</v>
      </c>
      <c r="AL173" s="10">
        <v>0</v>
      </c>
      <c r="AM173" s="10">
        <v>0</v>
      </c>
      <c r="AN173" s="10">
        <v>0</v>
      </c>
      <c r="AO173" s="10">
        <v>0</v>
      </c>
      <c r="AP173" s="77">
        <v>0</v>
      </c>
      <c r="AS173" s="75" t="s">
        <v>1500</v>
      </c>
      <c r="AT173" s="517" t="s">
        <v>1501</v>
      </c>
      <c r="AU173" s="10">
        <v>0</v>
      </c>
      <c r="AV173" s="10">
        <v>0</v>
      </c>
      <c r="AW173" s="10">
        <v>0</v>
      </c>
      <c r="AX173" s="10">
        <v>0</v>
      </c>
      <c r="AY173" s="10">
        <v>0</v>
      </c>
      <c r="AZ173" s="77">
        <v>0</v>
      </c>
      <c r="BA173" s="10">
        <v>0</v>
      </c>
      <c r="BB173" s="10">
        <v>0</v>
      </c>
      <c r="BC173" s="10">
        <v>0</v>
      </c>
      <c r="BD173" s="10">
        <v>0</v>
      </c>
      <c r="BE173" s="10">
        <v>0</v>
      </c>
      <c r="BF173" s="77">
        <v>0</v>
      </c>
      <c r="BG173" s="10">
        <v>0</v>
      </c>
      <c r="BH173" s="10">
        <v>0</v>
      </c>
      <c r="BI173" s="10">
        <v>0</v>
      </c>
      <c r="BJ173" s="10">
        <v>0</v>
      </c>
      <c r="BK173" s="10">
        <v>0</v>
      </c>
      <c r="BL173" s="77">
        <v>0</v>
      </c>
    </row>
    <row r="174" spans="1:64" x14ac:dyDescent="0.3">
      <c r="A174" s="73" t="s">
        <v>1502</v>
      </c>
      <c r="B174" s="839" t="s">
        <v>2</v>
      </c>
      <c r="C174" s="240">
        <v>9705</v>
      </c>
      <c r="D174" s="240">
        <v>405</v>
      </c>
      <c r="E174" s="240">
        <v>285</v>
      </c>
      <c r="F174" s="240">
        <v>55</v>
      </c>
      <c r="G174" s="240">
        <v>645</v>
      </c>
      <c r="H174" s="78">
        <v>11095</v>
      </c>
      <c r="I174" s="240">
        <v>10750</v>
      </c>
      <c r="J174" s="240">
        <v>435</v>
      </c>
      <c r="K174" s="240">
        <v>440</v>
      </c>
      <c r="L174" s="240">
        <v>70</v>
      </c>
      <c r="M174" s="240">
        <v>650</v>
      </c>
      <c r="N174" s="78">
        <v>12340</v>
      </c>
      <c r="O174" s="240">
        <v>10370</v>
      </c>
      <c r="P174" s="240">
        <v>440</v>
      </c>
      <c r="Q174" s="240">
        <v>605</v>
      </c>
      <c r="R174" s="240">
        <v>25</v>
      </c>
      <c r="S174" s="240">
        <v>865</v>
      </c>
      <c r="T174" s="78">
        <v>12305</v>
      </c>
      <c r="W174" s="73" t="s">
        <v>1502</v>
      </c>
      <c r="X174" s="839" t="s">
        <v>2</v>
      </c>
      <c r="Y174" s="240">
        <v>3090</v>
      </c>
      <c r="Z174" s="240">
        <v>120</v>
      </c>
      <c r="AA174" s="240">
        <v>150</v>
      </c>
      <c r="AB174" s="240">
        <v>10</v>
      </c>
      <c r="AC174" s="240">
        <v>300</v>
      </c>
      <c r="AD174" s="78">
        <v>3670</v>
      </c>
      <c r="AE174" s="240">
        <v>1145</v>
      </c>
      <c r="AF174" s="240">
        <v>115</v>
      </c>
      <c r="AG174" s="240">
        <v>95</v>
      </c>
      <c r="AH174" s="240">
        <v>0</v>
      </c>
      <c r="AI174" s="240">
        <v>225</v>
      </c>
      <c r="AJ174" s="78">
        <v>1580</v>
      </c>
      <c r="AK174" s="240">
        <v>1310</v>
      </c>
      <c r="AL174" s="240">
        <v>120</v>
      </c>
      <c r="AM174" s="240">
        <v>25</v>
      </c>
      <c r="AN174" s="240">
        <v>0</v>
      </c>
      <c r="AO174" s="240">
        <v>215</v>
      </c>
      <c r="AP174" s="78">
        <v>1670</v>
      </c>
      <c r="AS174" s="73" t="s">
        <v>1502</v>
      </c>
      <c r="AT174" s="839" t="s">
        <v>2</v>
      </c>
      <c r="AU174" s="240">
        <v>5035</v>
      </c>
      <c r="AV174" s="240">
        <v>1065</v>
      </c>
      <c r="AW174" s="240">
        <v>535</v>
      </c>
      <c r="AX174" s="240">
        <v>80</v>
      </c>
      <c r="AY174" s="240">
        <v>1470</v>
      </c>
      <c r="AZ174" s="78">
        <v>8180</v>
      </c>
      <c r="BA174" s="240">
        <v>6320</v>
      </c>
      <c r="BB174" s="240">
        <v>615</v>
      </c>
      <c r="BC174" s="240">
        <v>550</v>
      </c>
      <c r="BD174" s="240">
        <v>100</v>
      </c>
      <c r="BE174" s="240">
        <v>1980</v>
      </c>
      <c r="BF174" s="78">
        <v>9570</v>
      </c>
      <c r="BG174" s="240">
        <v>5605</v>
      </c>
      <c r="BH174" s="240">
        <v>620</v>
      </c>
      <c r="BI174" s="240">
        <v>510</v>
      </c>
      <c r="BJ174" s="240">
        <v>45</v>
      </c>
      <c r="BK174" s="240">
        <v>1975</v>
      </c>
      <c r="BL174" s="78">
        <v>8755</v>
      </c>
    </row>
    <row r="175" spans="1:64" x14ac:dyDescent="0.3">
      <c r="A175" s="22" t="s">
        <v>1093</v>
      </c>
    </row>
    <row r="177" spans="1:2" x14ac:dyDescent="0.3">
      <c r="A177" s="752" t="s">
        <v>11</v>
      </c>
      <c r="B177" s="22"/>
    </row>
    <row r="178" spans="1:2" x14ac:dyDescent="0.3">
      <c r="A178" t="s">
        <v>1507</v>
      </c>
    </row>
    <row r="179" spans="1:2" x14ac:dyDescent="0.3">
      <c r="A179" t="s">
        <v>1509</v>
      </c>
    </row>
    <row r="180" spans="1:2" ht="15" x14ac:dyDescent="0.35">
      <c r="A180" t="s">
        <v>1511</v>
      </c>
    </row>
    <row r="181" spans="1:2" ht="15" x14ac:dyDescent="0.3">
      <c r="A181" s="833"/>
    </row>
    <row r="182" spans="1:2" x14ac:dyDescent="0.3">
      <c r="A182" s="752" t="s">
        <v>1512</v>
      </c>
    </row>
    <row r="183" spans="1:2" x14ac:dyDescent="0.3">
      <c r="A183" s="22" t="s">
        <v>1513</v>
      </c>
    </row>
    <row r="184" spans="1:2" x14ac:dyDescent="0.3">
      <c r="A184" s="22" t="s">
        <v>1523</v>
      </c>
    </row>
    <row r="185" spans="1:2" x14ac:dyDescent="0.3">
      <c r="A185" s="22" t="s">
        <v>1514</v>
      </c>
    </row>
  </sheetData>
  <hyperlinks>
    <hyperlink ref="Z1" location="Index!A1" display="Back to index" xr:uid="{78AF0AC9-901E-494D-8457-652E33CF4ABB}"/>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1040-8EAC-47EA-BE99-027F8D74328A}">
  <sheetPr>
    <tabColor theme="4" tint="0.39997558519241921"/>
  </sheetPr>
  <dimension ref="A1:AL183"/>
  <sheetViews>
    <sheetView workbookViewId="0"/>
  </sheetViews>
  <sheetFormatPr defaultRowHeight="14.4" x14ac:dyDescent="0.3"/>
  <cols>
    <col min="1" max="1" width="13.44140625" customWidth="1"/>
    <col min="2" max="2" width="49.44140625" bestFit="1" customWidth="1"/>
    <col min="3" max="3" width="16.5546875" customWidth="1"/>
    <col min="4" max="5" width="8.5546875" customWidth="1"/>
    <col min="6" max="6" width="16.5546875" customWidth="1"/>
    <col min="7" max="8" width="8.5546875" customWidth="1"/>
    <col min="9" max="9" width="16.5546875" customWidth="1"/>
    <col min="10" max="11" width="8.5546875" customWidth="1"/>
    <col min="15" max="15" width="20" bestFit="1" customWidth="1"/>
    <col min="16" max="16" width="49.44140625" bestFit="1" customWidth="1"/>
    <col min="17" max="17" width="16.5546875" customWidth="1"/>
    <col min="18" max="19" width="8.5546875" customWidth="1"/>
    <col min="20" max="20" width="16.5546875" customWidth="1"/>
    <col min="21" max="22" width="8.5546875" customWidth="1"/>
    <col min="23" max="23" width="16.5546875" customWidth="1"/>
    <col min="24" max="25" width="8.5546875" customWidth="1"/>
    <col min="28" max="28" width="13.44140625" bestFit="1" customWidth="1"/>
    <col min="29" max="29" width="49.44140625" bestFit="1" customWidth="1"/>
    <col min="33" max="33" width="16.5546875" customWidth="1"/>
    <col min="34" max="35" width="8.5546875" customWidth="1"/>
    <col min="36" max="36" width="16.5546875" customWidth="1"/>
    <col min="37" max="38" width="8.5546875" customWidth="1"/>
  </cols>
  <sheetData>
    <row r="1" spans="1:38" ht="15.6" x14ac:dyDescent="0.3">
      <c r="A1" s="820" t="s">
        <v>1505</v>
      </c>
      <c r="O1" s="2" t="s">
        <v>36</v>
      </c>
    </row>
    <row r="3" spans="1:38" x14ac:dyDescent="0.3">
      <c r="A3" s="821" t="s">
        <v>564</v>
      </c>
      <c r="O3" s="822" t="s">
        <v>1173</v>
      </c>
      <c r="AB3" s="821" t="s">
        <v>198</v>
      </c>
    </row>
    <row r="4" spans="1:38" x14ac:dyDescent="0.3">
      <c r="A4" s="609"/>
      <c r="B4" s="543"/>
      <c r="C4" s="59" t="s">
        <v>92</v>
      </c>
      <c r="D4" s="60"/>
      <c r="E4" s="60"/>
      <c r="F4" s="59" t="s">
        <v>603</v>
      </c>
      <c r="G4" s="60"/>
      <c r="H4" s="60"/>
      <c r="I4" s="59" t="s">
        <v>1081</v>
      </c>
      <c r="J4" s="60"/>
      <c r="K4" s="60"/>
      <c r="O4" s="609"/>
      <c r="P4" s="543"/>
      <c r="Q4" s="59" t="s">
        <v>92</v>
      </c>
      <c r="R4" s="60"/>
      <c r="S4" s="60"/>
      <c r="T4" s="59" t="s">
        <v>603</v>
      </c>
      <c r="U4" s="60"/>
      <c r="V4" s="60"/>
      <c r="W4" s="59" t="s">
        <v>1081</v>
      </c>
      <c r="X4" s="60"/>
      <c r="Y4" s="60"/>
      <c r="AB4" s="609"/>
      <c r="AC4" s="543"/>
      <c r="AD4" s="59" t="s">
        <v>92</v>
      </c>
      <c r="AE4" s="60"/>
      <c r="AF4" s="60"/>
      <c r="AG4" s="59" t="s">
        <v>603</v>
      </c>
      <c r="AH4" s="60"/>
      <c r="AI4" s="60"/>
      <c r="AJ4" s="59" t="s">
        <v>1081</v>
      </c>
      <c r="AK4" s="60"/>
      <c r="AL4" s="60"/>
    </row>
    <row r="5" spans="1:38" x14ac:dyDescent="0.3">
      <c r="A5" s="456"/>
      <c r="B5" s="517"/>
      <c r="C5" s="58" t="s">
        <v>610</v>
      </c>
      <c r="D5" s="60"/>
      <c r="E5" s="60"/>
      <c r="F5" s="58" t="s">
        <v>610</v>
      </c>
      <c r="G5" s="60"/>
      <c r="H5" s="60"/>
      <c r="I5" s="58" t="s">
        <v>610</v>
      </c>
      <c r="J5" s="60"/>
      <c r="K5" s="60"/>
      <c r="O5" s="456"/>
      <c r="P5" s="517"/>
      <c r="Q5" s="58" t="s">
        <v>610</v>
      </c>
      <c r="R5" s="60"/>
      <c r="S5" s="60"/>
      <c r="T5" s="58" t="s">
        <v>610</v>
      </c>
      <c r="U5" s="60"/>
      <c r="V5" s="60"/>
      <c r="W5" s="58" t="s">
        <v>610</v>
      </c>
      <c r="X5" s="60"/>
      <c r="Y5" s="60"/>
      <c r="AB5" s="456"/>
      <c r="AC5" s="517"/>
      <c r="AD5" s="58" t="s">
        <v>610</v>
      </c>
      <c r="AE5" s="60"/>
      <c r="AF5" s="60"/>
      <c r="AG5" s="58" t="s">
        <v>610</v>
      </c>
      <c r="AH5" s="60"/>
      <c r="AI5" s="60"/>
      <c r="AJ5" s="58" t="s">
        <v>610</v>
      </c>
      <c r="AK5" s="60"/>
      <c r="AL5" s="60"/>
    </row>
    <row r="6" spans="1:38" x14ac:dyDescent="0.3">
      <c r="A6" s="837" t="s">
        <v>1174</v>
      </c>
      <c r="B6" s="838" t="s">
        <v>1175</v>
      </c>
      <c r="C6" s="411" t="s">
        <v>1503</v>
      </c>
      <c r="D6" s="74" t="s">
        <v>1504</v>
      </c>
      <c r="E6" s="68" t="s">
        <v>2</v>
      </c>
      <c r="F6" s="411" t="s">
        <v>1503</v>
      </c>
      <c r="G6" s="74" t="s">
        <v>1504</v>
      </c>
      <c r="H6" s="68" t="s">
        <v>2</v>
      </c>
      <c r="I6" s="411" t="s">
        <v>1503</v>
      </c>
      <c r="J6" s="74" t="s">
        <v>1504</v>
      </c>
      <c r="K6" s="68" t="s">
        <v>2</v>
      </c>
      <c r="O6" s="837" t="s">
        <v>1174</v>
      </c>
      <c r="P6" s="838" t="s">
        <v>1175</v>
      </c>
      <c r="Q6" s="411" t="s">
        <v>1503</v>
      </c>
      <c r="R6" s="74" t="s">
        <v>1504</v>
      </c>
      <c r="S6" s="68" t="s">
        <v>2</v>
      </c>
      <c r="T6" s="411" t="s">
        <v>1503</v>
      </c>
      <c r="U6" s="74" t="s">
        <v>1504</v>
      </c>
      <c r="V6" s="68" t="s">
        <v>2</v>
      </c>
      <c r="W6" s="411" t="s">
        <v>1503</v>
      </c>
      <c r="X6" s="74" t="s">
        <v>1504</v>
      </c>
      <c r="Y6" s="68" t="s">
        <v>2</v>
      </c>
      <c r="AB6" s="837" t="s">
        <v>1174</v>
      </c>
      <c r="AC6" s="838" t="s">
        <v>1175</v>
      </c>
      <c r="AD6" s="411" t="s">
        <v>1503</v>
      </c>
      <c r="AE6" s="74" t="s">
        <v>1504</v>
      </c>
      <c r="AF6" s="68" t="s">
        <v>2</v>
      </c>
      <c r="AG6" s="411" t="s">
        <v>1503</v>
      </c>
      <c r="AH6" s="74" t="s">
        <v>1504</v>
      </c>
      <c r="AI6" s="68" t="s">
        <v>2</v>
      </c>
      <c r="AJ6" s="411" t="s">
        <v>1503</v>
      </c>
      <c r="AK6" s="74" t="s">
        <v>1504</v>
      </c>
      <c r="AL6" s="68" t="s">
        <v>2</v>
      </c>
    </row>
    <row r="7" spans="1:38" x14ac:dyDescent="0.3">
      <c r="A7" s="234" t="s">
        <v>1177</v>
      </c>
      <c r="B7" s="543" t="s">
        <v>1178</v>
      </c>
      <c r="C7" s="10">
        <v>0</v>
      </c>
      <c r="D7" s="11">
        <v>0</v>
      </c>
      <c r="E7" s="77">
        <v>0</v>
      </c>
      <c r="F7" s="10">
        <v>5</v>
      </c>
      <c r="G7" s="11">
        <v>0</v>
      </c>
      <c r="H7" s="77">
        <v>5</v>
      </c>
      <c r="I7" s="10">
        <v>0</v>
      </c>
      <c r="J7" s="11">
        <v>0</v>
      </c>
      <c r="K7" s="77">
        <v>0</v>
      </c>
      <c r="O7" s="234" t="s">
        <v>1177</v>
      </c>
      <c r="P7" s="543" t="s">
        <v>1178</v>
      </c>
      <c r="Q7" s="10">
        <v>0</v>
      </c>
      <c r="R7" s="11">
        <v>0</v>
      </c>
      <c r="S7" s="77">
        <v>0</v>
      </c>
      <c r="T7" s="10">
        <v>0</v>
      </c>
      <c r="U7" s="11">
        <v>0</v>
      </c>
      <c r="V7" s="77">
        <v>0</v>
      </c>
      <c r="W7" s="10">
        <v>0</v>
      </c>
      <c r="X7" s="11">
        <v>0</v>
      </c>
      <c r="Y7" s="77">
        <v>0</v>
      </c>
      <c r="AB7" s="234" t="s">
        <v>1177</v>
      </c>
      <c r="AC7" s="543" t="s">
        <v>1178</v>
      </c>
      <c r="AD7" s="10">
        <v>85</v>
      </c>
      <c r="AE7" s="11">
        <v>10</v>
      </c>
      <c r="AF7" s="77">
        <v>95</v>
      </c>
      <c r="AG7" s="10">
        <v>80</v>
      </c>
      <c r="AH7" s="11">
        <v>10</v>
      </c>
      <c r="AI7" s="77">
        <v>90</v>
      </c>
      <c r="AJ7" s="10">
        <v>70</v>
      </c>
      <c r="AK7" s="11">
        <v>15</v>
      </c>
      <c r="AL7" s="77">
        <v>85</v>
      </c>
    </row>
    <row r="8" spans="1:38" x14ac:dyDescent="0.3">
      <c r="A8" s="75" t="s">
        <v>1179</v>
      </c>
      <c r="B8" s="517" t="s">
        <v>1180</v>
      </c>
      <c r="C8" s="10">
        <v>185</v>
      </c>
      <c r="D8" s="11">
        <v>160</v>
      </c>
      <c r="E8" s="77">
        <v>345</v>
      </c>
      <c r="F8" s="10">
        <v>210</v>
      </c>
      <c r="G8" s="11">
        <v>175</v>
      </c>
      <c r="H8" s="77">
        <v>385</v>
      </c>
      <c r="I8" s="10">
        <v>240</v>
      </c>
      <c r="J8" s="11">
        <v>150</v>
      </c>
      <c r="K8" s="77">
        <v>390</v>
      </c>
      <c r="O8" s="75" t="s">
        <v>1179</v>
      </c>
      <c r="P8" s="517" t="s">
        <v>1180</v>
      </c>
      <c r="Q8" s="10">
        <v>0</v>
      </c>
      <c r="R8" s="11">
        <v>0</v>
      </c>
      <c r="S8" s="77">
        <v>0</v>
      </c>
      <c r="T8" s="10">
        <v>0</v>
      </c>
      <c r="U8" s="11">
        <v>0</v>
      </c>
      <c r="V8" s="77">
        <v>0</v>
      </c>
      <c r="W8" s="10">
        <v>0</v>
      </c>
      <c r="X8" s="11">
        <v>0</v>
      </c>
      <c r="Y8" s="77">
        <v>0</v>
      </c>
      <c r="AB8" s="75" t="s">
        <v>1179</v>
      </c>
      <c r="AC8" s="517" t="s">
        <v>1180</v>
      </c>
      <c r="AD8" s="10">
        <v>45</v>
      </c>
      <c r="AE8" s="11">
        <v>40</v>
      </c>
      <c r="AF8" s="77">
        <v>85</v>
      </c>
      <c r="AG8" s="10">
        <v>65</v>
      </c>
      <c r="AH8" s="11">
        <v>65</v>
      </c>
      <c r="AI8" s="77">
        <v>130</v>
      </c>
      <c r="AJ8" s="10">
        <v>55</v>
      </c>
      <c r="AK8" s="11">
        <v>50</v>
      </c>
      <c r="AL8" s="77">
        <v>105</v>
      </c>
    </row>
    <row r="9" spans="1:38" x14ac:dyDescent="0.3">
      <c r="A9" s="75" t="s">
        <v>1181</v>
      </c>
      <c r="B9" s="517" t="s">
        <v>1182</v>
      </c>
      <c r="C9" s="10">
        <v>0</v>
      </c>
      <c r="D9" s="11">
        <v>5</v>
      </c>
      <c r="E9" s="77">
        <v>5</v>
      </c>
      <c r="F9" s="10">
        <v>0</v>
      </c>
      <c r="G9" s="11">
        <v>5</v>
      </c>
      <c r="H9" s="77">
        <v>10</v>
      </c>
      <c r="I9" s="10">
        <v>0</v>
      </c>
      <c r="J9" s="11">
        <v>5</v>
      </c>
      <c r="K9" s="77">
        <v>5</v>
      </c>
      <c r="O9" s="75" t="s">
        <v>1181</v>
      </c>
      <c r="P9" s="517" t="s">
        <v>1182</v>
      </c>
      <c r="Q9" s="10">
        <v>0</v>
      </c>
      <c r="R9" s="11">
        <v>5</v>
      </c>
      <c r="S9" s="77">
        <v>5</v>
      </c>
      <c r="T9" s="10">
        <v>0</v>
      </c>
      <c r="U9" s="11">
        <v>30</v>
      </c>
      <c r="V9" s="77">
        <v>30</v>
      </c>
      <c r="W9" s="10">
        <v>0</v>
      </c>
      <c r="X9" s="11">
        <v>0</v>
      </c>
      <c r="Y9" s="77">
        <v>0</v>
      </c>
      <c r="AB9" s="75" t="s">
        <v>1181</v>
      </c>
      <c r="AC9" s="517" t="s">
        <v>1182</v>
      </c>
      <c r="AD9" s="10">
        <v>0</v>
      </c>
      <c r="AE9" s="11">
        <v>5</v>
      </c>
      <c r="AF9" s="77">
        <v>5</v>
      </c>
      <c r="AG9" s="10">
        <v>0</v>
      </c>
      <c r="AH9" s="11">
        <v>10</v>
      </c>
      <c r="AI9" s="77">
        <v>10</v>
      </c>
      <c r="AJ9" s="10">
        <v>0</v>
      </c>
      <c r="AK9" s="11">
        <v>10</v>
      </c>
      <c r="AL9" s="77">
        <v>10</v>
      </c>
    </row>
    <row r="10" spans="1:38" x14ac:dyDescent="0.3">
      <c r="A10" s="75" t="s">
        <v>1183</v>
      </c>
      <c r="B10" s="517" t="s">
        <v>1184</v>
      </c>
      <c r="C10" s="10">
        <v>30</v>
      </c>
      <c r="D10" s="11">
        <v>20</v>
      </c>
      <c r="E10" s="77">
        <v>50</v>
      </c>
      <c r="F10" s="10">
        <v>35</v>
      </c>
      <c r="G10" s="11">
        <v>20</v>
      </c>
      <c r="H10" s="77">
        <v>55</v>
      </c>
      <c r="I10" s="10">
        <v>35</v>
      </c>
      <c r="J10" s="11">
        <v>15</v>
      </c>
      <c r="K10" s="77">
        <v>45</v>
      </c>
      <c r="O10" s="75" t="s">
        <v>1183</v>
      </c>
      <c r="P10" s="517" t="s">
        <v>1184</v>
      </c>
      <c r="Q10" s="10">
        <v>0</v>
      </c>
      <c r="R10" s="11">
        <v>0</v>
      </c>
      <c r="S10" s="77">
        <v>0</v>
      </c>
      <c r="T10" s="10">
        <v>0</v>
      </c>
      <c r="U10" s="11">
        <v>0</v>
      </c>
      <c r="V10" s="77">
        <v>0</v>
      </c>
      <c r="W10" s="10">
        <v>0</v>
      </c>
      <c r="X10" s="11">
        <v>0</v>
      </c>
      <c r="Y10" s="77">
        <v>0</v>
      </c>
      <c r="AB10" s="75" t="s">
        <v>1183</v>
      </c>
      <c r="AC10" s="517" t="s">
        <v>1184</v>
      </c>
      <c r="AD10" s="10">
        <v>0</v>
      </c>
      <c r="AE10" s="11">
        <v>10</v>
      </c>
      <c r="AF10" s="77">
        <v>10</v>
      </c>
      <c r="AG10" s="10">
        <v>0</v>
      </c>
      <c r="AH10" s="11">
        <v>5</v>
      </c>
      <c r="AI10" s="77">
        <v>10</v>
      </c>
      <c r="AJ10" s="10">
        <v>5</v>
      </c>
      <c r="AK10" s="11">
        <v>10</v>
      </c>
      <c r="AL10" s="77">
        <v>15</v>
      </c>
    </row>
    <row r="11" spans="1:38" x14ac:dyDescent="0.3">
      <c r="A11" s="75" t="s">
        <v>1185</v>
      </c>
      <c r="B11" s="517" t="s">
        <v>1186</v>
      </c>
      <c r="C11" s="10">
        <v>25</v>
      </c>
      <c r="D11" s="11">
        <v>5</v>
      </c>
      <c r="E11" s="77">
        <v>30</v>
      </c>
      <c r="F11" s="10">
        <v>20</v>
      </c>
      <c r="G11" s="11">
        <v>5</v>
      </c>
      <c r="H11" s="77">
        <v>25</v>
      </c>
      <c r="I11" s="10">
        <v>35</v>
      </c>
      <c r="J11" s="11">
        <v>10</v>
      </c>
      <c r="K11" s="77">
        <v>45</v>
      </c>
      <c r="O11" s="75" t="s">
        <v>1185</v>
      </c>
      <c r="P11" s="517" t="s">
        <v>1186</v>
      </c>
      <c r="Q11" s="10">
        <v>0</v>
      </c>
      <c r="R11" s="11">
        <v>0</v>
      </c>
      <c r="S11" s="77">
        <v>0</v>
      </c>
      <c r="T11" s="10">
        <v>0</v>
      </c>
      <c r="U11" s="11">
        <v>0</v>
      </c>
      <c r="V11" s="77">
        <v>0</v>
      </c>
      <c r="W11" s="10">
        <v>0</v>
      </c>
      <c r="X11" s="11">
        <v>0</v>
      </c>
      <c r="Y11" s="77">
        <v>0</v>
      </c>
      <c r="AB11" s="75" t="s">
        <v>1185</v>
      </c>
      <c r="AC11" s="517" t="s">
        <v>1186</v>
      </c>
      <c r="AD11" s="10">
        <v>0</v>
      </c>
      <c r="AE11" s="11">
        <v>5</v>
      </c>
      <c r="AF11" s="77">
        <v>5</v>
      </c>
      <c r="AG11" s="10">
        <v>0</v>
      </c>
      <c r="AH11" s="11">
        <v>0</v>
      </c>
      <c r="AI11" s="77">
        <v>0</v>
      </c>
      <c r="AJ11" s="10">
        <v>0</v>
      </c>
      <c r="AK11" s="11">
        <v>0</v>
      </c>
      <c r="AL11" s="77">
        <v>0</v>
      </c>
    </row>
    <row r="12" spans="1:38" x14ac:dyDescent="0.3">
      <c r="A12" s="75" t="s">
        <v>1187</v>
      </c>
      <c r="B12" s="517" t="s">
        <v>1188</v>
      </c>
      <c r="C12" s="10">
        <v>0</v>
      </c>
      <c r="D12" s="11">
        <v>0</v>
      </c>
      <c r="E12" s="77">
        <v>0</v>
      </c>
      <c r="F12" s="10">
        <v>0</v>
      </c>
      <c r="G12" s="11">
        <v>0</v>
      </c>
      <c r="H12" s="77">
        <v>0</v>
      </c>
      <c r="I12" s="10">
        <v>0</v>
      </c>
      <c r="J12" s="11">
        <v>0</v>
      </c>
      <c r="K12" s="77">
        <v>0</v>
      </c>
      <c r="O12" s="75" t="s">
        <v>1187</v>
      </c>
      <c r="P12" s="517" t="s">
        <v>1188</v>
      </c>
      <c r="Q12" s="10">
        <v>0</v>
      </c>
      <c r="R12" s="11">
        <v>0</v>
      </c>
      <c r="S12" s="77">
        <v>0</v>
      </c>
      <c r="T12" s="10">
        <v>0</v>
      </c>
      <c r="U12" s="11">
        <v>0</v>
      </c>
      <c r="V12" s="77">
        <v>0</v>
      </c>
      <c r="W12" s="10">
        <v>0</v>
      </c>
      <c r="X12" s="11">
        <v>0</v>
      </c>
      <c r="Y12" s="77">
        <v>0</v>
      </c>
      <c r="AB12" s="75" t="s">
        <v>1187</v>
      </c>
      <c r="AC12" s="517" t="s">
        <v>1188</v>
      </c>
      <c r="AD12" s="10">
        <v>0</v>
      </c>
      <c r="AE12" s="11">
        <v>0</v>
      </c>
      <c r="AF12" s="77">
        <v>0</v>
      </c>
      <c r="AG12" s="10">
        <v>5</v>
      </c>
      <c r="AH12" s="11">
        <v>0</v>
      </c>
      <c r="AI12" s="77">
        <v>5</v>
      </c>
      <c r="AJ12" s="10">
        <v>0</v>
      </c>
      <c r="AK12" s="11">
        <v>0</v>
      </c>
      <c r="AL12" s="77">
        <v>5</v>
      </c>
    </row>
    <row r="13" spans="1:38" x14ac:dyDescent="0.3">
      <c r="A13" s="75" t="s">
        <v>1189</v>
      </c>
      <c r="B13" s="517" t="s">
        <v>1190</v>
      </c>
      <c r="C13" s="10">
        <v>100</v>
      </c>
      <c r="D13" s="11">
        <v>20</v>
      </c>
      <c r="E13" s="77">
        <v>120</v>
      </c>
      <c r="F13" s="10">
        <v>135</v>
      </c>
      <c r="G13" s="11">
        <v>25</v>
      </c>
      <c r="H13" s="77">
        <v>160</v>
      </c>
      <c r="I13" s="10">
        <v>135</v>
      </c>
      <c r="J13" s="11">
        <v>30</v>
      </c>
      <c r="K13" s="77">
        <v>165</v>
      </c>
      <c r="O13" s="75" t="s">
        <v>1189</v>
      </c>
      <c r="P13" s="517" t="s">
        <v>1190</v>
      </c>
      <c r="Q13" s="10">
        <v>5</v>
      </c>
      <c r="R13" s="11">
        <v>0</v>
      </c>
      <c r="S13" s="77">
        <v>10</v>
      </c>
      <c r="T13" s="10">
        <v>15</v>
      </c>
      <c r="U13" s="11">
        <v>0</v>
      </c>
      <c r="V13" s="77">
        <v>15</v>
      </c>
      <c r="W13" s="10">
        <v>10</v>
      </c>
      <c r="X13" s="11">
        <v>0</v>
      </c>
      <c r="Y13" s="77">
        <v>10</v>
      </c>
      <c r="AB13" s="75" t="s">
        <v>1189</v>
      </c>
      <c r="AC13" s="517" t="s">
        <v>1190</v>
      </c>
      <c r="AD13" s="10">
        <v>120</v>
      </c>
      <c r="AE13" s="11">
        <v>10</v>
      </c>
      <c r="AF13" s="77">
        <v>130</v>
      </c>
      <c r="AG13" s="10">
        <v>130</v>
      </c>
      <c r="AH13" s="11">
        <v>15</v>
      </c>
      <c r="AI13" s="77">
        <v>145</v>
      </c>
      <c r="AJ13" s="10">
        <v>195</v>
      </c>
      <c r="AK13" s="11">
        <v>10</v>
      </c>
      <c r="AL13" s="77">
        <v>205</v>
      </c>
    </row>
    <row r="14" spans="1:38" x14ac:dyDescent="0.3">
      <c r="A14" s="75" t="s">
        <v>1191</v>
      </c>
      <c r="B14" s="517" t="s">
        <v>1192</v>
      </c>
      <c r="C14" s="10">
        <v>10</v>
      </c>
      <c r="D14" s="11">
        <v>15</v>
      </c>
      <c r="E14" s="77">
        <v>25</v>
      </c>
      <c r="F14" s="10">
        <v>25</v>
      </c>
      <c r="G14" s="11">
        <v>15</v>
      </c>
      <c r="H14" s="77">
        <v>40</v>
      </c>
      <c r="I14" s="10">
        <v>35</v>
      </c>
      <c r="J14" s="11">
        <v>20</v>
      </c>
      <c r="K14" s="77">
        <v>55</v>
      </c>
      <c r="O14" s="75" t="s">
        <v>1191</v>
      </c>
      <c r="P14" s="517" t="s">
        <v>1192</v>
      </c>
      <c r="Q14" s="10">
        <v>595</v>
      </c>
      <c r="R14" s="11">
        <v>20</v>
      </c>
      <c r="S14" s="77">
        <v>610</v>
      </c>
      <c r="T14" s="10">
        <v>590</v>
      </c>
      <c r="U14" s="11">
        <v>20</v>
      </c>
      <c r="V14" s="77">
        <v>610</v>
      </c>
      <c r="W14" s="10">
        <v>620</v>
      </c>
      <c r="X14" s="11">
        <v>25</v>
      </c>
      <c r="Y14" s="77">
        <v>645</v>
      </c>
      <c r="AB14" s="75" t="s">
        <v>1191</v>
      </c>
      <c r="AC14" s="517" t="s">
        <v>1192</v>
      </c>
      <c r="AD14" s="10">
        <v>265</v>
      </c>
      <c r="AE14" s="11">
        <v>15</v>
      </c>
      <c r="AF14" s="77">
        <v>280</v>
      </c>
      <c r="AG14" s="10">
        <v>320</v>
      </c>
      <c r="AH14" s="11">
        <v>30</v>
      </c>
      <c r="AI14" s="77">
        <v>355</v>
      </c>
      <c r="AJ14" s="10">
        <v>385</v>
      </c>
      <c r="AK14" s="11">
        <v>95</v>
      </c>
      <c r="AL14" s="77">
        <v>480</v>
      </c>
    </row>
    <row r="15" spans="1:38" x14ac:dyDescent="0.3">
      <c r="A15" s="75" t="s">
        <v>1193</v>
      </c>
      <c r="B15" s="517" t="s">
        <v>1194</v>
      </c>
      <c r="C15" s="10">
        <v>295</v>
      </c>
      <c r="D15" s="11">
        <v>145</v>
      </c>
      <c r="E15" s="77">
        <v>440</v>
      </c>
      <c r="F15" s="10">
        <v>670</v>
      </c>
      <c r="G15" s="11">
        <v>150</v>
      </c>
      <c r="H15" s="77">
        <v>820</v>
      </c>
      <c r="I15" s="10">
        <v>640</v>
      </c>
      <c r="J15" s="11">
        <v>200</v>
      </c>
      <c r="K15" s="77">
        <v>840</v>
      </c>
      <c r="O15" s="75" t="s">
        <v>1193</v>
      </c>
      <c r="P15" s="517" t="s">
        <v>1194</v>
      </c>
      <c r="Q15" s="10">
        <v>0</v>
      </c>
      <c r="R15" s="11">
        <v>0</v>
      </c>
      <c r="S15" s="77">
        <v>0</v>
      </c>
      <c r="T15" s="10">
        <v>0</v>
      </c>
      <c r="U15" s="11">
        <v>0</v>
      </c>
      <c r="V15" s="77">
        <v>0</v>
      </c>
      <c r="W15" s="10">
        <v>0</v>
      </c>
      <c r="X15" s="11">
        <v>0</v>
      </c>
      <c r="Y15" s="77">
        <v>0</v>
      </c>
      <c r="AB15" s="75" t="s">
        <v>1193</v>
      </c>
      <c r="AC15" s="517" t="s">
        <v>1194</v>
      </c>
      <c r="AD15" s="10">
        <v>0</v>
      </c>
      <c r="AE15" s="11">
        <v>0</v>
      </c>
      <c r="AF15" s="77">
        <v>0</v>
      </c>
      <c r="AG15" s="10">
        <v>30</v>
      </c>
      <c r="AH15" s="11">
        <v>0</v>
      </c>
      <c r="AI15" s="77">
        <v>30</v>
      </c>
      <c r="AJ15" s="10">
        <v>65</v>
      </c>
      <c r="AK15" s="11">
        <v>5</v>
      </c>
      <c r="AL15" s="77">
        <v>70</v>
      </c>
    </row>
    <row r="16" spans="1:38" x14ac:dyDescent="0.3">
      <c r="A16" s="75" t="s">
        <v>1195</v>
      </c>
      <c r="B16" s="517" t="s">
        <v>1196</v>
      </c>
      <c r="C16" s="10">
        <v>5</v>
      </c>
      <c r="D16" s="11">
        <v>0</v>
      </c>
      <c r="E16" s="77">
        <v>5</v>
      </c>
      <c r="F16" s="10">
        <v>10</v>
      </c>
      <c r="G16" s="11">
        <v>0</v>
      </c>
      <c r="H16" s="77">
        <v>10</v>
      </c>
      <c r="I16" s="10">
        <v>15</v>
      </c>
      <c r="J16" s="11">
        <v>0</v>
      </c>
      <c r="K16" s="77">
        <v>15</v>
      </c>
      <c r="O16" s="75" t="s">
        <v>1195</v>
      </c>
      <c r="P16" s="517" t="s">
        <v>1196</v>
      </c>
      <c r="Q16" s="10">
        <v>5</v>
      </c>
      <c r="R16" s="11">
        <v>0</v>
      </c>
      <c r="S16" s="77">
        <v>5</v>
      </c>
      <c r="T16" s="10">
        <v>5</v>
      </c>
      <c r="U16" s="11">
        <v>0</v>
      </c>
      <c r="V16" s="77">
        <v>5</v>
      </c>
      <c r="W16" s="10">
        <v>0</v>
      </c>
      <c r="X16" s="11">
        <v>0</v>
      </c>
      <c r="Y16" s="77">
        <v>0</v>
      </c>
      <c r="AB16" s="75" t="s">
        <v>1195</v>
      </c>
      <c r="AC16" s="517" t="s">
        <v>1196</v>
      </c>
      <c r="AD16" s="10">
        <v>60</v>
      </c>
      <c r="AE16" s="11">
        <v>0</v>
      </c>
      <c r="AF16" s="77">
        <v>60</v>
      </c>
      <c r="AG16" s="10">
        <v>110</v>
      </c>
      <c r="AH16" s="11">
        <v>0</v>
      </c>
      <c r="AI16" s="77">
        <v>110</v>
      </c>
      <c r="AJ16" s="10">
        <v>70</v>
      </c>
      <c r="AK16" s="11">
        <v>0</v>
      </c>
      <c r="AL16" s="77">
        <v>70</v>
      </c>
    </row>
    <row r="17" spans="1:38" x14ac:dyDescent="0.3">
      <c r="A17" s="75" t="s">
        <v>1197</v>
      </c>
      <c r="B17" s="517" t="s">
        <v>1198</v>
      </c>
      <c r="C17" s="10">
        <v>85</v>
      </c>
      <c r="D17" s="11">
        <v>30</v>
      </c>
      <c r="E17" s="77">
        <v>115</v>
      </c>
      <c r="F17" s="10">
        <v>80</v>
      </c>
      <c r="G17" s="11">
        <v>20</v>
      </c>
      <c r="H17" s="77">
        <v>100</v>
      </c>
      <c r="I17" s="10">
        <v>75</v>
      </c>
      <c r="J17" s="11">
        <v>15</v>
      </c>
      <c r="K17" s="77">
        <v>95</v>
      </c>
      <c r="O17" s="75" t="s">
        <v>1197</v>
      </c>
      <c r="P17" s="517" t="s">
        <v>1198</v>
      </c>
      <c r="Q17" s="10">
        <v>75</v>
      </c>
      <c r="R17" s="11">
        <v>0</v>
      </c>
      <c r="S17" s="77">
        <v>75</v>
      </c>
      <c r="T17" s="10">
        <v>120</v>
      </c>
      <c r="U17" s="11">
        <v>0</v>
      </c>
      <c r="V17" s="77">
        <v>120</v>
      </c>
      <c r="W17" s="10">
        <v>105</v>
      </c>
      <c r="X17" s="11">
        <v>0</v>
      </c>
      <c r="Y17" s="77">
        <v>105</v>
      </c>
      <c r="AB17" s="75" t="s">
        <v>1197</v>
      </c>
      <c r="AC17" s="517" t="s">
        <v>1198</v>
      </c>
      <c r="AD17" s="10">
        <v>5</v>
      </c>
      <c r="AE17" s="11">
        <v>0</v>
      </c>
      <c r="AF17" s="77">
        <v>5</v>
      </c>
      <c r="AG17" s="10">
        <v>40</v>
      </c>
      <c r="AH17" s="11">
        <v>5</v>
      </c>
      <c r="AI17" s="77">
        <v>40</v>
      </c>
      <c r="AJ17" s="10">
        <v>20</v>
      </c>
      <c r="AK17" s="11">
        <v>5</v>
      </c>
      <c r="AL17" s="77">
        <v>25</v>
      </c>
    </row>
    <row r="18" spans="1:38" x14ac:dyDescent="0.3">
      <c r="A18" s="75" t="s">
        <v>1199</v>
      </c>
      <c r="B18" s="517" t="s">
        <v>1200</v>
      </c>
      <c r="C18" s="10">
        <v>95</v>
      </c>
      <c r="D18" s="11">
        <v>25</v>
      </c>
      <c r="E18" s="77">
        <v>125</v>
      </c>
      <c r="F18" s="10">
        <v>80</v>
      </c>
      <c r="G18" s="11">
        <v>35</v>
      </c>
      <c r="H18" s="77">
        <v>115</v>
      </c>
      <c r="I18" s="10">
        <v>75</v>
      </c>
      <c r="J18" s="11">
        <v>50</v>
      </c>
      <c r="K18" s="77">
        <v>125</v>
      </c>
      <c r="O18" s="75" t="s">
        <v>1199</v>
      </c>
      <c r="P18" s="517" t="s">
        <v>1200</v>
      </c>
      <c r="Q18" s="10">
        <v>35</v>
      </c>
      <c r="R18" s="11">
        <v>0</v>
      </c>
      <c r="S18" s="77">
        <v>35</v>
      </c>
      <c r="T18" s="10">
        <v>35</v>
      </c>
      <c r="U18" s="11">
        <v>0</v>
      </c>
      <c r="V18" s="77">
        <v>35</v>
      </c>
      <c r="W18" s="10">
        <v>35</v>
      </c>
      <c r="X18" s="11">
        <v>0</v>
      </c>
      <c r="Y18" s="77">
        <v>35</v>
      </c>
      <c r="AB18" s="75" t="s">
        <v>1199</v>
      </c>
      <c r="AC18" s="517" t="s">
        <v>1200</v>
      </c>
      <c r="AD18" s="10">
        <v>0</v>
      </c>
      <c r="AE18" s="11">
        <v>0</v>
      </c>
      <c r="AF18" s="77">
        <v>0</v>
      </c>
      <c r="AG18" s="10">
        <v>20</v>
      </c>
      <c r="AH18" s="11">
        <v>0</v>
      </c>
      <c r="AI18" s="77">
        <v>20</v>
      </c>
      <c r="AJ18" s="10">
        <v>15</v>
      </c>
      <c r="AK18" s="11">
        <v>0</v>
      </c>
      <c r="AL18" s="77">
        <v>15</v>
      </c>
    </row>
    <row r="19" spans="1:38" x14ac:dyDescent="0.3">
      <c r="A19" s="75" t="s">
        <v>1201</v>
      </c>
      <c r="B19" s="517" t="s">
        <v>1202</v>
      </c>
      <c r="C19" s="10">
        <v>0</v>
      </c>
      <c r="D19" s="11">
        <v>0</v>
      </c>
      <c r="E19" s="77">
        <v>0</v>
      </c>
      <c r="F19" s="10">
        <v>0</v>
      </c>
      <c r="G19" s="11">
        <v>0</v>
      </c>
      <c r="H19" s="77">
        <v>0</v>
      </c>
      <c r="I19" s="10">
        <v>0</v>
      </c>
      <c r="J19" s="11">
        <v>0</v>
      </c>
      <c r="K19" s="77">
        <v>0</v>
      </c>
      <c r="O19" s="75" t="s">
        <v>1201</v>
      </c>
      <c r="P19" s="517" t="s">
        <v>1202</v>
      </c>
      <c r="Q19" s="10">
        <v>0</v>
      </c>
      <c r="R19" s="11">
        <v>0</v>
      </c>
      <c r="S19" s="77">
        <v>0</v>
      </c>
      <c r="T19" s="10">
        <v>0</v>
      </c>
      <c r="U19" s="11">
        <v>0</v>
      </c>
      <c r="V19" s="77">
        <v>0</v>
      </c>
      <c r="W19" s="10">
        <v>0</v>
      </c>
      <c r="X19" s="11">
        <v>0</v>
      </c>
      <c r="Y19" s="77">
        <v>0</v>
      </c>
      <c r="AB19" s="75" t="s">
        <v>1201</v>
      </c>
      <c r="AC19" s="517" t="s">
        <v>1202</v>
      </c>
      <c r="AD19" s="10">
        <v>0</v>
      </c>
      <c r="AE19" s="11">
        <v>0</v>
      </c>
      <c r="AF19" s="77">
        <v>0</v>
      </c>
      <c r="AG19" s="10">
        <v>0</v>
      </c>
      <c r="AH19" s="11">
        <v>0</v>
      </c>
      <c r="AI19" s="77">
        <v>0</v>
      </c>
      <c r="AJ19" s="10">
        <v>0</v>
      </c>
      <c r="AK19" s="11">
        <v>0</v>
      </c>
      <c r="AL19" s="77">
        <v>0</v>
      </c>
    </row>
    <row r="20" spans="1:38" x14ac:dyDescent="0.3">
      <c r="A20" s="75" t="s">
        <v>1203</v>
      </c>
      <c r="B20" s="517" t="s">
        <v>1204</v>
      </c>
      <c r="C20" s="10">
        <v>55</v>
      </c>
      <c r="D20" s="11">
        <v>20</v>
      </c>
      <c r="E20" s="77">
        <v>80</v>
      </c>
      <c r="F20" s="10">
        <v>135</v>
      </c>
      <c r="G20" s="11">
        <v>15</v>
      </c>
      <c r="H20" s="77">
        <v>150</v>
      </c>
      <c r="I20" s="10">
        <v>130</v>
      </c>
      <c r="J20" s="11">
        <v>45</v>
      </c>
      <c r="K20" s="77">
        <v>175</v>
      </c>
      <c r="O20" s="75" t="s">
        <v>1203</v>
      </c>
      <c r="P20" s="517" t="s">
        <v>1204</v>
      </c>
      <c r="Q20" s="10">
        <v>0</v>
      </c>
      <c r="R20" s="11">
        <v>0</v>
      </c>
      <c r="S20" s="77">
        <v>0</v>
      </c>
      <c r="T20" s="10">
        <v>0</v>
      </c>
      <c r="U20" s="11">
        <v>0</v>
      </c>
      <c r="V20" s="77">
        <v>0</v>
      </c>
      <c r="W20" s="10">
        <v>0</v>
      </c>
      <c r="X20" s="11">
        <v>0</v>
      </c>
      <c r="Y20" s="77">
        <v>0</v>
      </c>
      <c r="AB20" s="75" t="s">
        <v>1203</v>
      </c>
      <c r="AC20" s="517" t="s">
        <v>1204</v>
      </c>
      <c r="AD20" s="10">
        <v>0</v>
      </c>
      <c r="AE20" s="11">
        <v>0</v>
      </c>
      <c r="AF20" s="77">
        <v>0</v>
      </c>
      <c r="AG20" s="10">
        <v>0</v>
      </c>
      <c r="AH20" s="11">
        <v>15</v>
      </c>
      <c r="AI20" s="77">
        <v>15</v>
      </c>
      <c r="AJ20" s="10">
        <v>20</v>
      </c>
      <c r="AK20" s="11">
        <v>5</v>
      </c>
      <c r="AL20" s="77">
        <v>25</v>
      </c>
    </row>
    <row r="21" spans="1:38" x14ac:dyDescent="0.3">
      <c r="A21" s="75" t="s">
        <v>1205</v>
      </c>
      <c r="B21" s="517" t="s">
        <v>1206</v>
      </c>
      <c r="C21" s="10">
        <v>110</v>
      </c>
      <c r="D21" s="11">
        <v>0</v>
      </c>
      <c r="E21" s="77">
        <v>110</v>
      </c>
      <c r="F21" s="10">
        <v>45</v>
      </c>
      <c r="G21" s="11">
        <v>5</v>
      </c>
      <c r="H21" s="77">
        <v>45</v>
      </c>
      <c r="I21" s="10">
        <v>40</v>
      </c>
      <c r="J21" s="11">
        <v>5</v>
      </c>
      <c r="K21" s="77">
        <v>45</v>
      </c>
      <c r="O21" s="75" t="s">
        <v>1205</v>
      </c>
      <c r="P21" s="517" t="s">
        <v>1206</v>
      </c>
      <c r="Q21" s="10">
        <v>0</v>
      </c>
      <c r="R21" s="11">
        <v>0</v>
      </c>
      <c r="S21" s="77">
        <v>0</v>
      </c>
      <c r="T21" s="10">
        <v>0</v>
      </c>
      <c r="U21" s="11">
        <v>0</v>
      </c>
      <c r="V21" s="77">
        <v>0</v>
      </c>
      <c r="W21" s="10">
        <v>0</v>
      </c>
      <c r="X21" s="11">
        <v>0</v>
      </c>
      <c r="Y21" s="77">
        <v>0</v>
      </c>
      <c r="AB21" s="75" t="s">
        <v>1205</v>
      </c>
      <c r="AC21" s="517" t="s">
        <v>1206</v>
      </c>
      <c r="AD21" s="10">
        <v>0</v>
      </c>
      <c r="AE21" s="11">
        <v>0</v>
      </c>
      <c r="AF21" s="77">
        <v>0</v>
      </c>
      <c r="AG21" s="10">
        <v>0</v>
      </c>
      <c r="AH21" s="11">
        <v>0</v>
      </c>
      <c r="AI21" s="77">
        <v>0</v>
      </c>
      <c r="AJ21" s="10">
        <v>0</v>
      </c>
      <c r="AK21" s="11">
        <v>0</v>
      </c>
      <c r="AL21" s="77">
        <v>0</v>
      </c>
    </row>
    <row r="22" spans="1:38" x14ac:dyDescent="0.3">
      <c r="A22" s="75" t="s">
        <v>1207</v>
      </c>
      <c r="B22" s="517" t="s">
        <v>1208</v>
      </c>
      <c r="C22" s="10">
        <v>245</v>
      </c>
      <c r="D22" s="11">
        <v>0</v>
      </c>
      <c r="E22" s="77">
        <v>245</v>
      </c>
      <c r="F22" s="10">
        <v>0</v>
      </c>
      <c r="G22" s="11">
        <v>5</v>
      </c>
      <c r="H22" s="77">
        <v>5</v>
      </c>
      <c r="I22" s="10">
        <v>0</v>
      </c>
      <c r="J22" s="11">
        <v>10</v>
      </c>
      <c r="K22" s="77">
        <v>10</v>
      </c>
      <c r="O22" s="75" t="s">
        <v>1207</v>
      </c>
      <c r="P22" s="517" t="s">
        <v>1208</v>
      </c>
      <c r="Q22" s="10">
        <v>30</v>
      </c>
      <c r="R22" s="11">
        <v>0</v>
      </c>
      <c r="S22" s="77">
        <v>30</v>
      </c>
      <c r="T22" s="10">
        <v>40</v>
      </c>
      <c r="U22" s="11">
        <v>0</v>
      </c>
      <c r="V22" s="77">
        <v>40</v>
      </c>
      <c r="W22" s="10">
        <v>40</v>
      </c>
      <c r="X22" s="11">
        <v>0</v>
      </c>
      <c r="Y22" s="77">
        <v>40</v>
      </c>
      <c r="AB22" s="75" t="s">
        <v>1207</v>
      </c>
      <c r="AC22" s="517" t="s">
        <v>1208</v>
      </c>
      <c r="AD22" s="10">
        <v>10</v>
      </c>
      <c r="AE22" s="11">
        <v>5</v>
      </c>
      <c r="AF22" s="77">
        <v>15</v>
      </c>
      <c r="AG22" s="10">
        <v>15</v>
      </c>
      <c r="AH22" s="11">
        <v>10</v>
      </c>
      <c r="AI22" s="77">
        <v>25</v>
      </c>
      <c r="AJ22" s="10">
        <v>10</v>
      </c>
      <c r="AK22" s="11">
        <v>10</v>
      </c>
      <c r="AL22" s="77">
        <v>20</v>
      </c>
    </row>
    <row r="23" spans="1:38" x14ac:dyDescent="0.3">
      <c r="A23" s="75" t="s">
        <v>1209</v>
      </c>
      <c r="B23" s="517" t="s">
        <v>1210</v>
      </c>
      <c r="C23" s="10">
        <v>75</v>
      </c>
      <c r="D23" s="11">
        <v>20</v>
      </c>
      <c r="E23" s="77">
        <v>95</v>
      </c>
      <c r="F23" s="10">
        <v>95</v>
      </c>
      <c r="G23" s="11">
        <v>20</v>
      </c>
      <c r="H23" s="77">
        <v>110</v>
      </c>
      <c r="I23" s="10">
        <v>80</v>
      </c>
      <c r="J23" s="11">
        <v>25</v>
      </c>
      <c r="K23" s="77">
        <v>105</v>
      </c>
      <c r="O23" s="75" t="s">
        <v>1209</v>
      </c>
      <c r="P23" s="517" t="s">
        <v>1210</v>
      </c>
      <c r="Q23" s="10">
        <v>0</v>
      </c>
      <c r="R23" s="11">
        <v>0</v>
      </c>
      <c r="S23" s="77">
        <v>0</v>
      </c>
      <c r="T23" s="10">
        <v>0</v>
      </c>
      <c r="U23" s="11">
        <v>0</v>
      </c>
      <c r="V23" s="77">
        <v>0</v>
      </c>
      <c r="W23" s="10">
        <v>0</v>
      </c>
      <c r="X23" s="11">
        <v>0</v>
      </c>
      <c r="Y23" s="77">
        <v>0</v>
      </c>
      <c r="AB23" s="75" t="s">
        <v>1209</v>
      </c>
      <c r="AC23" s="517" t="s">
        <v>1210</v>
      </c>
      <c r="AD23" s="10">
        <v>0</v>
      </c>
      <c r="AE23" s="11">
        <v>30</v>
      </c>
      <c r="AF23" s="77">
        <v>30</v>
      </c>
      <c r="AG23" s="10">
        <v>0</v>
      </c>
      <c r="AH23" s="11">
        <v>25</v>
      </c>
      <c r="AI23" s="77">
        <v>25</v>
      </c>
      <c r="AJ23" s="10">
        <v>0</v>
      </c>
      <c r="AK23" s="11">
        <v>30</v>
      </c>
      <c r="AL23" s="77">
        <v>30</v>
      </c>
    </row>
    <row r="24" spans="1:38" x14ac:dyDescent="0.3">
      <c r="A24" s="75" t="s">
        <v>1211</v>
      </c>
      <c r="B24" s="517" t="s">
        <v>1212</v>
      </c>
      <c r="C24" s="10">
        <v>0</v>
      </c>
      <c r="D24" s="11">
        <v>5</v>
      </c>
      <c r="E24" s="77">
        <v>5</v>
      </c>
      <c r="F24" s="10">
        <v>5</v>
      </c>
      <c r="G24" s="11">
        <v>5</v>
      </c>
      <c r="H24" s="77">
        <v>5</v>
      </c>
      <c r="I24" s="10">
        <v>0</v>
      </c>
      <c r="J24" s="11">
        <v>10</v>
      </c>
      <c r="K24" s="77">
        <v>10</v>
      </c>
      <c r="O24" s="75" t="s">
        <v>1211</v>
      </c>
      <c r="P24" s="517" t="s">
        <v>1212</v>
      </c>
      <c r="Q24" s="10">
        <v>5</v>
      </c>
      <c r="R24" s="11">
        <v>10</v>
      </c>
      <c r="S24" s="77">
        <v>15</v>
      </c>
      <c r="T24" s="10">
        <v>5</v>
      </c>
      <c r="U24" s="11">
        <v>5</v>
      </c>
      <c r="V24" s="77">
        <v>10</v>
      </c>
      <c r="W24" s="10">
        <v>5</v>
      </c>
      <c r="X24" s="11">
        <v>10</v>
      </c>
      <c r="Y24" s="77">
        <v>15</v>
      </c>
      <c r="AB24" s="75" t="s">
        <v>1211</v>
      </c>
      <c r="AC24" s="517" t="s">
        <v>1212</v>
      </c>
      <c r="AD24" s="10">
        <v>235</v>
      </c>
      <c r="AE24" s="11">
        <v>10</v>
      </c>
      <c r="AF24" s="77">
        <v>245</v>
      </c>
      <c r="AG24" s="10">
        <v>325</v>
      </c>
      <c r="AH24" s="11">
        <v>20</v>
      </c>
      <c r="AI24" s="77">
        <v>345</v>
      </c>
      <c r="AJ24" s="10">
        <v>460</v>
      </c>
      <c r="AK24" s="11">
        <v>20</v>
      </c>
      <c r="AL24" s="77">
        <v>475</v>
      </c>
    </row>
    <row r="25" spans="1:38" x14ac:dyDescent="0.3">
      <c r="A25" s="75" t="s">
        <v>1213</v>
      </c>
      <c r="B25" s="517" t="s">
        <v>1214</v>
      </c>
      <c r="C25" s="10">
        <v>200</v>
      </c>
      <c r="D25" s="11">
        <v>60</v>
      </c>
      <c r="E25" s="77">
        <v>260</v>
      </c>
      <c r="F25" s="10">
        <v>235</v>
      </c>
      <c r="G25" s="11">
        <v>60</v>
      </c>
      <c r="H25" s="77">
        <v>295</v>
      </c>
      <c r="I25" s="10">
        <v>185</v>
      </c>
      <c r="J25" s="11">
        <v>95</v>
      </c>
      <c r="K25" s="77">
        <v>280</v>
      </c>
      <c r="O25" s="75" t="s">
        <v>1213</v>
      </c>
      <c r="P25" s="517" t="s">
        <v>1214</v>
      </c>
      <c r="Q25" s="10">
        <v>5</v>
      </c>
      <c r="R25" s="11">
        <v>0</v>
      </c>
      <c r="S25" s="77">
        <v>5</v>
      </c>
      <c r="T25" s="10">
        <v>10</v>
      </c>
      <c r="U25" s="11">
        <v>0</v>
      </c>
      <c r="V25" s="77">
        <v>10</v>
      </c>
      <c r="W25" s="10">
        <v>5</v>
      </c>
      <c r="X25" s="11">
        <v>0</v>
      </c>
      <c r="Y25" s="77">
        <v>5</v>
      </c>
      <c r="AB25" s="75" t="s">
        <v>1213</v>
      </c>
      <c r="AC25" s="517" t="s">
        <v>1214</v>
      </c>
      <c r="AD25" s="10">
        <v>10</v>
      </c>
      <c r="AE25" s="11">
        <v>15</v>
      </c>
      <c r="AF25" s="77">
        <v>25</v>
      </c>
      <c r="AG25" s="10">
        <v>10</v>
      </c>
      <c r="AH25" s="11">
        <v>75</v>
      </c>
      <c r="AI25" s="77">
        <v>85</v>
      </c>
      <c r="AJ25" s="10">
        <v>15</v>
      </c>
      <c r="AK25" s="11">
        <v>45</v>
      </c>
      <c r="AL25" s="77">
        <v>60</v>
      </c>
    </row>
    <row r="26" spans="1:38" x14ac:dyDescent="0.3">
      <c r="A26" s="75" t="s">
        <v>1215</v>
      </c>
      <c r="B26" s="517" t="s">
        <v>1216</v>
      </c>
      <c r="C26" s="10">
        <v>60</v>
      </c>
      <c r="D26" s="11">
        <v>15</v>
      </c>
      <c r="E26" s="77">
        <v>80</v>
      </c>
      <c r="F26" s="10">
        <v>70</v>
      </c>
      <c r="G26" s="11">
        <v>5</v>
      </c>
      <c r="H26" s="77">
        <v>70</v>
      </c>
      <c r="I26" s="10">
        <v>40</v>
      </c>
      <c r="J26" s="11">
        <v>10</v>
      </c>
      <c r="K26" s="77">
        <v>50</v>
      </c>
      <c r="O26" s="75" t="s">
        <v>1215</v>
      </c>
      <c r="P26" s="517" t="s">
        <v>1216</v>
      </c>
      <c r="Q26" s="10">
        <v>0</v>
      </c>
      <c r="R26" s="11">
        <v>0</v>
      </c>
      <c r="S26" s="77">
        <v>0</v>
      </c>
      <c r="T26" s="10">
        <v>0</v>
      </c>
      <c r="U26" s="11">
        <v>0</v>
      </c>
      <c r="V26" s="77">
        <v>0</v>
      </c>
      <c r="W26" s="10">
        <v>0</v>
      </c>
      <c r="X26" s="11">
        <v>0</v>
      </c>
      <c r="Y26" s="77">
        <v>0</v>
      </c>
      <c r="AB26" s="75" t="s">
        <v>1215</v>
      </c>
      <c r="AC26" s="517" t="s">
        <v>1216</v>
      </c>
      <c r="AD26" s="10">
        <v>15</v>
      </c>
      <c r="AE26" s="11">
        <v>5</v>
      </c>
      <c r="AF26" s="77">
        <v>20</v>
      </c>
      <c r="AG26" s="10">
        <v>5</v>
      </c>
      <c r="AH26" s="11">
        <v>0</v>
      </c>
      <c r="AI26" s="77">
        <v>5</v>
      </c>
      <c r="AJ26" s="10">
        <v>5</v>
      </c>
      <c r="AK26" s="11">
        <v>5</v>
      </c>
      <c r="AL26" s="77">
        <v>5</v>
      </c>
    </row>
    <row r="27" spans="1:38" x14ac:dyDescent="0.3">
      <c r="A27" s="75" t="s">
        <v>1217</v>
      </c>
      <c r="B27" s="517" t="s">
        <v>1218</v>
      </c>
      <c r="C27" s="10">
        <v>20</v>
      </c>
      <c r="D27" s="11">
        <v>55</v>
      </c>
      <c r="E27" s="77">
        <v>80</v>
      </c>
      <c r="F27" s="10">
        <v>25</v>
      </c>
      <c r="G27" s="11">
        <v>65</v>
      </c>
      <c r="H27" s="77">
        <v>90</v>
      </c>
      <c r="I27" s="10">
        <v>65</v>
      </c>
      <c r="J27" s="11">
        <v>75</v>
      </c>
      <c r="K27" s="77">
        <v>140</v>
      </c>
      <c r="O27" s="75" t="s">
        <v>1217</v>
      </c>
      <c r="P27" s="517" t="s">
        <v>1218</v>
      </c>
      <c r="Q27" s="10">
        <v>0</v>
      </c>
      <c r="R27" s="11">
        <v>10</v>
      </c>
      <c r="S27" s="77">
        <v>10</v>
      </c>
      <c r="T27" s="10">
        <v>0</v>
      </c>
      <c r="U27" s="11">
        <v>10</v>
      </c>
      <c r="V27" s="77">
        <v>10</v>
      </c>
      <c r="W27" s="10">
        <v>0</v>
      </c>
      <c r="X27" s="11">
        <v>5</v>
      </c>
      <c r="Y27" s="77">
        <v>5</v>
      </c>
      <c r="AB27" s="75" t="s">
        <v>1217</v>
      </c>
      <c r="AC27" s="517" t="s">
        <v>1218</v>
      </c>
      <c r="AD27" s="10">
        <v>85</v>
      </c>
      <c r="AE27" s="11">
        <v>20</v>
      </c>
      <c r="AF27" s="77">
        <v>105</v>
      </c>
      <c r="AG27" s="10">
        <v>135</v>
      </c>
      <c r="AH27" s="11">
        <v>45</v>
      </c>
      <c r="AI27" s="77">
        <v>180</v>
      </c>
      <c r="AJ27" s="10">
        <v>130</v>
      </c>
      <c r="AK27" s="11">
        <v>25</v>
      </c>
      <c r="AL27" s="77">
        <v>160</v>
      </c>
    </row>
    <row r="28" spans="1:38" x14ac:dyDescent="0.3">
      <c r="A28" s="75" t="s">
        <v>1219</v>
      </c>
      <c r="B28" s="517" t="s">
        <v>1220</v>
      </c>
      <c r="C28" s="10">
        <v>60</v>
      </c>
      <c r="D28" s="11">
        <v>20</v>
      </c>
      <c r="E28" s="77">
        <v>85</v>
      </c>
      <c r="F28" s="10">
        <v>60</v>
      </c>
      <c r="G28" s="11">
        <v>20</v>
      </c>
      <c r="H28" s="77">
        <v>80</v>
      </c>
      <c r="I28" s="10">
        <v>50</v>
      </c>
      <c r="J28" s="11">
        <v>35</v>
      </c>
      <c r="K28" s="77">
        <v>90</v>
      </c>
      <c r="O28" s="75" t="s">
        <v>1219</v>
      </c>
      <c r="P28" s="517" t="s">
        <v>1220</v>
      </c>
      <c r="Q28" s="10">
        <v>0</v>
      </c>
      <c r="R28" s="11">
        <v>0</v>
      </c>
      <c r="S28" s="77">
        <v>0</v>
      </c>
      <c r="T28" s="10">
        <v>0</v>
      </c>
      <c r="U28" s="11">
        <v>0</v>
      </c>
      <c r="V28" s="77">
        <v>0</v>
      </c>
      <c r="W28" s="10">
        <v>0</v>
      </c>
      <c r="X28" s="11">
        <v>0</v>
      </c>
      <c r="Y28" s="77">
        <v>0</v>
      </c>
      <c r="AB28" s="75" t="s">
        <v>1219</v>
      </c>
      <c r="AC28" s="517" t="s">
        <v>1220</v>
      </c>
      <c r="AD28" s="10">
        <v>5</v>
      </c>
      <c r="AE28" s="11">
        <v>10</v>
      </c>
      <c r="AF28" s="77">
        <v>15</v>
      </c>
      <c r="AG28" s="10">
        <v>10</v>
      </c>
      <c r="AH28" s="11">
        <v>15</v>
      </c>
      <c r="AI28" s="77">
        <v>25</v>
      </c>
      <c r="AJ28" s="10">
        <v>15</v>
      </c>
      <c r="AK28" s="11">
        <v>5</v>
      </c>
      <c r="AL28" s="77">
        <v>20</v>
      </c>
    </row>
    <row r="29" spans="1:38" x14ac:dyDescent="0.3">
      <c r="A29" s="75" t="s">
        <v>1221</v>
      </c>
      <c r="B29" s="517" t="s">
        <v>1222</v>
      </c>
      <c r="C29" s="10">
        <v>20</v>
      </c>
      <c r="D29" s="11">
        <v>10</v>
      </c>
      <c r="E29" s="77">
        <v>30</v>
      </c>
      <c r="F29" s="10">
        <v>30</v>
      </c>
      <c r="G29" s="11">
        <v>5</v>
      </c>
      <c r="H29" s="77">
        <v>35</v>
      </c>
      <c r="I29" s="10">
        <v>20</v>
      </c>
      <c r="J29" s="11">
        <v>5</v>
      </c>
      <c r="K29" s="77">
        <v>25</v>
      </c>
      <c r="O29" s="75" t="s">
        <v>1221</v>
      </c>
      <c r="P29" s="517" t="s">
        <v>1222</v>
      </c>
      <c r="Q29" s="10">
        <v>0</v>
      </c>
      <c r="R29" s="11">
        <v>0</v>
      </c>
      <c r="S29" s="77">
        <v>0</v>
      </c>
      <c r="T29" s="10">
        <v>0</v>
      </c>
      <c r="U29" s="11">
        <v>0</v>
      </c>
      <c r="V29" s="77">
        <v>0</v>
      </c>
      <c r="W29" s="10">
        <v>0</v>
      </c>
      <c r="X29" s="11">
        <v>5</v>
      </c>
      <c r="Y29" s="77">
        <v>5</v>
      </c>
      <c r="AB29" s="75" t="s">
        <v>1221</v>
      </c>
      <c r="AC29" s="517" t="s">
        <v>1222</v>
      </c>
      <c r="AD29" s="10">
        <v>20</v>
      </c>
      <c r="AE29" s="11">
        <v>0</v>
      </c>
      <c r="AF29" s="77">
        <v>20</v>
      </c>
      <c r="AG29" s="10">
        <v>5</v>
      </c>
      <c r="AH29" s="11">
        <v>15</v>
      </c>
      <c r="AI29" s="77">
        <v>20</v>
      </c>
      <c r="AJ29" s="10">
        <v>5</v>
      </c>
      <c r="AK29" s="11">
        <v>5</v>
      </c>
      <c r="AL29" s="77">
        <v>10</v>
      </c>
    </row>
    <row r="30" spans="1:38" x14ac:dyDescent="0.3">
      <c r="A30" s="75" t="s">
        <v>1223</v>
      </c>
      <c r="B30" s="517" t="s">
        <v>1224</v>
      </c>
      <c r="C30" s="10">
        <v>45</v>
      </c>
      <c r="D30" s="11">
        <v>5</v>
      </c>
      <c r="E30" s="77">
        <v>50</v>
      </c>
      <c r="F30" s="10">
        <v>45</v>
      </c>
      <c r="G30" s="11">
        <v>5</v>
      </c>
      <c r="H30" s="77">
        <v>50</v>
      </c>
      <c r="I30" s="10">
        <v>45</v>
      </c>
      <c r="J30" s="11">
        <v>0</v>
      </c>
      <c r="K30" s="77">
        <v>50</v>
      </c>
      <c r="O30" s="75" t="s">
        <v>1223</v>
      </c>
      <c r="P30" s="517" t="s">
        <v>1224</v>
      </c>
      <c r="Q30" s="10">
        <v>0</v>
      </c>
      <c r="R30" s="11">
        <v>0</v>
      </c>
      <c r="S30" s="77">
        <v>0</v>
      </c>
      <c r="T30" s="10">
        <v>0</v>
      </c>
      <c r="U30" s="11">
        <v>0</v>
      </c>
      <c r="V30" s="77">
        <v>0</v>
      </c>
      <c r="W30" s="10">
        <v>0</v>
      </c>
      <c r="X30" s="11">
        <v>0</v>
      </c>
      <c r="Y30" s="77">
        <v>0</v>
      </c>
      <c r="AB30" s="75" t="s">
        <v>1223</v>
      </c>
      <c r="AC30" s="517" t="s">
        <v>1224</v>
      </c>
      <c r="AD30" s="10">
        <v>10</v>
      </c>
      <c r="AE30" s="11">
        <v>10</v>
      </c>
      <c r="AF30" s="77">
        <v>20</v>
      </c>
      <c r="AG30" s="10">
        <v>15</v>
      </c>
      <c r="AH30" s="11">
        <v>15</v>
      </c>
      <c r="AI30" s="77">
        <v>30</v>
      </c>
      <c r="AJ30" s="10">
        <v>25</v>
      </c>
      <c r="AK30" s="11">
        <v>15</v>
      </c>
      <c r="AL30" s="77">
        <v>40</v>
      </c>
    </row>
    <row r="31" spans="1:38" x14ac:dyDescent="0.3">
      <c r="A31" s="75" t="s">
        <v>1225</v>
      </c>
      <c r="B31" s="517" t="s">
        <v>1226</v>
      </c>
      <c r="C31" s="10">
        <v>55</v>
      </c>
      <c r="D31" s="11">
        <v>45</v>
      </c>
      <c r="E31" s="77">
        <v>100</v>
      </c>
      <c r="F31" s="10">
        <v>80</v>
      </c>
      <c r="G31" s="11">
        <v>60</v>
      </c>
      <c r="H31" s="77">
        <v>140</v>
      </c>
      <c r="I31" s="10">
        <v>65</v>
      </c>
      <c r="J31" s="11">
        <v>95</v>
      </c>
      <c r="K31" s="77">
        <v>155</v>
      </c>
      <c r="O31" s="75" t="s">
        <v>1225</v>
      </c>
      <c r="P31" s="517" t="s">
        <v>1226</v>
      </c>
      <c r="Q31" s="10">
        <v>0</v>
      </c>
      <c r="R31" s="11">
        <v>0</v>
      </c>
      <c r="S31" s="77">
        <v>0</v>
      </c>
      <c r="T31" s="10">
        <v>0</v>
      </c>
      <c r="U31" s="11">
        <v>0</v>
      </c>
      <c r="V31" s="77">
        <v>0</v>
      </c>
      <c r="W31" s="10">
        <v>0</v>
      </c>
      <c r="X31" s="11">
        <v>0</v>
      </c>
      <c r="Y31" s="77">
        <v>0</v>
      </c>
      <c r="AB31" s="75" t="s">
        <v>1225</v>
      </c>
      <c r="AC31" s="517" t="s">
        <v>1226</v>
      </c>
      <c r="AD31" s="10">
        <v>0</v>
      </c>
      <c r="AE31" s="11">
        <v>20</v>
      </c>
      <c r="AF31" s="77">
        <v>20</v>
      </c>
      <c r="AG31" s="10">
        <v>0</v>
      </c>
      <c r="AH31" s="11">
        <v>15</v>
      </c>
      <c r="AI31" s="77">
        <v>15</v>
      </c>
      <c r="AJ31" s="10">
        <v>0</v>
      </c>
      <c r="AK31" s="11">
        <v>25</v>
      </c>
      <c r="AL31" s="77">
        <v>25</v>
      </c>
    </row>
    <row r="32" spans="1:38" x14ac:dyDescent="0.3">
      <c r="A32" s="75" t="s">
        <v>1227</v>
      </c>
      <c r="B32" s="517" t="s">
        <v>1228</v>
      </c>
      <c r="C32" s="10">
        <v>20</v>
      </c>
      <c r="D32" s="11">
        <v>5</v>
      </c>
      <c r="E32" s="77">
        <v>20</v>
      </c>
      <c r="F32" s="10">
        <v>15</v>
      </c>
      <c r="G32" s="11">
        <v>10</v>
      </c>
      <c r="H32" s="77">
        <v>25</v>
      </c>
      <c r="I32" s="10">
        <v>25</v>
      </c>
      <c r="J32" s="11">
        <v>10</v>
      </c>
      <c r="K32" s="77">
        <v>35</v>
      </c>
      <c r="O32" s="75" t="s">
        <v>1227</v>
      </c>
      <c r="P32" s="517" t="s">
        <v>1228</v>
      </c>
      <c r="Q32" s="10">
        <v>0</v>
      </c>
      <c r="R32" s="11">
        <v>0</v>
      </c>
      <c r="S32" s="77">
        <v>0</v>
      </c>
      <c r="T32" s="10">
        <v>0</v>
      </c>
      <c r="U32" s="11">
        <v>0</v>
      </c>
      <c r="V32" s="77">
        <v>0</v>
      </c>
      <c r="W32" s="10">
        <v>0</v>
      </c>
      <c r="X32" s="11">
        <v>0</v>
      </c>
      <c r="Y32" s="77">
        <v>0</v>
      </c>
      <c r="AB32" s="75" t="s">
        <v>1227</v>
      </c>
      <c r="AC32" s="517" t="s">
        <v>1228</v>
      </c>
      <c r="AD32" s="10">
        <v>0</v>
      </c>
      <c r="AE32" s="11">
        <v>5</v>
      </c>
      <c r="AF32" s="77">
        <v>5</v>
      </c>
      <c r="AG32" s="10">
        <v>0</v>
      </c>
      <c r="AH32" s="11">
        <v>10</v>
      </c>
      <c r="AI32" s="77">
        <v>10</v>
      </c>
      <c r="AJ32" s="10">
        <v>0</v>
      </c>
      <c r="AK32" s="11">
        <v>10</v>
      </c>
      <c r="AL32" s="77">
        <v>10</v>
      </c>
    </row>
    <row r="33" spans="1:38" x14ac:dyDescent="0.3">
      <c r="A33" s="75" t="s">
        <v>1229</v>
      </c>
      <c r="B33" s="517" t="s">
        <v>1230</v>
      </c>
      <c r="C33" s="10">
        <v>75</v>
      </c>
      <c r="D33" s="11">
        <v>40</v>
      </c>
      <c r="E33" s="77">
        <v>120</v>
      </c>
      <c r="F33" s="10">
        <v>80</v>
      </c>
      <c r="G33" s="11">
        <v>50</v>
      </c>
      <c r="H33" s="77">
        <v>125</v>
      </c>
      <c r="I33" s="10">
        <v>75</v>
      </c>
      <c r="J33" s="11">
        <v>60</v>
      </c>
      <c r="K33" s="77">
        <v>135</v>
      </c>
      <c r="O33" s="75" t="s">
        <v>1229</v>
      </c>
      <c r="P33" s="517" t="s">
        <v>1230</v>
      </c>
      <c r="Q33" s="10">
        <v>0</v>
      </c>
      <c r="R33" s="11">
        <v>0</v>
      </c>
      <c r="S33" s="77">
        <v>0</v>
      </c>
      <c r="T33" s="10">
        <v>0</v>
      </c>
      <c r="U33" s="11">
        <v>0</v>
      </c>
      <c r="V33" s="77">
        <v>0</v>
      </c>
      <c r="W33" s="10">
        <v>0</v>
      </c>
      <c r="X33" s="11">
        <v>0</v>
      </c>
      <c r="Y33" s="77">
        <v>0</v>
      </c>
      <c r="AB33" s="75" t="s">
        <v>1229</v>
      </c>
      <c r="AC33" s="517" t="s">
        <v>1230</v>
      </c>
      <c r="AD33" s="10">
        <v>25</v>
      </c>
      <c r="AE33" s="11">
        <v>35</v>
      </c>
      <c r="AF33" s="77">
        <v>65</v>
      </c>
      <c r="AG33" s="10">
        <v>25</v>
      </c>
      <c r="AH33" s="11">
        <v>5</v>
      </c>
      <c r="AI33" s="77">
        <v>35</v>
      </c>
      <c r="AJ33" s="10">
        <v>25</v>
      </c>
      <c r="AK33" s="11">
        <v>15</v>
      </c>
      <c r="AL33" s="77">
        <v>45</v>
      </c>
    </row>
    <row r="34" spans="1:38" x14ac:dyDescent="0.3">
      <c r="A34" s="75" t="s">
        <v>1231</v>
      </c>
      <c r="B34" s="517" t="s">
        <v>1232</v>
      </c>
      <c r="C34" s="10">
        <v>55</v>
      </c>
      <c r="D34" s="11">
        <v>25</v>
      </c>
      <c r="E34" s="77">
        <v>75</v>
      </c>
      <c r="F34" s="10">
        <v>70</v>
      </c>
      <c r="G34" s="11">
        <v>30</v>
      </c>
      <c r="H34" s="77">
        <v>100</v>
      </c>
      <c r="I34" s="10">
        <v>75</v>
      </c>
      <c r="J34" s="11">
        <v>35</v>
      </c>
      <c r="K34" s="77">
        <v>110</v>
      </c>
      <c r="O34" s="75" t="s">
        <v>1231</v>
      </c>
      <c r="P34" s="517" t="s">
        <v>1232</v>
      </c>
      <c r="Q34" s="10">
        <v>0</v>
      </c>
      <c r="R34" s="11">
        <v>0</v>
      </c>
      <c r="S34" s="77">
        <v>0</v>
      </c>
      <c r="T34" s="10">
        <v>0</v>
      </c>
      <c r="U34" s="11">
        <v>0</v>
      </c>
      <c r="V34" s="77">
        <v>0</v>
      </c>
      <c r="W34" s="10">
        <v>0</v>
      </c>
      <c r="X34" s="11">
        <v>0</v>
      </c>
      <c r="Y34" s="77">
        <v>0</v>
      </c>
      <c r="AB34" s="75" t="s">
        <v>1231</v>
      </c>
      <c r="AC34" s="517" t="s">
        <v>1232</v>
      </c>
      <c r="AD34" s="10">
        <v>0</v>
      </c>
      <c r="AE34" s="11">
        <v>5</v>
      </c>
      <c r="AF34" s="77">
        <v>5</v>
      </c>
      <c r="AG34" s="10">
        <v>0</v>
      </c>
      <c r="AH34" s="11">
        <v>5</v>
      </c>
      <c r="AI34" s="77">
        <v>5</v>
      </c>
      <c r="AJ34" s="10">
        <v>0</v>
      </c>
      <c r="AK34" s="11">
        <v>5</v>
      </c>
      <c r="AL34" s="77">
        <v>5</v>
      </c>
    </row>
    <row r="35" spans="1:38" x14ac:dyDescent="0.3">
      <c r="A35" s="75" t="s">
        <v>1233</v>
      </c>
      <c r="B35" s="517" t="s">
        <v>1234</v>
      </c>
      <c r="C35" s="10">
        <v>25</v>
      </c>
      <c r="D35" s="11">
        <v>20</v>
      </c>
      <c r="E35" s="77">
        <v>45</v>
      </c>
      <c r="F35" s="10">
        <v>30</v>
      </c>
      <c r="G35" s="11">
        <v>20</v>
      </c>
      <c r="H35" s="77">
        <v>50</v>
      </c>
      <c r="I35" s="10">
        <v>20</v>
      </c>
      <c r="J35" s="11">
        <v>25</v>
      </c>
      <c r="K35" s="77">
        <v>45</v>
      </c>
      <c r="O35" s="75" t="s">
        <v>1233</v>
      </c>
      <c r="P35" s="517" t="s">
        <v>1234</v>
      </c>
      <c r="Q35" s="10">
        <v>0</v>
      </c>
      <c r="R35" s="11">
        <v>0</v>
      </c>
      <c r="S35" s="77">
        <v>0</v>
      </c>
      <c r="T35" s="10">
        <v>0</v>
      </c>
      <c r="U35" s="11">
        <v>0</v>
      </c>
      <c r="V35" s="77">
        <v>0</v>
      </c>
      <c r="W35" s="10">
        <v>0</v>
      </c>
      <c r="X35" s="11">
        <v>0</v>
      </c>
      <c r="Y35" s="77">
        <v>0</v>
      </c>
      <c r="AB35" s="75" t="s">
        <v>1233</v>
      </c>
      <c r="AC35" s="517" t="s">
        <v>1234</v>
      </c>
      <c r="AD35" s="10">
        <v>20</v>
      </c>
      <c r="AE35" s="11">
        <v>5</v>
      </c>
      <c r="AF35" s="77">
        <v>25</v>
      </c>
      <c r="AG35" s="10">
        <v>15</v>
      </c>
      <c r="AH35" s="11">
        <v>5</v>
      </c>
      <c r="AI35" s="77">
        <v>20</v>
      </c>
      <c r="AJ35" s="10">
        <v>20</v>
      </c>
      <c r="AK35" s="11">
        <v>5</v>
      </c>
      <c r="AL35" s="77">
        <v>25</v>
      </c>
    </row>
    <row r="36" spans="1:38" x14ac:dyDescent="0.3">
      <c r="A36" s="75" t="s">
        <v>1235</v>
      </c>
      <c r="B36" s="517" t="s">
        <v>1236</v>
      </c>
      <c r="C36" s="10">
        <v>10</v>
      </c>
      <c r="D36" s="11">
        <v>10</v>
      </c>
      <c r="E36" s="77">
        <v>20</v>
      </c>
      <c r="F36" s="10">
        <v>15</v>
      </c>
      <c r="G36" s="11">
        <v>15</v>
      </c>
      <c r="H36" s="77">
        <v>30</v>
      </c>
      <c r="I36" s="10">
        <v>15</v>
      </c>
      <c r="J36" s="11">
        <v>20</v>
      </c>
      <c r="K36" s="77">
        <v>35</v>
      </c>
      <c r="O36" s="75" t="s">
        <v>1235</v>
      </c>
      <c r="P36" s="517" t="s">
        <v>1236</v>
      </c>
      <c r="Q36" s="10">
        <v>0</v>
      </c>
      <c r="R36" s="11">
        <v>0</v>
      </c>
      <c r="S36" s="77">
        <v>0</v>
      </c>
      <c r="T36" s="10">
        <v>0</v>
      </c>
      <c r="U36" s="11">
        <v>0</v>
      </c>
      <c r="V36" s="77">
        <v>0</v>
      </c>
      <c r="W36" s="10">
        <v>0</v>
      </c>
      <c r="X36" s="11">
        <v>0</v>
      </c>
      <c r="Y36" s="77">
        <v>0</v>
      </c>
      <c r="AB36" s="75" t="s">
        <v>1235</v>
      </c>
      <c r="AC36" s="517" t="s">
        <v>1236</v>
      </c>
      <c r="AD36" s="10">
        <v>20</v>
      </c>
      <c r="AE36" s="11">
        <v>5</v>
      </c>
      <c r="AF36" s="77">
        <v>20</v>
      </c>
      <c r="AG36" s="10">
        <v>15</v>
      </c>
      <c r="AH36" s="11">
        <v>10</v>
      </c>
      <c r="AI36" s="77">
        <v>20</v>
      </c>
      <c r="AJ36" s="10">
        <v>10</v>
      </c>
      <c r="AK36" s="11">
        <v>10</v>
      </c>
      <c r="AL36" s="77">
        <v>20</v>
      </c>
    </row>
    <row r="37" spans="1:38" x14ac:dyDescent="0.3">
      <c r="A37" s="75" t="s">
        <v>1237</v>
      </c>
      <c r="B37" s="517" t="s">
        <v>1238</v>
      </c>
      <c r="C37" s="10">
        <v>25</v>
      </c>
      <c r="D37" s="11">
        <v>5</v>
      </c>
      <c r="E37" s="77">
        <v>30</v>
      </c>
      <c r="F37" s="10">
        <v>20</v>
      </c>
      <c r="G37" s="11">
        <v>10</v>
      </c>
      <c r="H37" s="77">
        <v>30</v>
      </c>
      <c r="I37" s="10">
        <v>25</v>
      </c>
      <c r="J37" s="11">
        <v>5</v>
      </c>
      <c r="K37" s="77">
        <v>30</v>
      </c>
      <c r="O37" s="75" t="s">
        <v>1237</v>
      </c>
      <c r="P37" s="517" t="s">
        <v>1238</v>
      </c>
      <c r="Q37" s="10">
        <v>0</v>
      </c>
      <c r="R37" s="11">
        <v>0</v>
      </c>
      <c r="S37" s="77">
        <v>0</v>
      </c>
      <c r="T37" s="10">
        <v>0</v>
      </c>
      <c r="U37" s="11">
        <v>0</v>
      </c>
      <c r="V37" s="77">
        <v>0</v>
      </c>
      <c r="W37" s="10">
        <v>0</v>
      </c>
      <c r="X37" s="11">
        <v>0</v>
      </c>
      <c r="Y37" s="77">
        <v>0</v>
      </c>
      <c r="AB37" s="75" t="s">
        <v>1237</v>
      </c>
      <c r="AC37" s="517" t="s">
        <v>1238</v>
      </c>
      <c r="AD37" s="10">
        <v>5</v>
      </c>
      <c r="AE37" s="11">
        <v>5</v>
      </c>
      <c r="AF37" s="77">
        <v>10</v>
      </c>
      <c r="AG37" s="10">
        <v>10</v>
      </c>
      <c r="AH37" s="11">
        <v>5</v>
      </c>
      <c r="AI37" s="77">
        <v>15</v>
      </c>
      <c r="AJ37" s="10">
        <v>10</v>
      </c>
      <c r="AK37" s="11">
        <v>5</v>
      </c>
      <c r="AL37" s="77">
        <v>10</v>
      </c>
    </row>
    <row r="38" spans="1:38" x14ac:dyDescent="0.3">
      <c r="A38" s="75" t="s">
        <v>1239</v>
      </c>
      <c r="B38" s="517" t="s">
        <v>1240</v>
      </c>
      <c r="C38" s="10">
        <v>0</v>
      </c>
      <c r="D38" s="11">
        <v>0</v>
      </c>
      <c r="E38" s="77">
        <v>0</v>
      </c>
      <c r="F38" s="10">
        <v>0</v>
      </c>
      <c r="G38" s="11">
        <v>0</v>
      </c>
      <c r="H38" s="77">
        <v>0</v>
      </c>
      <c r="I38" s="10">
        <v>0</v>
      </c>
      <c r="J38" s="11">
        <v>0</v>
      </c>
      <c r="K38" s="77">
        <v>0</v>
      </c>
      <c r="O38" s="75" t="s">
        <v>1239</v>
      </c>
      <c r="P38" s="517" t="s">
        <v>1240</v>
      </c>
      <c r="Q38" s="10">
        <v>0</v>
      </c>
      <c r="R38" s="11">
        <v>0</v>
      </c>
      <c r="S38" s="77">
        <v>0</v>
      </c>
      <c r="T38" s="10">
        <v>0</v>
      </c>
      <c r="U38" s="11">
        <v>0</v>
      </c>
      <c r="V38" s="77">
        <v>0</v>
      </c>
      <c r="W38" s="10">
        <v>0</v>
      </c>
      <c r="X38" s="11">
        <v>0</v>
      </c>
      <c r="Y38" s="77">
        <v>0</v>
      </c>
      <c r="AB38" s="75" t="s">
        <v>1239</v>
      </c>
      <c r="AC38" s="517" t="s">
        <v>1240</v>
      </c>
      <c r="AD38" s="10">
        <v>0</v>
      </c>
      <c r="AE38" s="11">
        <v>0</v>
      </c>
      <c r="AF38" s="77">
        <v>0</v>
      </c>
      <c r="AG38" s="10">
        <v>0</v>
      </c>
      <c r="AH38" s="11">
        <v>0</v>
      </c>
      <c r="AI38" s="77">
        <v>0</v>
      </c>
      <c r="AJ38" s="10">
        <v>0</v>
      </c>
      <c r="AK38" s="11">
        <v>0</v>
      </c>
      <c r="AL38" s="77">
        <v>0</v>
      </c>
    </row>
    <row r="39" spans="1:38" x14ac:dyDescent="0.3">
      <c r="A39" s="75" t="s">
        <v>1241</v>
      </c>
      <c r="B39" s="517" t="s">
        <v>1242</v>
      </c>
      <c r="C39" s="10">
        <v>20</v>
      </c>
      <c r="D39" s="11">
        <v>25</v>
      </c>
      <c r="E39" s="77">
        <v>45</v>
      </c>
      <c r="F39" s="10">
        <v>30</v>
      </c>
      <c r="G39" s="11">
        <v>35</v>
      </c>
      <c r="H39" s="77">
        <v>65</v>
      </c>
      <c r="I39" s="10">
        <v>30</v>
      </c>
      <c r="J39" s="11">
        <v>25</v>
      </c>
      <c r="K39" s="77">
        <v>55</v>
      </c>
      <c r="O39" s="75" t="s">
        <v>1241</v>
      </c>
      <c r="P39" s="517" t="s">
        <v>1242</v>
      </c>
      <c r="Q39" s="10">
        <v>0</v>
      </c>
      <c r="R39" s="11">
        <v>0</v>
      </c>
      <c r="S39" s="77">
        <v>0</v>
      </c>
      <c r="T39" s="10">
        <v>0</v>
      </c>
      <c r="U39" s="11">
        <v>0</v>
      </c>
      <c r="V39" s="77">
        <v>0</v>
      </c>
      <c r="W39" s="10">
        <v>0</v>
      </c>
      <c r="X39" s="11">
        <v>0</v>
      </c>
      <c r="Y39" s="77">
        <v>0</v>
      </c>
      <c r="AB39" s="75" t="s">
        <v>1241</v>
      </c>
      <c r="AC39" s="517" t="s">
        <v>1242</v>
      </c>
      <c r="AD39" s="10">
        <v>10</v>
      </c>
      <c r="AE39" s="11">
        <v>0</v>
      </c>
      <c r="AF39" s="77">
        <v>10</v>
      </c>
      <c r="AG39" s="10">
        <v>15</v>
      </c>
      <c r="AH39" s="11">
        <v>0</v>
      </c>
      <c r="AI39" s="77">
        <v>15</v>
      </c>
      <c r="AJ39" s="10">
        <v>15</v>
      </c>
      <c r="AK39" s="11">
        <v>5</v>
      </c>
      <c r="AL39" s="77">
        <v>15</v>
      </c>
    </row>
    <row r="40" spans="1:38" x14ac:dyDescent="0.3">
      <c r="A40" s="75" t="s">
        <v>1243</v>
      </c>
      <c r="B40" s="517" t="s">
        <v>1244</v>
      </c>
      <c r="C40" s="10">
        <v>0</v>
      </c>
      <c r="D40" s="11">
        <v>5</v>
      </c>
      <c r="E40" s="77">
        <v>5</v>
      </c>
      <c r="F40" s="10">
        <v>0</v>
      </c>
      <c r="G40" s="11">
        <v>0</v>
      </c>
      <c r="H40" s="77">
        <v>0</v>
      </c>
      <c r="I40" s="10">
        <v>0</v>
      </c>
      <c r="J40" s="11">
        <v>5</v>
      </c>
      <c r="K40" s="77">
        <v>5</v>
      </c>
      <c r="O40" s="75" t="s">
        <v>1243</v>
      </c>
      <c r="P40" s="517" t="s">
        <v>1244</v>
      </c>
      <c r="Q40" s="10">
        <v>0</v>
      </c>
      <c r="R40" s="11">
        <v>0</v>
      </c>
      <c r="S40" s="77">
        <v>0</v>
      </c>
      <c r="T40" s="10">
        <v>0</v>
      </c>
      <c r="U40" s="11">
        <v>0</v>
      </c>
      <c r="V40" s="77">
        <v>0</v>
      </c>
      <c r="W40" s="10">
        <v>0</v>
      </c>
      <c r="X40" s="11">
        <v>0</v>
      </c>
      <c r="Y40" s="77">
        <v>0</v>
      </c>
      <c r="AB40" s="75" t="s">
        <v>1243</v>
      </c>
      <c r="AC40" s="517" t="s">
        <v>1244</v>
      </c>
      <c r="AD40" s="10">
        <v>5</v>
      </c>
      <c r="AE40" s="11">
        <v>5</v>
      </c>
      <c r="AF40" s="77">
        <v>10</v>
      </c>
      <c r="AG40" s="10">
        <v>0</v>
      </c>
      <c r="AH40" s="11">
        <v>5</v>
      </c>
      <c r="AI40" s="77">
        <v>10</v>
      </c>
      <c r="AJ40" s="10">
        <v>0</v>
      </c>
      <c r="AK40" s="11">
        <v>0</v>
      </c>
      <c r="AL40" s="77">
        <v>0</v>
      </c>
    </row>
    <row r="41" spans="1:38" x14ac:dyDescent="0.3">
      <c r="A41" s="75" t="s">
        <v>1245</v>
      </c>
      <c r="B41" s="517" t="s">
        <v>1246</v>
      </c>
      <c r="C41" s="10">
        <v>20</v>
      </c>
      <c r="D41" s="11">
        <v>15</v>
      </c>
      <c r="E41" s="77">
        <v>35</v>
      </c>
      <c r="F41" s="10">
        <v>30</v>
      </c>
      <c r="G41" s="11">
        <v>10</v>
      </c>
      <c r="H41" s="77">
        <v>40</v>
      </c>
      <c r="I41" s="10">
        <v>30</v>
      </c>
      <c r="J41" s="11">
        <v>25</v>
      </c>
      <c r="K41" s="77">
        <v>55</v>
      </c>
      <c r="O41" s="75" t="s">
        <v>1245</v>
      </c>
      <c r="P41" s="517" t="s">
        <v>1246</v>
      </c>
      <c r="Q41" s="10">
        <v>0</v>
      </c>
      <c r="R41" s="11">
        <v>0</v>
      </c>
      <c r="S41" s="77">
        <v>0</v>
      </c>
      <c r="T41" s="10">
        <v>0</v>
      </c>
      <c r="U41" s="11">
        <v>0</v>
      </c>
      <c r="V41" s="77">
        <v>0</v>
      </c>
      <c r="W41" s="10">
        <v>0</v>
      </c>
      <c r="X41" s="11">
        <v>0</v>
      </c>
      <c r="Y41" s="77">
        <v>0</v>
      </c>
      <c r="AB41" s="75" t="s">
        <v>1245</v>
      </c>
      <c r="AC41" s="517" t="s">
        <v>1246</v>
      </c>
      <c r="AD41" s="10">
        <v>10</v>
      </c>
      <c r="AE41" s="11">
        <v>15</v>
      </c>
      <c r="AF41" s="77">
        <v>25</v>
      </c>
      <c r="AG41" s="10">
        <v>5</v>
      </c>
      <c r="AH41" s="11">
        <v>15</v>
      </c>
      <c r="AI41" s="77">
        <v>20</v>
      </c>
      <c r="AJ41" s="10">
        <v>5</v>
      </c>
      <c r="AK41" s="11">
        <v>5</v>
      </c>
      <c r="AL41" s="77">
        <v>15</v>
      </c>
    </row>
    <row r="42" spans="1:38" x14ac:dyDescent="0.3">
      <c r="A42" s="75" t="s">
        <v>1247</v>
      </c>
      <c r="B42" s="517" t="s">
        <v>1248</v>
      </c>
      <c r="C42" s="10">
        <v>0</v>
      </c>
      <c r="D42" s="11">
        <v>0</v>
      </c>
      <c r="E42" s="77">
        <v>0</v>
      </c>
      <c r="F42" s="10">
        <v>0</v>
      </c>
      <c r="G42" s="11">
        <v>0</v>
      </c>
      <c r="H42" s="77">
        <v>0</v>
      </c>
      <c r="I42" s="10">
        <v>0</v>
      </c>
      <c r="J42" s="11">
        <v>0</v>
      </c>
      <c r="K42" s="77">
        <v>0</v>
      </c>
      <c r="O42" s="75" t="s">
        <v>1247</v>
      </c>
      <c r="P42" s="517" t="s">
        <v>1248</v>
      </c>
      <c r="Q42" s="10">
        <v>0</v>
      </c>
      <c r="R42" s="11">
        <v>0</v>
      </c>
      <c r="S42" s="77">
        <v>0</v>
      </c>
      <c r="T42" s="10">
        <v>0</v>
      </c>
      <c r="U42" s="11">
        <v>0</v>
      </c>
      <c r="V42" s="77">
        <v>0</v>
      </c>
      <c r="W42" s="10">
        <v>0</v>
      </c>
      <c r="X42" s="11">
        <v>0</v>
      </c>
      <c r="Y42" s="77">
        <v>0</v>
      </c>
      <c r="AB42" s="75" t="s">
        <v>1247</v>
      </c>
      <c r="AC42" s="517" t="s">
        <v>1248</v>
      </c>
      <c r="AD42" s="10">
        <v>0</v>
      </c>
      <c r="AE42" s="11">
        <v>0</v>
      </c>
      <c r="AF42" s="77">
        <v>0</v>
      </c>
      <c r="AG42" s="10">
        <v>0</v>
      </c>
      <c r="AH42" s="11">
        <v>0</v>
      </c>
      <c r="AI42" s="77">
        <v>0</v>
      </c>
      <c r="AJ42" s="10">
        <v>0</v>
      </c>
      <c r="AK42" s="11">
        <v>0</v>
      </c>
      <c r="AL42" s="77">
        <v>0</v>
      </c>
    </row>
    <row r="43" spans="1:38" x14ac:dyDescent="0.3">
      <c r="A43" s="75" t="s">
        <v>1249</v>
      </c>
      <c r="B43" s="517" t="s">
        <v>1250</v>
      </c>
      <c r="C43" s="10">
        <v>0</v>
      </c>
      <c r="D43" s="11">
        <v>10</v>
      </c>
      <c r="E43" s="77">
        <v>10</v>
      </c>
      <c r="F43" s="10">
        <v>0</v>
      </c>
      <c r="G43" s="11">
        <v>5</v>
      </c>
      <c r="H43" s="77">
        <v>5</v>
      </c>
      <c r="I43" s="10">
        <v>5</v>
      </c>
      <c r="J43" s="11">
        <v>5</v>
      </c>
      <c r="K43" s="77">
        <v>10</v>
      </c>
      <c r="O43" s="75" t="s">
        <v>1249</v>
      </c>
      <c r="P43" s="517" t="s">
        <v>1250</v>
      </c>
      <c r="Q43" s="10">
        <v>0</v>
      </c>
      <c r="R43" s="11">
        <v>0</v>
      </c>
      <c r="S43" s="77">
        <v>0</v>
      </c>
      <c r="T43" s="10">
        <v>0</v>
      </c>
      <c r="U43" s="11">
        <v>0</v>
      </c>
      <c r="V43" s="77">
        <v>0</v>
      </c>
      <c r="W43" s="10">
        <v>0</v>
      </c>
      <c r="X43" s="11">
        <v>0</v>
      </c>
      <c r="Y43" s="77">
        <v>0</v>
      </c>
      <c r="AB43" s="75" t="s">
        <v>1249</v>
      </c>
      <c r="AC43" s="517" t="s">
        <v>1250</v>
      </c>
      <c r="AD43" s="10">
        <v>0</v>
      </c>
      <c r="AE43" s="11">
        <v>0</v>
      </c>
      <c r="AF43" s="77">
        <v>0</v>
      </c>
      <c r="AG43" s="10">
        <v>0</v>
      </c>
      <c r="AH43" s="11">
        <v>0</v>
      </c>
      <c r="AI43" s="77">
        <v>0</v>
      </c>
      <c r="AJ43" s="10">
        <v>0</v>
      </c>
      <c r="AK43" s="11">
        <v>5</v>
      </c>
      <c r="AL43" s="77">
        <v>5</v>
      </c>
    </row>
    <row r="44" spans="1:38" x14ac:dyDescent="0.3">
      <c r="A44" s="75" t="s">
        <v>1251</v>
      </c>
      <c r="B44" s="517" t="s">
        <v>1252</v>
      </c>
      <c r="C44" s="10">
        <v>255</v>
      </c>
      <c r="D44" s="11">
        <v>175</v>
      </c>
      <c r="E44" s="77">
        <v>430</v>
      </c>
      <c r="F44" s="10">
        <v>280</v>
      </c>
      <c r="G44" s="11">
        <v>140</v>
      </c>
      <c r="H44" s="77">
        <v>420</v>
      </c>
      <c r="I44" s="10">
        <v>265</v>
      </c>
      <c r="J44" s="11">
        <v>185</v>
      </c>
      <c r="K44" s="77">
        <v>450</v>
      </c>
      <c r="O44" s="75" t="s">
        <v>1251</v>
      </c>
      <c r="P44" s="517" t="s">
        <v>1252</v>
      </c>
      <c r="Q44" s="10">
        <v>0</v>
      </c>
      <c r="R44" s="11">
        <v>0</v>
      </c>
      <c r="S44" s="77">
        <v>0</v>
      </c>
      <c r="T44" s="10">
        <v>0</v>
      </c>
      <c r="U44" s="11">
        <v>0</v>
      </c>
      <c r="V44" s="77">
        <v>0</v>
      </c>
      <c r="W44" s="10">
        <v>0</v>
      </c>
      <c r="X44" s="11">
        <v>0</v>
      </c>
      <c r="Y44" s="77">
        <v>0</v>
      </c>
      <c r="AB44" s="75" t="s">
        <v>1251</v>
      </c>
      <c r="AC44" s="517" t="s">
        <v>1252</v>
      </c>
      <c r="AD44" s="10">
        <v>50</v>
      </c>
      <c r="AE44" s="11">
        <v>15</v>
      </c>
      <c r="AF44" s="77">
        <v>65</v>
      </c>
      <c r="AG44" s="10">
        <v>50</v>
      </c>
      <c r="AH44" s="11">
        <v>20</v>
      </c>
      <c r="AI44" s="77">
        <v>65</v>
      </c>
      <c r="AJ44" s="10">
        <v>40</v>
      </c>
      <c r="AK44" s="11">
        <v>20</v>
      </c>
      <c r="AL44" s="77">
        <v>60</v>
      </c>
    </row>
    <row r="45" spans="1:38" x14ac:dyDescent="0.3">
      <c r="A45" s="75" t="s">
        <v>1253</v>
      </c>
      <c r="B45" s="517" t="s">
        <v>1254</v>
      </c>
      <c r="C45" s="10">
        <v>290</v>
      </c>
      <c r="D45" s="11">
        <v>120</v>
      </c>
      <c r="E45" s="77">
        <v>410</v>
      </c>
      <c r="F45" s="10">
        <v>360</v>
      </c>
      <c r="G45" s="11">
        <v>125</v>
      </c>
      <c r="H45" s="77">
        <v>485</v>
      </c>
      <c r="I45" s="10">
        <v>355</v>
      </c>
      <c r="J45" s="11">
        <v>140</v>
      </c>
      <c r="K45" s="77">
        <v>490</v>
      </c>
      <c r="O45" s="75" t="s">
        <v>1253</v>
      </c>
      <c r="P45" s="517" t="s">
        <v>1254</v>
      </c>
      <c r="Q45" s="10">
        <v>0</v>
      </c>
      <c r="R45" s="11">
        <v>0</v>
      </c>
      <c r="S45" s="77">
        <v>0</v>
      </c>
      <c r="T45" s="10">
        <v>0</v>
      </c>
      <c r="U45" s="11">
        <v>0</v>
      </c>
      <c r="V45" s="77">
        <v>0</v>
      </c>
      <c r="W45" s="10">
        <v>0</v>
      </c>
      <c r="X45" s="11">
        <v>0</v>
      </c>
      <c r="Y45" s="77">
        <v>0</v>
      </c>
      <c r="AB45" s="75" t="s">
        <v>1253</v>
      </c>
      <c r="AC45" s="517" t="s">
        <v>1254</v>
      </c>
      <c r="AD45" s="10">
        <v>50</v>
      </c>
      <c r="AE45" s="11">
        <v>45</v>
      </c>
      <c r="AF45" s="77">
        <v>95</v>
      </c>
      <c r="AG45" s="10">
        <v>65</v>
      </c>
      <c r="AH45" s="11">
        <v>60</v>
      </c>
      <c r="AI45" s="77">
        <v>125</v>
      </c>
      <c r="AJ45" s="10">
        <v>45</v>
      </c>
      <c r="AK45" s="11">
        <v>60</v>
      </c>
      <c r="AL45" s="77">
        <v>105</v>
      </c>
    </row>
    <row r="46" spans="1:38" x14ac:dyDescent="0.3">
      <c r="A46" s="75" t="s">
        <v>1255</v>
      </c>
      <c r="B46" s="517" t="s">
        <v>1256</v>
      </c>
      <c r="C46" s="10">
        <v>0</v>
      </c>
      <c r="D46" s="11">
        <v>40</v>
      </c>
      <c r="E46" s="77">
        <v>40</v>
      </c>
      <c r="F46" s="10">
        <v>0</v>
      </c>
      <c r="G46" s="11">
        <v>50</v>
      </c>
      <c r="H46" s="77">
        <v>50</v>
      </c>
      <c r="I46" s="10">
        <v>0</v>
      </c>
      <c r="J46" s="11">
        <v>45</v>
      </c>
      <c r="K46" s="77">
        <v>45</v>
      </c>
      <c r="O46" s="75" t="s">
        <v>1255</v>
      </c>
      <c r="P46" s="517" t="s">
        <v>1256</v>
      </c>
      <c r="Q46" s="10">
        <v>0</v>
      </c>
      <c r="R46" s="11">
        <v>0</v>
      </c>
      <c r="S46" s="77">
        <v>0</v>
      </c>
      <c r="T46" s="10">
        <v>0</v>
      </c>
      <c r="U46" s="11">
        <v>0</v>
      </c>
      <c r="V46" s="77">
        <v>0</v>
      </c>
      <c r="W46" s="10">
        <v>0</v>
      </c>
      <c r="X46" s="11">
        <v>0</v>
      </c>
      <c r="Y46" s="77">
        <v>0</v>
      </c>
      <c r="AB46" s="75" t="s">
        <v>1255</v>
      </c>
      <c r="AC46" s="517" t="s">
        <v>1256</v>
      </c>
      <c r="AD46" s="10">
        <v>40</v>
      </c>
      <c r="AE46" s="11">
        <v>20</v>
      </c>
      <c r="AF46" s="77">
        <v>60</v>
      </c>
      <c r="AG46" s="10">
        <v>45</v>
      </c>
      <c r="AH46" s="11">
        <v>30</v>
      </c>
      <c r="AI46" s="77">
        <v>75</v>
      </c>
      <c r="AJ46" s="10">
        <v>65</v>
      </c>
      <c r="AK46" s="11">
        <v>25</v>
      </c>
      <c r="AL46" s="77">
        <v>95</v>
      </c>
    </row>
    <row r="47" spans="1:38" x14ac:dyDescent="0.3">
      <c r="A47" s="75" t="s">
        <v>1257</v>
      </c>
      <c r="B47" s="517" t="s">
        <v>1258</v>
      </c>
      <c r="C47" s="10">
        <v>0</v>
      </c>
      <c r="D47" s="11">
        <v>0</v>
      </c>
      <c r="E47" s="77">
        <v>0</v>
      </c>
      <c r="F47" s="10">
        <v>0</v>
      </c>
      <c r="G47" s="11">
        <v>5</v>
      </c>
      <c r="H47" s="77">
        <v>5</v>
      </c>
      <c r="I47" s="10">
        <v>0</v>
      </c>
      <c r="J47" s="11">
        <v>0</v>
      </c>
      <c r="K47" s="77">
        <v>0</v>
      </c>
      <c r="O47" s="75" t="s">
        <v>1257</v>
      </c>
      <c r="P47" s="517" t="s">
        <v>1258</v>
      </c>
      <c r="Q47" s="10">
        <v>0</v>
      </c>
      <c r="R47" s="11">
        <v>0</v>
      </c>
      <c r="S47" s="77">
        <v>0</v>
      </c>
      <c r="T47" s="10">
        <v>0</v>
      </c>
      <c r="U47" s="11">
        <v>0</v>
      </c>
      <c r="V47" s="77">
        <v>0</v>
      </c>
      <c r="W47" s="10">
        <v>0</v>
      </c>
      <c r="X47" s="11">
        <v>0</v>
      </c>
      <c r="Y47" s="77">
        <v>0</v>
      </c>
      <c r="AB47" s="75" t="s">
        <v>1257</v>
      </c>
      <c r="AC47" s="517" t="s">
        <v>1258</v>
      </c>
      <c r="AD47" s="10">
        <v>35</v>
      </c>
      <c r="AE47" s="11">
        <v>5</v>
      </c>
      <c r="AF47" s="77">
        <v>35</v>
      </c>
      <c r="AG47" s="10">
        <v>20</v>
      </c>
      <c r="AH47" s="11">
        <v>5</v>
      </c>
      <c r="AI47" s="77">
        <v>25</v>
      </c>
      <c r="AJ47" s="10">
        <v>25</v>
      </c>
      <c r="AK47" s="11">
        <v>5</v>
      </c>
      <c r="AL47" s="77">
        <v>30</v>
      </c>
    </row>
    <row r="48" spans="1:38" x14ac:dyDescent="0.3">
      <c r="A48" s="75" t="s">
        <v>1259</v>
      </c>
      <c r="B48" s="517" t="s">
        <v>1260</v>
      </c>
      <c r="C48" s="10">
        <v>0</v>
      </c>
      <c r="D48" s="11">
        <v>0</v>
      </c>
      <c r="E48" s="77">
        <v>0</v>
      </c>
      <c r="F48" s="10">
        <v>0</v>
      </c>
      <c r="G48" s="11">
        <v>0</v>
      </c>
      <c r="H48" s="77">
        <v>0</v>
      </c>
      <c r="I48" s="10">
        <v>0</v>
      </c>
      <c r="J48" s="11">
        <v>0</v>
      </c>
      <c r="K48" s="77">
        <v>0</v>
      </c>
      <c r="O48" s="75" t="s">
        <v>1259</v>
      </c>
      <c r="P48" s="517" t="s">
        <v>1260</v>
      </c>
      <c r="Q48" s="10">
        <v>0</v>
      </c>
      <c r="R48" s="11">
        <v>0</v>
      </c>
      <c r="S48" s="77">
        <v>0</v>
      </c>
      <c r="T48" s="10">
        <v>0</v>
      </c>
      <c r="U48" s="11">
        <v>0</v>
      </c>
      <c r="V48" s="77">
        <v>0</v>
      </c>
      <c r="W48" s="10">
        <v>0</v>
      </c>
      <c r="X48" s="11">
        <v>0</v>
      </c>
      <c r="Y48" s="77">
        <v>0</v>
      </c>
      <c r="AB48" s="75" t="s">
        <v>1259</v>
      </c>
      <c r="AC48" s="517" t="s">
        <v>1260</v>
      </c>
      <c r="AD48" s="10">
        <v>25</v>
      </c>
      <c r="AE48" s="11">
        <v>5</v>
      </c>
      <c r="AF48" s="77">
        <v>30</v>
      </c>
      <c r="AG48" s="10">
        <v>55</v>
      </c>
      <c r="AH48" s="11">
        <v>15</v>
      </c>
      <c r="AI48" s="77">
        <v>65</v>
      </c>
      <c r="AJ48" s="10">
        <v>55</v>
      </c>
      <c r="AK48" s="11">
        <v>20</v>
      </c>
      <c r="AL48" s="77">
        <v>75</v>
      </c>
    </row>
    <row r="49" spans="1:38" x14ac:dyDescent="0.3">
      <c r="A49" s="75" t="s">
        <v>1261</v>
      </c>
      <c r="B49" s="517" t="s">
        <v>1262</v>
      </c>
      <c r="C49" s="10">
        <v>20</v>
      </c>
      <c r="D49" s="11">
        <v>0</v>
      </c>
      <c r="E49" s="77">
        <v>20</v>
      </c>
      <c r="F49" s="10">
        <v>0</v>
      </c>
      <c r="G49" s="11">
        <v>0</v>
      </c>
      <c r="H49" s="77">
        <v>0</v>
      </c>
      <c r="I49" s="10">
        <v>0</v>
      </c>
      <c r="J49" s="11">
        <v>0</v>
      </c>
      <c r="K49" s="77">
        <v>0</v>
      </c>
      <c r="O49" s="75" t="s">
        <v>1261</v>
      </c>
      <c r="P49" s="517" t="s">
        <v>1262</v>
      </c>
      <c r="Q49" s="10">
        <v>0</v>
      </c>
      <c r="R49" s="11">
        <v>0</v>
      </c>
      <c r="S49" s="77">
        <v>0</v>
      </c>
      <c r="T49" s="10">
        <v>0</v>
      </c>
      <c r="U49" s="11">
        <v>0</v>
      </c>
      <c r="V49" s="77">
        <v>0</v>
      </c>
      <c r="W49" s="10">
        <v>0</v>
      </c>
      <c r="X49" s="11">
        <v>0</v>
      </c>
      <c r="Y49" s="77">
        <v>0</v>
      </c>
      <c r="AB49" s="75" t="s">
        <v>1261</v>
      </c>
      <c r="AC49" s="517" t="s">
        <v>1262</v>
      </c>
      <c r="AD49" s="10">
        <v>15</v>
      </c>
      <c r="AE49" s="11">
        <v>5</v>
      </c>
      <c r="AF49" s="77">
        <v>15</v>
      </c>
      <c r="AG49" s="10">
        <v>30</v>
      </c>
      <c r="AH49" s="11">
        <v>0</v>
      </c>
      <c r="AI49" s="77">
        <v>30</v>
      </c>
      <c r="AJ49" s="10">
        <v>40</v>
      </c>
      <c r="AK49" s="11">
        <v>0</v>
      </c>
      <c r="AL49" s="77">
        <v>40</v>
      </c>
    </row>
    <row r="50" spans="1:38" x14ac:dyDescent="0.3">
      <c r="A50" s="75" t="s">
        <v>1263</v>
      </c>
      <c r="B50" s="517" t="s">
        <v>1264</v>
      </c>
      <c r="C50" s="10">
        <v>0</v>
      </c>
      <c r="D50" s="11">
        <v>55</v>
      </c>
      <c r="E50" s="77">
        <v>55</v>
      </c>
      <c r="F50" s="10">
        <v>0</v>
      </c>
      <c r="G50" s="11">
        <v>50</v>
      </c>
      <c r="H50" s="77">
        <v>50</v>
      </c>
      <c r="I50" s="10">
        <v>0</v>
      </c>
      <c r="J50" s="11">
        <v>35</v>
      </c>
      <c r="K50" s="77">
        <v>35</v>
      </c>
      <c r="O50" s="75" t="s">
        <v>1263</v>
      </c>
      <c r="P50" s="517" t="s">
        <v>1264</v>
      </c>
      <c r="Q50" s="10">
        <v>0</v>
      </c>
      <c r="R50" s="11">
        <v>0</v>
      </c>
      <c r="S50" s="77">
        <v>0</v>
      </c>
      <c r="T50" s="10">
        <v>0</v>
      </c>
      <c r="U50" s="11">
        <v>0</v>
      </c>
      <c r="V50" s="77">
        <v>0</v>
      </c>
      <c r="W50" s="10">
        <v>0</v>
      </c>
      <c r="X50" s="11">
        <v>0</v>
      </c>
      <c r="Y50" s="77">
        <v>0</v>
      </c>
      <c r="AB50" s="75" t="s">
        <v>1263</v>
      </c>
      <c r="AC50" s="517" t="s">
        <v>1264</v>
      </c>
      <c r="AD50" s="10">
        <v>0</v>
      </c>
      <c r="AE50" s="11">
        <v>5</v>
      </c>
      <c r="AF50" s="77">
        <v>5</v>
      </c>
      <c r="AG50" s="10">
        <v>0</v>
      </c>
      <c r="AH50" s="11">
        <v>20</v>
      </c>
      <c r="AI50" s="77">
        <v>20</v>
      </c>
      <c r="AJ50" s="10">
        <v>0</v>
      </c>
      <c r="AK50" s="11">
        <v>20</v>
      </c>
      <c r="AL50" s="77">
        <v>20</v>
      </c>
    </row>
    <row r="51" spans="1:38" x14ac:dyDescent="0.3">
      <c r="A51" s="75" t="s">
        <v>1265</v>
      </c>
      <c r="B51" s="517" t="s">
        <v>1266</v>
      </c>
      <c r="C51" s="10">
        <v>0</v>
      </c>
      <c r="D51" s="11">
        <v>15</v>
      </c>
      <c r="E51" s="77">
        <v>15</v>
      </c>
      <c r="F51" s="10">
        <v>0</v>
      </c>
      <c r="G51" s="11">
        <v>10</v>
      </c>
      <c r="H51" s="77">
        <v>10</v>
      </c>
      <c r="I51" s="10">
        <v>0</v>
      </c>
      <c r="J51" s="11">
        <v>15</v>
      </c>
      <c r="K51" s="77">
        <v>15</v>
      </c>
      <c r="O51" s="75" t="s">
        <v>1265</v>
      </c>
      <c r="P51" s="517" t="s">
        <v>1266</v>
      </c>
      <c r="Q51" s="10">
        <v>0</v>
      </c>
      <c r="R51" s="11">
        <v>0</v>
      </c>
      <c r="S51" s="77">
        <v>0</v>
      </c>
      <c r="T51" s="10">
        <v>0</v>
      </c>
      <c r="U51" s="11">
        <v>0</v>
      </c>
      <c r="V51" s="77">
        <v>0</v>
      </c>
      <c r="W51" s="10">
        <v>0</v>
      </c>
      <c r="X51" s="11">
        <v>0</v>
      </c>
      <c r="Y51" s="77">
        <v>0</v>
      </c>
      <c r="AB51" s="75" t="s">
        <v>1265</v>
      </c>
      <c r="AC51" s="517" t="s">
        <v>1266</v>
      </c>
      <c r="AD51" s="10">
        <v>0</v>
      </c>
      <c r="AE51" s="11">
        <v>0</v>
      </c>
      <c r="AF51" s="77">
        <v>0</v>
      </c>
      <c r="AG51" s="10">
        <v>0</v>
      </c>
      <c r="AH51" s="11">
        <v>0</v>
      </c>
      <c r="AI51" s="77">
        <v>0</v>
      </c>
      <c r="AJ51" s="10">
        <v>0</v>
      </c>
      <c r="AK51" s="11">
        <v>0</v>
      </c>
      <c r="AL51" s="77">
        <v>0</v>
      </c>
    </row>
    <row r="52" spans="1:38" x14ac:dyDescent="0.3">
      <c r="A52" s="75" t="s">
        <v>1267</v>
      </c>
      <c r="B52" s="517" t="s">
        <v>1268</v>
      </c>
      <c r="C52" s="10">
        <v>0</v>
      </c>
      <c r="D52" s="11">
        <v>20</v>
      </c>
      <c r="E52" s="77">
        <v>20</v>
      </c>
      <c r="F52" s="10">
        <v>0</v>
      </c>
      <c r="G52" s="11">
        <v>15</v>
      </c>
      <c r="H52" s="77">
        <v>15</v>
      </c>
      <c r="I52" s="10">
        <v>0</v>
      </c>
      <c r="J52" s="11">
        <v>20</v>
      </c>
      <c r="K52" s="77">
        <v>20</v>
      </c>
      <c r="O52" s="75" t="s">
        <v>1267</v>
      </c>
      <c r="P52" s="517" t="s">
        <v>1268</v>
      </c>
      <c r="Q52" s="10">
        <v>0</v>
      </c>
      <c r="R52" s="11">
        <v>15</v>
      </c>
      <c r="S52" s="77">
        <v>15</v>
      </c>
      <c r="T52" s="10">
        <v>0</v>
      </c>
      <c r="U52" s="11">
        <v>20</v>
      </c>
      <c r="V52" s="77">
        <v>20</v>
      </c>
      <c r="W52" s="10">
        <v>0</v>
      </c>
      <c r="X52" s="11">
        <v>15</v>
      </c>
      <c r="Y52" s="77">
        <v>15</v>
      </c>
      <c r="AB52" s="75" t="s">
        <v>1267</v>
      </c>
      <c r="AC52" s="517" t="s">
        <v>1268</v>
      </c>
      <c r="AD52" s="10">
        <v>0</v>
      </c>
      <c r="AE52" s="11">
        <v>10</v>
      </c>
      <c r="AF52" s="77">
        <v>10</v>
      </c>
      <c r="AG52" s="10">
        <v>0</v>
      </c>
      <c r="AH52" s="11">
        <v>10</v>
      </c>
      <c r="AI52" s="77">
        <v>10</v>
      </c>
      <c r="AJ52" s="10">
        <v>0</v>
      </c>
      <c r="AK52" s="11">
        <v>10</v>
      </c>
      <c r="AL52" s="77">
        <v>10</v>
      </c>
    </row>
    <row r="53" spans="1:38" x14ac:dyDescent="0.3">
      <c r="A53" s="75" t="s">
        <v>1269</v>
      </c>
      <c r="B53" s="517" t="s">
        <v>1270</v>
      </c>
      <c r="C53" s="10">
        <v>0</v>
      </c>
      <c r="D53" s="11">
        <v>0</v>
      </c>
      <c r="E53" s="77">
        <v>0</v>
      </c>
      <c r="F53" s="10">
        <v>0</v>
      </c>
      <c r="G53" s="11">
        <v>0</v>
      </c>
      <c r="H53" s="77">
        <v>0</v>
      </c>
      <c r="I53" s="10">
        <v>0</v>
      </c>
      <c r="J53" s="11">
        <v>0</v>
      </c>
      <c r="K53" s="77">
        <v>0</v>
      </c>
      <c r="O53" s="75" t="s">
        <v>1269</v>
      </c>
      <c r="P53" s="517" t="s">
        <v>1270</v>
      </c>
      <c r="Q53" s="10">
        <v>0</v>
      </c>
      <c r="R53" s="11">
        <v>0</v>
      </c>
      <c r="S53" s="77">
        <v>0</v>
      </c>
      <c r="T53" s="10">
        <v>0</v>
      </c>
      <c r="U53" s="11">
        <v>0</v>
      </c>
      <c r="V53" s="77">
        <v>0</v>
      </c>
      <c r="W53" s="10">
        <v>0</v>
      </c>
      <c r="X53" s="11">
        <v>0</v>
      </c>
      <c r="Y53" s="77">
        <v>0</v>
      </c>
      <c r="AB53" s="75" t="s">
        <v>1269</v>
      </c>
      <c r="AC53" s="517" t="s">
        <v>1270</v>
      </c>
      <c r="AD53" s="10">
        <v>0</v>
      </c>
      <c r="AE53" s="11">
        <v>0</v>
      </c>
      <c r="AF53" s="77">
        <v>0</v>
      </c>
      <c r="AG53" s="10">
        <v>0</v>
      </c>
      <c r="AH53" s="11">
        <v>0</v>
      </c>
      <c r="AI53" s="77">
        <v>0</v>
      </c>
      <c r="AJ53" s="10">
        <v>0</v>
      </c>
      <c r="AK53" s="11">
        <v>0</v>
      </c>
      <c r="AL53" s="77">
        <v>0</v>
      </c>
    </row>
    <row r="54" spans="1:38" x14ac:dyDescent="0.3">
      <c r="A54" s="75" t="s">
        <v>1271</v>
      </c>
      <c r="B54" s="517" t="s">
        <v>1272</v>
      </c>
      <c r="C54" s="10">
        <v>25</v>
      </c>
      <c r="D54" s="11">
        <v>15</v>
      </c>
      <c r="E54" s="77">
        <v>45</v>
      </c>
      <c r="F54" s="10">
        <v>50</v>
      </c>
      <c r="G54" s="11">
        <v>20</v>
      </c>
      <c r="H54" s="77">
        <v>65</v>
      </c>
      <c r="I54" s="10">
        <v>20</v>
      </c>
      <c r="J54" s="11">
        <v>20</v>
      </c>
      <c r="K54" s="77">
        <v>40</v>
      </c>
      <c r="O54" s="75" t="s">
        <v>1271</v>
      </c>
      <c r="P54" s="517" t="s">
        <v>1272</v>
      </c>
      <c r="Q54" s="10">
        <v>0</v>
      </c>
      <c r="R54" s="11">
        <v>25</v>
      </c>
      <c r="S54" s="77">
        <v>25</v>
      </c>
      <c r="T54" s="10">
        <v>0</v>
      </c>
      <c r="U54" s="11">
        <v>30</v>
      </c>
      <c r="V54" s="77">
        <v>30</v>
      </c>
      <c r="W54" s="10">
        <v>0</v>
      </c>
      <c r="X54" s="11">
        <v>35</v>
      </c>
      <c r="Y54" s="77">
        <v>35</v>
      </c>
      <c r="AB54" s="75" t="s">
        <v>1271</v>
      </c>
      <c r="AC54" s="517" t="s">
        <v>1272</v>
      </c>
      <c r="AD54" s="10">
        <v>50</v>
      </c>
      <c r="AE54" s="11">
        <v>10</v>
      </c>
      <c r="AF54" s="77">
        <v>60</v>
      </c>
      <c r="AG54" s="10">
        <v>30</v>
      </c>
      <c r="AH54" s="11">
        <v>10</v>
      </c>
      <c r="AI54" s="77">
        <v>40</v>
      </c>
      <c r="AJ54" s="10">
        <v>40</v>
      </c>
      <c r="AK54" s="11">
        <v>5</v>
      </c>
      <c r="AL54" s="77">
        <v>45</v>
      </c>
    </row>
    <row r="55" spans="1:38" x14ac:dyDescent="0.3">
      <c r="A55" s="75" t="s">
        <v>1273</v>
      </c>
      <c r="B55" s="517" t="s">
        <v>1274</v>
      </c>
      <c r="C55" s="10">
        <v>0</v>
      </c>
      <c r="D55" s="11">
        <v>0</v>
      </c>
      <c r="E55" s="77">
        <v>0</v>
      </c>
      <c r="F55" s="10">
        <v>0</v>
      </c>
      <c r="G55" s="11">
        <v>0</v>
      </c>
      <c r="H55" s="77">
        <v>0</v>
      </c>
      <c r="I55" s="10">
        <v>0</v>
      </c>
      <c r="J55" s="11">
        <v>0</v>
      </c>
      <c r="K55" s="77">
        <v>0</v>
      </c>
      <c r="O55" s="75" t="s">
        <v>1273</v>
      </c>
      <c r="P55" s="517" t="s">
        <v>1274</v>
      </c>
      <c r="Q55" s="10">
        <v>0</v>
      </c>
      <c r="R55" s="11">
        <v>0</v>
      </c>
      <c r="S55" s="77">
        <v>0</v>
      </c>
      <c r="T55" s="10">
        <v>0</v>
      </c>
      <c r="U55" s="11">
        <v>0</v>
      </c>
      <c r="V55" s="77">
        <v>0</v>
      </c>
      <c r="W55" s="10">
        <v>0</v>
      </c>
      <c r="X55" s="11">
        <v>0</v>
      </c>
      <c r="Y55" s="77">
        <v>0</v>
      </c>
      <c r="AB55" s="75" t="s">
        <v>1273</v>
      </c>
      <c r="AC55" s="517" t="s">
        <v>1274</v>
      </c>
      <c r="AD55" s="10">
        <v>0</v>
      </c>
      <c r="AE55" s="11">
        <v>0</v>
      </c>
      <c r="AF55" s="77">
        <v>0</v>
      </c>
      <c r="AG55" s="10">
        <v>0</v>
      </c>
      <c r="AH55" s="11">
        <v>0</v>
      </c>
      <c r="AI55" s="77">
        <v>0</v>
      </c>
      <c r="AJ55" s="10">
        <v>0</v>
      </c>
      <c r="AK55" s="11">
        <v>0</v>
      </c>
      <c r="AL55" s="77">
        <v>0</v>
      </c>
    </row>
    <row r="56" spans="1:38" x14ac:dyDescent="0.3">
      <c r="A56" s="75" t="s">
        <v>1275</v>
      </c>
      <c r="B56" s="517" t="s">
        <v>1276</v>
      </c>
      <c r="C56" s="10">
        <v>0</v>
      </c>
      <c r="D56" s="11">
        <v>0</v>
      </c>
      <c r="E56" s="77">
        <v>0</v>
      </c>
      <c r="F56" s="10">
        <v>0</v>
      </c>
      <c r="G56" s="11">
        <v>0</v>
      </c>
      <c r="H56" s="77">
        <v>0</v>
      </c>
      <c r="I56" s="10">
        <v>0</v>
      </c>
      <c r="J56" s="11">
        <v>0</v>
      </c>
      <c r="K56" s="77">
        <v>0</v>
      </c>
      <c r="O56" s="75" t="s">
        <v>1275</v>
      </c>
      <c r="P56" s="517" t="s">
        <v>1276</v>
      </c>
      <c r="Q56" s="10">
        <v>0</v>
      </c>
      <c r="R56" s="11">
        <v>0</v>
      </c>
      <c r="S56" s="77">
        <v>0</v>
      </c>
      <c r="T56" s="10">
        <v>0</v>
      </c>
      <c r="U56" s="11">
        <v>0</v>
      </c>
      <c r="V56" s="77">
        <v>0</v>
      </c>
      <c r="W56" s="10">
        <v>0</v>
      </c>
      <c r="X56" s="11">
        <v>0</v>
      </c>
      <c r="Y56" s="77">
        <v>0</v>
      </c>
      <c r="AB56" s="75" t="s">
        <v>1275</v>
      </c>
      <c r="AC56" s="517" t="s">
        <v>1276</v>
      </c>
      <c r="AD56" s="10">
        <v>0</v>
      </c>
      <c r="AE56" s="11">
        <v>0</v>
      </c>
      <c r="AF56" s="77">
        <v>0</v>
      </c>
      <c r="AG56" s="10">
        <v>0</v>
      </c>
      <c r="AH56" s="11">
        <v>0</v>
      </c>
      <c r="AI56" s="77">
        <v>0</v>
      </c>
      <c r="AJ56" s="10">
        <v>0</v>
      </c>
      <c r="AK56" s="11">
        <v>0</v>
      </c>
      <c r="AL56" s="77">
        <v>0</v>
      </c>
    </row>
    <row r="57" spans="1:38" x14ac:dyDescent="0.3">
      <c r="A57" s="75" t="s">
        <v>1277</v>
      </c>
      <c r="B57" s="517" t="s">
        <v>1278</v>
      </c>
      <c r="C57" s="10">
        <v>0</v>
      </c>
      <c r="D57" s="11">
        <v>0</v>
      </c>
      <c r="E57" s="77">
        <v>0</v>
      </c>
      <c r="F57" s="10">
        <v>20</v>
      </c>
      <c r="G57" s="11">
        <v>0</v>
      </c>
      <c r="H57" s="77">
        <v>20</v>
      </c>
      <c r="I57" s="10">
        <v>20</v>
      </c>
      <c r="J57" s="11">
        <v>0</v>
      </c>
      <c r="K57" s="77">
        <v>20</v>
      </c>
      <c r="O57" s="75" t="s">
        <v>1277</v>
      </c>
      <c r="P57" s="517" t="s">
        <v>1278</v>
      </c>
      <c r="Q57" s="10">
        <v>0</v>
      </c>
      <c r="R57" s="11">
        <v>0</v>
      </c>
      <c r="S57" s="77">
        <v>0</v>
      </c>
      <c r="T57" s="10">
        <v>0</v>
      </c>
      <c r="U57" s="11">
        <v>0</v>
      </c>
      <c r="V57" s="77">
        <v>0</v>
      </c>
      <c r="W57" s="10">
        <v>0</v>
      </c>
      <c r="X57" s="11">
        <v>5</v>
      </c>
      <c r="Y57" s="77">
        <v>5</v>
      </c>
      <c r="AB57" s="75" t="s">
        <v>1277</v>
      </c>
      <c r="AC57" s="517" t="s">
        <v>1278</v>
      </c>
      <c r="AD57" s="10">
        <v>0</v>
      </c>
      <c r="AE57" s="11">
        <v>0</v>
      </c>
      <c r="AF57" s="77">
        <v>0</v>
      </c>
      <c r="AG57" s="10">
        <v>5</v>
      </c>
      <c r="AH57" s="11">
        <v>0</v>
      </c>
      <c r="AI57" s="77">
        <v>5</v>
      </c>
      <c r="AJ57" s="10">
        <v>0</v>
      </c>
      <c r="AK57" s="11">
        <v>0</v>
      </c>
      <c r="AL57" s="77">
        <v>0</v>
      </c>
    </row>
    <row r="58" spans="1:38" x14ac:dyDescent="0.3">
      <c r="A58" s="75" t="s">
        <v>1279</v>
      </c>
      <c r="B58" s="517" t="s">
        <v>1280</v>
      </c>
      <c r="C58" s="10">
        <v>10</v>
      </c>
      <c r="D58" s="11">
        <v>5</v>
      </c>
      <c r="E58" s="77">
        <v>10</v>
      </c>
      <c r="F58" s="10">
        <v>10</v>
      </c>
      <c r="G58" s="11">
        <v>5</v>
      </c>
      <c r="H58" s="77">
        <v>15</v>
      </c>
      <c r="I58" s="10">
        <v>15</v>
      </c>
      <c r="J58" s="11">
        <v>0</v>
      </c>
      <c r="K58" s="77">
        <v>15</v>
      </c>
      <c r="O58" s="75" t="s">
        <v>1279</v>
      </c>
      <c r="P58" s="517" t="s">
        <v>1280</v>
      </c>
      <c r="Q58" s="10">
        <v>0</v>
      </c>
      <c r="R58" s="11">
        <v>0</v>
      </c>
      <c r="S58" s="77">
        <v>0</v>
      </c>
      <c r="T58" s="10">
        <v>0</v>
      </c>
      <c r="U58" s="11">
        <v>0</v>
      </c>
      <c r="V58" s="77">
        <v>0</v>
      </c>
      <c r="W58" s="10">
        <v>0</v>
      </c>
      <c r="X58" s="11">
        <v>0</v>
      </c>
      <c r="Y58" s="77">
        <v>0</v>
      </c>
      <c r="AB58" s="75" t="s">
        <v>1279</v>
      </c>
      <c r="AC58" s="517" t="s">
        <v>1280</v>
      </c>
      <c r="AD58" s="10">
        <v>0</v>
      </c>
      <c r="AE58" s="11">
        <v>5</v>
      </c>
      <c r="AF58" s="77">
        <v>5</v>
      </c>
      <c r="AG58" s="10">
        <v>0</v>
      </c>
      <c r="AH58" s="11">
        <v>0</v>
      </c>
      <c r="AI58" s="77">
        <v>0</v>
      </c>
      <c r="AJ58" s="10">
        <v>0</v>
      </c>
      <c r="AK58" s="11">
        <v>0</v>
      </c>
      <c r="AL58" s="77">
        <v>0</v>
      </c>
    </row>
    <row r="59" spans="1:38" x14ac:dyDescent="0.3">
      <c r="A59" s="75" t="s">
        <v>1281</v>
      </c>
      <c r="B59" s="517" t="s">
        <v>1282</v>
      </c>
      <c r="C59" s="10">
        <v>10</v>
      </c>
      <c r="D59" s="11">
        <v>0</v>
      </c>
      <c r="E59" s="77">
        <v>10</v>
      </c>
      <c r="F59" s="10">
        <v>10</v>
      </c>
      <c r="G59" s="11">
        <v>0</v>
      </c>
      <c r="H59" s="77">
        <v>10</v>
      </c>
      <c r="I59" s="10">
        <v>15</v>
      </c>
      <c r="J59" s="11">
        <v>0</v>
      </c>
      <c r="K59" s="77">
        <v>15</v>
      </c>
      <c r="O59" s="75" t="s">
        <v>1281</v>
      </c>
      <c r="P59" s="517" t="s">
        <v>1282</v>
      </c>
      <c r="Q59" s="10">
        <v>0</v>
      </c>
      <c r="R59" s="11">
        <v>0</v>
      </c>
      <c r="S59" s="77">
        <v>0</v>
      </c>
      <c r="T59" s="10">
        <v>0</v>
      </c>
      <c r="U59" s="11">
        <v>0</v>
      </c>
      <c r="V59" s="77">
        <v>0</v>
      </c>
      <c r="W59" s="10">
        <v>0</v>
      </c>
      <c r="X59" s="11">
        <v>0</v>
      </c>
      <c r="Y59" s="77">
        <v>0</v>
      </c>
      <c r="AB59" s="75" t="s">
        <v>1281</v>
      </c>
      <c r="AC59" s="517" t="s">
        <v>1282</v>
      </c>
      <c r="AD59" s="10">
        <v>0</v>
      </c>
      <c r="AE59" s="11">
        <v>0</v>
      </c>
      <c r="AF59" s="77">
        <v>0</v>
      </c>
      <c r="AG59" s="10">
        <v>5</v>
      </c>
      <c r="AH59" s="11">
        <v>0</v>
      </c>
      <c r="AI59" s="77">
        <v>5</v>
      </c>
      <c r="AJ59" s="10">
        <v>5</v>
      </c>
      <c r="AK59" s="11">
        <v>0</v>
      </c>
      <c r="AL59" s="77">
        <v>5</v>
      </c>
    </row>
    <row r="60" spans="1:38" x14ac:dyDescent="0.3">
      <c r="A60" s="75" t="s">
        <v>1283</v>
      </c>
      <c r="B60" s="517" t="s">
        <v>1284</v>
      </c>
      <c r="C60" s="10">
        <v>60</v>
      </c>
      <c r="D60" s="11">
        <v>35</v>
      </c>
      <c r="E60" s="77">
        <v>90</v>
      </c>
      <c r="F60" s="10">
        <v>65</v>
      </c>
      <c r="G60" s="11">
        <v>35</v>
      </c>
      <c r="H60" s="77">
        <v>100</v>
      </c>
      <c r="I60" s="10">
        <v>55</v>
      </c>
      <c r="J60" s="11">
        <v>35</v>
      </c>
      <c r="K60" s="77">
        <v>90</v>
      </c>
      <c r="O60" s="75" t="s">
        <v>1283</v>
      </c>
      <c r="P60" s="517" t="s">
        <v>1284</v>
      </c>
      <c r="Q60" s="10">
        <v>0</v>
      </c>
      <c r="R60" s="11">
        <v>0</v>
      </c>
      <c r="S60" s="77">
        <v>0</v>
      </c>
      <c r="T60" s="10">
        <v>0</v>
      </c>
      <c r="U60" s="11">
        <v>0</v>
      </c>
      <c r="V60" s="77">
        <v>0</v>
      </c>
      <c r="W60" s="10">
        <v>0</v>
      </c>
      <c r="X60" s="11">
        <v>0</v>
      </c>
      <c r="Y60" s="77">
        <v>0</v>
      </c>
      <c r="AB60" s="75" t="s">
        <v>1283</v>
      </c>
      <c r="AC60" s="517" t="s">
        <v>1284</v>
      </c>
      <c r="AD60" s="10">
        <v>20</v>
      </c>
      <c r="AE60" s="11">
        <v>10</v>
      </c>
      <c r="AF60" s="77">
        <v>30</v>
      </c>
      <c r="AG60" s="10">
        <v>20</v>
      </c>
      <c r="AH60" s="11">
        <v>15</v>
      </c>
      <c r="AI60" s="77">
        <v>35</v>
      </c>
      <c r="AJ60" s="10">
        <v>15</v>
      </c>
      <c r="AK60" s="11">
        <v>15</v>
      </c>
      <c r="AL60" s="77">
        <v>25</v>
      </c>
    </row>
    <row r="61" spans="1:38" x14ac:dyDescent="0.3">
      <c r="A61" s="75" t="s">
        <v>1285</v>
      </c>
      <c r="B61" s="517" t="s">
        <v>1286</v>
      </c>
      <c r="C61" s="10">
        <v>5</v>
      </c>
      <c r="D61" s="11">
        <v>5</v>
      </c>
      <c r="E61" s="77">
        <v>10</v>
      </c>
      <c r="F61" s="10">
        <v>5</v>
      </c>
      <c r="G61" s="11">
        <v>5</v>
      </c>
      <c r="H61" s="77">
        <v>10</v>
      </c>
      <c r="I61" s="10">
        <v>5</v>
      </c>
      <c r="J61" s="11">
        <v>5</v>
      </c>
      <c r="K61" s="77">
        <v>10</v>
      </c>
      <c r="O61" s="75" t="s">
        <v>1285</v>
      </c>
      <c r="P61" s="517" t="s">
        <v>1286</v>
      </c>
      <c r="Q61" s="10">
        <v>0</v>
      </c>
      <c r="R61" s="11">
        <v>0</v>
      </c>
      <c r="S61" s="77">
        <v>0</v>
      </c>
      <c r="T61" s="10">
        <v>0</v>
      </c>
      <c r="U61" s="11">
        <v>0</v>
      </c>
      <c r="V61" s="77">
        <v>0</v>
      </c>
      <c r="W61" s="10">
        <v>0</v>
      </c>
      <c r="X61" s="11">
        <v>0</v>
      </c>
      <c r="Y61" s="77">
        <v>0</v>
      </c>
      <c r="AB61" s="75" t="s">
        <v>1285</v>
      </c>
      <c r="AC61" s="517" t="s">
        <v>1286</v>
      </c>
      <c r="AD61" s="10">
        <v>0</v>
      </c>
      <c r="AE61" s="11">
        <v>0</v>
      </c>
      <c r="AF61" s="77">
        <v>0</v>
      </c>
      <c r="AG61" s="10">
        <v>0</v>
      </c>
      <c r="AH61" s="11">
        <v>5</v>
      </c>
      <c r="AI61" s="77">
        <v>5</v>
      </c>
      <c r="AJ61" s="10">
        <v>0</v>
      </c>
      <c r="AK61" s="11">
        <v>5</v>
      </c>
      <c r="AL61" s="77">
        <v>5</v>
      </c>
    </row>
    <row r="62" spans="1:38" x14ac:dyDescent="0.3">
      <c r="A62" s="75" t="s">
        <v>1287</v>
      </c>
      <c r="B62" s="517" t="s">
        <v>1288</v>
      </c>
      <c r="C62" s="10">
        <v>40</v>
      </c>
      <c r="D62" s="11">
        <v>30</v>
      </c>
      <c r="E62" s="77">
        <v>75</v>
      </c>
      <c r="F62" s="10">
        <v>50</v>
      </c>
      <c r="G62" s="11">
        <v>30</v>
      </c>
      <c r="H62" s="77">
        <v>85</v>
      </c>
      <c r="I62" s="10">
        <v>65</v>
      </c>
      <c r="J62" s="11">
        <v>30</v>
      </c>
      <c r="K62" s="77">
        <v>95</v>
      </c>
      <c r="O62" s="75" t="s">
        <v>1287</v>
      </c>
      <c r="P62" s="517" t="s">
        <v>1288</v>
      </c>
      <c r="Q62" s="10">
        <v>0</v>
      </c>
      <c r="R62" s="11">
        <v>0</v>
      </c>
      <c r="S62" s="77">
        <v>0</v>
      </c>
      <c r="T62" s="10">
        <v>0</v>
      </c>
      <c r="U62" s="11">
        <v>0</v>
      </c>
      <c r="V62" s="77">
        <v>0</v>
      </c>
      <c r="W62" s="10">
        <v>0</v>
      </c>
      <c r="X62" s="11">
        <v>0</v>
      </c>
      <c r="Y62" s="77">
        <v>0</v>
      </c>
      <c r="AB62" s="75" t="s">
        <v>1287</v>
      </c>
      <c r="AC62" s="517" t="s">
        <v>1288</v>
      </c>
      <c r="AD62" s="10">
        <v>15</v>
      </c>
      <c r="AE62" s="11">
        <v>10</v>
      </c>
      <c r="AF62" s="77">
        <v>25</v>
      </c>
      <c r="AG62" s="10">
        <v>15</v>
      </c>
      <c r="AH62" s="11">
        <v>10</v>
      </c>
      <c r="AI62" s="77">
        <v>25</v>
      </c>
      <c r="AJ62" s="10">
        <v>25</v>
      </c>
      <c r="AK62" s="11">
        <v>10</v>
      </c>
      <c r="AL62" s="77">
        <v>40</v>
      </c>
    </row>
    <row r="63" spans="1:38" x14ac:dyDescent="0.3">
      <c r="A63" s="75" t="s">
        <v>1289</v>
      </c>
      <c r="B63" s="517" t="s">
        <v>1290</v>
      </c>
      <c r="C63" s="10">
        <v>0</v>
      </c>
      <c r="D63" s="11">
        <v>0</v>
      </c>
      <c r="E63" s="77">
        <v>0</v>
      </c>
      <c r="F63" s="10">
        <v>0</v>
      </c>
      <c r="G63" s="11">
        <v>0</v>
      </c>
      <c r="H63" s="77">
        <v>0</v>
      </c>
      <c r="I63" s="10">
        <v>0</v>
      </c>
      <c r="J63" s="11">
        <v>0</v>
      </c>
      <c r="K63" s="77">
        <v>0</v>
      </c>
      <c r="O63" s="75" t="s">
        <v>1289</v>
      </c>
      <c r="P63" s="517" t="s">
        <v>1290</v>
      </c>
      <c r="Q63" s="10">
        <v>0</v>
      </c>
      <c r="R63" s="11">
        <v>0</v>
      </c>
      <c r="S63" s="77">
        <v>0</v>
      </c>
      <c r="T63" s="10">
        <v>0</v>
      </c>
      <c r="U63" s="11">
        <v>0</v>
      </c>
      <c r="V63" s="77">
        <v>0</v>
      </c>
      <c r="W63" s="10">
        <v>0</v>
      </c>
      <c r="X63" s="11">
        <v>0</v>
      </c>
      <c r="Y63" s="77">
        <v>0</v>
      </c>
      <c r="AB63" s="75" t="s">
        <v>1289</v>
      </c>
      <c r="AC63" s="517" t="s">
        <v>1290</v>
      </c>
      <c r="AD63" s="10">
        <v>45</v>
      </c>
      <c r="AE63" s="11">
        <v>0</v>
      </c>
      <c r="AF63" s="77">
        <v>45</v>
      </c>
      <c r="AG63" s="10">
        <v>45</v>
      </c>
      <c r="AH63" s="11">
        <v>0</v>
      </c>
      <c r="AI63" s="77">
        <v>45</v>
      </c>
      <c r="AJ63" s="10">
        <v>45</v>
      </c>
      <c r="AK63" s="11">
        <v>0</v>
      </c>
      <c r="AL63" s="77">
        <v>45</v>
      </c>
    </row>
    <row r="64" spans="1:38" x14ac:dyDescent="0.3">
      <c r="A64" s="75" t="s">
        <v>1291</v>
      </c>
      <c r="B64" s="517" t="s">
        <v>1292</v>
      </c>
      <c r="C64" s="10">
        <v>0</v>
      </c>
      <c r="D64" s="11">
        <v>35</v>
      </c>
      <c r="E64" s="77">
        <v>35</v>
      </c>
      <c r="F64" s="10">
        <v>0</v>
      </c>
      <c r="G64" s="11">
        <v>25</v>
      </c>
      <c r="H64" s="77">
        <v>25</v>
      </c>
      <c r="I64" s="10">
        <v>0</v>
      </c>
      <c r="J64" s="11">
        <v>30</v>
      </c>
      <c r="K64" s="77">
        <v>30</v>
      </c>
      <c r="O64" s="75" t="s">
        <v>1291</v>
      </c>
      <c r="P64" s="517" t="s">
        <v>1292</v>
      </c>
      <c r="Q64" s="10">
        <v>0</v>
      </c>
      <c r="R64" s="11">
        <v>0</v>
      </c>
      <c r="S64" s="77">
        <v>0</v>
      </c>
      <c r="T64" s="10">
        <v>0</v>
      </c>
      <c r="U64" s="11">
        <v>0</v>
      </c>
      <c r="V64" s="77">
        <v>0</v>
      </c>
      <c r="W64" s="10">
        <v>0</v>
      </c>
      <c r="X64" s="11">
        <v>0</v>
      </c>
      <c r="Y64" s="77">
        <v>0</v>
      </c>
      <c r="AB64" s="75" t="s">
        <v>1291</v>
      </c>
      <c r="AC64" s="517" t="s">
        <v>1292</v>
      </c>
      <c r="AD64" s="10">
        <v>0</v>
      </c>
      <c r="AE64" s="11">
        <v>0</v>
      </c>
      <c r="AF64" s="77">
        <v>0</v>
      </c>
      <c r="AG64" s="10">
        <v>0</v>
      </c>
      <c r="AH64" s="11">
        <v>10</v>
      </c>
      <c r="AI64" s="77">
        <v>10</v>
      </c>
      <c r="AJ64" s="10">
        <v>0</v>
      </c>
      <c r="AK64" s="11">
        <v>10</v>
      </c>
      <c r="AL64" s="77">
        <v>10</v>
      </c>
    </row>
    <row r="65" spans="1:38" x14ac:dyDescent="0.3">
      <c r="A65" s="75" t="s">
        <v>1293</v>
      </c>
      <c r="B65" s="517" t="s">
        <v>1294</v>
      </c>
      <c r="C65" s="10">
        <v>0</v>
      </c>
      <c r="D65" s="11">
        <v>10</v>
      </c>
      <c r="E65" s="77">
        <v>10</v>
      </c>
      <c r="F65" s="10">
        <v>0</v>
      </c>
      <c r="G65" s="11">
        <v>5</v>
      </c>
      <c r="H65" s="77">
        <v>5</v>
      </c>
      <c r="I65" s="10">
        <v>0</v>
      </c>
      <c r="J65" s="11">
        <v>5</v>
      </c>
      <c r="K65" s="77">
        <v>5</v>
      </c>
      <c r="O65" s="75" t="s">
        <v>1293</v>
      </c>
      <c r="P65" s="517" t="s">
        <v>1294</v>
      </c>
      <c r="Q65" s="10">
        <v>0</v>
      </c>
      <c r="R65" s="11">
        <v>0</v>
      </c>
      <c r="S65" s="77">
        <v>0</v>
      </c>
      <c r="T65" s="10">
        <v>0</v>
      </c>
      <c r="U65" s="11">
        <v>0</v>
      </c>
      <c r="V65" s="77">
        <v>0</v>
      </c>
      <c r="W65" s="10">
        <v>0</v>
      </c>
      <c r="X65" s="11">
        <v>0</v>
      </c>
      <c r="Y65" s="77">
        <v>0</v>
      </c>
      <c r="AB65" s="75" t="s">
        <v>1293</v>
      </c>
      <c r="AC65" s="517" t="s">
        <v>1294</v>
      </c>
      <c r="AD65" s="10">
        <v>0</v>
      </c>
      <c r="AE65" s="11">
        <v>5</v>
      </c>
      <c r="AF65" s="77">
        <v>5</v>
      </c>
      <c r="AG65" s="10">
        <v>0</v>
      </c>
      <c r="AH65" s="11">
        <v>0</v>
      </c>
      <c r="AI65" s="77">
        <v>0</v>
      </c>
      <c r="AJ65" s="10">
        <v>0</v>
      </c>
      <c r="AK65" s="11">
        <v>0</v>
      </c>
      <c r="AL65" s="77">
        <v>0</v>
      </c>
    </row>
    <row r="66" spans="1:38" x14ac:dyDescent="0.3">
      <c r="A66" s="75" t="s">
        <v>1295</v>
      </c>
      <c r="B66" s="517" t="s">
        <v>1296</v>
      </c>
      <c r="C66" s="10">
        <v>0</v>
      </c>
      <c r="D66" s="11">
        <v>10</v>
      </c>
      <c r="E66" s="77">
        <v>10</v>
      </c>
      <c r="F66" s="10">
        <v>0</v>
      </c>
      <c r="G66" s="11">
        <v>5</v>
      </c>
      <c r="H66" s="77">
        <v>5</v>
      </c>
      <c r="I66" s="10">
        <v>0</v>
      </c>
      <c r="J66" s="11">
        <v>15</v>
      </c>
      <c r="K66" s="77">
        <v>15</v>
      </c>
      <c r="O66" s="75" t="s">
        <v>1295</v>
      </c>
      <c r="P66" s="517" t="s">
        <v>1296</v>
      </c>
      <c r="Q66" s="10">
        <v>0</v>
      </c>
      <c r="R66" s="11">
        <v>0</v>
      </c>
      <c r="S66" s="77">
        <v>0</v>
      </c>
      <c r="T66" s="10">
        <v>0</v>
      </c>
      <c r="U66" s="11">
        <v>0</v>
      </c>
      <c r="V66" s="77">
        <v>0</v>
      </c>
      <c r="W66" s="10">
        <v>0</v>
      </c>
      <c r="X66" s="11">
        <v>0</v>
      </c>
      <c r="Y66" s="77">
        <v>0</v>
      </c>
      <c r="AB66" s="75" t="s">
        <v>1295</v>
      </c>
      <c r="AC66" s="517" t="s">
        <v>1296</v>
      </c>
      <c r="AD66" s="10">
        <v>0</v>
      </c>
      <c r="AE66" s="11">
        <v>0</v>
      </c>
      <c r="AF66" s="77">
        <v>0</v>
      </c>
      <c r="AG66" s="10">
        <v>0</v>
      </c>
      <c r="AH66" s="11">
        <v>0</v>
      </c>
      <c r="AI66" s="77">
        <v>0</v>
      </c>
      <c r="AJ66" s="10">
        <v>0</v>
      </c>
      <c r="AK66" s="11">
        <v>0</v>
      </c>
      <c r="AL66" s="77">
        <v>0</v>
      </c>
    </row>
    <row r="67" spans="1:38" x14ac:dyDescent="0.3">
      <c r="A67" s="75" t="s">
        <v>1297</v>
      </c>
      <c r="B67" s="517" t="s">
        <v>1298</v>
      </c>
      <c r="C67" s="10">
        <v>105</v>
      </c>
      <c r="D67" s="11">
        <v>75</v>
      </c>
      <c r="E67" s="77">
        <v>180</v>
      </c>
      <c r="F67" s="10">
        <v>110</v>
      </c>
      <c r="G67" s="11">
        <v>70</v>
      </c>
      <c r="H67" s="77">
        <v>180</v>
      </c>
      <c r="I67" s="10">
        <v>115</v>
      </c>
      <c r="J67" s="11">
        <v>60</v>
      </c>
      <c r="K67" s="77">
        <v>175</v>
      </c>
      <c r="O67" s="75" t="s">
        <v>1297</v>
      </c>
      <c r="P67" s="517" t="s">
        <v>1298</v>
      </c>
      <c r="Q67" s="10">
        <v>0</v>
      </c>
      <c r="R67" s="11">
        <v>0</v>
      </c>
      <c r="S67" s="77">
        <v>0</v>
      </c>
      <c r="T67" s="10">
        <v>0</v>
      </c>
      <c r="U67" s="11">
        <v>0</v>
      </c>
      <c r="V67" s="77">
        <v>0</v>
      </c>
      <c r="W67" s="10">
        <v>0</v>
      </c>
      <c r="X67" s="11">
        <v>0</v>
      </c>
      <c r="Y67" s="77">
        <v>0</v>
      </c>
      <c r="AB67" s="75" t="s">
        <v>1297</v>
      </c>
      <c r="AC67" s="517" t="s">
        <v>1298</v>
      </c>
      <c r="AD67" s="10">
        <v>5</v>
      </c>
      <c r="AE67" s="11">
        <v>10</v>
      </c>
      <c r="AF67" s="77">
        <v>20</v>
      </c>
      <c r="AG67" s="10">
        <v>0</v>
      </c>
      <c r="AH67" s="11">
        <v>5</v>
      </c>
      <c r="AI67" s="77">
        <v>5</v>
      </c>
      <c r="AJ67" s="10">
        <v>5</v>
      </c>
      <c r="AK67" s="11">
        <v>5</v>
      </c>
      <c r="AL67" s="77">
        <v>10</v>
      </c>
    </row>
    <row r="68" spans="1:38" x14ac:dyDescent="0.3">
      <c r="A68" s="75" t="s">
        <v>1299</v>
      </c>
      <c r="B68" s="517" t="s">
        <v>1300</v>
      </c>
      <c r="C68" s="10">
        <v>0</v>
      </c>
      <c r="D68" s="11">
        <v>0</v>
      </c>
      <c r="E68" s="77">
        <v>0</v>
      </c>
      <c r="F68" s="10">
        <v>0</v>
      </c>
      <c r="G68" s="11">
        <v>0</v>
      </c>
      <c r="H68" s="77">
        <v>0</v>
      </c>
      <c r="I68" s="10">
        <v>0</v>
      </c>
      <c r="J68" s="11">
        <v>0</v>
      </c>
      <c r="K68" s="77">
        <v>0</v>
      </c>
      <c r="O68" s="75" t="s">
        <v>1299</v>
      </c>
      <c r="P68" s="517" t="s">
        <v>1300</v>
      </c>
      <c r="Q68" s="10">
        <v>0</v>
      </c>
      <c r="R68" s="11">
        <v>0</v>
      </c>
      <c r="S68" s="77">
        <v>0</v>
      </c>
      <c r="T68" s="10">
        <v>0</v>
      </c>
      <c r="U68" s="11">
        <v>0</v>
      </c>
      <c r="V68" s="77">
        <v>0</v>
      </c>
      <c r="W68" s="10">
        <v>0</v>
      </c>
      <c r="X68" s="11">
        <v>0</v>
      </c>
      <c r="Y68" s="77">
        <v>0</v>
      </c>
      <c r="AB68" s="75" t="s">
        <v>1299</v>
      </c>
      <c r="AC68" s="517" t="s">
        <v>1300</v>
      </c>
      <c r="AD68" s="10">
        <v>0</v>
      </c>
      <c r="AE68" s="11">
        <v>0</v>
      </c>
      <c r="AF68" s="77">
        <v>0</v>
      </c>
      <c r="AG68" s="10">
        <v>0</v>
      </c>
      <c r="AH68" s="11">
        <v>0</v>
      </c>
      <c r="AI68" s="77">
        <v>0</v>
      </c>
      <c r="AJ68" s="10">
        <v>0</v>
      </c>
      <c r="AK68" s="11">
        <v>0</v>
      </c>
      <c r="AL68" s="77">
        <v>0</v>
      </c>
    </row>
    <row r="69" spans="1:38" x14ac:dyDescent="0.3">
      <c r="A69" s="75" t="s">
        <v>1301</v>
      </c>
      <c r="B69" s="517" t="s">
        <v>1302</v>
      </c>
      <c r="C69" s="10">
        <v>5</v>
      </c>
      <c r="D69" s="11">
        <v>5</v>
      </c>
      <c r="E69" s="77">
        <v>10</v>
      </c>
      <c r="F69" s="10">
        <v>0</v>
      </c>
      <c r="G69" s="11">
        <v>10</v>
      </c>
      <c r="H69" s="77">
        <v>10</v>
      </c>
      <c r="I69" s="10">
        <v>0</v>
      </c>
      <c r="J69" s="11">
        <v>10</v>
      </c>
      <c r="K69" s="77">
        <v>10</v>
      </c>
      <c r="O69" s="75" t="s">
        <v>1301</v>
      </c>
      <c r="P69" s="517" t="s">
        <v>1302</v>
      </c>
      <c r="Q69" s="10">
        <v>0</v>
      </c>
      <c r="R69" s="11">
        <v>0</v>
      </c>
      <c r="S69" s="77">
        <v>0</v>
      </c>
      <c r="T69" s="10">
        <v>0</v>
      </c>
      <c r="U69" s="11">
        <v>0</v>
      </c>
      <c r="V69" s="77">
        <v>0</v>
      </c>
      <c r="W69" s="10">
        <v>0</v>
      </c>
      <c r="X69" s="11">
        <v>0</v>
      </c>
      <c r="Y69" s="77">
        <v>0</v>
      </c>
      <c r="AB69" s="75" t="s">
        <v>1301</v>
      </c>
      <c r="AC69" s="517" t="s">
        <v>1302</v>
      </c>
      <c r="AD69" s="10">
        <v>30</v>
      </c>
      <c r="AE69" s="11">
        <v>0</v>
      </c>
      <c r="AF69" s="77">
        <v>35</v>
      </c>
      <c r="AG69" s="10">
        <v>65</v>
      </c>
      <c r="AH69" s="11">
        <v>5</v>
      </c>
      <c r="AI69" s="77">
        <v>65</v>
      </c>
      <c r="AJ69" s="10">
        <v>20</v>
      </c>
      <c r="AK69" s="11">
        <v>5</v>
      </c>
      <c r="AL69" s="77">
        <v>25</v>
      </c>
    </row>
    <row r="70" spans="1:38" x14ac:dyDescent="0.3">
      <c r="A70" s="75" t="s">
        <v>1303</v>
      </c>
      <c r="B70" s="517" t="s">
        <v>1304</v>
      </c>
      <c r="C70" s="10">
        <v>75</v>
      </c>
      <c r="D70" s="11">
        <v>25</v>
      </c>
      <c r="E70" s="77">
        <v>95</v>
      </c>
      <c r="F70" s="10">
        <v>70</v>
      </c>
      <c r="G70" s="11">
        <v>20</v>
      </c>
      <c r="H70" s="77">
        <v>85</v>
      </c>
      <c r="I70" s="10">
        <v>75</v>
      </c>
      <c r="J70" s="11">
        <v>25</v>
      </c>
      <c r="K70" s="77">
        <v>95</v>
      </c>
      <c r="O70" s="75" t="s">
        <v>1303</v>
      </c>
      <c r="P70" s="517" t="s">
        <v>1304</v>
      </c>
      <c r="Q70" s="10">
        <v>0</v>
      </c>
      <c r="R70" s="11">
        <v>0</v>
      </c>
      <c r="S70" s="77">
        <v>0</v>
      </c>
      <c r="T70" s="10">
        <v>5</v>
      </c>
      <c r="U70" s="11">
        <v>0</v>
      </c>
      <c r="V70" s="77">
        <v>5</v>
      </c>
      <c r="W70" s="10">
        <v>0</v>
      </c>
      <c r="X70" s="11">
        <v>5</v>
      </c>
      <c r="Y70" s="77">
        <v>5</v>
      </c>
      <c r="AB70" s="75" t="s">
        <v>1303</v>
      </c>
      <c r="AC70" s="517" t="s">
        <v>1304</v>
      </c>
      <c r="AD70" s="10">
        <v>20</v>
      </c>
      <c r="AE70" s="11">
        <v>5</v>
      </c>
      <c r="AF70" s="77">
        <v>25</v>
      </c>
      <c r="AG70" s="10">
        <v>45</v>
      </c>
      <c r="AH70" s="11">
        <v>10</v>
      </c>
      <c r="AI70" s="77">
        <v>55</v>
      </c>
      <c r="AJ70" s="10">
        <v>25</v>
      </c>
      <c r="AK70" s="11">
        <v>5</v>
      </c>
      <c r="AL70" s="77">
        <v>30</v>
      </c>
    </row>
    <row r="71" spans="1:38" x14ac:dyDescent="0.3">
      <c r="A71" s="75" t="s">
        <v>1305</v>
      </c>
      <c r="B71" s="517" t="s">
        <v>1306</v>
      </c>
      <c r="C71" s="10">
        <v>170</v>
      </c>
      <c r="D71" s="11">
        <v>50</v>
      </c>
      <c r="E71" s="77">
        <v>220</v>
      </c>
      <c r="F71" s="10">
        <v>170</v>
      </c>
      <c r="G71" s="11">
        <v>40</v>
      </c>
      <c r="H71" s="77">
        <v>210</v>
      </c>
      <c r="I71" s="10">
        <v>190</v>
      </c>
      <c r="J71" s="11">
        <v>60</v>
      </c>
      <c r="K71" s="77">
        <v>245</v>
      </c>
      <c r="O71" s="75" t="s">
        <v>1305</v>
      </c>
      <c r="P71" s="517" t="s">
        <v>1306</v>
      </c>
      <c r="Q71" s="10">
        <v>0</v>
      </c>
      <c r="R71" s="11">
        <v>0</v>
      </c>
      <c r="S71" s="77">
        <v>0</v>
      </c>
      <c r="T71" s="10">
        <v>0</v>
      </c>
      <c r="U71" s="11">
        <v>0</v>
      </c>
      <c r="V71" s="77">
        <v>0</v>
      </c>
      <c r="W71" s="10">
        <v>0</v>
      </c>
      <c r="X71" s="11">
        <v>0</v>
      </c>
      <c r="Y71" s="77">
        <v>0</v>
      </c>
      <c r="AB71" s="75" t="s">
        <v>1305</v>
      </c>
      <c r="AC71" s="517" t="s">
        <v>1306</v>
      </c>
      <c r="AD71" s="10">
        <v>20</v>
      </c>
      <c r="AE71" s="11">
        <v>5</v>
      </c>
      <c r="AF71" s="77">
        <v>20</v>
      </c>
      <c r="AG71" s="10">
        <v>30</v>
      </c>
      <c r="AH71" s="11">
        <v>0</v>
      </c>
      <c r="AI71" s="77">
        <v>30</v>
      </c>
      <c r="AJ71" s="10">
        <v>25</v>
      </c>
      <c r="AK71" s="11">
        <v>0</v>
      </c>
      <c r="AL71" s="77">
        <v>25</v>
      </c>
    </row>
    <row r="72" spans="1:38" x14ac:dyDescent="0.3">
      <c r="A72" s="75" t="s">
        <v>1307</v>
      </c>
      <c r="B72" s="517" t="s">
        <v>1308</v>
      </c>
      <c r="C72" s="10">
        <v>35</v>
      </c>
      <c r="D72" s="11">
        <v>15</v>
      </c>
      <c r="E72" s="77">
        <v>50</v>
      </c>
      <c r="F72" s="10">
        <v>30</v>
      </c>
      <c r="G72" s="11">
        <v>15</v>
      </c>
      <c r="H72" s="77">
        <v>40</v>
      </c>
      <c r="I72" s="10">
        <v>35</v>
      </c>
      <c r="J72" s="11">
        <v>25</v>
      </c>
      <c r="K72" s="77">
        <v>60</v>
      </c>
      <c r="O72" s="75" t="s">
        <v>1307</v>
      </c>
      <c r="P72" s="517" t="s">
        <v>1308</v>
      </c>
      <c r="Q72" s="10">
        <v>0</v>
      </c>
      <c r="R72" s="11">
        <v>0</v>
      </c>
      <c r="S72" s="77">
        <v>0</v>
      </c>
      <c r="T72" s="10">
        <v>0</v>
      </c>
      <c r="U72" s="11">
        <v>0</v>
      </c>
      <c r="V72" s="77">
        <v>0</v>
      </c>
      <c r="W72" s="10">
        <v>0</v>
      </c>
      <c r="X72" s="11">
        <v>0</v>
      </c>
      <c r="Y72" s="77">
        <v>0</v>
      </c>
      <c r="AB72" s="75" t="s">
        <v>1307</v>
      </c>
      <c r="AC72" s="517" t="s">
        <v>1308</v>
      </c>
      <c r="AD72" s="10">
        <v>10</v>
      </c>
      <c r="AE72" s="11">
        <v>5</v>
      </c>
      <c r="AF72" s="77">
        <v>10</v>
      </c>
      <c r="AG72" s="10">
        <v>5</v>
      </c>
      <c r="AH72" s="11">
        <v>5</v>
      </c>
      <c r="AI72" s="77">
        <v>15</v>
      </c>
      <c r="AJ72" s="10">
        <v>10</v>
      </c>
      <c r="AK72" s="11">
        <v>5</v>
      </c>
      <c r="AL72" s="77">
        <v>15</v>
      </c>
    </row>
    <row r="73" spans="1:38" x14ac:dyDescent="0.3">
      <c r="A73" s="75" t="s">
        <v>1309</v>
      </c>
      <c r="B73" s="517" t="s">
        <v>1310</v>
      </c>
      <c r="C73" s="10">
        <v>30</v>
      </c>
      <c r="D73" s="11">
        <v>15</v>
      </c>
      <c r="E73" s="77">
        <v>45</v>
      </c>
      <c r="F73" s="10">
        <v>30</v>
      </c>
      <c r="G73" s="11">
        <v>20</v>
      </c>
      <c r="H73" s="77">
        <v>55</v>
      </c>
      <c r="I73" s="10">
        <v>30</v>
      </c>
      <c r="J73" s="11">
        <v>20</v>
      </c>
      <c r="K73" s="77">
        <v>50</v>
      </c>
      <c r="O73" s="75" t="s">
        <v>1309</v>
      </c>
      <c r="P73" s="517" t="s">
        <v>1310</v>
      </c>
      <c r="Q73" s="10">
        <v>0</v>
      </c>
      <c r="R73" s="11">
        <v>0</v>
      </c>
      <c r="S73" s="77">
        <v>0</v>
      </c>
      <c r="T73" s="10">
        <v>0</v>
      </c>
      <c r="U73" s="11">
        <v>0</v>
      </c>
      <c r="V73" s="77">
        <v>0</v>
      </c>
      <c r="W73" s="10">
        <v>0</v>
      </c>
      <c r="X73" s="11">
        <v>0</v>
      </c>
      <c r="Y73" s="77">
        <v>0</v>
      </c>
      <c r="AB73" s="75" t="s">
        <v>1309</v>
      </c>
      <c r="AC73" s="517" t="s">
        <v>1310</v>
      </c>
      <c r="AD73" s="10">
        <v>5</v>
      </c>
      <c r="AE73" s="11">
        <v>0</v>
      </c>
      <c r="AF73" s="77">
        <v>5</v>
      </c>
      <c r="AG73" s="10">
        <v>0</v>
      </c>
      <c r="AH73" s="11">
        <v>5</v>
      </c>
      <c r="AI73" s="77">
        <v>5</v>
      </c>
      <c r="AJ73" s="10">
        <v>5</v>
      </c>
      <c r="AK73" s="11">
        <v>5</v>
      </c>
      <c r="AL73" s="77">
        <v>5</v>
      </c>
    </row>
    <row r="74" spans="1:38" x14ac:dyDescent="0.3">
      <c r="A74" s="75" t="s">
        <v>1311</v>
      </c>
      <c r="B74" s="517" t="s">
        <v>1312</v>
      </c>
      <c r="C74" s="10">
        <v>0</v>
      </c>
      <c r="D74" s="11">
        <v>0</v>
      </c>
      <c r="E74" s="77">
        <v>0</v>
      </c>
      <c r="F74" s="10">
        <v>0</v>
      </c>
      <c r="G74" s="11">
        <v>0</v>
      </c>
      <c r="H74" s="77">
        <v>0</v>
      </c>
      <c r="I74" s="10">
        <v>0</v>
      </c>
      <c r="J74" s="11">
        <v>0</v>
      </c>
      <c r="K74" s="77">
        <v>0</v>
      </c>
      <c r="O74" s="75" t="s">
        <v>1311</v>
      </c>
      <c r="P74" s="517" t="s">
        <v>1312</v>
      </c>
      <c r="Q74" s="10">
        <v>0</v>
      </c>
      <c r="R74" s="11">
        <v>0</v>
      </c>
      <c r="S74" s="77">
        <v>0</v>
      </c>
      <c r="T74" s="10">
        <v>0</v>
      </c>
      <c r="U74" s="11">
        <v>0</v>
      </c>
      <c r="V74" s="77">
        <v>0</v>
      </c>
      <c r="W74" s="10">
        <v>0</v>
      </c>
      <c r="X74" s="11">
        <v>0</v>
      </c>
      <c r="Y74" s="77">
        <v>0</v>
      </c>
      <c r="AB74" s="75" t="s">
        <v>1311</v>
      </c>
      <c r="AC74" s="517" t="s">
        <v>1312</v>
      </c>
      <c r="AD74" s="10">
        <v>0</v>
      </c>
      <c r="AE74" s="11">
        <v>0</v>
      </c>
      <c r="AF74" s="77">
        <v>0</v>
      </c>
      <c r="AG74" s="10">
        <v>0</v>
      </c>
      <c r="AH74" s="11">
        <v>0</v>
      </c>
      <c r="AI74" s="77">
        <v>0</v>
      </c>
      <c r="AJ74" s="10">
        <v>0</v>
      </c>
      <c r="AK74" s="11">
        <v>0</v>
      </c>
      <c r="AL74" s="77">
        <v>0</v>
      </c>
    </row>
    <row r="75" spans="1:38" x14ac:dyDescent="0.3">
      <c r="A75" s="75" t="s">
        <v>1313</v>
      </c>
      <c r="B75" s="517" t="s">
        <v>1314</v>
      </c>
      <c r="C75" s="10">
        <v>80</v>
      </c>
      <c r="D75" s="11">
        <v>15</v>
      </c>
      <c r="E75" s="77">
        <v>95</v>
      </c>
      <c r="F75" s="10">
        <v>60</v>
      </c>
      <c r="G75" s="11">
        <v>10</v>
      </c>
      <c r="H75" s="77">
        <v>70</v>
      </c>
      <c r="I75" s="10">
        <v>75</v>
      </c>
      <c r="J75" s="11">
        <v>10</v>
      </c>
      <c r="K75" s="77">
        <v>85</v>
      </c>
      <c r="O75" s="75" t="s">
        <v>1313</v>
      </c>
      <c r="P75" s="517" t="s">
        <v>1314</v>
      </c>
      <c r="Q75" s="10">
        <v>0</v>
      </c>
      <c r="R75" s="11">
        <v>0</v>
      </c>
      <c r="S75" s="77">
        <v>0</v>
      </c>
      <c r="T75" s="10">
        <v>0</v>
      </c>
      <c r="U75" s="11">
        <v>0</v>
      </c>
      <c r="V75" s="77">
        <v>0</v>
      </c>
      <c r="W75" s="10">
        <v>0</v>
      </c>
      <c r="X75" s="11">
        <v>0</v>
      </c>
      <c r="Y75" s="77">
        <v>0</v>
      </c>
      <c r="AB75" s="75" t="s">
        <v>1313</v>
      </c>
      <c r="AC75" s="517" t="s">
        <v>1314</v>
      </c>
      <c r="AD75" s="10">
        <v>5</v>
      </c>
      <c r="AE75" s="11">
        <v>5</v>
      </c>
      <c r="AF75" s="77">
        <v>10</v>
      </c>
      <c r="AG75" s="10">
        <v>15</v>
      </c>
      <c r="AH75" s="11">
        <v>0</v>
      </c>
      <c r="AI75" s="77">
        <v>15</v>
      </c>
      <c r="AJ75" s="10">
        <v>5</v>
      </c>
      <c r="AK75" s="11">
        <v>0</v>
      </c>
      <c r="AL75" s="77">
        <v>10</v>
      </c>
    </row>
    <row r="76" spans="1:38" x14ac:dyDescent="0.3">
      <c r="A76" s="75" t="s">
        <v>1315</v>
      </c>
      <c r="B76" s="517" t="s">
        <v>1316</v>
      </c>
      <c r="C76" s="10">
        <v>165</v>
      </c>
      <c r="D76" s="11">
        <v>25</v>
      </c>
      <c r="E76" s="77">
        <v>190</v>
      </c>
      <c r="F76" s="10">
        <v>210</v>
      </c>
      <c r="G76" s="11">
        <v>40</v>
      </c>
      <c r="H76" s="77">
        <v>250</v>
      </c>
      <c r="I76" s="10">
        <v>205</v>
      </c>
      <c r="J76" s="11">
        <v>35</v>
      </c>
      <c r="K76" s="77">
        <v>240</v>
      </c>
      <c r="O76" s="75" t="s">
        <v>1315</v>
      </c>
      <c r="P76" s="517" t="s">
        <v>1316</v>
      </c>
      <c r="Q76" s="10">
        <v>0</v>
      </c>
      <c r="R76" s="11">
        <v>0</v>
      </c>
      <c r="S76" s="77">
        <v>0</v>
      </c>
      <c r="T76" s="10">
        <v>0</v>
      </c>
      <c r="U76" s="11">
        <v>0</v>
      </c>
      <c r="V76" s="77">
        <v>0</v>
      </c>
      <c r="W76" s="10">
        <v>0</v>
      </c>
      <c r="X76" s="11">
        <v>0</v>
      </c>
      <c r="Y76" s="77">
        <v>0</v>
      </c>
      <c r="AB76" s="75" t="s">
        <v>1315</v>
      </c>
      <c r="AC76" s="517" t="s">
        <v>1316</v>
      </c>
      <c r="AD76" s="10">
        <v>35</v>
      </c>
      <c r="AE76" s="11">
        <v>5</v>
      </c>
      <c r="AF76" s="77">
        <v>45</v>
      </c>
      <c r="AG76" s="10">
        <v>40</v>
      </c>
      <c r="AH76" s="11">
        <v>10</v>
      </c>
      <c r="AI76" s="77">
        <v>50</v>
      </c>
      <c r="AJ76" s="10">
        <v>25</v>
      </c>
      <c r="AK76" s="11">
        <v>5</v>
      </c>
      <c r="AL76" s="77">
        <v>35</v>
      </c>
    </row>
    <row r="77" spans="1:38" x14ac:dyDescent="0.3">
      <c r="A77" s="75" t="s">
        <v>1317</v>
      </c>
      <c r="B77" s="517" t="s">
        <v>1318</v>
      </c>
      <c r="C77" s="10">
        <v>65</v>
      </c>
      <c r="D77" s="11">
        <v>25</v>
      </c>
      <c r="E77" s="77">
        <v>90</v>
      </c>
      <c r="F77" s="10">
        <v>65</v>
      </c>
      <c r="G77" s="11">
        <v>25</v>
      </c>
      <c r="H77" s="77">
        <v>90</v>
      </c>
      <c r="I77" s="10">
        <v>70</v>
      </c>
      <c r="J77" s="11">
        <v>25</v>
      </c>
      <c r="K77" s="77">
        <v>95</v>
      </c>
      <c r="O77" s="75" t="s">
        <v>1317</v>
      </c>
      <c r="P77" s="517" t="s">
        <v>1318</v>
      </c>
      <c r="Q77" s="10">
        <v>0</v>
      </c>
      <c r="R77" s="11">
        <v>0</v>
      </c>
      <c r="S77" s="77">
        <v>0</v>
      </c>
      <c r="T77" s="10">
        <v>0</v>
      </c>
      <c r="U77" s="11">
        <v>0</v>
      </c>
      <c r="V77" s="77">
        <v>0</v>
      </c>
      <c r="W77" s="10">
        <v>0</v>
      </c>
      <c r="X77" s="11">
        <v>0</v>
      </c>
      <c r="Y77" s="77">
        <v>0</v>
      </c>
      <c r="AB77" s="75" t="s">
        <v>1317</v>
      </c>
      <c r="AC77" s="517" t="s">
        <v>1318</v>
      </c>
      <c r="AD77" s="10">
        <v>5</v>
      </c>
      <c r="AE77" s="11">
        <v>5</v>
      </c>
      <c r="AF77" s="77">
        <v>15</v>
      </c>
      <c r="AG77" s="10">
        <v>5</v>
      </c>
      <c r="AH77" s="11">
        <v>5</v>
      </c>
      <c r="AI77" s="77">
        <v>10</v>
      </c>
      <c r="AJ77" s="10">
        <v>10</v>
      </c>
      <c r="AK77" s="11">
        <v>5</v>
      </c>
      <c r="AL77" s="77">
        <v>15</v>
      </c>
    </row>
    <row r="78" spans="1:38" x14ac:dyDescent="0.3">
      <c r="A78" s="75" t="s">
        <v>1319</v>
      </c>
      <c r="B78" s="517" t="s">
        <v>1320</v>
      </c>
      <c r="C78" s="10">
        <v>60</v>
      </c>
      <c r="D78" s="11">
        <v>25</v>
      </c>
      <c r="E78" s="77">
        <v>85</v>
      </c>
      <c r="F78" s="10">
        <v>65</v>
      </c>
      <c r="G78" s="11">
        <v>25</v>
      </c>
      <c r="H78" s="77">
        <v>90</v>
      </c>
      <c r="I78" s="10">
        <v>60</v>
      </c>
      <c r="J78" s="11">
        <v>10</v>
      </c>
      <c r="K78" s="77">
        <v>70</v>
      </c>
      <c r="O78" s="75" t="s">
        <v>1319</v>
      </c>
      <c r="P78" s="517" t="s">
        <v>1320</v>
      </c>
      <c r="Q78" s="10">
        <v>0</v>
      </c>
      <c r="R78" s="11">
        <v>0</v>
      </c>
      <c r="S78" s="77">
        <v>0</v>
      </c>
      <c r="T78" s="10">
        <v>0</v>
      </c>
      <c r="U78" s="11">
        <v>0</v>
      </c>
      <c r="V78" s="77">
        <v>0</v>
      </c>
      <c r="W78" s="10">
        <v>0</v>
      </c>
      <c r="X78" s="11">
        <v>0</v>
      </c>
      <c r="Y78" s="77">
        <v>0</v>
      </c>
      <c r="AB78" s="75" t="s">
        <v>1319</v>
      </c>
      <c r="AC78" s="517" t="s">
        <v>1320</v>
      </c>
      <c r="AD78" s="10">
        <v>15</v>
      </c>
      <c r="AE78" s="11">
        <v>10</v>
      </c>
      <c r="AF78" s="77">
        <v>25</v>
      </c>
      <c r="AG78" s="10">
        <v>60</v>
      </c>
      <c r="AH78" s="11">
        <v>10</v>
      </c>
      <c r="AI78" s="77">
        <v>70</v>
      </c>
      <c r="AJ78" s="10">
        <v>75</v>
      </c>
      <c r="AK78" s="11">
        <v>10</v>
      </c>
      <c r="AL78" s="77">
        <v>85</v>
      </c>
    </row>
    <row r="79" spans="1:38" x14ac:dyDescent="0.3">
      <c r="A79" s="75" t="s">
        <v>1321</v>
      </c>
      <c r="B79" s="517" t="s">
        <v>1322</v>
      </c>
      <c r="C79" s="10">
        <v>5</v>
      </c>
      <c r="D79" s="11">
        <v>0</v>
      </c>
      <c r="E79" s="77">
        <v>5</v>
      </c>
      <c r="F79" s="10">
        <v>0</v>
      </c>
      <c r="G79" s="11">
        <v>0</v>
      </c>
      <c r="H79" s="77">
        <v>0</v>
      </c>
      <c r="I79" s="10">
        <v>0</v>
      </c>
      <c r="J79" s="11">
        <v>0</v>
      </c>
      <c r="K79" s="77">
        <v>0</v>
      </c>
      <c r="O79" s="75" t="s">
        <v>1321</v>
      </c>
      <c r="P79" s="517" t="s">
        <v>1322</v>
      </c>
      <c r="Q79" s="10">
        <v>0</v>
      </c>
      <c r="R79" s="11">
        <v>0</v>
      </c>
      <c r="S79" s="77">
        <v>0</v>
      </c>
      <c r="T79" s="10">
        <v>0</v>
      </c>
      <c r="U79" s="11">
        <v>0</v>
      </c>
      <c r="V79" s="77">
        <v>0</v>
      </c>
      <c r="W79" s="10">
        <v>0</v>
      </c>
      <c r="X79" s="11">
        <v>0</v>
      </c>
      <c r="Y79" s="77">
        <v>0</v>
      </c>
      <c r="AB79" s="75" t="s">
        <v>1321</v>
      </c>
      <c r="AC79" s="517" t="s">
        <v>1322</v>
      </c>
      <c r="AD79" s="10">
        <v>0</v>
      </c>
      <c r="AE79" s="11">
        <v>0</v>
      </c>
      <c r="AF79" s="77">
        <v>0</v>
      </c>
      <c r="AG79" s="10">
        <v>10</v>
      </c>
      <c r="AH79" s="11">
        <v>0</v>
      </c>
      <c r="AI79" s="77">
        <v>10</v>
      </c>
      <c r="AJ79" s="10">
        <v>15</v>
      </c>
      <c r="AK79" s="11">
        <v>0</v>
      </c>
      <c r="AL79" s="77">
        <v>15</v>
      </c>
    </row>
    <row r="80" spans="1:38" x14ac:dyDescent="0.3">
      <c r="A80" s="75" t="s">
        <v>1323</v>
      </c>
      <c r="B80" s="517" t="s">
        <v>1324</v>
      </c>
      <c r="C80" s="10">
        <v>0</v>
      </c>
      <c r="D80" s="11">
        <v>0</v>
      </c>
      <c r="E80" s="77">
        <v>0</v>
      </c>
      <c r="F80" s="10">
        <v>0</v>
      </c>
      <c r="G80" s="11">
        <v>0</v>
      </c>
      <c r="H80" s="77">
        <v>0</v>
      </c>
      <c r="I80" s="10">
        <v>0</v>
      </c>
      <c r="J80" s="11">
        <v>0</v>
      </c>
      <c r="K80" s="77">
        <v>0</v>
      </c>
      <c r="O80" s="75" t="s">
        <v>1323</v>
      </c>
      <c r="P80" s="517" t="s">
        <v>1324</v>
      </c>
      <c r="Q80" s="10">
        <v>0</v>
      </c>
      <c r="R80" s="11">
        <v>5</v>
      </c>
      <c r="S80" s="77">
        <v>5</v>
      </c>
      <c r="T80" s="10">
        <v>0</v>
      </c>
      <c r="U80" s="11">
        <v>5</v>
      </c>
      <c r="V80" s="77">
        <v>5</v>
      </c>
      <c r="W80" s="10">
        <v>0</v>
      </c>
      <c r="X80" s="11">
        <v>0</v>
      </c>
      <c r="Y80" s="77">
        <v>0</v>
      </c>
      <c r="AB80" s="75" t="s">
        <v>1323</v>
      </c>
      <c r="AC80" s="517" t="s">
        <v>1324</v>
      </c>
      <c r="AD80" s="10">
        <v>0</v>
      </c>
      <c r="AE80" s="11">
        <v>0</v>
      </c>
      <c r="AF80" s="77">
        <v>0</v>
      </c>
      <c r="AG80" s="10">
        <v>0</v>
      </c>
      <c r="AH80" s="11">
        <v>0</v>
      </c>
      <c r="AI80" s="77">
        <v>0</v>
      </c>
      <c r="AJ80" s="10">
        <v>0</v>
      </c>
      <c r="AK80" s="11">
        <v>0</v>
      </c>
      <c r="AL80" s="77">
        <v>0</v>
      </c>
    </row>
    <row r="81" spans="1:38" x14ac:dyDescent="0.3">
      <c r="A81" s="75" t="s">
        <v>1325</v>
      </c>
      <c r="B81" s="517" t="s">
        <v>1326</v>
      </c>
      <c r="C81" s="10">
        <v>0</v>
      </c>
      <c r="D81" s="11">
        <v>0</v>
      </c>
      <c r="E81" s="77">
        <v>0</v>
      </c>
      <c r="F81" s="10">
        <v>0</v>
      </c>
      <c r="G81" s="11">
        <v>0</v>
      </c>
      <c r="H81" s="77">
        <v>0</v>
      </c>
      <c r="I81" s="10">
        <v>0</v>
      </c>
      <c r="J81" s="11">
        <v>0</v>
      </c>
      <c r="K81" s="77">
        <v>0</v>
      </c>
      <c r="O81" s="75" t="s">
        <v>1325</v>
      </c>
      <c r="P81" s="517" t="s">
        <v>1326</v>
      </c>
      <c r="Q81" s="10">
        <v>0</v>
      </c>
      <c r="R81" s="11">
        <v>0</v>
      </c>
      <c r="S81" s="77">
        <v>0</v>
      </c>
      <c r="T81" s="10">
        <v>0</v>
      </c>
      <c r="U81" s="11">
        <v>0</v>
      </c>
      <c r="V81" s="77">
        <v>0</v>
      </c>
      <c r="W81" s="10">
        <v>0</v>
      </c>
      <c r="X81" s="11">
        <v>0</v>
      </c>
      <c r="Y81" s="77">
        <v>0</v>
      </c>
      <c r="AB81" s="75" t="s">
        <v>1325</v>
      </c>
      <c r="AC81" s="517" t="s">
        <v>1326</v>
      </c>
      <c r="AD81" s="10">
        <v>0</v>
      </c>
      <c r="AE81" s="11">
        <v>0</v>
      </c>
      <c r="AF81" s="77">
        <v>0</v>
      </c>
      <c r="AG81" s="10">
        <v>0</v>
      </c>
      <c r="AH81" s="11">
        <v>0</v>
      </c>
      <c r="AI81" s="77">
        <v>0</v>
      </c>
      <c r="AJ81" s="10">
        <v>0</v>
      </c>
      <c r="AK81" s="11">
        <v>0</v>
      </c>
      <c r="AL81" s="77">
        <v>0</v>
      </c>
    </row>
    <row r="82" spans="1:38" x14ac:dyDescent="0.3">
      <c r="A82" s="75" t="s">
        <v>1327</v>
      </c>
      <c r="B82" s="517" t="s">
        <v>1328</v>
      </c>
      <c r="C82" s="10">
        <v>0</v>
      </c>
      <c r="D82" s="11">
        <v>0</v>
      </c>
      <c r="E82" s="77">
        <v>0</v>
      </c>
      <c r="F82" s="10">
        <v>0</v>
      </c>
      <c r="G82" s="11">
        <v>0</v>
      </c>
      <c r="H82" s="77">
        <v>0</v>
      </c>
      <c r="I82" s="10">
        <v>0</v>
      </c>
      <c r="J82" s="11">
        <v>0</v>
      </c>
      <c r="K82" s="77">
        <v>0</v>
      </c>
      <c r="O82" s="75" t="s">
        <v>1327</v>
      </c>
      <c r="P82" s="517" t="s">
        <v>1328</v>
      </c>
      <c r="Q82" s="10">
        <v>0</v>
      </c>
      <c r="R82" s="11">
        <v>0</v>
      </c>
      <c r="S82" s="77">
        <v>0</v>
      </c>
      <c r="T82" s="10">
        <v>0</v>
      </c>
      <c r="U82" s="11">
        <v>0</v>
      </c>
      <c r="V82" s="77">
        <v>0</v>
      </c>
      <c r="W82" s="10">
        <v>0</v>
      </c>
      <c r="X82" s="11">
        <v>0</v>
      </c>
      <c r="Y82" s="77">
        <v>0</v>
      </c>
      <c r="AB82" s="75" t="s">
        <v>1327</v>
      </c>
      <c r="AC82" s="517" t="s">
        <v>1328</v>
      </c>
      <c r="AD82" s="10">
        <v>0</v>
      </c>
      <c r="AE82" s="11">
        <v>0</v>
      </c>
      <c r="AF82" s="77">
        <v>0</v>
      </c>
      <c r="AG82" s="10">
        <v>0</v>
      </c>
      <c r="AH82" s="11">
        <v>0</v>
      </c>
      <c r="AI82" s="77">
        <v>0</v>
      </c>
      <c r="AJ82" s="10">
        <v>0</v>
      </c>
      <c r="AK82" s="11">
        <v>0</v>
      </c>
      <c r="AL82" s="77">
        <v>0</v>
      </c>
    </row>
    <row r="83" spans="1:38" x14ac:dyDescent="0.3">
      <c r="A83" s="75" t="s">
        <v>1329</v>
      </c>
      <c r="B83" s="517" t="s">
        <v>1330</v>
      </c>
      <c r="C83" s="10">
        <v>0</v>
      </c>
      <c r="D83" s="11">
        <v>0</v>
      </c>
      <c r="E83" s="77">
        <v>0</v>
      </c>
      <c r="F83" s="10">
        <v>0</v>
      </c>
      <c r="G83" s="11">
        <v>0</v>
      </c>
      <c r="H83" s="77">
        <v>0</v>
      </c>
      <c r="I83" s="10">
        <v>0</v>
      </c>
      <c r="J83" s="11">
        <v>0</v>
      </c>
      <c r="K83" s="77">
        <v>0</v>
      </c>
      <c r="O83" s="75" t="s">
        <v>1329</v>
      </c>
      <c r="P83" s="517" t="s">
        <v>1330</v>
      </c>
      <c r="Q83" s="10">
        <v>0</v>
      </c>
      <c r="R83" s="11">
        <v>5</v>
      </c>
      <c r="S83" s="77">
        <v>5</v>
      </c>
      <c r="T83" s="10">
        <v>0</v>
      </c>
      <c r="U83" s="11">
        <v>0</v>
      </c>
      <c r="V83" s="77">
        <v>0</v>
      </c>
      <c r="W83" s="10">
        <v>0</v>
      </c>
      <c r="X83" s="11">
        <v>0</v>
      </c>
      <c r="Y83" s="77">
        <v>0</v>
      </c>
      <c r="AB83" s="75" t="s">
        <v>1329</v>
      </c>
      <c r="AC83" s="517" t="s">
        <v>1330</v>
      </c>
      <c r="AD83" s="10">
        <v>0</v>
      </c>
      <c r="AE83" s="11">
        <v>0</v>
      </c>
      <c r="AF83" s="77">
        <v>0</v>
      </c>
      <c r="AG83" s="10">
        <v>0</v>
      </c>
      <c r="AH83" s="11">
        <v>0</v>
      </c>
      <c r="AI83" s="77">
        <v>0</v>
      </c>
      <c r="AJ83" s="10">
        <v>0</v>
      </c>
      <c r="AK83" s="11">
        <v>0</v>
      </c>
      <c r="AL83" s="77">
        <v>0</v>
      </c>
    </row>
    <row r="84" spans="1:38" x14ac:dyDescent="0.3">
      <c r="A84" s="75" t="s">
        <v>1331</v>
      </c>
      <c r="B84" s="517" t="s">
        <v>1332</v>
      </c>
      <c r="C84" s="10">
        <v>0</v>
      </c>
      <c r="D84" s="11">
        <v>0</v>
      </c>
      <c r="E84" s="77">
        <v>0</v>
      </c>
      <c r="F84" s="10">
        <v>0</v>
      </c>
      <c r="G84" s="11">
        <v>0</v>
      </c>
      <c r="H84" s="77">
        <v>0</v>
      </c>
      <c r="I84" s="10">
        <v>0</v>
      </c>
      <c r="J84" s="11">
        <v>0</v>
      </c>
      <c r="K84" s="77">
        <v>0</v>
      </c>
      <c r="O84" s="75" t="s">
        <v>1331</v>
      </c>
      <c r="P84" s="517" t="s">
        <v>1332</v>
      </c>
      <c r="Q84" s="10">
        <v>0</v>
      </c>
      <c r="R84" s="11">
        <v>0</v>
      </c>
      <c r="S84" s="77">
        <v>0</v>
      </c>
      <c r="T84" s="10">
        <v>0</v>
      </c>
      <c r="U84" s="11">
        <v>0</v>
      </c>
      <c r="V84" s="77">
        <v>0</v>
      </c>
      <c r="W84" s="10">
        <v>0</v>
      </c>
      <c r="X84" s="11">
        <v>0</v>
      </c>
      <c r="Y84" s="77">
        <v>0</v>
      </c>
      <c r="AB84" s="75" t="s">
        <v>1331</v>
      </c>
      <c r="AC84" s="517" t="s">
        <v>1332</v>
      </c>
      <c r="AD84" s="10">
        <v>0</v>
      </c>
      <c r="AE84" s="11">
        <v>0</v>
      </c>
      <c r="AF84" s="77">
        <v>5</v>
      </c>
      <c r="AG84" s="10">
        <v>10</v>
      </c>
      <c r="AH84" s="11">
        <v>0</v>
      </c>
      <c r="AI84" s="77">
        <v>10</v>
      </c>
      <c r="AJ84" s="10">
        <v>5</v>
      </c>
      <c r="AK84" s="11">
        <v>5</v>
      </c>
      <c r="AL84" s="77">
        <v>5</v>
      </c>
    </row>
    <row r="85" spans="1:38" x14ac:dyDescent="0.3">
      <c r="A85" s="75" t="s">
        <v>1333</v>
      </c>
      <c r="B85" s="517" t="s">
        <v>1334</v>
      </c>
      <c r="C85" s="10">
        <v>0</v>
      </c>
      <c r="D85" s="11">
        <v>10</v>
      </c>
      <c r="E85" s="77">
        <v>10</v>
      </c>
      <c r="F85" s="10">
        <v>0</v>
      </c>
      <c r="G85" s="11">
        <v>5</v>
      </c>
      <c r="H85" s="77">
        <v>5</v>
      </c>
      <c r="I85" s="10">
        <v>0</v>
      </c>
      <c r="J85" s="11">
        <v>5</v>
      </c>
      <c r="K85" s="77">
        <v>10</v>
      </c>
      <c r="O85" s="75" t="s">
        <v>1333</v>
      </c>
      <c r="P85" s="517" t="s">
        <v>1334</v>
      </c>
      <c r="Q85" s="10">
        <v>0</v>
      </c>
      <c r="R85" s="11">
        <v>0</v>
      </c>
      <c r="S85" s="77">
        <v>0</v>
      </c>
      <c r="T85" s="10">
        <v>0</v>
      </c>
      <c r="U85" s="11">
        <v>0</v>
      </c>
      <c r="V85" s="77">
        <v>0</v>
      </c>
      <c r="W85" s="10">
        <v>0</v>
      </c>
      <c r="X85" s="11">
        <v>0</v>
      </c>
      <c r="Y85" s="77">
        <v>0</v>
      </c>
      <c r="AB85" s="75" t="s">
        <v>1333</v>
      </c>
      <c r="AC85" s="517" t="s">
        <v>1334</v>
      </c>
      <c r="AD85" s="10">
        <v>0</v>
      </c>
      <c r="AE85" s="11">
        <v>0</v>
      </c>
      <c r="AF85" s="77">
        <v>0</v>
      </c>
      <c r="AG85" s="10">
        <v>0</v>
      </c>
      <c r="AH85" s="11">
        <v>0</v>
      </c>
      <c r="AI85" s="77">
        <v>0</v>
      </c>
      <c r="AJ85" s="10">
        <v>0</v>
      </c>
      <c r="AK85" s="11">
        <v>0</v>
      </c>
      <c r="AL85" s="77">
        <v>0</v>
      </c>
    </row>
    <row r="86" spans="1:38" x14ac:dyDescent="0.3">
      <c r="A86" s="75" t="s">
        <v>1335</v>
      </c>
      <c r="B86" s="517" t="s">
        <v>1336</v>
      </c>
      <c r="C86" s="10">
        <v>0</v>
      </c>
      <c r="D86" s="11">
        <v>0</v>
      </c>
      <c r="E86" s="77">
        <v>0</v>
      </c>
      <c r="F86" s="10">
        <v>0</v>
      </c>
      <c r="G86" s="11">
        <v>5</v>
      </c>
      <c r="H86" s="77">
        <v>5</v>
      </c>
      <c r="I86" s="10">
        <v>0</v>
      </c>
      <c r="J86" s="11">
        <v>0</v>
      </c>
      <c r="K86" s="77">
        <v>0</v>
      </c>
      <c r="O86" s="75" t="s">
        <v>1335</v>
      </c>
      <c r="P86" s="517" t="s">
        <v>1336</v>
      </c>
      <c r="Q86" s="10">
        <v>0</v>
      </c>
      <c r="R86" s="11">
        <v>0</v>
      </c>
      <c r="S86" s="77">
        <v>0</v>
      </c>
      <c r="T86" s="10">
        <v>0</v>
      </c>
      <c r="U86" s="11">
        <v>0</v>
      </c>
      <c r="V86" s="77">
        <v>0</v>
      </c>
      <c r="W86" s="10">
        <v>0</v>
      </c>
      <c r="X86" s="11">
        <v>0</v>
      </c>
      <c r="Y86" s="77">
        <v>0</v>
      </c>
      <c r="AB86" s="75" t="s">
        <v>1335</v>
      </c>
      <c r="AC86" s="517" t="s">
        <v>1336</v>
      </c>
      <c r="AD86" s="10">
        <v>5</v>
      </c>
      <c r="AE86" s="11">
        <v>0</v>
      </c>
      <c r="AF86" s="77">
        <v>5</v>
      </c>
      <c r="AG86" s="10">
        <v>5</v>
      </c>
      <c r="AH86" s="11">
        <v>0</v>
      </c>
      <c r="AI86" s="77">
        <v>5</v>
      </c>
      <c r="AJ86" s="10">
        <v>0</v>
      </c>
      <c r="AK86" s="11">
        <v>0</v>
      </c>
      <c r="AL86" s="77">
        <v>0</v>
      </c>
    </row>
    <row r="87" spans="1:38" x14ac:dyDescent="0.3">
      <c r="A87" s="75" t="s">
        <v>1337</v>
      </c>
      <c r="B87" s="517" t="s">
        <v>840</v>
      </c>
      <c r="C87" s="10">
        <v>545</v>
      </c>
      <c r="D87" s="11">
        <v>120</v>
      </c>
      <c r="E87" s="77">
        <v>665</v>
      </c>
      <c r="F87" s="10">
        <v>565</v>
      </c>
      <c r="G87" s="11">
        <v>100</v>
      </c>
      <c r="H87" s="77">
        <v>670</v>
      </c>
      <c r="I87" s="10">
        <v>490</v>
      </c>
      <c r="J87" s="11">
        <v>115</v>
      </c>
      <c r="K87" s="77">
        <v>610</v>
      </c>
      <c r="O87" s="75" t="s">
        <v>1337</v>
      </c>
      <c r="P87" s="517" t="s">
        <v>840</v>
      </c>
      <c r="Q87" s="10">
        <v>0</v>
      </c>
      <c r="R87" s="11">
        <v>5</v>
      </c>
      <c r="S87" s="77">
        <v>5</v>
      </c>
      <c r="T87" s="10">
        <v>0</v>
      </c>
      <c r="U87" s="11">
        <v>5</v>
      </c>
      <c r="V87" s="77">
        <v>5</v>
      </c>
      <c r="W87" s="10">
        <v>0</v>
      </c>
      <c r="X87" s="11">
        <v>0</v>
      </c>
      <c r="Y87" s="77">
        <v>0</v>
      </c>
      <c r="AB87" s="75" t="s">
        <v>1337</v>
      </c>
      <c r="AC87" s="517" t="s">
        <v>840</v>
      </c>
      <c r="AD87" s="10">
        <v>155</v>
      </c>
      <c r="AE87" s="11">
        <v>25</v>
      </c>
      <c r="AF87" s="77">
        <v>180</v>
      </c>
      <c r="AG87" s="10">
        <v>160</v>
      </c>
      <c r="AH87" s="11">
        <v>30</v>
      </c>
      <c r="AI87" s="77">
        <v>190</v>
      </c>
      <c r="AJ87" s="10">
        <v>60</v>
      </c>
      <c r="AK87" s="11">
        <v>35</v>
      </c>
      <c r="AL87" s="77">
        <v>90</v>
      </c>
    </row>
    <row r="88" spans="1:38" x14ac:dyDescent="0.3">
      <c r="A88" s="75" t="s">
        <v>1338</v>
      </c>
      <c r="B88" s="517" t="s">
        <v>841</v>
      </c>
      <c r="C88" s="10">
        <v>50</v>
      </c>
      <c r="D88" s="11">
        <v>10</v>
      </c>
      <c r="E88" s="77">
        <v>60</v>
      </c>
      <c r="F88" s="10">
        <v>75</v>
      </c>
      <c r="G88" s="11">
        <v>5</v>
      </c>
      <c r="H88" s="77">
        <v>80</v>
      </c>
      <c r="I88" s="10">
        <v>35</v>
      </c>
      <c r="J88" s="11">
        <v>10</v>
      </c>
      <c r="K88" s="77">
        <v>45</v>
      </c>
      <c r="O88" s="75" t="s">
        <v>1338</v>
      </c>
      <c r="P88" s="517" t="s">
        <v>841</v>
      </c>
      <c r="Q88" s="10">
        <v>0</v>
      </c>
      <c r="R88" s="11">
        <v>0</v>
      </c>
      <c r="S88" s="77">
        <v>0</v>
      </c>
      <c r="T88" s="10">
        <v>0</v>
      </c>
      <c r="U88" s="11">
        <v>0</v>
      </c>
      <c r="V88" s="77">
        <v>0</v>
      </c>
      <c r="W88" s="10">
        <v>0</v>
      </c>
      <c r="X88" s="11">
        <v>0</v>
      </c>
      <c r="Y88" s="77">
        <v>0</v>
      </c>
      <c r="AB88" s="75" t="s">
        <v>1338</v>
      </c>
      <c r="AC88" s="517" t="s">
        <v>841</v>
      </c>
      <c r="AD88" s="10">
        <v>10</v>
      </c>
      <c r="AE88" s="11">
        <v>0</v>
      </c>
      <c r="AF88" s="77">
        <v>10</v>
      </c>
      <c r="AG88" s="10">
        <v>5</v>
      </c>
      <c r="AH88" s="11">
        <v>0</v>
      </c>
      <c r="AI88" s="77">
        <v>5</v>
      </c>
      <c r="AJ88" s="10">
        <v>5</v>
      </c>
      <c r="AK88" s="11">
        <v>0</v>
      </c>
      <c r="AL88" s="77">
        <v>5</v>
      </c>
    </row>
    <row r="89" spans="1:38" x14ac:dyDescent="0.3">
      <c r="A89" s="75" t="s">
        <v>1339</v>
      </c>
      <c r="B89" s="517" t="s">
        <v>842</v>
      </c>
      <c r="C89" s="10">
        <v>55</v>
      </c>
      <c r="D89" s="11">
        <v>10</v>
      </c>
      <c r="E89" s="77">
        <v>65</v>
      </c>
      <c r="F89" s="10">
        <v>100</v>
      </c>
      <c r="G89" s="11">
        <v>5</v>
      </c>
      <c r="H89" s="77">
        <v>105</v>
      </c>
      <c r="I89" s="10">
        <v>80</v>
      </c>
      <c r="J89" s="11">
        <v>5</v>
      </c>
      <c r="K89" s="77">
        <v>85</v>
      </c>
      <c r="O89" s="75" t="s">
        <v>1339</v>
      </c>
      <c r="P89" s="517" t="s">
        <v>842</v>
      </c>
      <c r="Q89" s="10">
        <v>0</v>
      </c>
      <c r="R89" s="11">
        <v>0</v>
      </c>
      <c r="S89" s="77">
        <v>0</v>
      </c>
      <c r="T89" s="10">
        <v>0</v>
      </c>
      <c r="U89" s="11">
        <v>0</v>
      </c>
      <c r="V89" s="77">
        <v>0</v>
      </c>
      <c r="W89" s="10">
        <v>0</v>
      </c>
      <c r="X89" s="11">
        <v>0</v>
      </c>
      <c r="Y89" s="77">
        <v>0</v>
      </c>
      <c r="AB89" s="75" t="s">
        <v>1339</v>
      </c>
      <c r="AC89" s="517" t="s">
        <v>842</v>
      </c>
      <c r="AD89" s="10">
        <v>25</v>
      </c>
      <c r="AE89" s="11">
        <v>15</v>
      </c>
      <c r="AF89" s="77">
        <v>35</v>
      </c>
      <c r="AG89" s="10">
        <v>40</v>
      </c>
      <c r="AH89" s="11">
        <v>5</v>
      </c>
      <c r="AI89" s="77">
        <v>45</v>
      </c>
      <c r="AJ89" s="10">
        <v>50</v>
      </c>
      <c r="AK89" s="11">
        <v>5</v>
      </c>
      <c r="AL89" s="77">
        <v>50</v>
      </c>
    </row>
    <row r="90" spans="1:38" x14ac:dyDescent="0.3">
      <c r="A90" s="75" t="s">
        <v>1340</v>
      </c>
      <c r="B90" s="517" t="s">
        <v>843</v>
      </c>
      <c r="C90" s="10">
        <v>160</v>
      </c>
      <c r="D90" s="11">
        <v>40</v>
      </c>
      <c r="E90" s="77">
        <v>200</v>
      </c>
      <c r="F90" s="10">
        <v>200</v>
      </c>
      <c r="G90" s="11">
        <v>30</v>
      </c>
      <c r="H90" s="77">
        <v>230</v>
      </c>
      <c r="I90" s="10">
        <v>175</v>
      </c>
      <c r="J90" s="11">
        <v>35</v>
      </c>
      <c r="K90" s="77">
        <v>210</v>
      </c>
      <c r="O90" s="75" t="s">
        <v>1340</v>
      </c>
      <c r="P90" s="517" t="s">
        <v>843</v>
      </c>
      <c r="Q90" s="10">
        <v>0</v>
      </c>
      <c r="R90" s="11">
        <v>0</v>
      </c>
      <c r="S90" s="77">
        <v>0</v>
      </c>
      <c r="T90" s="10">
        <v>0</v>
      </c>
      <c r="U90" s="11">
        <v>0</v>
      </c>
      <c r="V90" s="77">
        <v>0</v>
      </c>
      <c r="W90" s="10">
        <v>0</v>
      </c>
      <c r="X90" s="11">
        <v>0</v>
      </c>
      <c r="Y90" s="77">
        <v>0</v>
      </c>
      <c r="AB90" s="75" t="s">
        <v>1340</v>
      </c>
      <c r="AC90" s="517" t="s">
        <v>843</v>
      </c>
      <c r="AD90" s="10">
        <v>375</v>
      </c>
      <c r="AE90" s="11">
        <v>5</v>
      </c>
      <c r="AF90" s="77">
        <v>385</v>
      </c>
      <c r="AG90" s="10">
        <v>440</v>
      </c>
      <c r="AH90" s="11">
        <v>10</v>
      </c>
      <c r="AI90" s="77">
        <v>450</v>
      </c>
      <c r="AJ90" s="10">
        <v>275</v>
      </c>
      <c r="AK90" s="11">
        <v>5</v>
      </c>
      <c r="AL90" s="77">
        <v>285</v>
      </c>
    </row>
    <row r="91" spans="1:38" x14ac:dyDescent="0.3">
      <c r="A91" s="75" t="s">
        <v>1341</v>
      </c>
      <c r="B91" s="517" t="s">
        <v>844</v>
      </c>
      <c r="C91" s="10">
        <v>5</v>
      </c>
      <c r="D91" s="11">
        <v>5</v>
      </c>
      <c r="E91" s="77">
        <v>10</v>
      </c>
      <c r="F91" s="10">
        <v>5</v>
      </c>
      <c r="G91" s="11">
        <v>5</v>
      </c>
      <c r="H91" s="77">
        <v>10</v>
      </c>
      <c r="I91" s="10">
        <v>5</v>
      </c>
      <c r="J91" s="11">
        <v>5</v>
      </c>
      <c r="K91" s="77">
        <v>10</v>
      </c>
      <c r="O91" s="75" t="s">
        <v>1341</v>
      </c>
      <c r="P91" s="517" t="s">
        <v>844</v>
      </c>
      <c r="Q91" s="10">
        <v>0</v>
      </c>
      <c r="R91" s="11">
        <v>0</v>
      </c>
      <c r="S91" s="77">
        <v>0</v>
      </c>
      <c r="T91" s="10">
        <v>0</v>
      </c>
      <c r="U91" s="11">
        <v>0</v>
      </c>
      <c r="V91" s="77">
        <v>0</v>
      </c>
      <c r="W91" s="10">
        <v>0</v>
      </c>
      <c r="X91" s="11">
        <v>0</v>
      </c>
      <c r="Y91" s="77">
        <v>0</v>
      </c>
      <c r="AB91" s="75" t="s">
        <v>1341</v>
      </c>
      <c r="AC91" s="517" t="s">
        <v>844</v>
      </c>
      <c r="AD91" s="10">
        <v>25</v>
      </c>
      <c r="AE91" s="11">
        <v>5</v>
      </c>
      <c r="AF91" s="77">
        <v>30</v>
      </c>
      <c r="AG91" s="10">
        <v>45</v>
      </c>
      <c r="AH91" s="11">
        <v>10</v>
      </c>
      <c r="AI91" s="77">
        <v>55</v>
      </c>
      <c r="AJ91" s="10">
        <v>25</v>
      </c>
      <c r="AK91" s="11">
        <v>5</v>
      </c>
      <c r="AL91" s="77">
        <v>30</v>
      </c>
    </row>
    <row r="92" spans="1:38" x14ac:dyDescent="0.3">
      <c r="A92" s="75" t="s">
        <v>1342</v>
      </c>
      <c r="B92" s="517" t="s">
        <v>845</v>
      </c>
      <c r="C92" s="10">
        <v>0</v>
      </c>
      <c r="D92" s="11">
        <v>40</v>
      </c>
      <c r="E92" s="77">
        <v>40</v>
      </c>
      <c r="F92" s="10">
        <v>0</v>
      </c>
      <c r="G92" s="11">
        <v>40</v>
      </c>
      <c r="H92" s="77">
        <v>40</v>
      </c>
      <c r="I92" s="10">
        <v>0</v>
      </c>
      <c r="J92" s="11">
        <v>30</v>
      </c>
      <c r="K92" s="77">
        <v>30</v>
      </c>
      <c r="O92" s="75" t="s">
        <v>1342</v>
      </c>
      <c r="P92" s="517" t="s">
        <v>845</v>
      </c>
      <c r="Q92" s="10">
        <v>0</v>
      </c>
      <c r="R92" s="11">
        <v>0</v>
      </c>
      <c r="S92" s="77">
        <v>0</v>
      </c>
      <c r="T92" s="10">
        <v>0</v>
      </c>
      <c r="U92" s="11">
        <v>0</v>
      </c>
      <c r="V92" s="77">
        <v>0</v>
      </c>
      <c r="W92" s="10">
        <v>0</v>
      </c>
      <c r="X92" s="11">
        <v>0</v>
      </c>
      <c r="Y92" s="77">
        <v>0</v>
      </c>
      <c r="AB92" s="75" t="s">
        <v>1342</v>
      </c>
      <c r="AC92" s="517" t="s">
        <v>845</v>
      </c>
      <c r="AD92" s="10">
        <v>0</v>
      </c>
      <c r="AE92" s="11">
        <v>0</v>
      </c>
      <c r="AF92" s="77">
        <v>0</v>
      </c>
      <c r="AG92" s="10">
        <v>0</v>
      </c>
      <c r="AH92" s="11">
        <v>5</v>
      </c>
      <c r="AI92" s="77">
        <v>5</v>
      </c>
      <c r="AJ92" s="10">
        <v>0</v>
      </c>
      <c r="AK92" s="11">
        <v>5</v>
      </c>
      <c r="AL92" s="77">
        <v>5</v>
      </c>
    </row>
    <row r="93" spans="1:38" x14ac:dyDescent="0.3">
      <c r="A93" s="75" t="s">
        <v>1343</v>
      </c>
      <c r="B93" s="517" t="s">
        <v>846</v>
      </c>
      <c r="C93" s="10">
        <v>65</v>
      </c>
      <c r="D93" s="11">
        <v>10</v>
      </c>
      <c r="E93" s="77">
        <v>75</v>
      </c>
      <c r="F93" s="10">
        <v>70</v>
      </c>
      <c r="G93" s="11">
        <v>5</v>
      </c>
      <c r="H93" s="77">
        <v>70</v>
      </c>
      <c r="I93" s="10">
        <v>70</v>
      </c>
      <c r="J93" s="11">
        <v>10</v>
      </c>
      <c r="K93" s="77">
        <v>75</v>
      </c>
      <c r="O93" s="75" t="s">
        <v>1343</v>
      </c>
      <c r="P93" s="517" t="s">
        <v>846</v>
      </c>
      <c r="Q93" s="10">
        <v>0</v>
      </c>
      <c r="R93" s="11">
        <v>0</v>
      </c>
      <c r="S93" s="77">
        <v>0</v>
      </c>
      <c r="T93" s="10">
        <v>0</v>
      </c>
      <c r="U93" s="11">
        <v>0</v>
      </c>
      <c r="V93" s="77">
        <v>0</v>
      </c>
      <c r="W93" s="10">
        <v>0</v>
      </c>
      <c r="X93" s="11">
        <v>0</v>
      </c>
      <c r="Y93" s="77">
        <v>0</v>
      </c>
      <c r="AB93" s="75" t="s">
        <v>1343</v>
      </c>
      <c r="AC93" s="517" t="s">
        <v>846</v>
      </c>
      <c r="AD93" s="10">
        <v>5</v>
      </c>
      <c r="AE93" s="11">
        <v>0</v>
      </c>
      <c r="AF93" s="77">
        <v>5</v>
      </c>
      <c r="AG93" s="10">
        <v>20</v>
      </c>
      <c r="AH93" s="11">
        <v>0</v>
      </c>
      <c r="AI93" s="77">
        <v>20</v>
      </c>
      <c r="AJ93" s="10">
        <v>25</v>
      </c>
      <c r="AK93" s="11">
        <v>0</v>
      </c>
      <c r="AL93" s="77">
        <v>25</v>
      </c>
    </row>
    <row r="94" spans="1:38" x14ac:dyDescent="0.3">
      <c r="A94" s="75" t="s">
        <v>1344</v>
      </c>
      <c r="B94" s="517" t="s">
        <v>847</v>
      </c>
      <c r="C94" s="10">
        <v>0</v>
      </c>
      <c r="D94" s="11">
        <v>15</v>
      </c>
      <c r="E94" s="77">
        <v>15</v>
      </c>
      <c r="F94" s="10">
        <v>0</v>
      </c>
      <c r="G94" s="11">
        <v>10</v>
      </c>
      <c r="H94" s="77">
        <v>10</v>
      </c>
      <c r="I94" s="10">
        <v>0</v>
      </c>
      <c r="J94" s="11">
        <v>10</v>
      </c>
      <c r="K94" s="77">
        <v>10</v>
      </c>
      <c r="O94" s="75" t="s">
        <v>1344</v>
      </c>
      <c r="P94" s="517" t="s">
        <v>847</v>
      </c>
      <c r="Q94" s="10">
        <v>0</v>
      </c>
      <c r="R94" s="11">
        <v>0</v>
      </c>
      <c r="S94" s="77">
        <v>0</v>
      </c>
      <c r="T94" s="10">
        <v>0</v>
      </c>
      <c r="U94" s="11">
        <v>0</v>
      </c>
      <c r="V94" s="77">
        <v>0</v>
      </c>
      <c r="W94" s="10">
        <v>0</v>
      </c>
      <c r="X94" s="11">
        <v>0</v>
      </c>
      <c r="Y94" s="77">
        <v>0</v>
      </c>
      <c r="AB94" s="75" t="s">
        <v>1344</v>
      </c>
      <c r="AC94" s="517" t="s">
        <v>847</v>
      </c>
      <c r="AD94" s="10">
        <v>0</v>
      </c>
      <c r="AE94" s="11">
        <v>0</v>
      </c>
      <c r="AF94" s="77">
        <v>0</v>
      </c>
      <c r="AG94" s="10">
        <v>0</v>
      </c>
      <c r="AH94" s="11">
        <v>0</v>
      </c>
      <c r="AI94" s="77">
        <v>0</v>
      </c>
      <c r="AJ94" s="10">
        <v>0</v>
      </c>
      <c r="AK94" s="11">
        <v>0</v>
      </c>
      <c r="AL94" s="77">
        <v>0</v>
      </c>
    </row>
    <row r="95" spans="1:38" x14ac:dyDescent="0.3">
      <c r="A95" s="75" t="s">
        <v>1345</v>
      </c>
      <c r="B95" s="517" t="s">
        <v>1346</v>
      </c>
      <c r="C95" s="10">
        <v>115</v>
      </c>
      <c r="D95" s="11">
        <v>25</v>
      </c>
      <c r="E95" s="77">
        <v>135</v>
      </c>
      <c r="F95" s="10">
        <v>140</v>
      </c>
      <c r="G95" s="11">
        <v>20</v>
      </c>
      <c r="H95" s="77">
        <v>160</v>
      </c>
      <c r="I95" s="10">
        <v>140</v>
      </c>
      <c r="J95" s="11">
        <v>35</v>
      </c>
      <c r="K95" s="77">
        <v>175</v>
      </c>
      <c r="O95" s="75" t="s">
        <v>1345</v>
      </c>
      <c r="P95" s="517" t="s">
        <v>1346</v>
      </c>
      <c r="Q95" s="10">
        <v>0</v>
      </c>
      <c r="R95" s="11">
        <v>0</v>
      </c>
      <c r="S95" s="77">
        <v>0</v>
      </c>
      <c r="T95" s="10">
        <v>0</v>
      </c>
      <c r="U95" s="11">
        <v>0</v>
      </c>
      <c r="V95" s="77">
        <v>0</v>
      </c>
      <c r="W95" s="10">
        <v>0</v>
      </c>
      <c r="X95" s="11">
        <v>0</v>
      </c>
      <c r="Y95" s="77">
        <v>0</v>
      </c>
      <c r="AB95" s="75" t="s">
        <v>1345</v>
      </c>
      <c r="AC95" s="517" t="s">
        <v>1346</v>
      </c>
      <c r="AD95" s="10">
        <v>65</v>
      </c>
      <c r="AE95" s="11">
        <v>10</v>
      </c>
      <c r="AF95" s="77">
        <v>75</v>
      </c>
      <c r="AG95" s="10">
        <v>50</v>
      </c>
      <c r="AH95" s="11">
        <v>10</v>
      </c>
      <c r="AI95" s="77">
        <v>60</v>
      </c>
      <c r="AJ95" s="10">
        <v>45</v>
      </c>
      <c r="AK95" s="11">
        <v>15</v>
      </c>
      <c r="AL95" s="77">
        <v>55</v>
      </c>
    </row>
    <row r="96" spans="1:38" x14ac:dyDescent="0.3">
      <c r="A96" s="75" t="s">
        <v>1347</v>
      </c>
      <c r="B96" s="517" t="s">
        <v>1348</v>
      </c>
      <c r="C96" s="10">
        <v>220</v>
      </c>
      <c r="D96" s="11">
        <v>40</v>
      </c>
      <c r="E96" s="77">
        <v>255</v>
      </c>
      <c r="F96" s="10">
        <v>235</v>
      </c>
      <c r="G96" s="11">
        <v>35</v>
      </c>
      <c r="H96" s="77">
        <v>265</v>
      </c>
      <c r="I96" s="10">
        <v>245</v>
      </c>
      <c r="J96" s="11">
        <v>40</v>
      </c>
      <c r="K96" s="77">
        <v>285</v>
      </c>
      <c r="O96" s="75" t="s">
        <v>1347</v>
      </c>
      <c r="P96" s="517" t="s">
        <v>1348</v>
      </c>
      <c r="Q96" s="10">
        <v>0</v>
      </c>
      <c r="R96" s="11">
        <v>0</v>
      </c>
      <c r="S96" s="77">
        <v>0</v>
      </c>
      <c r="T96" s="10">
        <v>0</v>
      </c>
      <c r="U96" s="11">
        <v>0</v>
      </c>
      <c r="V96" s="77">
        <v>0</v>
      </c>
      <c r="W96" s="10">
        <v>0</v>
      </c>
      <c r="X96" s="11">
        <v>0</v>
      </c>
      <c r="Y96" s="77">
        <v>0</v>
      </c>
      <c r="AB96" s="75" t="s">
        <v>1347</v>
      </c>
      <c r="AC96" s="517" t="s">
        <v>1348</v>
      </c>
      <c r="AD96" s="10">
        <v>25</v>
      </c>
      <c r="AE96" s="11">
        <v>15</v>
      </c>
      <c r="AF96" s="77">
        <v>40</v>
      </c>
      <c r="AG96" s="10">
        <v>30</v>
      </c>
      <c r="AH96" s="11">
        <v>30</v>
      </c>
      <c r="AI96" s="77">
        <v>60</v>
      </c>
      <c r="AJ96" s="10">
        <v>25</v>
      </c>
      <c r="AK96" s="11">
        <v>10</v>
      </c>
      <c r="AL96" s="77">
        <v>35</v>
      </c>
    </row>
    <row r="97" spans="1:38" x14ac:dyDescent="0.3">
      <c r="A97" s="75" t="s">
        <v>1349</v>
      </c>
      <c r="B97" s="517" t="s">
        <v>1350</v>
      </c>
      <c r="C97" s="10">
        <v>0</v>
      </c>
      <c r="D97" s="11">
        <v>0</v>
      </c>
      <c r="E97" s="77">
        <v>0</v>
      </c>
      <c r="F97" s="10">
        <v>0</v>
      </c>
      <c r="G97" s="11">
        <v>0</v>
      </c>
      <c r="H97" s="77">
        <v>0</v>
      </c>
      <c r="I97" s="10">
        <v>0</v>
      </c>
      <c r="J97" s="11">
        <v>0</v>
      </c>
      <c r="K97" s="77">
        <v>0</v>
      </c>
      <c r="O97" s="75" t="s">
        <v>1349</v>
      </c>
      <c r="P97" s="517" t="s">
        <v>1350</v>
      </c>
      <c r="Q97" s="10">
        <v>0</v>
      </c>
      <c r="R97" s="11">
        <v>0</v>
      </c>
      <c r="S97" s="77">
        <v>0</v>
      </c>
      <c r="T97" s="10">
        <v>0</v>
      </c>
      <c r="U97" s="11">
        <v>0</v>
      </c>
      <c r="V97" s="77">
        <v>0</v>
      </c>
      <c r="W97" s="10">
        <v>0</v>
      </c>
      <c r="X97" s="11">
        <v>0</v>
      </c>
      <c r="Y97" s="77">
        <v>0</v>
      </c>
      <c r="AB97" s="75" t="s">
        <v>1349</v>
      </c>
      <c r="AC97" s="517" t="s">
        <v>1350</v>
      </c>
      <c r="AD97" s="10">
        <v>0</v>
      </c>
      <c r="AE97" s="11">
        <v>0</v>
      </c>
      <c r="AF97" s="77">
        <v>0</v>
      </c>
      <c r="AG97" s="10">
        <v>0</v>
      </c>
      <c r="AH97" s="11">
        <v>0</v>
      </c>
      <c r="AI97" s="77">
        <v>0</v>
      </c>
      <c r="AJ97" s="10">
        <v>0</v>
      </c>
      <c r="AK97" s="11">
        <v>0</v>
      </c>
      <c r="AL97" s="77">
        <v>0</v>
      </c>
    </row>
    <row r="98" spans="1:38" x14ac:dyDescent="0.3">
      <c r="A98" s="75" t="s">
        <v>1351</v>
      </c>
      <c r="B98" s="517" t="s">
        <v>1352</v>
      </c>
      <c r="C98" s="10">
        <v>45</v>
      </c>
      <c r="D98" s="11">
        <v>5</v>
      </c>
      <c r="E98" s="77">
        <v>50</v>
      </c>
      <c r="F98" s="10">
        <v>50</v>
      </c>
      <c r="G98" s="11">
        <v>5</v>
      </c>
      <c r="H98" s="77">
        <v>55</v>
      </c>
      <c r="I98" s="10">
        <v>35</v>
      </c>
      <c r="J98" s="11">
        <v>10</v>
      </c>
      <c r="K98" s="77">
        <v>45</v>
      </c>
      <c r="O98" s="75" t="s">
        <v>1351</v>
      </c>
      <c r="P98" s="517" t="s">
        <v>1352</v>
      </c>
      <c r="Q98" s="10">
        <v>0</v>
      </c>
      <c r="R98" s="11">
        <v>0</v>
      </c>
      <c r="S98" s="77">
        <v>0</v>
      </c>
      <c r="T98" s="10">
        <v>0</v>
      </c>
      <c r="U98" s="11">
        <v>0</v>
      </c>
      <c r="V98" s="77">
        <v>0</v>
      </c>
      <c r="W98" s="10">
        <v>0</v>
      </c>
      <c r="X98" s="11">
        <v>0</v>
      </c>
      <c r="Y98" s="77">
        <v>0</v>
      </c>
      <c r="AB98" s="75" t="s">
        <v>1351</v>
      </c>
      <c r="AC98" s="517" t="s">
        <v>1352</v>
      </c>
      <c r="AD98" s="10">
        <v>40</v>
      </c>
      <c r="AE98" s="11">
        <v>0</v>
      </c>
      <c r="AF98" s="77">
        <v>40</v>
      </c>
      <c r="AG98" s="10">
        <v>45</v>
      </c>
      <c r="AH98" s="11">
        <v>5</v>
      </c>
      <c r="AI98" s="77">
        <v>45</v>
      </c>
      <c r="AJ98" s="10">
        <v>45</v>
      </c>
      <c r="AK98" s="11">
        <v>0</v>
      </c>
      <c r="AL98" s="77">
        <v>45</v>
      </c>
    </row>
    <row r="99" spans="1:38" x14ac:dyDescent="0.3">
      <c r="A99" s="75" t="s">
        <v>1353</v>
      </c>
      <c r="B99" s="517" t="s">
        <v>1354</v>
      </c>
      <c r="C99" s="10">
        <v>0</v>
      </c>
      <c r="D99" s="11">
        <v>5</v>
      </c>
      <c r="E99" s="77">
        <v>5</v>
      </c>
      <c r="F99" s="10">
        <v>0</v>
      </c>
      <c r="G99" s="11">
        <v>10</v>
      </c>
      <c r="H99" s="77">
        <v>10</v>
      </c>
      <c r="I99" s="10">
        <v>0</v>
      </c>
      <c r="J99" s="11">
        <v>10</v>
      </c>
      <c r="K99" s="77">
        <v>10</v>
      </c>
      <c r="O99" s="75" t="s">
        <v>1353</v>
      </c>
      <c r="P99" s="517" t="s">
        <v>1354</v>
      </c>
      <c r="Q99" s="10">
        <v>0</v>
      </c>
      <c r="R99" s="11">
        <v>0</v>
      </c>
      <c r="S99" s="77">
        <v>0</v>
      </c>
      <c r="T99" s="10">
        <v>0</v>
      </c>
      <c r="U99" s="11">
        <v>0</v>
      </c>
      <c r="V99" s="77">
        <v>0</v>
      </c>
      <c r="W99" s="10">
        <v>0</v>
      </c>
      <c r="X99" s="11">
        <v>5</v>
      </c>
      <c r="Y99" s="77">
        <v>5</v>
      </c>
      <c r="AB99" s="75" t="s">
        <v>1353</v>
      </c>
      <c r="AC99" s="517" t="s">
        <v>1354</v>
      </c>
      <c r="AD99" s="10">
        <v>45</v>
      </c>
      <c r="AE99" s="11">
        <v>5</v>
      </c>
      <c r="AF99" s="77">
        <v>50</v>
      </c>
      <c r="AG99" s="10">
        <v>45</v>
      </c>
      <c r="AH99" s="11">
        <v>0</v>
      </c>
      <c r="AI99" s="77">
        <v>50</v>
      </c>
      <c r="AJ99" s="10">
        <v>40</v>
      </c>
      <c r="AK99" s="11">
        <v>5</v>
      </c>
      <c r="AL99" s="77">
        <v>45</v>
      </c>
    </row>
    <row r="100" spans="1:38" x14ac:dyDescent="0.3">
      <c r="A100" s="75" t="s">
        <v>1355</v>
      </c>
      <c r="B100" s="517" t="s">
        <v>1356</v>
      </c>
      <c r="C100" s="10">
        <v>300</v>
      </c>
      <c r="D100" s="11">
        <v>100</v>
      </c>
      <c r="E100" s="77">
        <v>395</v>
      </c>
      <c r="F100" s="10">
        <v>385</v>
      </c>
      <c r="G100" s="11">
        <v>130</v>
      </c>
      <c r="H100" s="77">
        <v>520</v>
      </c>
      <c r="I100" s="10">
        <v>505</v>
      </c>
      <c r="J100" s="11">
        <v>120</v>
      </c>
      <c r="K100" s="77">
        <v>625</v>
      </c>
      <c r="O100" s="75" t="s">
        <v>1355</v>
      </c>
      <c r="P100" s="517" t="s">
        <v>1356</v>
      </c>
      <c r="Q100" s="10">
        <v>0</v>
      </c>
      <c r="R100" s="11">
        <v>0</v>
      </c>
      <c r="S100" s="77">
        <v>0</v>
      </c>
      <c r="T100" s="10">
        <v>0</v>
      </c>
      <c r="U100" s="11">
        <v>0</v>
      </c>
      <c r="V100" s="77">
        <v>0</v>
      </c>
      <c r="W100" s="10">
        <v>95</v>
      </c>
      <c r="X100" s="11">
        <v>5</v>
      </c>
      <c r="Y100" s="77">
        <v>95</v>
      </c>
      <c r="AB100" s="75" t="s">
        <v>1355</v>
      </c>
      <c r="AC100" s="517" t="s">
        <v>1356</v>
      </c>
      <c r="AD100" s="10">
        <v>15</v>
      </c>
      <c r="AE100" s="11">
        <v>10</v>
      </c>
      <c r="AF100" s="77">
        <v>25</v>
      </c>
      <c r="AG100" s="10">
        <v>15</v>
      </c>
      <c r="AH100" s="11">
        <v>10</v>
      </c>
      <c r="AI100" s="77">
        <v>25</v>
      </c>
      <c r="AJ100" s="10">
        <v>35</v>
      </c>
      <c r="AK100" s="11">
        <v>10</v>
      </c>
      <c r="AL100" s="77">
        <v>45</v>
      </c>
    </row>
    <row r="101" spans="1:38" x14ac:dyDescent="0.3">
      <c r="A101" s="75" t="s">
        <v>1357</v>
      </c>
      <c r="B101" s="517" t="s">
        <v>1358</v>
      </c>
      <c r="C101" s="10">
        <v>75</v>
      </c>
      <c r="D101" s="11">
        <v>10</v>
      </c>
      <c r="E101" s="77">
        <v>80</v>
      </c>
      <c r="F101" s="10">
        <v>65</v>
      </c>
      <c r="G101" s="11">
        <v>10</v>
      </c>
      <c r="H101" s="77">
        <v>75</v>
      </c>
      <c r="I101" s="10">
        <v>50</v>
      </c>
      <c r="J101" s="11">
        <v>10</v>
      </c>
      <c r="K101" s="77">
        <v>60</v>
      </c>
      <c r="O101" s="75" t="s">
        <v>1357</v>
      </c>
      <c r="P101" s="517" t="s">
        <v>1358</v>
      </c>
      <c r="Q101" s="10">
        <v>25</v>
      </c>
      <c r="R101" s="11">
        <v>0</v>
      </c>
      <c r="S101" s="77">
        <v>25</v>
      </c>
      <c r="T101" s="10">
        <v>0</v>
      </c>
      <c r="U101" s="11">
        <v>0</v>
      </c>
      <c r="V101" s="77">
        <v>0</v>
      </c>
      <c r="W101" s="10">
        <v>15</v>
      </c>
      <c r="X101" s="11">
        <v>0</v>
      </c>
      <c r="Y101" s="77">
        <v>15</v>
      </c>
      <c r="AB101" s="75" t="s">
        <v>1357</v>
      </c>
      <c r="AC101" s="517" t="s">
        <v>1358</v>
      </c>
      <c r="AD101" s="10">
        <v>50</v>
      </c>
      <c r="AE101" s="11">
        <v>5</v>
      </c>
      <c r="AF101" s="77">
        <v>55</v>
      </c>
      <c r="AG101" s="10">
        <v>70</v>
      </c>
      <c r="AH101" s="11">
        <v>10</v>
      </c>
      <c r="AI101" s="77">
        <v>80</v>
      </c>
      <c r="AJ101" s="10">
        <v>50</v>
      </c>
      <c r="AK101" s="11">
        <v>5</v>
      </c>
      <c r="AL101" s="77">
        <v>55</v>
      </c>
    </row>
    <row r="102" spans="1:38" x14ac:dyDescent="0.3">
      <c r="A102" s="75" t="s">
        <v>1359</v>
      </c>
      <c r="B102" s="517" t="s">
        <v>1360</v>
      </c>
      <c r="C102" s="10">
        <v>15</v>
      </c>
      <c r="D102" s="11">
        <v>10</v>
      </c>
      <c r="E102" s="77">
        <v>20</v>
      </c>
      <c r="F102" s="10">
        <v>15</v>
      </c>
      <c r="G102" s="11">
        <v>5</v>
      </c>
      <c r="H102" s="77">
        <v>20</v>
      </c>
      <c r="I102" s="10">
        <v>20</v>
      </c>
      <c r="J102" s="11">
        <v>10</v>
      </c>
      <c r="K102" s="77">
        <v>30</v>
      </c>
      <c r="O102" s="75" t="s">
        <v>1359</v>
      </c>
      <c r="P102" s="517" t="s">
        <v>1360</v>
      </c>
      <c r="Q102" s="10">
        <v>0</v>
      </c>
      <c r="R102" s="11">
        <v>0</v>
      </c>
      <c r="S102" s="77">
        <v>0</v>
      </c>
      <c r="T102" s="10">
        <v>0</v>
      </c>
      <c r="U102" s="11">
        <v>0</v>
      </c>
      <c r="V102" s="77">
        <v>0</v>
      </c>
      <c r="W102" s="10">
        <v>0</v>
      </c>
      <c r="X102" s="11">
        <v>0</v>
      </c>
      <c r="Y102" s="77">
        <v>0</v>
      </c>
      <c r="AB102" s="75" t="s">
        <v>1359</v>
      </c>
      <c r="AC102" s="517" t="s">
        <v>1360</v>
      </c>
      <c r="AD102" s="10">
        <v>5</v>
      </c>
      <c r="AE102" s="11">
        <v>0</v>
      </c>
      <c r="AF102" s="77">
        <v>10</v>
      </c>
      <c r="AG102" s="10">
        <v>5</v>
      </c>
      <c r="AH102" s="11">
        <v>5</v>
      </c>
      <c r="AI102" s="77">
        <v>10</v>
      </c>
      <c r="AJ102" s="10">
        <v>0</v>
      </c>
      <c r="AK102" s="11">
        <v>0</v>
      </c>
      <c r="AL102" s="77">
        <v>5</v>
      </c>
    </row>
    <row r="103" spans="1:38" x14ac:dyDescent="0.3">
      <c r="A103" s="75" t="s">
        <v>1361</v>
      </c>
      <c r="B103" s="517" t="s">
        <v>1362</v>
      </c>
      <c r="C103" s="10">
        <v>0</v>
      </c>
      <c r="D103" s="11">
        <v>5</v>
      </c>
      <c r="E103" s="77">
        <v>5</v>
      </c>
      <c r="F103" s="10">
        <v>0</v>
      </c>
      <c r="G103" s="11">
        <v>0</v>
      </c>
      <c r="H103" s="77">
        <v>0</v>
      </c>
      <c r="I103" s="10">
        <v>0</v>
      </c>
      <c r="J103" s="11">
        <v>0</v>
      </c>
      <c r="K103" s="77">
        <v>0</v>
      </c>
      <c r="O103" s="75" t="s">
        <v>1361</v>
      </c>
      <c r="P103" s="517" t="s">
        <v>1362</v>
      </c>
      <c r="Q103" s="10">
        <v>0</v>
      </c>
      <c r="R103" s="11">
        <v>0</v>
      </c>
      <c r="S103" s="77">
        <v>0</v>
      </c>
      <c r="T103" s="10">
        <v>0</v>
      </c>
      <c r="U103" s="11">
        <v>0</v>
      </c>
      <c r="V103" s="77">
        <v>0</v>
      </c>
      <c r="W103" s="10">
        <v>0</v>
      </c>
      <c r="X103" s="11">
        <v>0</v>
      </c>
      <c r="Y103" s="77">
        <v>0</v>
      </c>
      <c r="AB103" s="75" t="s">
        <v>1361</v>
      </c>
      <c r="AC103" s="517" t="s">
        <v>1362</v>
      </c>
      <c r="AD103" s="10">
        <v>0</v>
      </c>
      <c r="AE103" s="11">
        <v>5</v>
      </c>
      <c r="AF103" s="77">
        <v>5</v>
      </c>
      <c r="AG103" s="10">
        <v>0</v>
      </c>
      <c r="AH103" s="11">
        <v>5</v>
      </c>
      <c r="AI103" s="77">
        <v>5</v>
      </c>
      <c r="AJ103" s="10">
        <v>0</v>
      </c>
      <c r="AK103" s="11">
        <v>5</v>
      </c>
      <c r="AL103" s="77">
        <v>5</v>
      </c>
    </row>
    <row r="104" spans="1:38" x14ac:dyDescent="0.3">
      <c r="A104" s="75" t="s">
        <v>1363</v>
      </c>
      <c r="B104" s="517" t="s">
        <v>1364</v>
      </c>
      <c r="C104" s="10">
        <v>0</v>
      </c>
      <c r="D104" s="11">
        <v>0</v>
      </c>
      <c r="E104" s="77">
        <v>0</v>
      </c>
      <c r="F104" s="10">
        <v>0</v>
      </c>
      <c r="G104" s="11">
        <v>0</v>
      </c>
      <c r="H104" s="77">
        <v>0</v>
      </c>
      <c r="I104" s="10">
        <v>0</v>
      </c>
      <c r="J104" s="11">
        <v>0</v>
      </c>
      <c r="K104" s="77">
        <v>0</v>
      </c>
      <c r="O104" s="75" t="s">
        <v>1363</v>
      </c>
      <c r="P104" s="517" t="s">
        <v>1364</v>
      </c>
      <c r="Q104" s="10">
        <v>0</v>
      </c>
      <c r="R104" s="11">
        <v>0</v>
      </c>
      <c r="S104" s="77">
        <v>0</v>
      </c>
      <c r="T104" s="10">
        <v>0</v>
      </c>
      <c r="U104" s="11">
        <v>0</v>
      </c>
      <c r="V104" s="77">
        <v>0</v>
      </c>
      <c r="W104" s="10">
        <v>0</v>
      </c>
      <c r="X104" s="11">
        <v>0</v>
      </c>
      <c r="Y104" s="77">
        <v>0</v>
      </c>
      <c r="AB104" s="75" t="s">
        <v>1363</v>
      </c>
      <c r="AC104" s="517" t="s">
        <v>1364</v>
      </c>
      <c r="AD104" s="10">
        <v>0</v>
      </c>
      <c r="AE104" s="11">
        <v>0</v>
      </c>
      <c r="AF104" s="77">
        <v>0</v>
      </c>
      <c r="AG104" s="10">
        <v>0</v>
      </c>
      <c r="AH104" s="11">
        <v>0</v>
      </c>
      <c r="AI104" s="77">
        <v>0</v>
      </c>
      <c r="AJ104" s="10">
        <v>0</v>
      </c>
      <c r="AK104" s="11">
        <v>0</v>
      </c>
      <c r="AL104" s="77">
        <v>0</v>
      </c>
    </row>
    <row r="105" spans="1:38" x14ac:dyDescent="0.3">
      <c r="A105" s="75" t="s">
        <v>1365</v>
      </c>
      <c r="B105" s="517" t="s">
        <v>1366</v>
      </c>
      <c r="C105" s="10">
        <v>190</v>
      </c>
      <c r="D105" s="11">
        <v>55</v>
      </c>
      <c r="E105" s="77">
        <v>245</v>
      </c>
      <c r="F105" s="10">
        <v>180</v>
      </c>
      <c r="G105" s="11">
        <v>55</v>
      </c>
      <c r="H105" s="77">
        <v>235</v>
      </c>
      <c r="I105" s="10">
        <v>140</v>
      </c>
      <c r="J105" s="11">
        <v>65</v>
      </c>
      <c r="K105" s="77">
        <v>210</v>
      </c>
      <c r="O105" s="75" t="s">
        <v>1365</v>
      </c>
      <c r="P105" s="517" t="s">
        <v>1366</v>
      </c>
      <c r="Q105" s="10">
        <v>0</v>
      </c>
      <c r="R105" s="11">
        <v>5</v>
      </c>
      <c r="S105" s="77">
        <v>5</v>
      </c>
      <c r="T105" s="10">
        <v>0</v>
      </c>
      <c r="U105" s="11">
        <v>0</v>
      </c>
      <c r="V105" s="77">
        <v>0</v>
      </c>
      <c r="W105" s="10">
        <v>0</v>
      </c>
      <c r="X105" s="11">
        <v>0</v>
      </c>
      <c r="Y105" s="77">
        <v>0</v>
      </c>
      <c r="AB105" s="75" t="s">
        <v>1365</v>
      </c>
      <c r="AC105" s="517" t="s">
        <v>1366</v>
      </c>
      <c r="AD105" s="10">
        <v>10</v>
      </c>
      <c r="AE105" s="11">
        <v>10</v>
      </c>
      <c r="AF105" s="77">
        <v>15</v>
      </c>
      <c r="AG105" s="10">
        <v>10</v>
      </c>
      <c r="AH105" s="11">
        <v>5</v>
      </c>
      <c r="AI105" s="77">
        <v>15</v>
      </c>
      <c r="AJ105" s="10">
        <v>10</v>
      </c>
      <c r="AK105" s="11">
        <v>5</v>
      </c>
      <c r="AL105" s="77">
        <v>20</v>
      </c>
    </row>
    <row r="106" spans="1:38" x14ac:dyDescent="0.3">
      <c r="A106" s="75" t="s">
        <v>1367</v>
      </c>
      <c r="B106" s="517" t="s">
        <v>1368</v>
      </c>
      <c r="C106" s="10">
        <v>145</v>
      </c>
      <c r="D106" s="11">
        <v>70</v>
      </c>
      <c r="E106" s="77">
        <v>215</v>
      </c>
      <c r="F106" s="10">
        <v>155</v>
      </c>
      <c r="G106" s="11">
        <v>70</v>
      </c>
      <c r="H106" s="77">
        <v>225</v>
      </c>
      <c r="I106" s="10">
        <v>170</v>
      </c>
      <c r="J106" s="11">
        <v>70</v>
      </c>
      <c r="K106" s="77">
        <v>240</v>
      </c>
      <c r="O106" s="75" t="s">
        <v>1367</v>
      </c>
      <c r="P106" s="517" t="s">
        <v>1368</v>
      </c>
      <c r="Q106" s="10">
        <v>0</v>
      </c>
      <c r="R106" s="11">
        <v>0</v>
      </c>
      <c r="S106" s="77">
        <v>0</v>
      </c>
      <c r="T106" s="10">
        <v>0</v>
      </c>
      <c r="U106" s="11">
        <v>0</v>
      </c>
      <c r="V106" s="77">
        <v>0</v>
      </c>
      <c r="W106" s="10">
        <v>0</v>
      </c>
      <c r="X106" s="11">
        <v>0</v>
      </c>
      <c r="Y106" s="77">
        <v>0</v>
      </c>
      <c r="AB106" s="75" t="s">
        <v>1367</v>
      </c>
      <c r="AC106" s="517" t="s">
        <v>1368</v>
      </c>
      <c r="AD106" s="10">
        <v>95</v>
      </c>
      <c r="AE106" s="11">
        <v>20</v>
      </c>
      <c r="AF106" s="77">
        <v>115</v>
      </c>
      <c r="AG106" s="10">
        <v>75</v>
      </c>
      <c r="AH106" s="11">
        <v>20</v>
      </c>
      <c r="AI106" s="77">
        <v>95</v>
      </c>
      <c r="AJ106" s="10">
        <v>50</v>
      </c>
      <c r="AK106" s="11">
        <v>30</v>
      </c>
      <c r="AL106" s="77">
        <v>80</v>
      </c>
    </row>
    <row r="107" spans="1:38" x14ac:dyDescent="0.3">
      <c r="A107" s="75" t="s">
        <v>1369</v>
      </c>
      <c r="B107" s="517" t="s">
        <v>1370</v>
      </c>
      <c r="C107" s="10">
        <v>360</v>
      </c>
      <c r="D107" s="11">
        <v>35</v>
      </c>
      <c r="E107" s="77">
        <v>395</v>
      </c>
      <c r="F107" s="10">
        <v>305</v>
      </c>
      <c r="G107" s="11">
        <v>40</v>
      </c>
      <c r="H107" s="77">
        <v>345</v>
      </c>
      <c r="I107" s="10">
        <v>325</v>
      </c>
      <c r="J107" s="11">
        <v>65</v>
      </c>
      <c r="K107" s="77">
        <v>390</v>
      </c>
      <c r="O107" s="75" t="s">
        <v>1369</v>
      </c>
      <c r="P107" s="517" t="s">
        <v>1370</v>
      </c>
      <c r="Q107" s="10">
        <v>15</v>
      </c>
      <c r="R107" s="11">
        <v>0</v>
      </c>
      <c r="S107" s="77">
        <v>15</v>
      </c>
      <c r="T107" s="10">
        <v>35</v>
      </c>
      <c r="U107" s="11">
        <v>0</v>
      </c>
      <c r="V107" s="77">
        <v>35</v>
      </c>
      <c r="W107" s="10">
        <v>20</v>
      </c>
      <c r="X107" s="11">
        <v>0</v>
      </c>
      <c r="Y107" s="77">
        <v>20</v>
      </c>
      <c r="AB107" s="75" t="s">
        <v>1369</v>
      </c>
      <c r="AC107" s="517" t="s">
        <v>1370</v>
      </c>
      <c r="AD107" s="10">
        <v>440</v>
      </c>
      <c r="AE107" s="11">
        <v>15</v>
      </c>
      <c r="AF107" s="77">
        <v>450</v>
      </c>
      <c r="AG107" s="10">
        <v>495</v>
      </c>
      <c r="AH107" s="11">
        <v>15</v>
      </c>
      <c r="AI107" s="77">
        <v>505</v>
      </c>
      <c r="AJ107" s="10">
        <v>425</v>
      </c>
      <c r="AK107" s="11">
        <v>10</v>
      </c>
      <c r="AL107" s="77">
        <v>435</v>
      </c>
    </row>
    <row r="108" spans="1:38" x14ac:dyDescent="0.3">
      <c r="A108" s="75" t="s">
        <v>1371</v>
      </c>
      <c r="B108" s="517" t="s">
        <v>1372</v>
      </c>
      <c r="C108" s="10">
        <v>160</v>
      </c>
      <c r="D108" s="11">
        <v>30</v>
      </c>
      <c r="E108" s="77">
        <v>190</v>
      </c>
      <c r="F108" s="10">
        <v>145</v>
      </c>
      <c r="G108" s="11">
        <v>30</v>
      </c>
      <c r="H108" s="77">
        <v>175</v>
      </c>
      <c r="I108" s="10">
        <v>145</v>
      </c>
      <c r="J108" s="11">
        <v>25</v>
      </c>
      <c r="K108" s="77">
        <v>170</v>
      </c>
      <c r="O108" s="75" t="s">
        <v>1371</v>
      </c>
      <c r="P108" s="517" t="s">
        <v>1372</v>
      </c>
      <c r="Q108" s="10">
        <v>0</v>
      </c>
      <c r="R108" s="11">
        <v>0</v>
      </c>
      <c r="S108" s="77">
        <v>0</v>
      </c>
      <c r="T108" s="10">
        <v>0</v>
      </c>
      <c r="U108" s="11">
        <v>0</v>
      </c>
      <c r="V108" s="77">
        <v>0</v>
      </c>
      <c r="W108" s="10">
        <v>0</v>
      </c>
      <c r="X108" s="11">
        <v>0</v>
      </c>
      <c r="Y108" s="77">
        <v>0</v>
      </c>
      <c r="AB108" s="75" t="s">
        <v>1371</v>
      </c>
      <c r="AC108" s="517" t="s">
        <v>1372</v>
      </c>
      <c r="AD108" s="10">
        <v>15</v>
      </c>
      <c r="AE108" s="11">
        <v>0</v>
      </c>
      <c r="AF108" s="77">
        <v>15</v>
      </c>
      <c r="AG108" s="10">
        <v>10</v>
      </c>
      <c r="AH108" s="11">
        <v>0</v>
      </c>
      <c r="AI108" s="77">
        <v>15</v>
      </c>
      <c r="AJ108" s="10">
        <v>10</v>
      </c>
      <c r="AK108" s="11">
        <v>0</v>
      </c>
      <c r="AL108" s="77">
        <v>10</v>
      </c>
    </row>
    <row r="109" spans="1:38" x14ac:dyDescent="0.3">
      <c r="A109" s="75" t="s">
        <v>1373</v>
      </c>
      <c r="B109" s="517" t="s">
        <v>1374</v>
      </c>
      <c r="C109" s="10">
        <v>110</v>
      </c>
      <c r="D109" s="11">
        <v>10</v>
      </c>
      <c r="E109" s="77">
        <v>120</v>
      </c>
      <c r="F109" s="10">
        <v>110</v>
      </c>
      <c r="G109" s="11">
        <v>10</v>
      </c>
      <c r="H109" s="77">
        <v>120</v>
      </c>
      <c r="I109" s="10">
        <v>110</v>
      </c>
      <c r="J109" s="11">
        <v>20</v>
      </c>
      <c r="K109" s="77">
        <v>130</v>
      </c>
      <c r="O109" s="75" t="s">
        <v>1373</v>
      </c>
      <c r="P109" s="517" t="s">
        <v>1374</v>
      </c>
      <c r="Q109" s="10">
        <v>0</v>
      </c>
      <c r="R109" s="11">
        <v>15</v>
      </c>
      <c r="S109" s="77">
        <v>15</v>
      </c>
      <c r="T109" s="10">
        <v>0</v>
      </c>
      <c r="U109" s="11">
        <v>15</v>
      </c>
      <c r="V109" s="77">
        <v>15</v>
      </c>
      <c r="W109" s="10">
        <v>0</v>
      </c>
      <c r="X109" s="11">
        <v>20</v>
      </c>
      <c r="Y109" s="77">
        <v>20</v>
      </c>
      <c r="AB109" s="75" t="s">
        <v>1373</v>
      </c>
      <c r="AC109" s="517" t="s">
        <v>1374</v>
      </c>
      <c r="AD109" s="10">
        <v>15</v>
      </c>
      <c r="AE109" s="11">
        <v>10</v>
      </c>
      <c r="AF109" s="77">
        <v>20</v>
      </c>
      <c r="AG109" s="10">
        <v>15</v>
      </c>
      <c r="AH109" s="11">
        <v>20</v>
      </c>
      <c r="AI109" s="77">
        <v>30</v>
      </c>
      <c r="AJ109" s="10">
        <v>20</v>
      </c>
      <c r="AK109" s="11">
        <v>10</v>
      </c>
      <c r="AL109" s="77">
        <v>30</v>
      </c>
    </row>
    <row r="110" spans="1:38" x14ac:dyDescent="0.3">
      <c r="A110" s="75" t="s">
        <v>1375</v>
      </c>
      <c r="B110" s="517" t="s">
        <v>131</v>
      </c>
      <c r="C110" s="10">
        <v>385</v>
      </c>
      <c r="D110" s="11">
        <v>185</v>
      </c>
      <c r="E110" s="77">
        <v>565</v>
      </c>
      <c r="F110" s="10">
        <v>435</v>
      </c>
      <c r="G110" s="11">
        <v>205</v>
      </c>
      <c r="H110" s="77">
        <v>640</v>
      </c>
      <c r="I110" s="10">
        <v>415</v>
      </c>
      <c r="J110" s="11">
        <v>220</v>
      </c>
      <c r="K110" s="77">
        <v>635</v>
      </c>
      <c r="O110" s="75" t="s">
        <v>1375</v>
      </c>
      <c r="P110" s="517" t="s">
        <v>131</v>
      </c>
      <c r="Q110" s="10">
        <v>5</v>
      </c>
      <c r="R110" s="11">
        <v>15</v>
      </c>
      <c r="S110" s="77">
        <v>15</v>
      </c>
      <c r="T110" s="10">
        <v>10</v>
      </c>
      <c r="U110" s="11">
        <v>5</v>
      </c>
      <c r="V110" s="77">
        <v>15</v>
      </c>
      <c r="W110" s="10">
        <v>10</v>
      </c>
      <c r="X110" s="11">
        <v>10</v>
      </c>
      <c r="Y110" s="77">
        <v>20</v>
      </c>
      <c r="AB110" s="75" t="s">
        <v>1375</v>
      </c>
      <c r="AC110" s="517" t="s">
        <v>131</v>
      </c>
      <c r="AD110" s="10">
        <v>300</v>
      </c>
      <c r="AE110" s="11">
        <v>120</v>
      </c>
      <c r="AF110" s="77">
        <v>420</v>
      </c>
      <c r="AG110" s="10">
        <v>385</v>
      </c>
      <c r="AH110" s="11">
        <v>110</v>
      </c>
      <c r="AI110" s="77">
        <v>495</v>
      </c>
      <c r="AJ110" s="10">
        <v>330</v>
      </c>
      <c r="AK110" s="11">
        <v>95</v>
      </c>
      <c r="AL110" s="77">
        <v>420</v>
      </c>
    </row>
    <row r="111" spans="1:38" x14ac:dyDescent="0.3">
      <c r="A111" s="75" t="s">
        <v>1376</v>
      </c>
      <c r="B111" s="517" t="s">
        <v>1377</v>
      </c>
      <c r="C111" s="10">
        <v>10</v>
      </c>
      <c r="D111" s="11">
        <v>35</v>
      </c>
      <c r="E111" s="77">
        <v>45</v>
      </c>
      <c r="F111" s="10">
        <v>0</v>
      </c>
      <c r="G111" s="11">
        <v>50</v>
      </c>
      <c r="H111" s="77">
        <v>50</v>
      </c>
      <c r="I111" s="10">
        <v>0</v>
      </c>
      <c r="J111" s="11">
        <v>45</v>
      </c>
      <c r="K111" s="77">
        <v>45</v>
      </c>
      <c r="O111" s="75" t="s">
        <v>1376</v>
      </c>
      <c r="P111" s="517" t="s">
        <v>1377</v>
      </c>
      <c r="Q111" s="10">
        <v>0</v>
      </c>
      <c r="R111" s="11">
        <v>0</v>
      </c>
      <c r="S111" s="77">
        <v>0</v>
      </c>
      <c r="T111" s="10">
        <v>0</v>
      </c>
      <c r="U111" s="11">
        <v>0</v>
      </c>
      <c r="V111" s="77">
        <v>0</v>
      </c>
      <c r="W111" s="10">
        <v>0</v>
      </c>
      <c r="X111" s="11">
        <v>0</v>
      </c>
      <c r="Y111" s="77">
        <v>0</v>
      </c>
      <c r="AB111" s="75" t="s">
        <v>1376</v>
      </c>
      <c r="AC111" s="517" t="s">
        <v>1377</v>
      </c>
      <c r="AD111" s="10">
        <v>20</v>
      </c>
      <c r="AE111" s="11">
        <v>10</v>
      </c>
      <c r="AF111" s="77">
        <v>30</v>
      </c>
      <c r="AG111" s="10">
        <v>0</v>
      </c>
      <c r="AH111" s="11">
        <v>5</v>
      </c>
      <c r="AI111" s="77">
        <v>5</v>
      </c>
      <c r="AJ111" s="10">
        <v>0</v>
      </c>
      <c r="AK111" s="11">
        <v>10</v>
      </c>
      <c r="AL111" s="77">
        <v>10</v>
      </c>
    </row>
    <row r="112" spans="1:38" x14ac:dyDescent="0.3">
      <c r="A112" s="75" t="s">
        <v>1378</v>
      </c>
      <c r="B112" s="517" t="s">
        <v>1379</v>
      </c>
      <c r="C112" s="10">
        <v>400</v>
      </c>
      <c r="D112" s="11">
        <v>135</v>
      </c>
      <c r="E112" s="77">
        <v>535</v>
      </c>
      <c r="F112" s="10">
        <v>405</v>
      </c>
      <c r="G112" s="11">
        <v>150</v>
      </c>
      <c r="H112" s="77">
        <v>555</v>
      </c>
      <c r="I112" s="10">
        <v>385</v>
      </c>
      <c r="J112" s="11">
        <v>180</v>
      </c>
      <c r="K112" s="77">
        <v>565</v>
      </c>
      <c r="O112" s="75" t="s">
        <v>1378</v>
      </c>
      <c r="P112" s="517" t="s">
        <v>1379</v>
      </c>
      <c r="Q112" s="10">
        <v>100</v>
      </c>
      <c r="R112" s="11">
        <v>0</v>
      </c>
      <c r="S112" s="77">
        <v>105</v>
      </c>
      <c r="T112" s="10">
        <v>0</v>
      </c>
      <c r="U112" s="11">
        <v>0</v>
      </c>
      <c r="V112" s="77">
        <v>0</v>
      </c>
      <c r="W112" s="10">
        <v>45</v>
      </c>
      <c r="X112" s="11">
        <v>0</v>
      </c>
      <c r="Y112" s="77">
        <v>45</v>
      </c>
      <c r="AB112" s="75" t="s">
        <v>1378</v>
      </c>
      <c r="AC112" s="517" t="s">
        <v>1379</v>
      </c>
      <c r="AD112" s="10">
        <v>80</v>
      </c>
      <c r="AE112" s="11">
        <v>20</v>
      </c>
      <c r="AF112" s="77">
        <v>95</v>
      </c>
      <c r="AG112" s="10">
        <v>280</v>
      </c>
      <c r="AH112" s="11">
        <v>25</v>
      </c>
      <c r="AI112" s="77">
        <v>305</v>
      </c>
      <c r="AJ112" s="10">
        <v>120</v>
      </c>
      <c r="AK112" s="11">
        <v>20</v>
      </c>
      <c r="AL112" s="77">
        <v>140</v>
      </c>
    </row>
    <row r="113" spans="1:38" x14ac:dyDescent="0.3">
      <c r="A113" s="75" t="s">
        <v>1380</v>
      </c>
      <c r="B113" s="517" t="s">
        <v>1381</v>
      </c>
      <c r="C113" s="10">
        <v>145</v>
      </c>
      <c r="D113" s="11">
        <v>75</v>
      </c>
      <c r="E113" s="77">
        <v>220</v>
      </c>
      <c r="F113" s="10">
        <v>160</v>
      </c>
      <c r="G113" s="11">
        <v>75</v>
      </c>
      <c r="H113" s="77">
        <v>235</v>
      </c>
      <c r="I113" s="10">
        <v>145</v>
      </c>
      <c r="J113" s="11">
        <v>85</v>
      </c>
      <c r="K113" s="77">
        <v>230</v>
      </c>
      <c r="O113" s="75" t="s">
        <v>1380</v>
      </c>
      <c r="P113" s="517" t="s">
        <v>1381</v>
      </c>
      <c r="Q113" s="10">
        <v>0</v>
      </c>
      <c r="R113" s="11">
        <v>0</v>
      </c>
      <c r="S113" s="77">
        <v>0</v>
      </c>
      <c r="T113" s="10">
        <v>0</v>
      </c>
      <c r="U113" s="11">
        <v>0</v>
      </c>
      <c r="V113" s="77">
        <v>0</v>
      </c>
      <c r="W113" s="10">
        <v>0</v>
      </c>
      <c r="X113" s="11">
        <v>0</v>
      </c>
      <c r="Y113" s="77">
        <v>0</v>
      </c>
      <c r="AB113" s="75" t="s">
        <v>1380</v>
      </c>
      <c r="AC113" s="517" t="s">
        <v>1381</v>
      </c>
      <c r="AD113" s="10">
        <v>60</v>
      </c>
      <c r="AE113" s="11">
        <v>15</v>
      </c>
      <c r="AF113" s="77">
        <v>75</v>
      </c>
      <c r="AG113" s="10">
        <v>90</v>
      </c>
      <c r="AH113" s="11">
        <v>10</v>
      </c>
      <c r="AI113" s="77">
        <v>100</v>
      </c>
      <c r="AJ113" s="10">
        <v>70</v>
      </c>
      <c r="AK113" s="11">
        <v>15</v>
      </c>
      <c r="AL113" s="77">
        <v>90</v>
      </c>
    </row>
    <row r="114" spans="1:38" x14ac:dyDescent="0.3">
      <c r="A114" s="75" t="s">
        <v>1382</v>
      </c>
      <c r="B114" s="517" t="s">
        <v>1383</v>
      </c>
      <c r="C114" s="10">
        <v>170</v>
      </c>
      <c r="D114" s="11">
        <v>45</v>
      </c>
      <c r="E114" s="77">
        <v>215</v>
      </c>
      <c r="F114" s="10">
        <v>265</v>
      </c>
      <c r="G114" s="11">
        <v>35</v>
      </c>
      <c r="H114" s="77">
        <v>305</v>
      </c>
      <c r="I114" s="10">
        <v>255</v>
      </c>
      <c r="J114" s="11">
        <v>50</v>
      </c>
      <c r="K114" s="77">
        <v>300</v>
      </c>
      <c r="O114" s="75" t="s">
        <v>1382</v>
      </c>
      <c r="P114" s="517" t="s">
        <v>1383</v>
      </c>
      <c r="Q114" s="10">
        <v>15</v>
      </c>
      <c r="R114" s="11">
        <v>10</v>
      </c>
      <c r="S114" s="77">
        <v>20</v>
      </c>
      <c r="T114" s="10">
        <v>45</v>
      </c>
      <c r="U114" s="11">
        <v>5</v>
      </c>
      <c r="V114" s="77">
        <v>55</v>
      </c>
      <c r="W114" s="10">
        <v>60</v>
      </c>
      <c r="X114" s="11">
        <v>5</v>
      </c>
      <c r="Y114" s="77">
        <v>65</v>
      </c>
      <c r="AB114" s="75" t="s">
        <v>1382</v>
      </c>
      <c r="AC114" s="517" t="s">
        <v>1383</v>
      </c>
      <c r="AD114" s="10">
        <v>155</v>
      </c>
      <c r="AE114" s="11">
        <v>25</v>
      </c>
      <c r="AF114" s="77">
        <v>180</v>
      </c>
      <c r="AG114" s="10">
        <v>225</v>
      </c>
      <c r="AH114" s="11">
        <v>50</v>
      </c>
      <c r="AI114" s="77">
        <v>270</v>
      </c>
      <c r="AJ114" s="10">
        <v>175</v>
      </c>
      <c r="AK114" s="11">
        <v>35</v>
      </c>
      <c r="AL114" s="77">
        <v>210</v>
      </c>
    </row>
    <row r="115" spans="1:38" x14ac:dyDescent="0.3">
      <c r="A115" s="75" t="s">
        <v>1384</v>
      </c>
      <c r="B115" s="517" t="s">
        <v>1385</v>
      </c>
      <c r="C115" s="10">
        <v>65</v>
      </c>
      <c r="D115" s="11">
        <v>10</v>
      </c>
      <c r="E115" s="77">
        <v>75</v>
      </c>
      <c r="F115" s="10">
        <v>75</v>
      </c>
      <c r="G115" s="11">
        <v>5</v>
      </c>
      <c r="H115" s="77">
        <v>80</v>
      </c>
      <c r="I115" s="10">
        <v>60</v>
      </c>
      <c r="J115" s="11">
        <v>10</v>
      </c>
      <c r="K115" s="77">
        <v>65</v>
      </c>
      <c r="O115" s="75" t="s">
        <v>1384</v>
      </c>
      <c r="P115" s="517" t="s">
        <v>1385</v>
      </c>
      <c r="Q115" s="10">
        <v>0</v>
      </c>
      <c r="R115" s="11">
        <v>0</v>
      </c>
      <c r="S115" s="77">
        <v>0</v>
      </c>
      <c r="T115" s="10">
        <v>0</v>
      </c>
      <c r="U115" s="11">
        <v>0</v>
      </c>
      <c r="V115" s="77">
        <v>0</v>
      </c>
      <c r="W115" s="10">
        <v>0</v>
      </c>
      <c r="X115" s="11">
        <v>0</v>
      </c>
      <c r="Y115" s="77">
        <v>0</v>
      </c>
      <c r="AB115" s="75" t="s">
        <v>1384</v>
      </c>
      <c r="AC115" s="517" t="s">
        <v>1385</v>
      </c>
      <c r="AD115" s="10">
        <v>40</v>
      </c>
      <c r="AE115" s="11">
        <v>10</v>
      </c>
      <c r="AF115" s="77">
        <v>55</v>
      </c>
      <c r="AG115" s="10">
        <v>75</v>
      </c>
      <c r="AH115" s="11">
        <v>10</v>
      </c>
      <c r="AI115" s="77">
        <v>85</v>
      </c>
      <c r="AJ115" s="10">
        <v>40</v>
      </c>
      <c r="AK115" s="11">
        <v>5</v>
      </c>
      <c r="AL115" s="77">
        <v>50</v>
      </c>
    </row>
    <row r="116" spans="1:38" x14ac:dyDescent="0.3">
      <c r="A116" s="75" t="s">
        <v>1386</v>
      </c>
      <c r="B116" s="517" t="s">
        <v>1387</v>
      </c>
      <c r="C116" s="10">
        <v>135</v>
      </c>
      <c r="D116" s="11">
        <v>45</v>
      </c>
      <c r="E116" s="77">
        <v>180</v>
      </c>
      <c r="F116" s="10">
        <v>155</v>
      </c>
      <c r="G116" s="11">
        <v>40</v>
      </c>
      <c r="H116" s="77">
        <v>195</v>
      </c>
      <c r="I116" s="10">
        <v>100</v>
      </c>
      <c r="J116" s="11">
        <v>50</v>
      </c>
      <c r="K116" s="77">
        <v>150</v>
      </c>
      <c r="O116" s="75" t="s">
        <v>1386</v>
      </c>
      <c r="P116" s="517" t="s">
        <v>1387</v>
      </c>
      <c r="Q116" s="10">
        <v>0</v>
      </c>
      <c r="R116" s="11">
        <v>10</v>
      </c>
      <c r="S116" s="77">
        <v>10</v>
      </c>
      <c r="T116" s="10">
        <v>0</v>
      </c>
      <c r="U116" s="11">
        <v>10</v>
      </c>
      <c r="V116" s="77">
        <v>10</v>
      </c>
      <c r="W116" s="10">
        <v>0</v>
      </c>
      <c r="X116" s="11">
        <v>10</v>
      </c>
      <c r="Y116" s="77">
        <v>10</v>
      </c>
      <c r="AB116" s="75" t="s">
        <v>1386</v>
      </c>
      <c r="AC116" s="517" t="s">
        <v>1387</v>
      </c>
      <c r="AD116" s="10">
        <v>20</v>
      </c>
      <c r="AE116" s="11">
        <v>5</v>
      </c>
      <c r="AF116" s="77">
        <v>25</v>
      </c>
      <c r="AG116" s="10">
        <v>25</v>
      </c>
      <c r="AH116" s="11">
        <v>5</v>
      </c>
      <c r="AI116" s="77">
        <v>30</v>
      </c>
      <c r="AJ116" s="10">
        <v>15</v>
      </c>
      <c r="AK116" s="11">
        <v>5</v>
      </c>
      <c r="AL116" s="77">
        <v>20</v>
      </c>
    </row>
    <row r="117" spans="1:38" x14ac:dyDescent="0.3">
      <c r="A117" s="75" t="s">
        <v>1388</v>
      </c>
      <c r="B117" s="517" t="s">
        <v>1389</v>
      </c>
      <c r="C117" s="10">
        <v>210</v>
      </c>
      <c r="D117" s="11">
        <v>25</v>
      </c>
      <c r="E117" s="77">
        <v>235</v>
      </c>
      <c r="F117" s="10">
        <v>195</v>
      </c>
      <c r="G117" s="11">
        <v>30</v>
      </c>
      <c r="H117" s="77">
        <v>225</v>
      </c>
      <c r="I117" s="10">
        <v>190</v>
      </c>
      <c r="J117" s="11">
        <v>50</v>
      </c>
      <c r="K117" s="77">
        <v>240</v>
      </c>
      <c r="O117" s="75" t="s">
        <v>1388</v>
      </c>
      <c r="P117" s="517" t="s">
        <v>1389</v>
      </c>
      <c r="Q117" s="10">
        <v>0</v>
      </c>
      <c r="R117" s="11">
        <v>0</v>
      </c>
      <c r="S117" s="77">
        <v>0</v>
      </c>
      <c r="T117" s="10">
        <v>0</v>
      </c>
      <c r="U117" s="11">
        <v>0</v>
      </c>
      <c r="V117" s="77">
        <v>0</v>
      </c>
      <c r="W117" s="10">
        <v>0</v>
      </c>
      <c r="X117" s="11">
        <v>0</v>
      </c>
      <c r="Y117" s="77">
        <v>0</v>
      </c>
      <c r="AB117" s="75" t="s">
        <v>1388</v>
      </c>
      <c r="AC117" s="517" t="s">
        <v>1389</v>
      </c>
      <c r="AD117" s="10">
        <v>55</v>
      </c>
      <c r="AE117" s="11">
        <v>10</v>
      </c>
      <c r="AF117" s="77">
        <v>65</v>
      </c>
      <c r="AG117" s="10">
        <v>75</v>
      </c>
      <c r="AH117" s="11">
        <v>10</v>
      </c>
      <c r="AI117" s="77">
        <v>90</v>
      </c>
      <c r="AJ117" s="10">
        <v>40</v>
      </c>
      <c r="AK117" s="11">
        <v>10</v>
      </c>
      <c r="AL117" s="77">
        <v>50</v>
      </c>
    </row>
    <row r="118" spans="1:38" x14ac:dyDescent="0.3">
      <c r="A118" s="75" t="s">
        <v>1390</v>
      </c>
      <c r="B118" s="517" t="s">
        <v>1391</v>
      </c>
      <c r="C118" s="10">
        <v>210</v>
      </c>
      <c r="D118" s="11">
        <v>65</v>
      </c>
      <c r="E118" s="77">
        <v>275</v>
      </c>
      <c r="F118" s="10">
        <v>240</v>
      </c>
      <c r="G118" s="11">
        <v>55</v>
      </c>
      <c r="H118" s="77">
        <v>295</v>
      </c>
      <c r="I118" s="10">
        <v>255</v>
      </c>
      <c r="J118" s="11">
        <v>65</v>
      </c>
      <c r="K118" s="77">
        <v>320</v>
      </c>
      <c r="O118" s="75" t="s">
        <v>1390</v>
      </c>
      <c r="P118" s="517" t="s">
        <v>1391</v>
      </c>
      <c r="Q118" s="10">
        <v>15</v>
      </c>
      <c r="R118" s="11">
        <v>0</v>
      </c>
      <c r="S118" s="77">
        <v>15</v>
      </c>
      <c r="T118" s="10">
        <v>0</v>
      </c>
      <c r="U118" s="11">
        <v>0</v>
      </c>
      <c r="V118" s="77">
        <v>0</v>
      </c>
      <c r="W118" s="10">
        <v>0</v>
      </c>
      <c r="X118" s="11">
        <v>0</v>
      </c>
      <c r="Y118" s="77">
        <v>0</v>
      </c>
      <c r="AB118" s="75" t="s">
        <v>1390</v>
      </c>
      <c r="AC118" s="517" t="s">
        <v>1391</v>
      </c>
      <c r="AD118" s="10">
        <v>25</v>
      </c>
      <c r="AE118" s="11">
        <v>5</v>
      </c>
      <c r="AF118" s="77">
        <v>30</v>
      </c>
      <c r="AG118" s="10">
        <v>80</v>
      </c>
      <c r="AH118" s="11">
        <v>5</v>
      </c>
      <c r="AI118" s="77">
        <v>80</v>
      </c>
      <c r="AJ118" s="10">
        <v>70</v>
      </c>
      <c r="AK118" s="11">
        <v>5</v>
      </c>
      <c r="AL118" s="77">
        <v>70</v>
      </c>
    </row>
    <row r="119" spans="1:38" x14ac:dyDescent="0.3">
      <c r="A119" s="75" t="s">
        <v>1392</v>
      </c>
      <c r="B119" s="517" t="s">
        <v>1393</v>
      </c>
      <c r="C119" s="10">
        <v>0</v>
      </c>
      <c r="D119" s="11">
        <v>0</v>
      </c>
      <c r="E119" s="77">
        <v>0</v>
      </c>
      <c r="F119" s="10">
        <v>0</v>
      </c>
      <c r="G119" s="11">
        <v>0</v>
      </c>
      <c r="H119" s="77">
        <v>0</v>
      </c>
      <c r="I119" s="10">
        <v>0</v>
      </c>
      <c r="J119" s="11">
        <v>0</v>
      </c>
      <c r="K119" s="77">
        <v>0</v>
      </c>
      <c r="O119" s="75" t="s">
        <v>1392</v>
      </c>
      <c r="P119" s="517" t="s">
        <v>1393</v>
      </c>
      <c r="Q119" s="10">
        <v>0</v>
      </c>
      <c r="R119" s="11">
        <v>0</v>
      </c>
      <c r="S119" s="77">
        <v>0</v>
      </c>
      <c r="T119" s="10">
        <v>0</v>
      </c>
      <c r="U119" s="11">
        <v>0</v>
      </c>
      <c r="V119" s="77">
        <v>0</v>
      </c>
      <c r="W119" s="10">
        <v>0</v>
      </c>
      <c r="X119" s="11">
        <v>0</v>
      </c>
      <c r="Y119" s="77">
        <v>0</v>
      </c>
      <c r="AB119" s="75" t="s">
        <v>1392</v>
      </c>
      <c r="AC119" s="517" t="s">
        <v>1393</v>
      </c>
      <c r="AD119" s="10">
        <v>0</v>
      </c>
      <c r="AE119" s="11">
        <v>0</v>
      </c>
      <c r="AF119" s="77">
        <v>0</v>
      </c>
      <c r="AG119" s="10">
        <v>0</v>
      </c>
      <c r="AH119" s="11">
        <v>0</v>
      </c>
      <c r="AI119" s="77">
        <v>0</v>
      </c>
      <c r="AJ119" s="10">
        <v>0</v>
      </c>
      <c r="AK119" s="11">
        <v>0</v>
      </c>
      <c r="AL119" s="77">
        <v>0</v>
      </c>
    </row>
    <row r="120" spans="1:38" x14ac:dyDescent="0.3">
      <c r="A120" s="75" t="s">
        <v>1394</v>
      </c>
      <c r="B120" s="517" t="s">
        <v>1395</v>
      </c>
      <c r="C120" s="10">
        <v>140</v>
      </c>
      <c r="D120" s="11">
        <v>20</v>
      </c>
      <c r="E120" s="77">
        <v>155</v>
      </c>
      <c r="F120" s="10">
        <v>155</v>
      </c>
      <c r="G120" s="11">
        <v>35</v>
      </c>
      <c r="H120" s="77">
        <v>185</v>
      </c>
      <c r="I120" s="10">
        <v>125</v>
      </c>
      <c r="J120" s="11">
        <v>20</v>
      </c>
      <c r="K120" s="77">
        <v>140</v>
      </c>
      <c r="O120" s="75" t="s">
        <v>1394</v>
      </c>
      <c r="P120" s="517" t="s">
        <v>1395</v>
      </c>
      <c r="Q120" s="10">
        <v>0</v>
      </c>
      <c r="R120" s="11">
        <v>0</v>
      </c>
      <c r="S120" s="77">
        <v>0</v>
      </c>
      <c r="T120" s="10">
        <v>0</v>
      </c>
      <c r="U120" s="11">
        <v>0</v>
      </c>
      <c r="V120" s="77">
        <v>0</v>
      </c>
      <c r="W120" s="10">
        <v>0</v>
      </c>
      <c r="X120" s="11">
        <v>0</v>
      </c>
      <c r="Y120" s="77">
        <v>0</v>
      </c>
      <c r="AB120" s="75" t="s">
        <v>1394</v>
      </c>
      <c r="AC120" s="517" t="s">
        <v>1395</v>
      </c>
      <c r="AD120" s="10">
        <v>50</v>
      </c>
      <c r="AE120" s="11">
        <v>5</v>
      </c>
      <c r="AF120" s="77">
        <v>55</v>
      </c>
      <c r="AG120" s="10">
        <v>55</v>
      </c>
      <c r="AH120" s="11">
        <v>10</v>
      </c>
      <c r="AI120" s="77">
        <v>60</v>
      </c>
      <c r="AJ120" s="10">
        <v>60</v>
      </c>
      <c r="AK120" s="11">
        <v>5</v>
      </c>
      <c r="AL120" s="77">
        <v>65</v>
      </c>
    </row>
    <row r="121" spans="1:38" x14ac:dyDescent="0.3">
      <c r="A121" s="75" t="s">
        <v>1396</v>
      </c>
      <c r="B121" s="517" t="s">
        <v>1397</v>
      </c>
      <c r="C121" s="10">
        <v>0</v>
      </c>
      <c r="D121" s="11">
        <v>5</v>
      </c>
      <c r="E121" s="77">
        <v>5</v>
      </c>
      <c r="F121" s="10">
        <v>0</v>
      </c>
      <c r="G121" s="11">
        <v>0</v>
      </c>
      <c r="H121" s="77">
        <v>0</v>
      </c>
      <c r="I121" s="10">
        <v>0</v>
      </c>
      <c r="J121" s="11">
        <v>0</v>
      </c>
      <c r="K121" s="77">
        <v>0</v>
      </c>
      <c r="O121" s="75" t="s">
        <v>1396</v>
      </c>
      <c r="P121" s="517" t="s">
        <v>1397</v>
      </c>
      <c r="Q121" s="10">
        <v>0</v>
      </c>
      <c r="R121" s="11">
        <v>0</v>
      </c>
      <c r="S121" s="77">
        <v>0</v>
      </c>
      <c r="T121" s="10">
        <v>0</v>
      </c>
      <c r="U121" s="11">
        <v>0</v>
      </c>
      <c r="V121" s="77">
        <v>0</v>
      </c>
      <c r="W121" s="10">
        <v>0</v>
      </c>
      <c r="X121" s="11">
        <v>0</v>
      </c>
      <c r="Y121" s="77">
        <v>0</v>
      </c>
      <c r="AB121" s="75" t="s">
        <v>1396</v>
      </c>
      <c r="AC121" s="517" t="s">
        <v>1397</v>
      </c>
      <c r="AD121" s="10">
        <v>0</v>
      </c>
      <c r="AE121" s="11">
        <v>0</v>
      </c>
      <c r="AF121" s="77">
        <v>0</v>
      </c>
      <c r="AG121" s="10">
        <v>0</v>
      </c>
      <c r="AH121" s="11">
        <v>0</v>
      </c>
      <c r="AI121" s="77">
        <v>0</v>
      </c>
      <c r="AJ121" s="10">
        <v>0</v>
      </c>
      <c r="AK121" s="11">
        <v>0</v>
      </c>
      <c r="AL121" s="77">
        <v>0</v>
      </c>
    </row>
    <row r="122" spans="1:38" x14ac:dyDescent="0.3">
      <c r="A122" s="75" t="s">
        <v>1398</v>
      </c>
      <c r="B122" s="517" t="s">
        <v>1399</v>
      </c>
      <c r="C122" s="10">
        <v>0</v>
      </c>
      <c r="D122" s="11">
        <v>25</v>
      </c>
      <c r="E122" s="77">
        <v>25</v>
      </c>
      <c r="F122" s="10">
        <v>0</v>
      </c>
      <c r="G122" s="11">
        <v>35</v>
      </c>
      <c r="H122" s="77">
        <v>35</v>
      </c>
      <c r="I122" s="10">
        <v>0</v>
      </c>
      <c r="J122" s="11">
        <v>25</v>
      </c>
      <c r="K122" s="77">
        <v>25</v>
      </c>
      <c r="O122" s="75" t="s">
        <v>1398</v>
      </c>
      <c r="P122" s="517" t="s">
        <v>1399</v>
      </c>
      <c r="Q122" s="10">
        <v>0</v>
      </c>
      <c r="R122" s="11">
        <v>0</v>
      </c>
      <c r="S122" s="77">
        <v>0</v>
      </c>
      <c r="T122" s="10">
        <v>0</v>
      </c>
      <c r="U122" s="11">
        <v>0</v>
      </c>
      <c r="V122" s="77">
        <v>0</v>
      </c>
      <c r="W122" s="10">
        <v>0</v>
      </c>
      <c r="X122" s="11">
        <v>0</v>
      </c>
      <c r="Y122" s="77">
        <v>0</v>
      </c>
      <c r="AB122" s="75" t="s">
        <v>1398</v>
      </c>
      <c r="AC122" s="517" t="s">
        <v>1399</v>
      </c>
      <c r="AD122" s="10">
        <v>10</v>
      </c>
      <c r="AE122" s="11">
        <v>5</v>
      </c>
      <c r="AF122" s="77">
        <v>15</v>
      </c>
      <c r="AG122" s="10">
        <v>15</v>
      </c>
      <c r="AH122" s="11">
        <v>5</v>
      </c>
      <c r="AI122" s="77">
        <v>20</v>
      </c>
      <c r="AJ122" s="10">
        <v>10</v>
      </c>
      <c r="AK122" s="11">
        <v>5</v>
      </c>
      <c r="AL122" s="77">
        <v>15</v>
      </c>
    </row>
    <row r="123" spans="1:38" x14ac:dyDescent="0.3">
      <c r="A123" s="75" t="s">
        <v>1400</v>
      </c>
      <c r="B123" s="517" t="s">
        <v>1401</v>
      </c>
      <c r="C123" s="10">
        <v>0</v>
      </c>
      <c r="D123" s="11">
        <v>0</v>
      </c>
      <c r="E123" s="77">
        <v>0</v>
      </c>
      <c r="F123" s="10">
        <v>0</v>
      </c>
      <c r="G123" s="11">
        <v>0</v>
      </c>
      <c r="H123" s="77">
        <v>0</v>
      </c>
      <c r="I123" s="10">
        <v>0</v>
      </c>
      <c r="J123" s="11">
        <v>0</v>
      </c>
      <c r="K123" s="77">
        <v>0</v>
      </c>
      <c r="O123" s="75" t="s">
        <v>1400</v>
      </c>
      <c r="P123" s="517" t="s">
        <v>1401</v>
      </c>
      <c r="Q123" s="10">
        <v>0</v>
      </c>
      <c r="R123" s="11">
        <v>0</v>
      </c>
      <c r="S123" s="77">
        <v>0</v>
      </c>
      <c r="T123" s="10">
        <v>0</v>
      </c>
      <c r="U123" s="11">
        <v>0</v>
      </c>
      <c r="V123" s="77">
        <v>0</v>
      </c>
      <c r="W123" s="10">
        <v>0</v>
      </c>
      <c r="X123" s="11">
        <v>0</v>
      </c>
      <c r="Y123" s="77">
        <v>0</v>
      </c>
      <c r="AB123" s="75" t="s">
        <v>1400</v>
      </c>
      <c r="AC123" s="517" t="s">
        <v>1401</v>
      </c>
      <c r="AD123" s="10">
        <v>0</v>
      </c>
      <c r="AE123" s="11">
        <v>0</v>
      </c>
      <c r="AF123" s="77">
        <v>0</v>
      </c>
      <c r="AG123" s="10">
        <v>0</v>
      </c>
      <c r="AH123" s="11">
        <v>0</v>
      </c>
      <c r="AI123" s="77">
        <v>0</v>
      </c>
      <c r="AJ123" s="10">
        <v>0</v>
      </c>
      <c r="AK123" s="11">
        <v>0</v>
      </c>
      <c r="AL123" s="77">
        <v>0</v>
      </c>
    </row>
    <row r="124" spans="1:38" x14ac:dyDescent="0.3">
      <c r="A124" s="75" t="s">
        <v>1402</v>
      </c>
      <c r="B124" s="517" t="s">
        <v>1403</v>
      </c>
      <c r="C124" s="10">
        <v>0</v>
      </c>
      <c r="D124" s="11">
        <v>10</v>
      </c>
      <c r="E124" s="77">
        <v>10</v>
      </c>
      <c r="F124" s="10">
        <v>0</v>
      </c>
      <c r="G124" s="11">
        <v>15</v>
      </c>
      <c r="H124" s="77">
        <v>15</v>
      </c>
      <c r="I124" s="10">
        <v>0</v>
      </c>
      <c r="J124" s="11">
        <v>5</v>
      </c>
      <c r="K124" s="77">
        <v>5</v>
      </c>
      <c r="O124" s="75" t="s">
        <v>1402</v>
      </c>
      <c r="P124" s="517" t="s">
        <v>1403</v>
      </c>
      <c r="Q124" s="10">
        <v>0</v>
      </c>
      <c r="R124" s="11">
        <v>0</v>
      </c>
      <c r="S124" s="77">
        <v>0</v>
      </c>
      <c r="T124" s="10">
        <v>0</v>
      </c>
      <c r="U124" s="11">
        <v>5</v>
      </c>
      <c r="V124" s="77">
        <v>5</v>
      </c>
      <c r="W124" s="10">
        <v>0</v>
      </c>
      <c r="X124" s="11">
        <v>0</v>
      </c>
      <c r="Y124" s="77">
        <v>0</v>
      </c>
      <c r="AB124" s="75" t="s">
        <v>1402</v>
      </c>
      <c r="AC124" s="517" t="s">
        <v>1403</v>
      </c>
      <c r="AD124" s="10">
        <v>0</v>
      </c>
      <c r="AE124" s="11">
        <v>5</v>
      </c>
      <c r="AF124" s="77">
        <v>5</v>
      </c>
      <c r="AG124" s="10">
        <v>0</v>
      </c>
      <c r="AH124" s="11">
        <v>5</v>
      </c>
      <c r="AI124" s="77">
        <v>5</v>
      </c>
      <c r="AJ124" s="10">
        <v>0</v>
      </c>
      <c r="AK124" s="11">
        <v>5</v>
      </c>
      <c r="AL124" s="77">
        <v>5</v>
      </c>
    </row>
    <row r="125" spans="1:38" x14ac:dyDescent="0.3">
      <c r="A125" s="75" t="s">
        <v>1404</v>
      </c>
      <c r="B125" s="517" t="s">
        <v>1405</v>
      </c>
      <c r="C125" s="10">
        <v>0</v>
      </c>
      <c r="D125" s="11">
        <v>0</v>
      </c>
      <c r="E125" s="77">
        <v>0</v>
      </c>
      <c r="F125" s="10">
        <v>0</v>
      </c>
      <c r="G125" s="11">
        <v>0</v>
      </c>
      <c r="H125" s="77">
        <v>0</v>
      </c>
      <c r="I125" s="10">
        <v>0</v>
      </c>
      <c r="J125" s="11">
        <v>0</v>
      </c>
      <c r="K125" s="77">
        <v>0</v>
      </c>
      <c r="O125" s="75" t="s">
        <v>1404</v>
      </c>
      <c r="P125" s="517" t="s">
        <v>1405</v>
      </c>
      <c r="Q125" s="10">
        <v>0</v>
      </c>
      <c r="R125" s="11">
        <v>0</v>
      </c>
      <c r="S125" s="77">
        <v>0</v>
      </c>
      <c r="T125" s="10">
        <v>0</v>
      </c>
      <c r="U125" s="11">
        <v>0</v>
      </c>
      <c r="V125" s="77">
        <v>0</v>
      </c>
      <c r="W125" s="10">
        <v>0</v>
      </c>
      <c r="X125" s="11">
        <v>0</v>
      </c>
      <c r="Y125" s="77">
        <v>0</v>
      </c>
      <c r="AB125" s="75" t="s">
        <v>1404</v>
      </c>
      <c r="AC125" s="517" t="s">
        <v>1405</v>
      </c>
      <c r="AD125" s="10">
        <v>0</v>
      </c>
      <c r="AE125" s="11">
        <v>0</v>
      </c>
      <c r="AF125" s="77">
        <v>0</v>
      </c>
      <c r="AG125" s="10">
        <v>0</v>
      </c>
      <c r="AH125" s="11">
        <v>0</v>
      </c>
      <c r="AI125" s="77">
        <v>0</v>
      </c>
      <c r="AJ125" s="10">
        <v>0</v>
      </c>
      <c r="AK125" s="11">
        <v>0</v>
      </c>
      <c r="AL125" s="77">
        <v>0</v>
      </c>
    </row>
    <row r="126" spans="1:38" x14ac:dyDescent="0.3">
      <c r="A126" s="75" t="s">
        <v>1406</v>
      </c>
      <c r="B126" s="517" t="s">
        <v>1407</v>
      </c>
      <c r="C126" s="10">
        <v>45</v>
      </c>
      <c r="D126" s="11">
        <v>5</v>
      </c>
      <c r="E126" s="77">
        <v>50</v>
      </c>
      <c r="F126" s="10">
        <v>40</v>
      </c>
      <c r="G126" s="11">
        <v>0</v>
      </c>
      <c r="H126" s="77">
        <v>40</v>
      </c>
      <c r="I126" s="10">
        <v>50</v>
      </c>
      <c r="J126" s="11">
        <v>5</v>
      </c>
      <c r="K126" s="77">
        <v>50</v>
      </c>
      <c r="O126" s="75" t="s">
        <v>1406</v>
      </c>
      <c r="P126" s="517" t="s">
        <v>1407</v>
      </c>
      <c r="Q126" s="10">
        <v>0</v>
      </c>
      <c r="R126" s="11">
        <v>0</v>
      </c>
      <c r="S126" s="77">
        <v>0</v>
      </c>
      <c r="T126" s="10">
        <v>0</v>
      </c>
      <c r="U126" s="11">
        <v>0</v>
      </c>
      <c r="V126" s="77">
        <v>0</v>
      </c>
      <c r="W126" s="10">
        <v>0</v>
      </c>
      <c r="X126" s="11">
        <v>0</v>
      </c>
      <c r="Y126" s="77">
        <v>0</v>
      </c>
      <c r="AB126" s="75" t="s">
        <v>1406</v>
      </c>
      <c r="AC126" s="517" t="s">
        <v>1407</v>
      </c>
      <c r="AD126" s="10">
        <v>0</v>
      </c>
      <c r="AE126" s="11">
        <v>0</v>
      </c>
      <c r="AF126" s="77">
        <v>5</v>
      </c>
      <c r="AG126" s="10">
        <v>0</v>
      </c>
      <c r="AH126" s="11">
        <v>0</v>
      </c>
      <c r="AI126" s="77">
        <v>0</v>
      </c>
      <c r="AJ126" s="10">
        <v>0</v>
      </c>
      <c r="AK126" s="11">
        <v>0</v>
      </c>
      <c r="AL126" s="77">
        <v>5</v>
      </c>
    </row>
    <row r="127" spans="1:38" x14ac:dyDescent="0.3">
      <c r="A127" s="75" t="s">
        <v>1408</v>
      </c>
      <c r="B127" s="517" t="s">
        <v>1409</v>
      </c>
      <c r="C127" s="10">
        <v>0</v>
      </c>
      <c r="D127" s="11">
        <v>0</v>
      </c>
      <c r="E127" s="77">
        <v>0</v>
      </c>
      <c r="F127" s="10">
        <v>0</v>
      </c>
      <c r="G127" s="11">
        <v>0</v>
      </c>
      <c r="H127" s="77">
        <v>0</v>
      </c>
      <c r="I127" s="10">
        <v>0</v>
      </c>
      <c r="J127" s="11">
        <v>0</v>
      </c>
      <c r="K127" s="77">
        <v>0</v>
      </c>
      <c r="O127" s="75" t="s">
        <v>1408</v>
      </c>
      <c r="P127" s="517" t="s">
        <v>1409</v>
      </c>
      <c r="Q127" s="10">
        <v>0</v>
      </c>
      <c r="R127" s="11">
        <v>0</v>
      </c>
      <c r="S127" s="77">
        <v>0</v>
      </c>
      <c r="T127" s="10">
        <v>0</v>
      </c>
      <c r="U127" s="11">
        <v>0</v>
      </c>
      <c r="V127" s="77">
        <v>0</v>
      </c>
      <c r="W127" s="10">
        <v>0</v>
      </c>
      <c r="X127" s="11">
        <v>0</v>
      </c>
      <c r="Y127" s="77">
        <v>0</v>
      </c>
      <c r="AB127" s="75" t="s">
        <v>1408</v>
      </c>
      <c r="AC127" s="517" t="s">
        <v>1409</v>
      </c>
      <c r="AD127" s="10">
        <v>0</v>
      </c>
      <c r="AE127" s="11">
        <v>0</v>
      </c>
      <c r="AF127" s="77">
        <v>0</v>
      </c>
      <c r="AG127" s="10">
        <v>0</v>
      </c>
      <c r="AH127" s="11">
        <v>0</v>
      </c>
      <c r="AI127" s="77">
        <v>0</v>
      </c>
      <c r="AJ127" s="10">
        <v>0</v>
      </c>
      <c r="AK127" s="11">
        <v>0</v>
      </c>
      <c r="AL127" s="77">
        <v>0</v>
      </c>
    </row>
    <row r="128" spans="1:38" x14ac:dyDescent="0.3">
      <c r="A128" s="75" t="s">
        <v>1410</v>
      </c>
      <c r="B128" s="517" t="s">
        <v>1411</v>
      </c>
      <c r="C128" s="10">
        <v>0</v>
      </c>
      <c r="D128" s="11">
        <v>0</v>
      </c>
      <c r="E128" s="77">
        <v>0</v>
      </c>
      <c r="F128" s="10">
        <v>0</v>
      </c>
      <c r="G128" s="11">
        <v>0</v>
      </c>
      <c r="H128" s="77">
        <v>0</v>
      </c>
      <c r="I128" s="10">
        <v>0</v>
      </c>
      <c r="J128" s="11">
        <v>0</v>
      </c>
      <c r="K128" s="77">
        <v>0</v>
      </c>
      <c r="O128" s="75" t="s">
        <v>1410</v>
      </c>
      <c r="P128" s="517" t="s">
        <v>1411</v>
      </c>
      <c r="Q128" s="10">
        <v>0</v>
      </c>
      <c r="R128" s="11">
        <v>0</v>
      </c>
      <c r="S128" s="77">
        <v>0</v>
      </c>
      <c r="T128" s="10">
        <v>0</v>
      </c>
      <c r="U128" s="11">
        <v>0</v>
      </c>
      <c r="V128" s="77">
        <v>0</v>
      </c>
      <c r="W128" s="10">
        <v>0</v>
      </c>
      <c r="X128" s="11">
        <v>0</v>
      </c>
      <c r="Y128" s="77">
        <v>0</v>
      </c>
      <c r="AB128" s="75" t="s">
        <v>1410</v>
      </c>
      <c r="AC128" s="517" t="s">
        <v>1411</v>
      </c>
      <c r="AD128" s="10">
        <v>0</v>
      </c>
      <c r="AE128" s="11">
        <v>0</v>
      </c>
      <c r="AF128" s="77">
        <v>0</v>
      </c>
      <c r="AG128" s="10">
        <v>0</v>
      </c>
      <c r="AH128" s="11">
        <v>0</v>
      </c>
      <c r="AI128" s="77">
        <v>0</v>
      </c>
      <c r="AJ128" s="10">
        <v>0</v>
      </c>
      <c r="AK128" s="11">
        <v>0</v>
      </c>
      <c r="AL128" s="77">
        <v>0</v>
      </c>
    </row>
    <row r="129" spans="1:38" x14ac:dyDescent="0.3">
      <c r="A129" s="75" t="s">
        <v>1412</v>
      </c>
      <c r="B129" s="517" t="s">
        <v>1413</v>
      </c>
      <c r="C129" s="10">
        <v>0</v>
      </c>
      <c r="D129" s="11">
        <v>0</v>
      </c>
      <c r="E129" s="77">
        <v>0</v>
      </c>
      <c r="F129" s="10">
        <v>0</v>
      </c>
      <c r="G129" s="11">
        <v>0</v>
      </c>
      <c r="H129" s="77">
        <v>0</v>
      </c>
      <c r="I129" s="10">
        <v>0</v>
      </c>
      <c r="J129" s="11">
        <v>0</v>
      </c>
      <c r="K129" s="77">
        <v>0</v>
      </c>
      <c r="O129" s="75" t="s">
        <v>1412</v>
      </c>
      <c r="P129" s="517" t="s">
        <v>1413</v>
      </c>
      <c r="Q129" s="10">
        <v>0</v>
      </c>
      <c r="R129" s="11">
        <v>0</v>
      </c>
      <c r="S129" s="77">
        <v>0</v>
      </c>
      <c r="T129" s="10">
        <v>0</v>
      </c>
      <c r="U129" s="11">
        <v>0</v>
      </c>
      <c r="V129" s="77">
        <v>0</v>
      </c>
      <c r="W129" s="10">
        <v>0</v>
      </c>
      <c r="X129" s="11">
        <v>0</v>
      </c>
      <c r="Y129" s="77">
        <v>0</v>
      </c>
      <c r="AB129" s="75" t="s">
        <v>1412</v>
      </c>
      <c r="AC129" s="517" t="s">
        <v>1413</v>
      </c>
      <c r="AD129" s="10">
        <v>0</v>
      </c>
      <c r="AE129" s="11">
        <v>0</v>
      </c>
      <c r="AF129" s="77">
        <v>0</v>
      </c>
      <c r="AG129" s="10">
        <v>0</v>
      </c>
      <c r="AH129" s="11">
        <v>0</v>
      </c>
      <c r="AI129" s="77">
        <v>0</v>
      </c>
      <c r="AJ129" s="10">
        <v>0</v>
      </c>
      <c r="AK129" s="11">
        <v>0</v>
      </c>
      <c r="AL129" s="77">
        <v>0</v>
      </c>
    </row>
    <row r="130" spans="1:38" x14ac:dyDescent="0.3">
      <c r="A130" s="75" t="s">
        <v>1414</v>
      </c>
      <c r="B130" s="517" t="s">
        <v>1415</v>
      </c>
      <c r="C130" s="10">
        <v>55</v>
      </c>
      <c r="D130" s="11">
        <v>0</v>
      </c>
      <c r="E130" s="77">
        <v>55</v>
      </c>
      <c r="F130" s="10">
        <v>40</v>
      </c>
      <c r="G130" s="11">
        <v>0</v>
      </c>
      <c r="H130" s="77">
        <v>40</v>
      </c>
      <c r="I130" s="10">
        <v>35</v>
      </c>
      <c r="J130" s="11">
        <v>0</v>
      </c>
      <c r="K130" s="77">
        <v>35</v>
      </c>
      <c r="O130" s="75" t="s">
        <v>1414</v>
      </c>
      <c r="P130" s="517" t="s">
        <v>1415</v>
      </c>
      <c r="Q130" s="10">
        <v>85</v>
      </c>
      <c r="R130" s="11">
        <v>0</v>
      </c>
      <c r="S130" s="77">
        <v>85</v>
      </c>
      <c r="T130" s="10">
        <v>45</v>
      </c>
      <c r="U130" s="11">
        <v>0</v>
      </c>
      <c r="V130" s="77">
        <v>45</v>
      </c>
      <c r="W130" s="10">
        <v>30</v>
      </c>
      <c r="X130" s="11">
        <v>0</v>
      </c>
      <c r="Y130" s="77">
        <v>30</v>
      </c>
      <c r="AB130" s="75" t="s">
        <v>1414</v>
      </c>
      <c r="AC130" s="517" t="s">
        <v>1415</v>
      </c>
      <c r="AD130" s="10">
        <v>10</v>
      </c>
      <c r="AE130" s="11">
        <v>0</v>
      </c>
      <c r="AF130" s="77">
        <v>10</v>
      </c>
      <c r="AG130" s="10">
        <v>20</v>
      </c>
      <c r="AH130" s="11">
        <v>0</v>
      </c>
      <c r="AI130" s="77">
        <v>20</v>
      </c>
      <c r="AJ130" s="10">
        <v>20</v>
      </c>
      <c r="AK130" s="11">
        <v>0</v>
      </c>
      <c r="AL130" s="77">
        <v>20</v>
      </c>
    </row>
    <row r="131" spans="1:38" x14ac:dyDescent="0.3">
      <c r="A131" s="75" t="s">
        <v>1416</v>
      </c>
      <c r="B131" s="517" t="s">
        <v>1417</v>
      </c>
      <c r="C131" s="10">
        <v>30</v>
      </c>
      <c r="D131" s="11">
        <v>20</v>
      </c>
      <c r="E131" s="77">
        <v>50</v>
      </c>
      <c r="F131" s="10">
        <v>25</v>
      </c>
      <c r="G131" s="11">
        <v>20</v>
      </c>
      <c r="H131" s="77">
        <v>45</v>
      </c>
      <c r="I131" s="10">
        <v>25</v>
      </c>
      <c r="J131" s="11">
        <v>15</v>
      </c>
      <c r="K131" s="77">
        <v>35</v>
      </c>
      <c r="O131" s="75" t="s">
        <v>1416</v>
      </c>
      <c r="P131" s="517" t="s">
        <v>1417</v>
      </c>
      <c r="Q131" s="10">
        <v>0</v>
      </c>
      <c r="R131" s="11">
        <v>0</v>
      </c>
      <c r="S131" s="77">
        <v>0</v>
      </c>
      <c r="T131" s="10">
        <v>0</v>
      </c>
      <c r="U131" s="11">
        <v>5</v>
      </c>
      <c r="V131" s="77">
        <v>5</v>
      </c>
      <c r="W131" s="10">
        <v>0</v>
      </c>
      <c r="X131" s="11">
        <v>0</v>
      </c>
      <c r="Y131" s="77">
        <v>0</v>
      </c>
      <c r="AB131" s="75" t="s">
        <v>1416</v>
      </c>
      <c r="AC131" s="517" t="s">
        <v>1417</v>
      </c>
      <c r="AD131" s="10">
        <v>5</v>
      </c>
      <c r="AE131" s="11">
        <v>0</v>
      </c>
      <c r="AF131" s="77">
        <v>5</v>
      </c>
      <c r="AG131" s="10">
        <v>0</v>
      </c>
      <c r="AH131" s="11">
        <v>0</v>
      </c>
      <c r="AI131" s="77">
        <v>0</v>
      </c>
      <c r="AJ131" s="10">
        <v>0</v>
      </c>
      <c r="AK131" s="11">
        <v>0</v>
      </c>
      <c r="AL131" s="77">
        <v>0</v>
      </c>
    </row>
    <row r="132" spans="1:38" x14ac:dyDescent="0.3">
      <c r="A132" s="75" t="s">
        <v>1418</v>
      </c>
      <c r="B132" s="517" t="s">
        <v>1419</v>
      </c>
      <c r="C132" s="10">
        <v>0</v>
      </c>
      <c r="D132" s="11">
        <v>5</v>
      </c>
      <c r="E132" s="77">
        <v>5</v>
      </c>
      <c r="F132" s="10">
        <v>0</v>
      </c>
      <c r="G132" s="11">
        <v>5</v>
      </c>
      <c r="H132" s="77">
        <v>5</v>
      </c>
      <c r="I132" s="10">
        <v>0</v>
      </c>
      <c r="J132" s="11">
        <v>5</v>
      </c>
      <c r="K132" s="77">
        <v>5</v>
      </c>
      <c r="O132" s="75" t="s">
        <v>1418</v>
      </c>
      <c r="P132" s="517" t="s">
        <v>1419</v>
      </c>
      <c r="Q132" s="10">
        <v>0</v>
      </c>
      <c r="R132" s="11">
        <v>0</v>
      </c>
      <c r="S132" s="77">
        <v>0</v>
      </c>
      <c r="T132" s="10">
        <v>0</v>
      </c>
      <c r="U132" s="11">
        <v>0</v>
      </c>
      <c r="V132" s="77">
        <v>0</v>
      </c>
      <c r="W132" s="10">
        <v>0</v>
      </c>
      <c r="X132" s="11">
        <v>0</v>
      </c>
      <c r="Y132" s="77">
        <v>0</v>
      </c>
      <c r="AB132" s="75" t="s">
        <v>1418</v>
      </c>
      <c r="AC132" s="517" t="s">
        <v>1419</v>
      </c>
      <c r="AD132" s="10">
        <v>0</v>
      </c>
      <c r="AE132" s="11">
        <v>0</v>
      </c>
      <c r="AF132" s="77">
        <v>0</v>
      </c>
      <c r="AG132" s="10">
        <v>0</v>
      </c>
      <c r="AH132" s="11">
        <v>0</v>
      </c>
      <c r="AI132" s="77">
        <v>0</v>
      </c>
      <c r="AJ132" s="10">
        <v>0</v>
      </c>
      <c r="AK132" s="11">
        <v>0</v>
      </c>
      <c r="AL132" s="77">
        <v>0</v>
      </c>
    </row>
    <row r="133" spans="1:38" x14ac:dyDescent="0.3">
      <c r="A133" s="75" t="s">
        <v>1420</v>
      </c>
      <c r="B133" s="517" t="s">
        <v>1421</v>
      </c>
      <c r="C133" s="10">
        <v>0</v>
      </c>
      <c r="D133" s="11">
        <v>0</v>
      </c>
      <c r="E133" s="77">
        <v>0</v>
      </c>
      <c r="F133" s="10">
        <v>0</v>
      </c>
      <c r="G133" s="11">
        <v>0</v>
      </c>
      <c r="H133" s="77">
        <v>0</v>
      </c>
      <c r="I133" s="10">
        <v>0</v>
      </c>
      <c r="J133" s="11">
        <v>0</v>
      </c>
      <c r="K133" s="77">
        <v>0</v>
      </c>
      <c r="O133" s="75" t="s">
        <v>1420</v>
      </c>
      <c r="P133" s="517" t="s">
        <v>1421</v>
      </c>
      <c r="Q133" s="10">
        <v>0</v>
      </c>
      <c r="R133" s="11">
        <v>0</v>
      </c>
      <c r="S133" s="77">
        <v>0</v>
      </c>
      <c r="T133" s="10">
        <v>0</v>
      </c>
      <c r="U133" s="11">
        <v>0</v>
      </c>
      <c r="V133" s="77">
        <v>0</v>
      </c>
      <c r="W133" s="10">
        <v>0</v>
      </c>
      <c r="X133" s="11">
        <v>0</v>
      </c>
      <c r="Y133" s="77">
        <v>0</v>
      </c>
      <c r="AB133" s="75" t="s">
        <v>1420</v>
      </c>
      <c r="AC133" s="517" t="s">
        <v>1421</v>
      </c>
      <c r="AD133" s="10">
        <v>0</v>
      </c>
      <c r="AE133" s="11">
        <v>0</v>
      </c>
      <c r="AF133" s="77">
        <v>0</v>
      </c>
      <c r="AG133" s="10">
        <v>0</v>
      </c>
      <c r="AH133" s="11">
        <v>0</v>
      </c>
      <c r="AI133" s="77">
        <v>0</v>
      </c>
      <c r="AJ133" s="10">
        <v>0</v>
      </c>
      <c r="AK133" s="11">
        <v>0</v>
      </c>
      <c r="AL133" s="77">
        <v>0</v>
      </c>
    </row>
    <row r="134" spans="1:38" x14ac:dyDescent="0.3">
      <c r="A134" s="75" t="s">
        <v>1422</v>
      </c>
      <c r="B134" s="517" t="s">
        <v>1423</v>
      </c>
      <c r="C134" s="10">
        <v>40</v>
      </c>
      <c r="D134" s="11">
        <v>25</v>
      </c>
      <c r="E134" s="77">
        <v>60</v>
      </c>
      <c r="F134" s="10">
        <v>45</v>
      </c>
      <c r="G134" s="11">
        <v>20</v>
      </c>
      <c r="H134" s="77">
        <v>70</v>
      </c>
      <c r="I134" s="10">
        <v>35</v>
      </c>
      <c r="J134" s="11">
        <v>20</v>
      </c>
      <c r="K134" s="77">
        <v>55</v>
      </c>
      <c r="O134" s="75" t="s">
        <v>1422</v>
      </c>
      <c r="P134" s="517" t="s">
        <v>1423</v>
      </c>
      <c r="Q134" s="10">
        <v>0</v>
      </c>
      <c r="R134" s="11">
        <v>0</v>
      </c>
      <c r="S134" s="77">
        <v>0</v>
      </c>
      <c r="T134" s="10">
        <v>0</v>
      </c>
      <c r="U134" s="11">
        <v>0</v>
      </c>
      <c r="V134" s="77">
        <v>0</v>
      </c>
      <c r="W134" s="10">
        <v>0</v>
      </c>
      <c r="X134" s="11">
        <v>0</v>
      </c>
      <c r="Y134" s="77">
        <v>0</v>
      </c>
      <c r="AB134" s="75" t="s">
        <v>1422</v>
      </c>
      <c r="AC134" s="517" t="s">
        <v>1423</v>
      </c>
      <c r="AD134" s="10">
        <v>0</v>
      </c>
      <c r="AE134" s="11">
        <v>0</v>
      </c>
      <c r="AF134" s="77">
        <v>0</v>
      </c>
      <c r="AG134" s="10">
        <v>0</v>
      </c>
      <c r="AH134" s="11">
        <v>0</v>
      </c>
      <c r="AI134" s="77">
        <v>0</v>
      </c>
      <c r="AJ134" s="10">
        <v>0</v>
      </c>
      <c r="AK134" s="11">
        <v>0</v>
      </c>
      <c r="AL134" s="77">
        <v>0</v>
      </c>
    </row>
    <row r="135" spans="1:38" x14ac:dyDescent="0.3">
      <c r="A135" s="75" t="s">
        <v>1424</v>
      </c>
      <c r="B135" s="517" t="s">
        <v>1425</v>
      </c>
      <c r="C135" s="10">
        <v>0</v>
      </c>
      <c r="D135" s="11">
        <v>5</v>
      </c>
      <c r="E135" s="77">
        <v>5</v>
      </c>
      <c r="F135" s="10">
        <v>0</v>
      </c>
      <c r="G135" s="11">
        <v>0</v>
      </c>
      <c r="H135" s="77">
        <v>0</v>
      </c>
      <c r="I135" s="10">
        <v>0</v>
      </c>
      <c r="J135" s="11">
        <v>0</v>
      </c>
      <c r="K135" s="77">
        <v>0</v>
      </c>
      <c r="O135" s="75" t="s">
        <v>1424</v>
      </c>
      <c r="P135" s="517" t="s">
        <v>1425</v>
      </c>
      <c r="Q135" s="10">
        <v>0</v>
      </c>
      <c r="R135" s="11">
        <v>0</v>
      </c>
      <c r="S135" s="77">
        <v>0</v>
      </c>
      <c r="T135" s="10">
        <v>0</v>
      </c>
      <c r="U135" s="11">
        <v>0</v>
      </c>
      <c r="V135" s="77">
        <v>0</v>
      </c>
      <c r="W135" s="10">
        <v>0</v>
      </c>
      <c r="X135" s="11">
        <v>0</v>
      </c>
      <c r="Y135" s="77">
        <v>0</v>
      </c>
      <c r="AB135" s="75" t="s">
        <v>1424</v>
      </c>
      <c r="AC135" s="517" t="s">
        <v>1425</v>
      </c>
      <c r="AD135" s="10">
        <v>0</v>
      </c>
      <c r="AE135" s="11">
        <v>0</v>
      </c>
      <c r="AF135" s="77">
        <v>0</v>
      </c>
      <c r="AG135" s="10">
        <v>0</v>
      </c>
      <c r="AH135" s="11">
        <v>0</v>
      </c>
      <c r="AI135" s="77">
        <v>0</v>
      </c>
      <c r="AJ135" s="10">
        <v>0</v>
      </c>
      <c r="AK135" s="11">
        <v>0</v>
      </c>
      <c r="AL135" s="77">
        <v>0</v>
      </c>
    </row>
    <row r="136" spans="1:38" x14ac:dyDescent="0.3">
      <c r="A136" s="75" t="s">
        <v>1426</v>
      </c>
      <c r="B136" s="517" t="s">
        <v>1427</v>
      </c>
      <c r="C136" s="10">
        <v>0</v>
      </c>
      <c r="D136" s="11">
        <v>5</v>
      </c>
      <c r="E136" s="77">
        <v>5</v>
      </c>
      <c r="F136" s="10">
        <v>0</v>
      </c>
      <c r="G136" s="11">
        <v>5</v>
      </c>
      <c r="H136" s="77">
        <v>5</v>
      </c>
      <c r="I136" s="10">
        <v>0</v>
      </c>
      <c r="J136" s="11">
        <v>10</v>
      </c>
      <c r="K136" s="77">
        <v>10</v>
      </c>
      <c r="O136" s="75" t="s">
        <v>1426</v>
      </c>
      <c r="P136" s="517" t="s">
        <v>1427</v>
      </c>
      <c r="Q136" s="10">
        <v>0</v>
      </c>
      <c r="R136" s="11">
        <v>0</v>
      </c>
      <c r="S136" s="77">
        <v>0</v>
      </c>
      <c r="T136" s="10">
        <v>0</v>
      </c>
      <c r="U136" s="11">
        <v>0</v>
      </c>
      <c r="V136" s="77">
        <v>0</v>
      </c>
      <c r="W136" s="10">
        <v>0</v>
      </c>
      <c r="X136" s="11">
        <v>0</v>
      </c>
      <c r="Y136" s="77">
        <v>0</v>
      </c>
      <c r="AB136" s="75" t="s">
        <v>1426</v>
      </c>
      <c r="AC136" s="517" t="s">
        <v>1427</v>
      </c>
      <c r="AD136" s="10">
        <v>0</v>
      </c>
      <c r="AE136" s="11">
        <v>0</v>
      </c>
      <c r="AF136" s="77">
        <v>0</v>
      </c>
      <c r="AG136" s="10">
        <v>0</v>
      </c>
      <c r="AH136" s="11">
        <v>0</v>
      </c>
      <c r="AI136" s="77">
        <v>0</v>
      </c>
      <c r="AJ136" s="10">
        <v>0</v>
      </c>
      <c r="AK136" s="11">
        <v>0</v>
      </c>
      <c r="AL136" s="77">
        <v>0</v>
      </c>
    </row>
    <row r="137" spans="1:38" x14ac:dyDescent="0.3">
      <c r="A137" s="75" t="s">
        <v>1428</v>
      </c>
      <c r="B137" s="517" t="s">
        <v>1429</v>
      </c>
      <c r="C137" s="10">
        <v>0</v>
      </c>
      <c r="D137" s="11">
        <v>0</v>
      </c>
      <c r="E137" s="77">
        <v>0</v>
      </c>
      <c r="F137" s="10">
        <v>0</v>
      </c>
      <c r="G137" s="11">
        <v>0</v>
      </c>
      <c r="H137" s="77">
        <v>0</v>
      </c>
      <c r="I137" s="10">
        <v>0</v>
      </c>
      <c r="J137" s="11">
        <v>0</v>
      </c>
      <c r="K137" s="77">
        <v>0</v>
      </c>
      <c r="O137" s="75" t="s">
        <v>1428</v>
      </c>
      <c r="P137" s="517" t="s">
        <v>1429</v>
      </c>
      <c r="Q137" s="10">
        <v>0</v>
      </c>
      <c r="R137" s="11">
        <v>0</v>
      </c>
      <c r="S137" s="77">
        <v>0</v>
      </c>
      <c r="T137" s="10">
        <v>0</v>
      </c>
      <c r="U137" s="11">
        <v>0</v>
      </c>
      <c r="V137" s="77">
        <v>0</v>
      </c>
      <c r="W137" s="10">
        <v>0</v>
      </c>
      <c r="X137" s="11">
        <v>0</v>
      </c>
      <c r="Y137" s="77">
        <v>0</v>
      </c>
      <c r="AB137" s="75" t="s">
        <v>1428</v>
      </c>
      <c r="AC137" s="517" t="s">
        <v>1429</v>
      </c>
      <c r="AD137" s="10">
        <v>0</v>
      </c>
      <c r="AE137" s="11">
        <v>0</v>
      </c>
      <c r="AF137" s="77">
        <v>0</v>
      </c>
      <c r="AG137" s="10">
        <v>0</v>
      </c>
      <c r="AH137" s="11">
        <v>0</v>
      </c>
      <c r="AI137" s="77">
        <v>0</v>
      </c>
      <c r="AJ137" s="10">
        <v>0</v>
      </c>
      <c r="AK137" s="11">
        <v>0</v>
      </c>
      <c r="AL137" s="77">
        <v>0</v>
      </c>
    </row>
    <row r="138" spans="1:38" x14ac:dyDescent="0.3">
      <c r="A138" s="75" t="s">
        <v>1430</v>
      </c>
      <c r="B138" s="517" t="s">
        <v>1431</v>
      </c>
      <c r="C138" s="10">
        <v>0</v>
      </c>
      <c r="D138" s="11">
        <v>0</v>
      </c>
      <c r="E138" s="77">
        <v>0</v>
      </c>
      <c r="F138" s="10">
        <v>0</v>
      </c>
      <c r="G138" s="11">
        <v>0</v>
      </c>
      <c r="H138" s="77">
        <v>0</v>
      </c>
      <c r="I138" s="10">
        <v>0</v>
      </c>
      <c r="J138" s="11">
        <v>0</v>
      </c>
      <c r="K138" s="77">
        <v>0</v>
      </c>
      <c r="O138" s="75" t="s">
        <v>1430</v>
      </c>
      <c r="P138" s="517" t="s">
        <v>1431</v>
      </c>
      <c r="Q138" s="10">
        <v>0</v>
      </c>
      <c r="R138" s="11">
        <v>0</v>
      </c>
      <c r="S138" s="77">
        <v>0</v>
      </c>
      <c r="T138" s="10">
        <v>0</v>
      </c>
      <c r="U138" s="11">
        <v>0</v>
      </c>
      <c r="V138" s="77">
        <v>0</v>
      </c>
      <c r="W138" s="10">
        <v>0</v>
      </c>
      <c r="X138" s="11">
        <v>0</v>
      </c>
      <c r="Y138" s="77">
        <v>0</v>
      </c>
      <c r="AB138" s="75" t="s">
        <v>1430</v>
      </c>
      <c r="AC138" s="517" t="s">
        <v>1431</v>
      </c>
      <c r="AD138" s="10">
        <v>0</v>
      </c>
      <c r="AE138" s="11">
        <v>0</v>
      </c>
      <c r="AF138" s="77">
        <v>0</v>
      </c>
      <c r="AG138" s="10">
        <v>0</v>
      </c>
      <c r="AH138" s="11">
        <v>0</v>
      </c>
      <c r="AI138" s="77">
        <v>0</v>
      </c>
      <c r="AJ138" s="10">
        <v>0</v>
      </c>
      <c r="AK138" s="11">
        <v>0</v>
      </c>
      <c r="AL138" s="77">
        <v>0</v>
      </c>
    </row>
    <row r="139" spans="1:38" x14ac:dyDescent="0.3">
      <c r="A139" s="75" t="s">
        <v>1432</v>
      </c>
      <c r="B139" s="517" t="s">
        <v>1433</v>
      </c>
      <c r="C139" s="10">
        <v>0</v>
      </c>
      <c r="D139" s="11">
        <v>20</v>
      </c>
      <c r="E139" s="77">
        <v>20</v>
      </c>
      <c r="F139" s="10">
        <v>0</v>
      </c>
      <c r="G139" s="11">
        <v>15</v>
      </c>
      <c r="H139" s="77">
        <v>15</v>
      </c>
      <c r="I139" s="10">
        <v>0</v>
      </c>
      <c r="J139" s="11">
        <v>20</v>
      </c>
      <c r="K139" s="77">
        <v>20</v>
      </c>
      <c r="O139" s="75" t="s">
        <v>1432</v>
      </c>
      <c r="P139" s="517" t="s">
        <v>1433</v>
      </c>
      <c r="Q139" s="10">
        <v>0</v>
      </c>
      <c r="R139" s="11">
        <v>5</v>
      </c>
      <c r="S139" s="77">
        <v>5</v>
      </c>
      <c r="T139" s="10">
        <v>0</v>
      </c>
      <c r="U139" s="11">
        <v>10</v>
      </c>
      <c r="V139" s="77">
        <v>10</v>
      </c>
      <c r="W139" s="10">
        <v>0</v>
      </c>
      <c r="X139" s="11">
        <v>10</v>
      </c>
      <c r="Y139" s="77">
        <v>10</v>
      </c>
      <c r="AB139" s="75" t="s">
        <v>1432</v>
      </c>
      <c r="AC139" s="517" t="s">
        <v>1433</v>
      </c>
      <c r="AD139" s="10">
        <v>15</v>
      </c>
      <c r="AE139" s="11">
        <v>5</v>
      </c>
      <c r="AF139" s="77">
        <v>20</v>
      </c>
      <c r="AG139" s="10">
        <v>15</v>
      </c>
      <c r="AH139" s="11">
        <v>0</v>
      </c>
      <c r="AI139" s="77">
        <v>20</v>
      </c>
      <c r="AJ139" s="10">
        <v>10</v>
      </c>
      <c r="AK139" s="11">
        <v>5</v>
      </c>
      <c r="AL139" s="77">
        <v>15</v>
      </c>
    </row>
    <row r="140" spans="1:38" x14ac:dyDescent="0.3">
      <c r="A140" s="75" t="s">
        <v>1434</v>
      </c>
      <c r="B140" s="517" t="s">
        <v>1435</v>
      </c>
      <c r="C140" s="10">
        <v>135</v>
      </c>
      <c r="D140" s="11">
        <v>60</v>
      </c>
      <c r="E140" s="77">
        <v>195</v>
      </c>
      <c r="F140" s="10">
        <v>160</v>
      </c>
      <c r="G140" s="11">
        <v>70</v>
      </c>
      <c r="H140" s="77">
        <v>230</v>
      </c>
      <c r="I140" s="10">
        <v>160</v>
      </c>
      <c r="J140" s="11">
        <v>55</v>
      </c>
      <c r="K140" s="77">
        <v>215</v>
      </c>
      <c r="O140" s="75" t="s">
        <v>1434</v>
      </c>
      <c r="P140" s="517" t="s">
        <v>1435</v>
      </c>
      <c r="Q140" s="10">
        <v>0</v>
      </c>
      <c r="R140" s="11">
        <v>0</v>
      </c>
      <c r="S140" s="77">
        <v>0</v>
      </c>
      <c r="T140" s="10">
        <v>0</v>
      </c>
      <c r="U140" s="11">
        <v>5</v>
      </c>
      <c r="V140" s="77">
        <v>5</v>
      </c>
      <c r="W140" s="10">
        <v>0</v>
      </c>
      <c r="X140" s="11">
        <v>0</v>
      </c>
      <c r="Y140" s="77">
        <v>0</v>
      </c>
      <c r="AB140" s="75" t="s">
        <v>1434</v>
      </c>
      <c r="AC140" s="517" t="s">
        <v>1435</v>
      </c>
      <c r="AD140" s="10">
        <v>70</v>
      </c>
      <c r="AE140" s="11">
        <v>10</v>
      </c>
      <c r="AF140" s="77">
        <v>80</v>
      </c>
      <c r="AG140" s="10">
        <v>55</v>
      </c>
      <c r="AH140" s="11">
        <v>15</v>
      </c>
      <c r="AI140" s="77">
        <v>70</v>
      </c>
      <c r="AJ140" s="10">
        <v>50</v>
      </c>
      <c r="AK140" s="11">
        <v>15</v>
      </c>
      <c r="AL140" s="77">
        <v>65</v>
      </c>
    </row>
    <row r="141" spans="1:38" x14ac:dyDescent="0.3">
      <c r="A141" s="75" t="s">
        <v>1436</v>
      </c>
      <c r="B141" s="517" t="s">
        <v>1437</v>
      </c>
      <c r="C141" s="10">
        <v>0</v>
      </c>
      <c r="D141" s="11">
        <v>5</v>
      </c>
      <c r="E141" s="77">
        <v>5</v>
      </c>
      <c r="F141" s="10">
        <v>0</v>
      </c>
      <c r="G141" s="11">
        <v>5</v>
      </c>
      <c r="H141" s="77">
        <v>5</v>
      </c>
      <c r="I141" s="10">
        <v>0</v>
      </c>
      <c r="J141" s="11">
        <v>5</v>
      </c>
      <c r="K141" s="77">
        <v>5</v>
      </c>
      <c r="O141" s="75" t="s">
        <v>1436</v>
      </c>
      <c r="P141" s="517" t="s">
        <v>1437</v>
      </c>
      <c r="Q141" s="10">
        <v>0</v>
      </c>
      <c r="R141" s="11">
        <v>0</v>
      </c>
      <c r="S141" s="77">
        <v>0</v>
      </c>
      <c r="T141" s="10">
        <v>0</v>
      </c>
      <c r="U141" s="11">
        <v>0</v>
      </c>
      <c r="V141" s="77">
        <v>0</v>
      </c>
      <c r="W141" s="10">
        <v>0</v>
      </c>
      <c r="X141" s="11">
        <v>0</v>
      </c>
      <c r="Y141" s="77">
        <v>0</v>
      </c>
      <c r="AB141" s="75" t="s">
        <v>1436</v>
      </c>
      <c r="AC141" s="517" t="s">
        <v>1437</v>
      </c>
      <c r="AD141" s="10">
        <v>0</v>
      </c>
      <c r="AE141" s="11">
        <v>5</v>
      </c>
      <c r="AF141" s="77">
        <v>5</v>
      </c>
      <c r="AG141" s="10">
        <v>0</v>
      </c>
      <c r="AH141" s="11">
        <v>0</v>
      </c>
      <c r="AI141" s="77">
        <v>0</v>
      </c>
      <c r="AJ141" s="10">
        <v>0</v>
      </c>
      <c r="AK141" s="11">
        <v>5</v>
      </c>
      <c r="AL141" s="77">
        <v>5</v>
      </c>
    </row>
    <row r="142" spans="1:38" x14ac:dyDescent="0.3">
      <c r="A142" s="75" t="s">
        <v>1438</v>
      </c>
      <c r="B142" s="517" t="s">
        <v>1439</v>
      </c>
      <c r="C142" s="10">
        <v>15</v>
      </c>
      <c r="D142" s="11">
        <v>5</v>
      </c>
      <c r="E142" s="77">
        <v>25</v>
      </c>
      <c r="F142" s="10">
        <v>20</v>
      </c>
      <c r="G142" s="11">
        <v>5</v>
      </c>
      <c r="H142" s="77">
        <v>20</v>
      </c>
      <c r="I142" s="10">
        <v>25</v>
      </c>
      <c r="J142" s="11">
        <v>5</v>
      </c>
      <c r="K142" s="77">
        <v>30</v>
      </c>
      <c r="O142" s="75" t="s">
        <v>1438</v>
      </c>
      <c r="P142" s="517" t="s">
        <v>1439</v>
      </c>
      <c r="Q142" s="10">
        <v>0</v>
      </c>
      <c r="R142" s="11">
        <v>0</v>
      </c>
      <c r="S142" s="77">
        <v>0</v>
      </c>
      <c r="T142" s="10">
        <v>0</v>
      </c>
      <c r="U142" s="11">
        <v>0</v>
      </c>
      <c r="V142" s="77">
        <v>0</v>
      </c>
      <c r="W142" s="10">
        <v>0</v>
      </c>
      <c r="X142" s="11">
        <v>0</v>
      </c>
      <c r="Y142" s="77">
        <v>0</v>
      </c>
      <c r="AB142" s="75" t="s">
        <v>1438</v>
      </c>
      <c r="AC142" s="517" t="s">
        <v>1439</v>
      </c>
      <c r="AD142" s="10">
        <v>0</v>
      </c>
      <c r="AE142" s="11">
        <v>5</v>
      </c>
      <c r="AF142" s="77">
        <v>5</v>
      </c>
      <c r="AG142" s="10">
        <v>0</v>
      </c>
      <c r="AH142" s="11">
        <v>0</v>
      </c>
      <c r="AI142" s="77">
        <v>5</v>
      </c>
      <c r="AJ142" s="10">
        <v>0</v>
      </c>
      <c r="AK142" s="11">
        <v>0</v>
      </c>
      <c r="AL142" s="77">
        <v>5</v>
      </c>
    </row>
    <row r="143" spans="1:38" x14ac:dyDescent="0.3">
      <c r="A143" s="75" t="s">
        <v>1440</v>
      </c>
      <c r="B143" s="517" t="s">
        <v>1441</v>
      </c>
      <c r="C143" s="10">
        <v>0</v>
      </c>
      <c r="D143" s="11">
        <v>0</v>
      </c>
      <c r="E143" s="77">
        <v>0</v>
      </c>
      <c r="F143" s="10">
        <v>0</v>
      </c>
      <c r="G143" s="11">
        <v>0</v>
      </c>
      <c r="H143" s="77">
        <v>0</v>
      </c>
      <c r="I143" s="10">
        <v>0</v>
      </c>
      <c r="J143" s="11">
        <v>0</v>
      </c>
      <c r="K143" s="77">
        <v>0</v>
      </c>
      <c r="O143" s="75" t="s">
        <v>1440</v>
      </c>
      <c r="P143" s="517" t="s">
        <v>1441</v>
      </c>
      <c r="Q143" s="10">
        <v>0</v>
      </c>
      <c r="R143" s="11">
        <v>0</v>
      </c>
      <c r="S143" s="77">
        <v>0</v>
      </c>
      <c r="T143" s="10">
        <v>0</v>
      </c>
      <c r="U143" s="11">
        <v>0</v>
      </c>
      <c r="V143" s="77">
        <v>0</v>
      </c>
      <c r="W143" s="10">
        <v>0</v>
      </c>
      <c r="X143" s="11">
        <v>0</v>
      </c>
      <c r="Y143" s="77">
        <v>0</v>
      </c>
      <c r="AB143" s="75" t="s">
        <v>1440</v>
      </c>
      <c r="AC143" s="517" t="s">
        <v>1441</v>
      </c>
      <c r="AD143" s="10">
        <v>0</v>
      </c>
      <c r="AE143" s="11">
        <v>0</v>
      </c>
      <c r="AF143" s="77">
        <v>0</v>
      </c>
      <c r="AG143" s="10">
        <v>0</v>
      </c>
      <c r="AH143" s="11">
        <v>0</v>
      </c>
      <c r="AI143" s="77">
        <v>0</v>
      </c>
      <c r="AJ143" s="10">
        <v>0</v>
      </c>
      <c r="AK143" s="11">
        <v>0</v>
      </c>
      <c r="AL143" s="77">
        <v>0</v>
      </c>
    </row>
    <row r="144" spans="1:38" x14ac:dyDescent="0.3">
      <c r="A144" s="75" t="s">
        <v>1442</v>
      </c>
      <c r="B144" s="517" t="s">
        <v>1443</v>
      </c>
      <c r="C144" s="10">
        <v>0</v>
      </c>
      <c r="D144" s="11">
        <v>5</v>
      </c>
      <c r="E144" s="77">
        <v>5</v>
      </c>
      <c r="F144" s="10">
        <v>0</v>
      </c>
      <c r="G144" s="11">
        <v>5</v>
      </c>
      <c r="H144" s="77">
        <v>5</v>
      </c>
      <c r="I144" s="10">
        <v>0</v>
      </c>
      <c r="J144" s="11">
        <v>5</v>
      </c>
      <c r="K144" s="77">
        <v>5</v>
      </c>
      <c r="O144" s="75" t="s">
        <v>1442</v>
      </c>
      <c r="P144" s="517" t="s">
        <v>1443</v>
      </c>
      <c r="Q144" s="10">
        <v>0</v>
      </c>
      <c r="R144" s="11">
        <v>0</v>
      </c>
      <c r="S144" s="77">
        <v>0</v>
      </c>
      <c r="T144" s="10">
        <v>0</v>
      </c>
      <c r="U144" s="11">
        <v>0</v>
      </c>
      <c r="V144" s="77">
        <v>0</v>
      </c>
      <c r="W144" s="10">
        <v>0</v>
      </c>
      <c r="X144" s="11">
        <v>0</v>
      </c>
      <c r="Y144" s="77">
        <v>0</v>
      </c>
      <c r="AB144" s="75" t="s">
        <v>1442</v>
      </c>
      <c r="AC144" s="517" t="s">
        <v>1443</v>
      </c>
      <c r="AD144" s="10">
        <v>0</v>
      </c>
      <c r="AE144" s="11">
        <v>0</v>
      </c>
      <c r="AF144" s="77">
        <v>0</v>
      </c>
      <c r="AG144" s="10">
        <v>0</v>
      </c>
      <c r="AH144" s="11">
        <v>0</v>
      </c>
      <c r="AI144" s="77">
        <v>0</v>
      </c>
      <c r="AJ144" s="10">
        <v>0</v>
      </c>
      <c r="AK144" s="11">
        <v>0</v>
      </c>
      <c r="AL144" s="77">
        <v>0</v>
      </c>
    </row>
    <row r="145" spans="1:38" x14ac:dyDescent="0.3">
      <c r="A145" s="75" t="s">
        <v>1444</v>
      </c>
      <c r="B145" s="517" t="s">
        <v>1445</v>
      </c>
      <c r="C145" s="10">
        <v>15</v>
      </c>
      <c r="D145" s="11">
        <v>20</v>
      </c>
      <c r="E145" s="77">
        <v>35</v>
      </c>
      <c r="F145" s="10">
        <v>25</v>
      </c>
      <c r="G145" s="11">
        <v>20</v>
      </c>
      <c r="H145" s="77">
        <v>40</v>
      </c>
      <c r="I145" s="10">
        <v>20</v>
      </c>
      <c r="J145" s="11">
        <v>15</v>
      </c>
      <c r="K145" s="77">
        <v>30</v>
      </c>
      <c r="O145" s="75" t="s">
        <v>1444</v>
      </c>
      <c r="P145" s="517" t="s">
        <v>1445</v>
      </c>
      <c r="Q145" s="10">
        <v>0</v>
      </c>
      <c r="R145" s="11">
        <v>0</v>
      </c>
      <c r="S145" s="77">
        <v>0</v>
      </c>
      <c r="T145" s="10">
        <v>0</v>
      </c>
      <c r="U145" s="11">
        <v>0</v>
      </c>
      <c r="V145" s="77">
        <v>0</v>
      </c>
      <c r="W145" s="10">
        <v>0</v>
      </c>
      <c r="X145" s="11">
        <v>0</v>
      </c>
      <c r="Y145" s="77">
        <v>0</v>
      </c>
      <c r="AB145" s="75" t="s">
        <v>1444</v>
      </c>
      <c r="AC145" s="517" t="s">
        <v>1445</v>
      </c>
      <c r="AD145" s="10">
        <v>0</v>
      </c>
      <c r="AE145" s="11">
        <v>5</v>
      </c>
      <c r="AF145" s="77">
        <v>5</v>
      </c>
      <c r="AG145" s="10">
        <v>0</v>
      </c>
      <c r="AH145" s="11">
        <v>5</v>
      </c>
      <c r="AI145" s="77">
        <v>5</v>
      </c>
      <c r="AJ145" s="10">
        <v>0</v>
      </c>
      <c r="AK145" s="11">
        <v>0</v>
      </c>
      <c r="AL145" s="77">
        <v>5</v>
      </c>
    </row>
    <row r="146" spans="1:38" x14ac:dyDescent="0.3">
      <c r="A146" s="75" t="s">
        <v>1446</v>
      </c>
      <c r="B146" s="517" t="s">
        <v>1447</v>
      </c>
      <c r="C146" s="10">
        <v>10</v>
      </c>
      <c r="D146" s="11">
        <v>45</v>
      </c>
      <c r="E146" s="77">
        <v>55</v>
      </c>
      <c r="F146" s="10">
        <v>10</v>
      </c>
      <c r="G146" s="11">
        <v>45</v>
      </c>
      <c r="H146" s="77">
        <v>55</v>
      </c>
      <c r="I146" s="10">
        <v>10</v>
      </c>
      <c r="J146" s="11">
        <v>35</v>
      </c>
      <c r="K146" s="77">
        <v>45</v>
      </c>
      <c r="O146" s="75" t="s">
        <v>1446</v>
      </c>
      <c r="P146" s="517" t="s">
        <v>1447</v>
      </c>
      <c r="Q146" s="10">
        <v>0</v>
      </c>
      <c r="R146" s="11">
        <v>5</v>
      </c>
      <c r="S146" s="77">
        <v>5</v>
      </c>
      <c r="T146" s="10">
        <v>0</v>
      </c>
      <c r="U146" s="11">
        <v>10</v>
      </c>
      <c r="V146" s="77">
        <v>10</v>
      </c>
      <c r="W146" s="10">
        <v>0</v>
      </c>
      <c r="X146" s="11">
        <v>10</v>
      </c>
      <c r="Y146" s="77">
        <v>10</v>
      </c>
      <c r="AB146" s="75" t="s">
        <v>1446</v>
      </c>
      <c r="AC146" s="517" t="s">
        <v>1447</v>
      </c>
      <c r="AD146" s="10">
        <v>0</v>
      </c>
      <c r="AE146" s="11">
        <v>25</v>
      </c>
      <c r="AF146" s="77">
        <v>25</v>
      </c>
      <c r="AG146" s="10">
        <v>0</v>
      </c>
      <c r="AH146" s="11">
        <v>35</v>
      </c>
      <c r="AI146" s="77">
        <v>35</v>
      </c>
      <c r="AJ146" s="10">
        <v>0</v>
      </c>
      <c r="AK146" s="11">
        <v>30</v>
      </c>
      <c r="AL146" s="77">
        <v>30</v>
      </c>
    </row>
    <row r="147" spans="1:38" x14ac:dyDescent="0.3">
      <c r="A147" s="75" t="s">
        <v>1448</v>
      </c>
      <c r="B147" s="517" t="s">
        <v>1449</v>
      </c>
      <c r="C147" s="10">
        <v>15</v>
      </c>
      <c r="D147" s="11">
        <v>130</v>
      </c>
      <c r="E147" s="77">
        <v>145</v>
      </c>
      <c r="F147" s="10">
        <v>20</v>
      </c>
      <c r="G147" s="11">
        <v>105</v>
      </c>
      <c r="H147" s="77">
        <v>125</v>
      </c>
      <c r="I147" s="10">
        <v>15</v>
      </c>
      <c r="J147" s="11">
        <v>80</v>
      </c>
      <c r="K147" s="77">
        <v>100</v>
      </c>
      <c r="O147" s="75" t="s">
        <v>1448</v>
      </c>
      <c r="P147" s="517" t="s">
        <v>1449</v>
      </c>
      <c r="Q147" s="10">
        <v>1935</v>
      </c>
      <c r="R147" s="11">
        <v>5</v>
      </c>
      <c r="S147" s="77">
        <v>1940</v>
      </c>
      <c r="T147" s="10">
        <v>115</v>
      </c>
      <c r="U147" s="11">
        <v>5</v>
      </c>
      <c r="V147" s="77">
        <v>115</v>
      </c>
      <c r="W147" s="10">
        <v>110</v>
      </c>
      <c r="X147" s="11">
        <v>5</v>
      </c>
      <c r="Y147" s="77">
        <v>115</v>
      </c>
      <c r="AB147" s="75" t="s">
        <v>1448</v>
      </c>
      <c r="AC147" s="517" t="s">
        <v>1449</v>
      </c>
      <c r="AD147" s="10">
        <v>275</v>
      </c>
      <c r="AE147" s="11">
        <v>35</v>
      </c>
      <c r="AF147" s="77">
        <v>310</v>
      </c>
      <c r="AG147" s="10">
        <v>330</v>
      </c>
      <c r="AH147" s="11">
        <v>65</v>
      </c>
      <c r="AI147" s="77">
        <v>390</v>
      </c>
      <c r="AJ147" s="10">
        <v>255</v>
      </c>
      <c r="AK147" s="11">
        <v>45</v>
      </c>
      <c r="AL147" s="77">
        <v>300</v>
      </c>
    </row>
    <row r="148" spans="1:38" x14ac:dyDescent="0.3">
      <c r="A148" s="75" t="s">
        <v>1450</v>
      </c>
      <c r="B148" s="517" t="s">
        <v>1451</v>
      </c>
      <c r="C148" s="10">
        <v>260</v>
      </c>
      <c r="D148" s="11">
        <v>105</v>
      </c>
      <c r="E148" s="77">
        <v>365</v>
      </c>
      <c r="F148" s="10">
        <v>320</v>
      </c>
      <c r="G148" s="11">
        <v>105</v>
      </c>
      <c r="H148" s="77">
        <v>425</v>
      </c>
      <c r="I148" s="10">
        <v>270</v>
      </c>
      <c r="J148" s="11">
        <v>135</v>
      </c>
      <c r="K148" s="77">
        <v>400</v>
      </c>
      <c r="O148" s="75" t="s">
        <v>1450</v>
      </c>
      <c r="P148" s="517" t="s">
        <v>1451</v>
      </c>
      <c r="Q148" s="10">
        <v>0</v>
      </c>
      <c r="R148" s="11">
        <v>25</v>
      </c>
      <c r="S148" s="77">
        <v>25</v>
      </c>
      <c r="T148" s="10">
        <v>0</v>
      </c>
      <c r="U148" s="11">
        <v>15</v>
      </c>
      <c r="V148" s="77">
        <v>15</v>
      </c>
      <c r="W148" s="10">
        <v>0</v>
      </c>
      <c r="X148" s="11">
        <v>10</v>
      </c>
      <c r="Y148" s="77">
        <v>10</v>
      </c>
      <c r="AB148" s="75" t="s">
        <v>1450</v>
      </c>
      <c r="AC148" s="517" t="s">
        <v>1451</v>
      </c>
      <c r="AD148" s="10">
        <v>450</v>
      </c>
      <c r="AE148" s="11">
        <v>510</v>
      </c>
      <c r="AF148" s="77">
        <v>960</v>
      </c>
      <c r="AG148" s="10">
        <v>405</v>
      </c>
      <c r="AH148" s="11">
        <v>525</v>
      </c>
      <c r="AI148" s="77">
        <v>930</v>
      </c>
      <c r="AJ148" s="10">
        <v>420</v>
      </c>
      <c r="AK148" s="11">
        <v>600</v>
      </c>
      <c r="AL148" s="77">
        <v>1020</v>
      </c>
    </row>
    <row r="149" spans="1:38" x14ac:dyDescent="0.3">
      <c r="A149" s="75" t="s">
        <v>1452</v>
      </c>
      <c r="B149" s="517" t="s">
        <v>1453</v>
      </c>
      <c r="C149" s="10">
        <v>0</v>
      </c>
      <c r="D149" s="11">
        <v>0</v>
      </c>
      <c r="E149" s="77">
        <v>0</v>
      </c>
      <c r="F149" s="10">
        <v>0</v>
      </c>
      <c r="G149" s="11">
        <v>0</v>
      </c>
      <c r="H149" s="77">
        <v>0</v>
      </c>
      <c r="I149" s="10">
        <v>0</v>
      </c>
      <c r="J149" s="11">
        <v>0</v>
      </c>
      <c r="K149" s="77">
        <v>0</v>
      </c>
      <c r="O149" s="75" t="s">
        <v>1452</v>
      </c>
      <c r="P149" s="517" t="s">
        <v>1453</v>
      </c>
      <c r="Q149" s="10">
        <v>135</v>
      </c>
      <c r="R149" s="11">
        <v>25</v>
      </c>
      <c r="S149" s="77">
        <v>155</v>
      </c>
      <c r="T149" s="10">
        <v>80</v>
      </c>
      <c r="U149" s="11">
        <v>25</v>
      </c>
      <c r="V149" s="77">
        <v>100</v>
      </c>
      <c r="W149" s="10">
        <v>90</v>
      </c>
      <c r="X149" s="11">
        <v>30</v>
      </c>
      <c r="Y149" s="77">
        <v>120</v>
      </c>
      <c r="AB149" s="75" t="s">
        <v>1452</v>
      </c>
      <c r="AC149" s="517" t="s">
        <v>1453</v>
      </c>
      <c r="AD149" s="10">
        <v>190</v>
      </c>
      <c r="AE149" s="11">
        <v>5</v>
      </c>
      <c r="AF149" s="77">
        <v>190</v>
      </c>
      <c r="AG149" s="10">
        <v>235</v>
      </c>
      <c r="AH149" s="11">
        <v>5</v>
      </c>
      <c r="AI149" s="77">
        <v>240</v>
      </c>
      <c r="AJ149" s="10">
        <v>205</v>
      </c>
      <c r="AK149" s="11">
        <v>5</v>
      </c>
      <c r="AL149" s="77">
        <v>210</v>
      </c>
    </row>
    <row r="150" spans="1:38" x14ac:dyDescent="0.3">
      <c r="A150" s="75" t="s">
        <v>1454</v>
      </c>
      <c r="B150" s="517" t="s">
        <v>1455</v>
      </c>
      <c r="C150" s="10">
        <v>0</v>
      </c>
      <c r="D150" s="11">
        <v>0</v>
      </c>
      <c r="E150" s="77">
        <v>0</v>
      </c>
      <c r="F150" s="10">
        <v>0</v>
      </c>
      <c r="G150" s="11">
        <v>5</v>
      </c>
      <c r="H150" s="77">
        <v>5</v>
      </c>
      <c r="I150" s="10">
        <v>0</v>
      </c>
      <c r="J150" s="11">
        <v>5</v>
      </c>
      <c r="K150" s="77">
        <v>5</v>
      </c>
      <c r="O150" s="75" t="s">
        <v>1454</v>
      </c>
      <c r="P150" s="517" t="s">
        <v>1455</v>
      </c>
      <c r="Q150" s="10">
        <v>0</v>
      </c>
      <c r="R150" s="11">
        <v>5</v>
      </c>
      <c r="S150" s="77">
        <v>5</v>
      </c>
      <c r="T150" s="10">
        <v>0</v>
      </c>
      <c r="U150" s="11">
        <v>0</v>
      </c>
      <c r="V150" s="77">
        <v>0</v>
      </c>
      <c r="W150" s="10">
        <v>0</v>
      </c>
      <c r="X150" s="11">
        <v>0</v>
      </c>
      <c r="Y150" s="77">
        <v>0</v>
      </c>
      <c r="AB150" s="75" t="s">
        <v>1454</v>
      </c>
      <c r="AC150" s="517" t="s">
        <v>1455</v>
      </c>
      <c r="AD150" s="10">
        <v>0</v>
      </c>
      <c r="AE150" s="11">
        <v>10</v>
      </c>
      <c r="AF150" s="77">
        <v>10</v>
      </c>
      <c r="AG150" s="10">
        <v>0</v>
      </c>
      <c r="AH150" s="11">
        <v>10</v>
      </c>
      <c r="AI150" s="77">
        <v>10</v>
      </c>
      <c r="AJ150" s="10">
        <v>0</v>
      </c>
      <c r="AK150" s="11">
        <v>5</v>
      </c>
      <c r="AL150" s="77">
        <v>5</v>
      </c>
    </row>
    <row r="151" spans="1:38" x14ac:dyDescent="0.3">
      <c r="A151" s="75" t="s">
        <v>1456</v>
      </c>
      <c r="B151" s="517" t="s">
        <v>1457</v>
      </c>
      <c r="C151" s="10">
        <v>0</v>
      </c>
      <c r="D151" s="11">
        <v>5</v>
      </c>
      <c r="E151" s="77">
        <v>5</v>
      </c>
      <c r="F151" s="10">
        <v>0</v>
      </c>
      <c r="G151" s="11">
        <v>0</v>
      </c>
      <c r="H151" s="77">
        <v>0</v>
      </c>
      <c r="I151" s="10">
        <v>0</v>
      </c>
      <c r="J151" s="11">
        <v>0</v>
      </c>
      <c r="K151" s="77">
        <v>0</v>
      </c>
      <c r="O151" s="75" t="s">
        <v>1456</v>
      </c>
      <c r="P151" s="517" t="s">
        <v>1457</v>
      </c>
      <c r="Q151" s="10">
        <v>0</v>
      </c>
      <c r="R151" s="11">
        <v>0</v>
      </c>
      <c r="S151" s="77">
        <v>0</v>
      </c>
      <c r="T151" s="10">
        <v>0</v>
      </c>
      <c r="U151" s="11">
        <v>0</v>
      </c>
      <c r="V151" s="77">
        <v>0</v>
      </c>
      <c r="W151" s="10">
        <v>0</v>
      </c>
      <c r="X151" s="11">
        <v>0</v>
      </c>
      <c r="Y151" s="77">
        <v>0</v>
      </c>
      <c r="AB151" s="75" t="s">
        <v>1456</v>
      </c>
      <c r="AC151" s="517" t="s">
        <v>1457</v>
      </c>
      <c r="AD151" s="10">
        <v>20</v>
      </c>
      <c r="AE151" s="11">
        <v>0</v>
      </c>
      <c r="AF151" s="77">
        <v>20</v>
      </c>
      <c r="AG151" s="10">
        <v>20</v>
      </c>
      <c r="AH151" s="11">
        <v>0</v>
      </c>
      <c r="AI151" s="77">
        <v>25</v>
      </c>
      <c r="AJ151" s="10">
        <v>20</v>
      </c>
      <c r="AK151" s="11">
        <v>0</v>
      </c>
      <c r="AL151" s="77">
        <v>20</v>
      </c>
    </row>
    <row r="152" spans="1:38" x14ac:dyDescent="0.3">
      <c r="A152" s="75" t="s">
        <v>1458</v>
      </c>
      <c r="B152" s="517" t="s">
        <v>1459</v>
      </c>
      <c r="C152" s="10">
        <v>100</v>
      </c>
      <c r="D152" s="11">
        <v>5</v>
      </c>
      <c r="E152" s="77">
        <v>100</v>
      </c>
      <c r="F152" s="10">
        <v>100</v>
      </c>
      <c r="G152" s="11">
        <v>5</v>
      </c>
      <c r="H152" s="77">
        <v>105</v>
      </c>
      <c r="I152" s="10">
        <v>115</v>
      </c>
      <c r="J152" s="11">
        <v>5</v>
      </c>
      <c r="K152" s="77">
        <v>120</v>
      </c>
      <c r="O152" s="75" t="s">
        <v>1458</v>
      </c>
      <c r="P152" s="517" t="s">
        <v>1459</v>
      </c>
      <c r="Q152" s="10">
        <v>0</v>
      </c>
      <c r="R152" s="11">
        <v>0</v>
      </c>
      <c r="S152" s="77">
        <v>0</v>
      </c>
      <c r="T152" s="10">
        <v>0</v>
      </c>
      <c r="U152" s="11">
        <v>0</v>
      </c>
      <c r="V152" s="77">
        <v>0</v>
      </c>
      <c r="W152" s="10">
        <v>0</v>
      </c>
      <c r="X152" s="11">
        <v>0</v>
      </c>
      <c r="Y152" s="77">
        <v>0</v>
      </c>
      <c r="AB152" s="75" t="s">
        <v>1458</v>
      </c>
      <c r="AC152" s="517" t="s">
        <v>1459</v>
      </c>
      <c r="AD152" s="10">
        <v>0</v>
      </c>
      <c r="AE152" s="11">
        <v>0</v>
      </c>
      <c r="AF152" s="77">
        <v>0</v>
      </c>
      <c r="AG152" s="10">
        <v>0</v>
      </c>
      <c r="AH152" s="11">
        <v>0</v>
      </c>
      <c r="AI152" s="77">
        <v>0</v>
      </c>
      <c r="AJ152" s="10">
        <v>0</v>
      </c>
      <c r="AK152" s="11">
        <v>0</v>
      </c>
      <c r="AL152" s="77">
        <v>0</v>
      </c>
    </row>
    <row r="153" spans="1:38" x14ac:dyDescent="0.3">
      <c r="A153" s="75" t="s">
        <v>1460</v>
      </c>
      <c r="B153" s="517" t="s">
        <v>1461</v>
      </c>
      <c r="C153" s="10">
        <v>0</v>
      </c>
      <c r="D153" s="11">
        <v>0</v>
      </c>
      <c r="E153" s="77">
        <v>0</v>
      </c>
      <c r="F153" s="10">
        <v>0</v>
      </c>
      <c r="G153" s="11">
        <v>0</v>
      </c>
      <c r="H153" s="77">
        <v>0</v>
      </c>
      <c r="I153" s="10">
        <v>0</v>
      </c>
      <c r="J153" s="11">
        <v>0</v>
      </c>
      <c r="K153" s="77">
        <v>0</v>
      </c>
      <c r="O153" s="75" t="s">
        <v>1460</v>
      </c>
      <c r="P153" s="517" t="s">
        <v>1461</v>
      </c>
      <c r="Q153" s="10">
        <v>0</v>
      </c>
      <c r="R153" s="11">
        <v>0</v>
      </c>
      <c r="S153" s="77">
        <v>0</v>
      </c>
      <c r="T153" s="10">
        <v>0</v>
      </c>
      <c r="U153" s="11">
        <v>0</v>
      </c>
      <c r="V153" s="77">
        <v>0</v>
      </c>
      <c r="W153" s="10">
        <v>0</v>
      </c>
      <c r="X153" s="11">
        <v>0</v>
      </c>
      <c r="Y153" s="77">
        <v>0</v>
      </c>
      <c r="AB153" s="75" t="s">
        <v>1460</v>
      </c>
      <c r="AC153" s="517" t="s">
        <v>1461</v>
      </c>
      <c r="AD153" s="10">
        <v>15</v>
      </c>
      <c r="AE153" s="11">
        <v>5</v>
      </c>
      <c r="AF153" s="77">
        <v>25</v>
      </c>
      <c r="AG153" s="10">
        <v>15</v>
      </c>
      <c r="AH153" s="11">
        <v>0</v>
      </c>
      <c r="AI153" s="77">
        <v>15</v>
      </c>
      <c r="AJ153" s="10">
        <v>10</v>
      </c>
      <c r="AK153" s="11">
        <v>10</v>
      </c>
      <c r="AL153" s="77">
        <v>15</v>
      </c>
    </row>
    <row r="154" spans="1:38" x14ac:dyDescent="0.3">
      <c r="A154" s="75" t="s">
        <v>1462</v>
      </c>
      <c r="B154" s="517" t="s">
        <v>1463</v>
      </c>
      <c r="C154" s="10">
        <v>30</v>
      </c>
      <c r="D154" s="11">
        <v>5</v>
      </c>
      <c r="E154" s="77">
        <v>35</v>
      </c>
      <c r="F154" s="10">
        <v>20</v>
      </c>
      <c r="G154" s="11">
        <v>5</v>
      </c>
      <c r="H154" s="77">
        <v>25</v>
      </c>
      <c r="I154" s="10">
        <v>15</v>
      </c>
      <c r="J154" s="11">
        <v>5</v>
      </c>
      <c r="K154" s="77">
        <v>15</v>
      </c>
      <c r="O154" s="75" t="s">
        <v>1462</v>
      </c>
      <c r="P154" s="517" t="s">
        <v>1463</v>
      </c>
      <c r="Q154" s="10">
        <v>0</v>
      </c>
      <c r="R154" s="11">
        <v>0</v>
      </c>
      <c r="S154" s="77">
        <v>0</v>
      </c>
      <c r="T154" s="10">
        <v>0</v>
      </c>
      <c r="U154" s="11">
        <v>0</v>
      </c>
      <c r="V154" s="77">
        <v>0</v>
      </c>
      <c r="W154" s="10">
        <v>0</v>
      </c>
      <c r="X154" s="11">
        <v>0</v>
      </c>
      <c r="Y154" s="77">
        <v>0</v>
      </c>
      <c r="AB154" s="75" t="s">
        <v>1462</v>
      </c>
      <c r="AC154" s="517" t="s">
        <v>1463</v>
      </c>
      <c r="AD154" s="10">
        <v>5</v>
      </c>
      <c r="AE154" s="11">
        <v>0</v>
      </c>
      <c r="AF154" s="77">
        <v>5</v>
      </c>
      <c r="AG154" s="10">
        <v>10</v>
      </c>
      <c r="AH154" s="11">
        <v>0</v>
      </c>
      <c r="AI154" s="77">
        <v>10</v>
      </c>
      <c r="AJ154" s="10">
        <v>5</v>
      </c>
      <c r="AK154" s="11">
        <v>0</v>
      </c>
      <c r="AL154" s="77">
        <v>5</v>
      </c>
    </row>
    <row r="155" spans="1:38" x14ac:dyDescent="0.3">
      <c r="A155" s="75" t="s">
        <v>1464</v>
      </c>
      <c r="B155" s="517" t="s">
        <v>1465</v>
      </c>
      <c r="C155" s="10">
        <v>0</v>
      </c>
      <c r="D155" s="11">
        <v>0</v>
      </c>
      <c r="E155" s="77">
        <v>0</v>
      </c>
      <c r="F155" s="10">
        <v>0</v>
      </c>
      <c r="G155" s="11">
        <v>0</v>
      </c>
      <c r="H155" s="77">
        <v>0</v>
      </c>
      <c r="I155" s="10">
        <v>0</v>
      </c>
      <c r="J155" s="11">
        <v>0</v>
      </c>
      <c r="K155" s="77">
        <v>0</v>
      </c>
      <c r="O155" s="75" t="s">
        <v>1464</v>
      </c>
      <c r="P155" s="517" t="s">
        <v>1465</v>
      </c>
      <c r="Q155" s="10">
        <v>0</v>
      </c>
      <c r="R155" s="11">
        <v>0</v>
      </c>
      <c r="S155" s="77">
        <v>0</v>
      </c>
      <c r="T155" s="10">
        <v>0</v>
      </c>
      <c r="U155" s="11">
        <v>0</v>
      </c>
      <c r="V155" s="77">
        <v>0</v>
      </c>
      <c r="W155" s="10">
        <v>0</v>
      </c>
      <c r="X155" s="11">
        <v>0</v>
      </c>
      <c r="Y155" s="77">
        <v>0</v>
      </c>
      <c r="AB155" s="75" t="s">
        <v>1464</v>
      </c>
      <c r="AC155" s="517" t="s">
        <v>1465</v>
      </c>
      <c r="AD155" s="10">
        <v>0</v>
      </c>
      <c r="AE155" s="11">
        <v>0</v>
      </c>
      <c r="AF155" s="77">
        <v>0</v>
      </c>
      <c r="AG155" s="10">
        <v>0</v>
      </c>
      <c r="AH155" s="11">
        <v>5</v>
      </c>
      <c r="AI155" s="77">
        <v>5</v>
      </c>
      <c r="AJ155" s="10">
        <v>0</v>
      </c>
      <c r="AK155" s="11">
        <v>0</v>
      </c>
      <c r="AL155" s="77">
        <v>0</v>
      </c>
    </row>
    <row r="156" spans="1:38" x14ac:dyDescent="0.3">
      <c r="A156" s="75" t="s">
        <v>1466</v>
      </c>
      <c r="B156" s="517" t="s">
        <v>1467</v>
      </c>
      <c r="C156" s="10">
        <v>25</v>
      </c>
      <c r="D156" s="11">
        <v>25</v>
      </c>
      <c r="E156" s="77">
        <v>55</v>
      </c>
      <c r="F156" s="10">
        <v>15</v>
      </c>
      <c r="G156" s="11">
        <v>25</v>
      </c>
      <c r="H156" s="77">
        <v>40</v>
      </c>
      <c r="I156" s="10">
        <v>25</v>
      </c>
      <c r="J156" s="11">
        <v>30</v>
      </c>
      <c r="K156" s="77">
        <v>55</v>
      </c>
      <c r="O156" s="75" t="s">
        <v>1466</v>
      </c>
      <c r="P156" s="517" t="s">
        <v>1467</v>
      </c>
      <c r="Q156" s="10">
        <v>0</v>
      </c>
      <c r="R156" s="11">
        <v>0</v>
      </c>
      <c r="S156" s="77">
        <v>0</v>
      </c>
      <c r="T156" s="10">
        <v>0</v>
      </c>
      <c r="U156" s="11">
        <v>0</v>
      </c>
      <c r="V156" s="77">
        <v>0</v>
      </c>
      <c r="W156" s="10">
        <v>0</v>
      </c>
      <c r="X156" s="11">
        <v>0</v>
      </c>
      <c r="Y156" s="77">
        <v>0</v>
      </c>
      <c r="AB156" s="75" t="s">
        <v>1466</v>
      </c>
      <c r="AC156" s="517" t="s">
        <v>1467</v>
      </c>
      <c r="AD156" s="10">
        <v>15</v>
      </c>
      <c r="AE156" s="11">
        <v>10</v>
      </c>
      <c r="AF156" s="77">
        <v>20</v>
      </c>
      <c r="AG156" s="10">
        <v>20</v>
      </c>
      <c r="AH156" s="11">
        <v>5</v>
      </c>
      <c r="AI156" s="77">
        <v>20</v>
      </c>
      <c r="AJ156" s="10">
        <v>15</v>
      </c>
      <c r="AK156" s="11">
        <v>10</v>
      </c>
      <c r="AL156" s="77">
        <v>25</v>
      </c>
    </row>
    <row r="157" spans="1:38" x14ac:dyDescent="0.3">
      <c r="A157" s="75" t="s">
        <v>1468</v>
      </c>
      <c r="B157" s="517" t="s">
        <v>1469</v>
      </c>
      <c r="C157" s="10">
        <v>135</v>
      </c>
      <c r="D157" s="11">
        <v>55</v>
      </c>
      <c r="E157" s="77">
        <v>190</v>
      </c>
      <c r="F157" s="10">
        <v>205</v>
      </c>
      <c r="G157" s="11">
        <v>65</v>
      </c>
      <c r="H157" s="77">
        <v>270</v>
      </c>
      <c r="I157" s="10">
        <v>225</v>
      </c>
      <c r="J157" s="11">
        <v>45</v>
      </c>
      <c r="K157" s="77">
        <v>270</v>
      </c>
      <c r="O157" s="75" t="s">
        <v>1468</v>
      </c>
      <c r="P157" s="517" t="s">
        <v>1469</v>
      </c>
      <c r="Q157" s="10">
        <v>0</v>
      </c>
      <c r="R157" s="11">
        <v>0</v>
      </c>
      <c r="S157" s="77">
        <v>0</v>
      </c>
      <c r="T157" s="10">
        <v>0</v>
      </c>
      <c r="U157" s="11">
        <v>0</v>
      </c>
      <c r="V157" s="77">
        <v>0</v>
      </c>
      <c r="W157" s="10">
        <v>0</v>
      </c>
      <c r="X157" s="11">
        <v>0</v>
      </c>
      <c r="Y157" s="77">
        <v>0</v>
      </c>
      <c r="AB157" s="75" t="s">
        <v>1468</v>
      </c>
      <c r="AC157" s="517" t="s">
        <v>1469</v>
      </c>
      <c r="AD157" s="10">
        <v>40</v>
      </c>
      <c r="AE157" s="11">
        <v>5</v>
      </c>
      <c r="AF157" s="77">
        <v>45</v>
      </c>
      <c r="AG157" s="10">
        <v>65</v>
      </c>
      <c r="AH157" s="11">
        <v>15</v>
      </c>
      <c r="AI157" s="77">
        <v>80</v>
      </c>
      <c r="AJ157" s="10">
        <v>30</v>
      </c>
      <c r="AK157" s="11">
        <v>10</v>
      </c>
      <c r="AL157" s="77">
        <v>40</v>
      </c>
    </row>
    <row r="158" spans="1:38" x14ac:dyDescent="0.3">
      <c r="A158" s="75" t="s">
        <v>1470</v>
      </c>
      <c r="B158" s="517" t="s">
        <v>1471</v>
      </c>
      <c r="C158" s="10">
        <v>80</v>
      </c>
      <c r="D158" s="11">
        <v>0</v>
      </c>
      <c r="E158" s="77">
        <v>80</v>
      </c>
      <c r="F158" s="10">
        <v>120</v>
      </c>
      <c r="G158" s="11">
        <v>10</v>
      </c>
      <c r="H158" s="77">
        <v>130</v>
      </c>
      <c r="I158" s="10">
        <v>115</v>
      </c>
      <c r="J158" s="11">
        <v>5</v>
      </c>
      <c r="K158" s="77">
        <v>120</v>
      </c>
      <c r="O158" s="75" t="s">
        <v>1470</v>
      </c>
      <c r="P158" s="517" t="s">
        <v>1471</v>
      </c>
      <c r="Q158" s="10">
        <v>5</v>
      </c>
      <c r="R158" s="11">
        <v>0</v>
      </c>
      <c r="S158" s="77">
        <v>5</v>
      </c>
      <c r="T158" s="10">
        <v>0</v>
      </c>
      <c r="U158" s="11">
        <v>0</v>
      </c>
      <c r="V158" s="77">
        <v>0</v>
      </c>
      <c r="W158" s="10">
        <v>10</v>
      </c>
      <c r="X158" s="11">
        <v>0</v>
      </c>
      <c r="Y158" s="77">
        <v>10</v>
      </c>
      <c r="AB158" s="75" t="s">
        <v>1470</v>
      </c>
      <c r="AC158" s="517" t="s">
        <v>1471</v>
      </c>
      <c r="AD158" s="10">
        <v>15</v>
      </c>
      <c r="AE158" s="11">
        <v>0</v>
      </c>
      <c r="AF158" s="77">
        <v>20</v>
      </c>
      <c r="AG158" s="10">
        <v>20</v>
      </c>
      <c r="AH158" s="11">
        <v>0</v>
      </c>
      <c r="AI158" s="77">
        <v>20</v>
      </c>
      <c r="AJ158" s="10">
        <v>10</v>
      </c>
      <c r="AK158" s="11">
        <v>5</v>
      </c>
      <c r="AL158" s="77">
        <v>15</v>
      </c>
    </row>
    <row r="159" spans="1:38" x14ac:dyDescent="0.3">
      <c r="A159" s="75" t="s">
        <v>1472</v>
      </c>
      <c r="B159" s="517" t="s">
        <v>1473</v>
      </c>
      <c r="C159" s="10">
        <v>45</v>
      </c>
      <c r="D159" s="11">
        <v>35</v>
      </c>
      <c r="E159" s="77">
        <v>80</v>
      </c>
      <c r="F159" s="10">
        <v>45</v>
      </c>
      <c r="G159" s="11">
        <v>30</v>
      </c>
      <c r="H159" s="77">
        <v>70</v>
      </c>
      <c r="I159" s="10">
        <v>30</v>
      </c>
      <c r="J159" s="11">
        <v>30</v>
      </c>
      <c r="K159" s="77">
        <v>65</v>
      </c>
      <c r="O159" s="75" t="s">
        <v>1472</v>
      </c>
      <c r="P159" s="517" t="s">
        <v>1473</v>
      </c>
      <c r="Q159" s="10">
        <v>0</v>
      </c>
      <c r="R159" s="11">
        <v>0</v>
      </c>
      <c r="S159" s="77">
        <v>0</v>
      </c>
      <c r="T159" s="10">
        <v>0</v>
      </c>
      <c r="U159" s="11">
        <v>0</v>
      </c>
      <c r="V159" s="77">
        <v>0</v>
      </c>
      <c r="W159" s="10">
        <v>0</v>
      </c>
      <c r="X159" s="11">
        <v>0</v>
      </c>
      <c r="Y159" s="77">
        <v>0</v>
      </c>
      <c r="AB159" s="75" t="s">
        <v>1472</v>
      </c>
      <c r="AC159" s="517" t="s">
        <v>1473</v>
      </c>
      <c r="AD159" s="10">
        <v>15</v>
      </c>
      <c r="AE159" s="11">
        <v>5</v>
      </c>
      <c r="AF159" s="77">
        <v>20</v>
      </c>
      <c r="AG159" s="10">
        <v>10</v>
      </c>
      <c r="AH159" s="11">
        <v>5</v>
      </c>
      <c r="AI159" s="77">
        <v>20</v>
      </c>
      <c r="AJ159" s="10">
        <v>5</v>
      </c>
      <c r="AK159" s="11">
        <v>5</v>
      </c>
      <c r="AL159" s="77">
        <v>10</v>
      </c>
    </row>
    <row r="160" spans="1:38" x14ac:dyDescent="0.3">
      <c r="A160" s="75" t="s">
        <v>1474</v>
      </c>
      <c r="B160" s="517" t="s">
        <v>1475</v>
      </c>
      <c r="C160" s="10">
        <v>140</v>
      </c>
      <c r="D160" s="11">
        <v>90</v>
      </c>
      <c r="E160" s="77">
        <v>230</v>
      </c>
      <c r="F160" s="10">
        <v>155</v>
      </c>
      <c r="G160" s="11">
        <v>105</v>
      </c>
      <c r="H160" s="77">
        <v>260</v>
      </c>
      <c r="I160" s="10">
        <v>160</v>
      </c>
      <c r="J160" s="11">
        <v>90</v>
      </c>
      <c r="K160" s="77">
        <v>250</v>
      </c>
      <c r="O160" s="75" t="s">
        <v>1474</v>
      </c>
      <c r="P160" s="517" t="s">
        <v>1475</v>
      </c>
      <c r="Q160" s="10">
        <v>0</v>
      </c>
      <c r="R160" s="11">
        <v>0</v>
      </c>
      <c r="S160" s="77">
        <v>0</v>
      </c>
      <c r="T160" s="10">
        <v>0</v>
      </c>
      <c r="U160" s="11">
        <v>0</v>
      </c>
      <c r="V160" s="77">
        <v>0</v>
      </c>
      <c r="W160" s="10">
        <v>0</v>
      </c>
      <c r="X160" s="11">
        <v>0</v>
      </c>
      <c r="Y160" s="77">
        <v>0</v>
      </c>
      <c r="AB160" s="75" t="s">
        <v>1474</v>
      </c>
      <c r="AC160" s="517" t="s">
        <v>1475</v>
      </c>
      <c r="AD160" s="10">
        <v>15</v>
      </c>
      <c r="AE160" s="11">
        <v>10</v>
      </c>
      <c r="AF160" s="77">
        <v>25</v>
      </c>
      <c r="AG160" s="10">
        <v>5</v>
      </c>
      <c r="AH160" s="11">
        <v>15</v>
      </c>
      <c r="AI160" s="77">
        <v>20</v>
      </c>
      <c r="AJ160" s="10">
        <v>15</v>
      </c>
      <c r="AK160" s="11">
        <v>10</v>
      </c>
      <c r="AL160" s="77">
        <v>25</v>
      </c>
    </row>
    <row r="161" spans="1:38" x14ac:dyDescent="0.3">
      <c r="A161" s="75" t="s">
        <v>1476</v>
      </c>
      <c r="B161" s="517" t="s">
        <v>1477</v>
      </c>
      <c r="C161" s="10">
        <v>185</v>
      </c>
      <c r="D161" s="11">
        <v>100</v>
      </c>
      <c r="E161" s="77">
        <v>280</v>
      </c>
      <c r="F161" s="10">
        <v>120</v>
      </c>
      <c r="G161" s="11">
        <v>85</v>
      </c>
      <c r="H161" s="77">
        <v>205</v>
      </c>
      <c r="I161" s="10">
        <v>85</v>
      </c>
      <c r="J161" s="11">
        <v>70</v>
      </c>
      <c r="K161" s="77">
        <v>155</v>
      </c>
      <c r="O161" s="75" t="s">
        <v>1476</v>
      </c>
      <c r="P161" s="517" t="s">
        <v>1477</v>
      </c>
      <c r="Q161" s="10">
        <v>0</v>
      </c>
      <c r="R161" s="11">
        <v>0</v>
      </c>
      <c r="S161" s="77">
        <v>0</v>
      </c>
      <c r="T161" s="10">
        <v>0</v>
      </c>
      <c r="U161" s="11">
        <v>0</v>
      </c>
      <c r="V161" s="77">
        <v>0</v>
      </c>
      <c r="W161" s="10">
        <v>0</v>
      </c>
      <c r="X161" s="11">
        <v>0</v>
      </c>
      <c r="Y161" s="77">
        <v>0</v>
      </c>
      <c r="AB161" s="75" t="s">
        <v>1476</v>
      </c>
      <c r="AC161" s="517" t="s">
        <v>1477</v>
      </c>
      <c r="AD161" s="10">
        <v>20</v>
      </c>
      <c r="AE161" s="11">
        <v>10</v>
      </c>
      <c r="AF161" s="77">
        <v>30</v>
      </c>
      <c r="AG161" s="10">
        <v>60</v>
      </c>
      <c r="AH161" s="11">
        <v>10</v>
      </c>
      <c r="AI161" s="77">
        <v>65</v>
      </c>
      <c r="AJ161" s="10">
        <v>40</v>
      </c>
      <c r="AK161" s="11">
        <v>10</v>
      </c>
      <c r="AL161" s="77">
        <v>50</v>
      </c>
    </row>
    <row r="162" spans="1:38" x14ac:dyDescent="0.3">
      <c r="A162" s="75" t="s">
        <v>1478</v>
      </c>
      <c r="B162" s="517" t="s">
        <v>1479</v>
      </c>
      <c r="C162" s="10">
        <v>0</v>
      </c>
      <c r="D162" s="11">
        <v>5</v>
      </c>
      <c r="E162" s="77">
        <v>5</v>
      </c>
      <c r="F162" s="10">
        <v>0</v>
      </c>
      <c r="G162" s="11">
        <v>5</v>
      </c>
      <c r="H162" s="77">
        <v>5</v>
      </c>
      <c r="I162" s="10">
        <v>0</v>
      </c>
      <c r="J162" s="11">
        <v>5</v>
      </c>
      <c r="K162" s="77">
        <v>5</v>
      </c>
      <c r="O162" s="75" t="s">
        <v>1478</v>
      </c>
      <c r="P162" s="517" t="s">
        <v>1479</v>
      </c>
      <c r="Q162" s="10">
        <v>0</v>
      </c>
      <c r="R162" s="11">
        <v>0</v>
      </c>
      <c r="S162" s="77">
        <v>0</v>
      </c>
      <c r="T162" s="10">
        <v>0</v>
      </c>
      <c r="U162" s="11">
        <v>0</v>
      </c>
      <c r="V162" s="77">
        <v>0</v>
      </c>
      <c r="W162" s="10">
        <v>0</v>
      </c>
      <c r="X162" s="11">
        <v>0</v>
      </c>
      <c r="Y162" s="77">
        <v>0</v>
      </c>
      <c r="AB162" s="75" t="s">
        <v>1478</v>
      </c>
      <c r="AC162" s="517" t="s">
        <v>1479</v>
      </c>
      <c r="AD162" s="10">
        <v>0</v>
      </c>
      <c r="AE162" s="11">
        <v>0</v>
      </c>
      <c r="AF162" s="77">
        <v>0</v>
      </c>
      <c r="AG162" s="10">
        <v>0</v>
      </c>
      <c r="AH162" s="11">
        <v>0</v>
      </c>
      <c r="AI162" s="77">
        <v>0</v>
      </c>
      <c r="AJ162" s="10">
        <v>0</v>
      </c>
      <c r="AK162" s="11">
        <v>0</v>
      </c>
      <c r="AL162" s="77">
        <v>0</v>
      </c>
    </row>
    <row r="163" spans="1:38" x14ac:dyDescent="0.3">
      <c r="A163" s="75" t="s">
        <v>1480</v>
      </c>
      <c r="B163" s="517" t="s">
        <v>1481</v>
      </c>
      <c r="C163" s="10">
        <v>0</v>
      </c>
      <c r="D163" s="11">
        <v>10</v>
      </c>
      <c r="E163" s="77">
        <v>10</v>
      </c>
      <c r="F163" s="10">
        <v>0</v>
      </c>
      <c r="G163" s="11">
        <v>5</v>
      </c>
      <c r="H163" s="77">
        <v>5</v>
      </c>
      <c r="I163" s="10">
        <v>0</v>
      </c>
      <c r="J163" s="11">
        <v>5</v>
      </c>
      <c r="K163" s="77">
        <v>5</v>
      </c>
      <c r="O163" s="75" t="s">
        <v>1480</v>
      </c>
      <c r="P163" s="517" t="s">
        <v>1481</v>
      </c>
      <c r="Q163" s="10">
        <v>0</v>
      </c>
      <c r="R163" s="11">
        <v>0</v>
      </c>
      <c r="S163" s="77">
        <v>0</v>
      </c>
      <c r="T163" s="10">
        <v>0</v>
      </c>
      <c r="U163" s="11">
        <v>0</v>
      </c>
      <c r="V163" s="77">
        <v>0</v>
      </c>
      <c r="W163" s="10">
        <v>0</v>
      </c>
      <c r="X163" s="11">
        <v>0</v>
      </c>
      <c r="Y163" s="77">
        <v>0</v>
      </c>
      <c r="AB163" s="75" t="s">
        <v>1480</v>
      </c>
      <c r="AC163" s="517" t="s">
        <v>1481</v>
      </c>
      <c r="AD163" s="10">
        <v>0</v>
      </c>
      <c r="AE163" s="11">
        <v>0</v>
      </c>
      <c r="AF163" s="77">
        <v>0</v>
      </c>
      <c r="AG163" s="10">
        <v>0</v>
      </c>
      <c r="AH163" s="11">
        <v>0</v>
      </c>
      <c r="AI163" s="77">
        <v>0</v>
      </c>
      <c r="AJ163" s="10">
        <v>0</v>
      </c>
      <c r="AK163" s="11">
        <v>0</v>
      </c>
      <c r="AL163" s="77">
        <v>0</v>
      </c>
    </row>
    <row r="164" spans="1:38" x14ac:dyDescent="0.3">
      <c r="A164" s="75" t="s">
        <v>1482</v>
      </c>
      <c r="B164" s="517" t="s">
        <v>1483</v>
      </c>
      <c r="C164" s="10">
        <v>135</v>
      </c>
      <c r="D164" s="11">
        <v>95</v>
      </c>
      <c r="E164" s="77">
        <v>230</v>
      </c>
      <c r="F164" s="10">
        <v>100</v>
      </c>
      <c r="G164" s="11">
        <v>85</v>
      </c>
      <c r="H164" s="77">
        <v>190</v>
      </c>
      <c r="I164" s="10">
        <v>105</v>
      </c>
      <c r="J164" s="11">
        <v>80</v>
      </c>
      <c r="K164" s="77">
        <v>185</v>
      </c>
      <c r="O164" s="75" t="s">
        <v>1482</v>
      </c>
      <c r="P164" s="517" t="s">
        <v>1483</v>
      </c>
      <c r="Q164" s="10">
        <v>0</v>
      </c>
      <c r="R164" s="11">
        <v>0</v>
      </c>
      <c r="S164" s="77">
        <v>0</v>
      </c>
      <c r="T164" s="10">
        <v>0</v>
      </c>
      <c r="U164" s="11">
        <v>5</v>
      </c>
      <c r="V164" s="77">
        <v>5</v>
      </c>
      <c r="W164" s="10">
        <v>0</v>
      </c>
      <c r="X164" s="11">
        <v>5</v>
      </c>
      <c r="Y164" s="77">
        <v>5</v>
      </c>
      <c r="AB164" s="75" t="s">
        <v>1482</v>
      </c>
      <c r="AC164" s="517" t="s">
        <v>1483</v>
      </c>
      <c r="AD164" s="10">
        <v>20</v>
      </c>
      <c r="AE164" s="11">
        <v>15</v>
      </c>
      <c r="AF164" s="77">
        <v>35</v>
      </c>
      <c r="AG164" s="10">
        <v>15</v>
      </c>
      <c r="AH164" s="11">
        <v>25</v>
      </c>
      <c r="AI164" s="77">
        <v>40</v>
      </c>
      <c r="AJ164" s="10">
        <v>20</v>
      </c>
      <c r="AK164" s="11">
        <v>25</v>
      </c>
      <c r="AL164" s="77">
        <v>50</v>
      </c>
    </row>
    <row r="165" spans="1:38" x14ac:dyDescent="0.3">
      <c r="A165" s="75" t="s">
        <v>1484</v>
      </c>
      <c r="B165" s="517" t="s">
        <v>1485</v>
      </c>
      <c r="C165" s="10">
        <v>50</v>
      </c>
      <c r="D165" s="11">
        <v>45</v>
      </c>
      <c r="E165" s="77">
        <v>100</v>
      </c>
      <c r="F165" s="10">
        <v>50</v>
      </c>
      <c r="G165" s="11">
        <v>60</v>
      </c>
      <c r="H165" s="77">
        <v>110</v>
      </c>
      <c r="I165" s="10">
        <v>45</v>
      </c>
      <c r="J165" s="11">
        <v>60</v>
      </c>
      <c r="K165" s="77">
        <v>105</v>
      </c>
      <c r="O165" s="75" t="s">
        <v>1484</v>
      </c>
      <c r="P165" s="517" t="s">
        <v>1485</v>
      </c>
      <c r="Q165" s="10">
        <v>0</v>
      </c>
      <c r="R165" s="11">
        <v>5</v>
      </c>
      <c r="S165" s="77">
        <v>5</v>
      </c>
      <c r="T165" s="10">
        <v>0</v>
      </c>
      <c r="U165" s="11">
        <v>0</v>
      </c>
      <c r="V165" s="77">
        <v>0</v>
      </c>
      <c r="W165" s="10">
        <v>0</v>
      </c>
      <c r="X165" s="11">
        <v>5</v>
      </c>
      <c r="Y165" s="77">
        <v>5</v>
      </c>
      <c r="AB165" s="75" t="s">
        <v>1484</v>
      </c>
      <c r="AC165" s="517" t="s">
        <v>1485</v>
      </c>
      <c r="AD165" s="10">
        <v>5</v>
      </c>
      <c r="AE165" s="11">
        <v>5</v>
      </c>
      <c r="AF165" s="77">
        <v>15</v>
      </c>
      <c r="AG165" s="10">
        <v>0</v>
      </c>
      <c r="AH165" s="11">
        <v>15</v>
      </c>
      <c r="AI165" s="77">
        <v>15</v>
      </c>
      <c r="AJ165" s="10">
        <v>0</v>
      </c>
      <c r="AK165" s="11">
        <v>5</v>
      </c>
      <c r="AL165" s="77">
        <v>5</v>
      </c>
    </row>
    <row r="166" spans="1:38" x14ac:dyDescent="0.3">
      <c r="A166" s="75" t="s">
        <v>1486</v>
      </c>
      <c r="B166" s="517" t="s">
        <v>1487</v>
      </c>
      <c r="C166" s="10">
        <v>0</v>
      </c>
      <c r="D166" s="11">
        <v>10</v>
      </c>
      <c r="E166" s="77">
        <v>10</v>
      </c>
      <c r="F166" s="10">
        <v>0</v>
      </c>
      <c r="G166" s="11">
        <v>5</v>
      </c>
      <c r="H166" s="77">
        <v>5</v>
      </c>
      <c r="I166" s="10">
        <v>0</v>
      </c>
      <c r="J166" s="11">
        <v>10</v>
      </c>
      <c r="K166" s="77">
        <v>10</v>
      </c>
      <c r="O166" s="75" t="s">
        <v>1486</v>
      </c>
      <c r="P166" s="517" t="s">
        <v>1487</v>
      </c>
      <c r="Q166" s="10">
        <v>0</v>
      </c>
      <c r="R166" s="11">
        <v>0</v>
      </c>
      <c r="S166" s="77">
        <v>0</v>
      </c>
      <c r="T166" s="10">
        <v>0</v>
      </c>
      <c r="U166" s="11">
        <v>0</v>
      </c>
      <c r="V166" s="77">
        <v>0</v>
      </c>
      <c r="W166" s="10">
        <v>0</v>
      </c>
      <c r="X166" s="11">
        <v>0</v>
      </c>
      <c r="Y166" s="77">
        <v>0</v>
      </c>
      <c r="AB166" s="75" t="s">
        <v>1486</v>
      </c>
      <c r="AC166" s="517" t="s">
        <v>1487</v>
      </c>
      <c r="AD166" s="10">
        <v>0</v>
      </c>
      <c r="AE166" s="11">
        <v>0</v>
      </c>
      <c r="AF166" s="77">
        <v>0</v>
      </c>
      <c r="AG166" s="10">
        <v>0</v>
      </c>
      <c r="AH166" s="11">
        <v>0</v>
      </c>
      <c r="AI166" s="77">
        <v>0</v>
      </c>
      <c r="AJ166" s="10">
        <v>0</v>
      </c>
      <c r="AK166" s="11">
        <v>0</v>
      </c>
      <c r="AL166" s="77">
        <v>0</v>
      </c>
    </row>
    <row r="167" spans="1:38" x14ac:dyDescent="0.3">
      <c r="A167" s="75" t="s">
        <v>1488</v>
      </c>
      <c r="B167" s="517" t="s">
        <v>1489</v>
      </c>
      <c r="C167" s="10">
        <v>85</v>
      </c>
      <c r="D167" s="11">
        <v>15</v>
      </c>
      <c r="E167" s="77">
        <v>95</v>
      </c>
      <c r="F167" s="10">
        <v>75</v>
      </c>
      <c r="G167" s="11">
        <v>5</v>
      </c>
      <c r="H167" s="77">
        <v>80</v>
      </c>
      <c r="I167" s="10">
        <v>60</v>
      </c>
      <c r="J167" s="11">
        <v>5</v>
      </c>
      <c r="K167" s="77">
        <v>70</v>
      </c>
      <c r="O167" s="75" t="s">
        <v>1488</v>
      </c>
      <c r="P167" s="517" t="s">
        <v>1489</v>
      </c>
      <c r="Q167" s="10">
        <v>0</v>
      </c>
      <c r="R167" s="11">
        <v>0</v>
      </c>
      <c r="S167" s="77">
        <v>0</v>
      </c>
      <c r="T167" s="10">
        <v>0</v>
      </c>
      <c r="U167" s="11">
        <v>0</v>
      </c>
      <c r="V167" s="77">
        <v>0</v>
      </c>
      <c r="W167" s="10">
        <v>0</v>
      </c>
      <c r="X167" s="11">
        <v>0</v>
      </c>
      <c r="Y167" s="77">
        <v>0</v>
      </c>
      <c r="AB167" s="75" t="s">
        <v>1488</v>
      </c>
      <c r="AC167" s="517" t="s">
        <v>1489</v>
      </c>
      <c r="AD167" s="10">
        <v>0</v>
      </c>
      <c r="AE167" s="11">
        <v>0</v>
      </c>
      <c r="AF167" s="77">
        <v>0</v>
      </c>
      <c r="AG167" s="10">
        <v>0</v>
      </c>
      <c r="AH167" s="11">
        <v>0</v>
      </c>
      <c r="AI167" s="77">
        <v>0</v>
      </c>
      <c r="AJ167" s="10">
        <v>0</v>
      </c>
      <c r="AK167" s="11">
        <v>0</v>
      </c>
      <c r="AL167" s="77">
        <v>0</v>
      </c>
    </row>
    <row r="168" spans="1:38" x14ac:dyDescent="0.3">
      <c r="A168" s="75" t="s">
        <v>1490</v>
      </c>
      <c r="B168" s="517" t="s">
        <v>1491</v>
      </c>
      <c r="C168" s="10">
        <v>20</v>
      </c>
      <c r="D168" s="11">
        <v>30</v>
      </c>
      <c r="E168" s="77">
        <v>45</v>
      </c>
      <c r="F168" s="10">
        <v>30</v>
      </c>
      <c r="G168" s="11">
        <v>15</v>
      </c>
      <c r="H168" s="77">
        <v>50</v>
      </c>
      <c r="I168" s="10">
        <v>20</v>
      </c>
      <c r="J168" s="11">
        <v>30</v>
      </c>
      <c r="K168" s="77">
        <v>50</v>
      </c>
      <c r="O168" s="75" t="s">
        <v>1490</v>
      </c>
      <c r="P168" s="517" t="s">
        <v>1491</v>
      </c>
      <c r="Q168" s="10">
        <v>0</v>
      </c>
      <c r="R168" s="11">
        <v>0</v>
      </c>
      <c r="S168" s="77">
        <v>0</v>
      </c>
      <c r="T168" s="10">
        <v>0</v>
      </c>
      <c r="U168" s="11">
        <v>0</v>
      </c>
      <c r="V168" s="77">
        <v>0</v>
      </c>
      <c r="W168" s="10">
        <v>0</v>
      </c>
      <c r="X168" s="11">
        <v>0</v>
      </c>
      <c r="Y168" s="77">
        <v>0</v>
      </c>
      <c r="AB168" s="75" t="s">
        <v>1490</v>
      </c>
      <c r="AC168" s="517" t="s">
        <v>1491</v>
      </c>
      <c r="AD168" s="10">
        <v>0</v>
      </c>
      <c r="AE168" s="11">
        <v>0</v>
      </c>
      <c r="AF168" s="77">
        <v>0</v>
      </c>
      <c r="AG168" s="10">
        <v>0</v>
      </c>
      <c r="AH168" s="11">
        <v>0</v>
      </c>
      <c r="AI168" s="77">
        <v>5</v>
      </c>
      <c r="AJ168" s="10">
        <v>5</v>
      </c>
      <c r="AK168" s="11">
        <v>5</v>
      </c>
      <c r="AL168" s="77">
        <v>5</v>
      </c>
    </row>
    <row r="169" spans="1:38" x14ac:dyDescent="0.3">
      <c r="A169" s="75" t="s">
        <v>1492</v>
      </c>
      <c r="B169" s="517" t="s">
        <v>1493</v>
      </c>
      <c r="C169" s="10">
        <v>30</v>
      </c>
      <c r="D169" s="11">
        <v>15</v>
      </c>
      <c r="E169" s="77">
        <v>40</v>
      </c>
      <c r="F169" s="10">
        <v>30</v>
      </c>
      <c r="G169" s="11">
        <v>10</v>
      </c>
      <c r="H169" s="77">
        <v>40</v>
      </c>
      <c r="I169" s="10">
        <v>35</v>
      </c>
      <c r="J169" s="11">
        <v>20</v>
      </c>
      <c r="K169" s="77">
        <v>55</v>
      </c>
      <c r="O169" s="75" t="s">
        <v>1492</v>
      </c>
      <c r="P169" s="517" t="s">
        <v>1493</v>
      </c>
      <c r="Q169" s="10">
        <v>0</v>
      </c>
      <c r="R169" s="11">
        <v>0</v>
      </c>
      <c r="S169" s="77">
        <v>0</v>
      </c>
      <c r="T169" s="10">
        <v>0</v>
      </c>
      <c r="U169" s="11">
        <v>0</v>
      </c>
      <c r="V169" s="77">
        <v>0</v>
      </c>
      <c r="W169" s="10">
        <v>0</v>
      </c>
      <c r="X169" s="11">
        <v>0</v>
      </c>
      <c r="Y169" s="77">
        <v>0</v>
      </c>
      <c r="AB169" s="75" t="s">
        <v>1492</v>
      </c>
      <c r="AC169" s="517" t="s">
        <v>1493</v>
      </c>
      <c r="AD169" s="10">
        <v>0</v>
      </c>
      <c r="AE169" s="11">
        <v>0</v>
      </c>
      <c r="AF169" s="77">
        <v>5</v>
      </c>
      <c r="AG169" s="10">
        <v>0</v>
      </c>
      <c r="AH169" s="11">
        <v>5</v>
      </c>
      <c r="AI169" s="77">
        <v>10</v>
      </c>
      <c r="AJ169" s="10">
        <v>20</v>
      </c>
      <c r="AK169" s="11">
        <v>5</v>
      </c>
      <c r="AL169" s="77">
        <v>25</v>
      </c>
    </row>
    <row r="170" spans="1:38" x14ac:dyDescent="0.3">
      <c r="A170" s="75" t="s">
        <v>1494</v>
      </c>
      <c r="B170" s="517" t="s">
        <v>1495</v>
      </c>
      <c r="C170" s="10">
        <v>20</v>
      </c>
      <c r="D170" s="11">
        <v>10</v>
      </c>
      <c r="E170" s="77">
        <v>35</v>
      </c>
      <c r="F170" s="10">
        <v>50</v>
      </c>
      <c r="G170" s="11">
        <v>10</v>
      </c>
      <c r="H170" s="77">
        <v>60</v>
      </c>
      <c r="I170" s="10">
        <v>30</v>
      </c>
      <c r="J170" s="11">
        <v>15</v>
      </c>
      <c r="K170" s="77">
        <v>45</v>
      </c>
      <c r="O170" s="75" t="s">
        <v>1494</v>
      </c>
      <c r="P170" s="517" t="s">
        <v>1495</v>
      </c>
      <c r="Q170" s="10">
        <v>0</v>
      </c>
      <c r="R170" s="11">
        <v>0</v>
      </c>
      <c r="S170" s="77">
        <v>0</v>
      </c>
      <c r="T170" s="10">
        <v>0</v>
      </c>
      <c r="U170" s="11">
        <v>0</v>
      </c>
      <c r="V170" s="77">
        <v>0</v>
      </c>
      <c r="W170" s="10">
        <v>0</v>
      </c>
      <c r="X170" s="11">
        <v>0</v>
      </c>
      <c r="Y170" s="77">
        <v>0</v>
      </c>
      <c r="AB170" s="75" t="s">
        <v>1494</v>
      </c>
      <c r="AC170" s="517" t="s">
        <v>1495</v>
      </c>
      <c r="AD170" s="10">
        <v>25</v>
      </c>
      <c r="AE170" s="11">
        <v>10</v>
      </c>
      <c r="AF170" s="77">
        <v>35</v>
      </c>
      <c r="AG170" s="10">
        <v>40</v>
      </c>
      <c r="AH170" s="11">
        <v>10</v>
      </c>
      <c r="AI170" s="77">
        <v>50</v>
      </c>
      <c r="AJ170" s="10">
        <v>35</v>
      </c>
      <c r="AK170" s="11">
        <v>5</v>
      </c>
      <c r="AL170" s="77">
        <v>45</v>
      </c>
    </row>
    <row r="171" spans="1:38" x14ac:dyDescent="0.3">
      <c r="A171" s="75" t="s">
        <v>1496</v>
      </c>
      <c r="B171" s="517" t="s">
        <v>1497</v>
      </c>
      <c r="C171" s="10">
        <v>0</v>
      </c>
      <c r="D171" s="11">
        <v>0</v>
      </c>
      <c r="E171" s="77">
        <v>0</v>
      </c>
      <c r="F171" s="10">
        <v>0</v>
      </c>
      <c r="G171" s="11">
        <v>0</v>
      </c>
      <c r="H171" s="77">
        <v>0</v>
      </c>
      <c r="I171" s="10">
        <v>0</v>
      </c>
      <c r="J171" s="11">
        <v>0</v>
      </c>
      <c r="K171" s="77">
        <v>0</v>
      </c>
      <c r="O171" s="75" t="s">
        <v>1496</v>
      </c>
      <c r="P171" s="517" t="s">
        <v>1497</v>
      </c>
      <c r="Q171" s="10">
        <v>0</v>
      </c>
      <c r="R171" s="11">
        <v>0</v>
      </c>
      <c r="S171" s="77">
        <v>0</v>
      </c>
      <c r="T171" s="10">
        <v>0</v>
      </c>
      <c r="U171" s="11">
        <v>0</v>
      </c>
      <c r="V171" s="77">
        <v>0</v>
      </c>
      <c r="W171" s="10">
        <v>0</v>
      </c>
      <c r="X171" s="11">
        <v>0</v>
      </c>
      <c r="Y171" s="77">
        <v>0</v>
      </c>
      <c r="AB171" s="75" t="s">
        <v>1496</v>
      </c>
      <c r="AC171" s="517" t="s">
        <v>1497</v>
      </c>
      <c r="AD171" s="10">
        <v>25</v>
      </c>
      <c r="AE171" s="11">
        <v>0</v>
      </c>
      <c r="AF171" s="77">
        <v>25</v>
      </c>
      <c r="AG171" s="10">
        <v>20</v>
      </c>
      <c r="AH171" s="11">
        <v>0</v>
      </c>
      <c r="AI171" s="77">
        <v>20</v>
      </c>
      <c r="AJ171" s="10">
        <v>20</v>
      </c>
      <c r="AK171" s="11">
        <v>0</v>
      </c>
      <c r="AL171" s="77">
        <v>20</v>
      </c>
    </row>
    <row r="172" spans="1:38" x14ac:dyDescent="0.3">
      <c r="A172" s="75" t="s">
        <v>1498</v>
      </c>
      <c r="B172" s="517" t="s">
        <v>1499</v>
      </c>
      <c r="C172" s="10">
        <v>0</v>
      </c>
      <c r="D172" s="11">
        <v>25</v>
      </c>
      <c r="E172" s="77">
        <v>25</v>
      </c>
      <c r="F172" s="10">
        <v>0</v>
      </c>
      <c r="G172" s="11">
        <v>15</v>
      </c>
      <c r="H172" s="77">
        <v>15</v>
      </c>
      <c r="I172" s="10">
        <v>20</v>
      </c>
      <c r="J172" s="11">
        <v>25</v>
      </c>
      <c r="K172" s="77">
        <v>45</v>
      </c>
      <c r="O172" s="75" t="s">
        <v>1498</v>
      </c>
      <c r="P172" s="517" t="s">
        <v>1499</v>
      </c>
      <c r="Q172" s="10">
        <v>0</v>
      </c>
      <c r="R172" s="11">
        <v>0</v>
      </c>
      <c r="S172" s="77">
        <v>0</v>
      </c>
      <c r="T172" s="10">
        <v>0</v>
      </c>
      <c r="U172" s="11">
        <v>0</v>
      </c>
      <c r="V172" s="77">
        <v>0</v>
      </c>
      <c r="W172" s="10">
        <v>0</v>
      </c>
      <c r="X172" s="11">
        <v>0</v>
      </c>
      <c r="Y172" s="77">
        <v>0</v>
      </c>
      <c r="AB172" s="75" t="s">
        <v>1498</v>
      </c>
      <c r="AC172" s="517" t="s">
        <v>1499</v>
      </c>
      <c r="AD172" s="10">
        <v>0</v>
      </c>
      <c r="AE172" s="11">
        <v>10</v>
      </c>
      <c r="AF172" s="77">
        <v>10</v>
      </c>
      <c r="AG172" s="10">
        <v>0</v>
      </c>
      <c r="AH172" s="11">
        <v>15</v>
      </c>
      <c r="AI172" s="77">
        <v>15</v>
      </c>
      <c r="AJ172" s="10">
        <v>0</v>
      </c>
      <c r="AK172" s="11">
        <v>10</v>
      </c>
      <c r="AL172" s="77">
        <v>10</v>
      </c>
    </row>
    <row r="173" spans="1:38" x14ac:dyDescent="0.3">
      <c r="A173" s="75" t="s">
        <v>1500</v>
      </c>
      <c r="B173" s="517" t="s">
        <v>1501</v>
      </c>
      <c r="C173" s="10">
        <v>0</v>
      </c>
      <c r="D173" s="11">
        <v>0</v>
      </c>
      <c r="E173" s="77">
        <v>0</v>
      </c>
      <c r="F173" s="10">
        <v>0</v>
      </c>
      <c r="G173" s="11">
        <v>0</v>
      </c>
      <c r="H173" s="77">
        <v>0</v>
      </c>
      <c r="I173" s="10">
        <v>0</v>
      </c>
      <c r="J173" s="11">
        <v>0</v>
      </c>
      <c r="K173" s="77">
        <v>0</v>
      </c>
      <c r="O173" s="75" t="s">
        <v>1500</v>
      </c>
      <c r="P173" s="517" t="s">
        <v>1501</v>
      </c>
      <c r="Q173" s="10">
        <v>0</v>
      </c>
      <c r="R173" s="11">
        <v>0</v>
      </c>
      <c r="S173" s="77">
        <v>0</v>
      </c>
      <c r="T173" s="10">
        <v>0</v>
      </c>
      <c r="U173" s="11">
        <v>0</v>
      </c>
      <c r="V173" s="77">
        <v>0</v>
      </c>
      <c r="W173" s="10">
        <v>0</v>
      </c>
      <c r="X173" s="11">
        <v>0</v>
      </c>
      <c r="Y173" s="77">
        <v>0</v>
      </c>
      <c r="AB173" s="75" t="s">
        <v>1500</v>
      </c>
      <c r="AC173" s="517" t="s">
        <v>1501</v>
      </c>
      <c r="AD173" s="10">
        <v>0</v>
      </c>
      <c r="AE173" s="11">
        <v>0</v>
      </c>
      <c r="AF173" s="77">
        <v>0</v>
      </c>
      <c r="AG173" s="10">
        <v>0</v>
      </c>
      <c r="AH173" s="11">
        <v>0</v>
      </c>
      <c r="AI173" s="77">
        <v>0</v>
      </c>
      <c r="AJ173" s="10">
        <v>0</v>
      </c>
      <c r="AK173" s="11">
        <v>0</v>
      </c>
      <c r="AL173" s="77">
        <v>0</v>
      </c>
    </row>
    <row r="174" spans="1:38" x14ac:dyDescent="0.3">
      <c r="A174" s="73" t="s">
        <v>1502</v>
      </c>
      <c r="B174" s="839" t="s">
        <v>2</v>
      </c>
      <c r="C174" s="240">
        <v>9705</v>
      </c>
      <c r="D174" s="373">
        <v>4040</v>
      </c>
      <c r="E174" s="78">
        <v>13745</v>
      </c>
      <c r="F174" s="240">
        <v>10750</v>
      </c>
      <c r="G174" s="373">
        <v>4060</v>
      </c>
      <c r="H174" s="78">
        <v>14810</v>
      </c>
      <c r="I174" s="240">
        <v>10370</v>
      </c>
      <c r="J174" s="373">
        <v>4440</v>
      </c>
      <c r="K174" s="78">
        <v>14815</v>
      </c>
      <c r="O174" s="73" t="s">
        <v>1502</v>
      </c>
      <c r="P174" s="839" t="s">
        <v>2</v>
      </c>
      <c r="Q174" s="240">
        <v>3090</v>
      </c>
      <c r="R174" s="373">
        <v>240</v>
      </c>
      <c r="S174" s="78">
        <v>3330</v>
      </c>
      <c r="T174" s="240">
        <v>1145</v>
      </c>
      <c r="U174" s="373">
        <v>275</v>
      </c>
      <c r="V174" s="78">
        <v>1425</v>
      </c>
      <c r="W174" s="240">
        <v>1310</v>
      </c>
      <c r="X174" s="373">
        <v>275</v>
      </c>
      <c r="Y174" s="78">
        <v>1585</v>
      </c>
      <c r="AB174" s="73" t="s">
        <v>1502</v>
      </c>
      <c r="AC174" s="839" t="s">
        <v>2</v>
      </c>
      <c r="AD174" s="240">
        <v>5035</v>
      </c>
      <c r="AE174" s="373">
        <v>1600</v>
      </c>
      <c r="AF174" s="78">
        <v>6635</v>
      </c>
      <c r="AG174" s="240">
        <v>6320</v>
      </c>
      <c r="AH174" s="373">
        <v>1960</v>
      </c>
      <c r="AI174" s="78">
        <v>8280</v>
      </c>
      <c r="AJ174" s="240">
        <v>5610</v>
      </c>
      <c r="AK174" s="373">
        <v>1935</v>
      </c>
      <c r="AL174" s="78">
        <v>7540</v>
      </c>
    </row>
    <row r="175" spans="1:38" x14ac:dyDescent="0.3">
      <c r="A175" s="22" t="s">
        <v>1093</v>
      </c>
    </row>
    <row r="177" spans="1:2" x14ac:dyDescent="0.3">
      <c r="A177" s="752" t="s">
        <v>11</v>
      </c>
      <c r="B177" s="22"/>
    </row>
    <row r="178" spans="1:2" x14ac:dyDescent="0.3">
      <c r="A178" t="s">
        <v>1507</v>
      </c>
    </row>
    <row r="179" spans="1:2" x14ac:dyDescent="0.3">
      <c r="A179" t="s">
        <v>1509</v>
      </c>
    </row>
    <row r="180" spans="1:2" ht="15" x14ac:dyDescent="0.35">
      <c r="A180" t="s">
        <v>1511</v>
      </c>
    </row>
    <row r="182" spans="1:2" x14ac:dyDescent="0.3">
      <c r="A182" s="752" t="s">
        <v>1512</v>
      </c>
    </row>
    <row r="183" spans="1:2" x14ac:dyDescent="0.3">
      <c r="A183" s="22" t="s">
        <v>1513</v>
      </c>
    </row>
  </sheetData>
  <hyperlinks>
    <hyperlink ref="O1" location="Index!A1" display="Back to index" xr:uid="{41FD50C6-2AC3-493C-B6E8-96B66BC0282D}"/>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66279-13D9-4DB3-AD8B-618A3A065C74}">
  <sheetPr>
    <tabColor theme="4" tint="0.39997558519241921"/>
  </sheetPr>
  <dimension ref="A1:AL180"/>
  <sheetViews>
    <sheetView workbookViewId="0"/>
  </sheetViews>
  <sheetFormatPr defaultRowHeight="14.4" x14ac:dyDescent="0.3"/>
  <cols>
    <col min="1" max="1" width="13.44140625" customWidth="1"/>
    <col min="2" max="2" width="49.44140625" bestFit="1" customWidth="1"/>
    <col min="3" max="3" width="16.5546875" customWidth="1"/>
    <col min="4" max="5" width="8.5546875" customWidth="1"/>
    <col min="6" max="6" width="16.5546875" customWidth="1"/>
    <col min="7" max="8" width="8.5546875" customWidth="1"/>
    <col min="9" max="9" width="16.5546875" customWidth="1"/>
    <col min="10" max="11" width="8.5546875" customWidth="1"/>
    <col min="15" max="15" width="20" bestFit="1" customWidth="1"/>
    <col min="16" max="16" width="49.44140625" bestFit="1" customWidth="1"/>
    <col min="17" max="17" width="16.5546875" customWidth="1"/>
    <col min="18" max="19" width="8.5546875" customWidth="1"/>
    <col min="20" max="20" width="16.5546875" customWidth="1"/>
    <col min="21" max="22" width="8.5546875" customWidth="1"/>
    <col min="23" max="23" width="16.5546875" customWidth="1"/>
    <col min="24" max="25" width="8.5546875" customWidth="1"/>
    <col min="28" max="28" width="13.44140625" bestFit="1" customWidth="1"/>
    <col min="29" max="29" width="49.44140625" bestFit="1" customWidth="1"/>
    <col min="30" max="30" width="16.5546875" customWidth="1"/>
    <col min="31" max="32" width="8.5546875" customWidth="1"/>
    <col min="33" max="33" width="16.5546875" customWidth="1"/>
    <col min="34" max="35" width="8.5546875" customWidth="1"/>
    <col min="36" max="36" width="16.5546875" customWidth="1"/>
    <col min="37" max="38" width="8.5546875" customWidth="1"/>
  </cols>
  <sheetData>
    <row r="1" spans="1:38" ht="15.6" x14ac:dyDescent="0.3">
      <c r="A1" s="820" t="s">
        <v>1506</v>
      </c>
      <c r="M1" s="2" t="s">
        <v>36</v>
      </c>
    </row>
    <row r="3" spans="1:38" x14ac:dyDescent="0.3">
      <c r="A3" s="821" t="s">
        <v>564</v>
      </c>
      <c r="O3" s="822" t="s">
        <v>1173</v>
      </c>
      <c r="AB3" s="821" t="s">
        <v>198</v>
      </c>
    </row>
    <row r="4" spans="1:38" x14ac:dyDescent="0.3">
      <c r="A4" s="609"/>
      <c r="B4" s="543"/>
      <c r="C4" s="59" t="s">
        <v>92</v>
      </c>
      <c r="D4" s="60"/>
      <c r="E4" s="60"/>
      <c r="F4" s="59" t="s">
        <v>603</v>
      </c>
      <c r="G4" s="60"/>
      <c r="H4" s="60"/>
      <c r="I4" s="59" t="s">
        <v>1081</v>
      </c>
      <c r="J4" s="60"/>
      <c r="K4" s="60"/>
      <c r="O4" s="609"/>
      <c r="P4" s="543"/>
      <c r="Q4" s="59" t="s">
        <v>92</v>
      </c>
      <c r="R4" s="60"/>
      <c r="S4" s="60"/>
      <c r="T4" s="59" t="s">
        <v>603</v>
      </c>
      <c r="U4" s="60"/>
      <c r="V4" s="60"/>
      <c r="W4" s="59" t="s">
        <v>1081</v>
      </c>
      <c r="X4" s="60"/>
      <c r="Y4" s="60"/>
      <c r="AB4" s="609"/>
      <c r="AC4" s="543"/>
      <c r="AD4" s="59" t="s">
        <v>92</v>
      </c>
      <c r="AE4" s="60"/>
      <c r="AF4" s="60"/>
      <c r="AG4" s="59" t="s">
        <v>603</v>
      </c>
      <c r="AH4" s="60"/>
      <c r="AI4" s="60"/>
      <c r="AJ4" s="59" t="s">
        <v>1081</v>
      </c>
      <c r="AK4" s="60"/>
      <c r="AL4" s="60"/>
    </row>
    <row r="5" spans="1:38" x14ac:dyDescent="0.3">
      <c r="A5" s="456"/>
      <c r="B5" s="517"/>
      <c r="C5" s="58" t="s">
        <v>610</v>
      </c>
      <c r="D5" s="60"/>
      <c r="E5" s="60"/>
      <c r="F5" s="58" t="s">
        <v>610</v>
      </c>
      <c r="G5" s="60"/>
      <c r="H5" s="60"/>
      <c r="I5" s="58" t="s">
        <v>610</v>
      </c>
      <c r="J5" s="60"/>
      <c r="K5" s="60"/>
      <c r="O5" s="456"/>
      <c r="P5" s="517"/>
      <c r="Q5" s="58" t="s">
        <v>610</v>
      </c>
      <c r="R5" s="60"/>
      <c r="S5" s="60"/>
      <c r="T5" s="58" t="s">
        <v>610</v>
      </c>
      <c r="U5" s="60"/>
      <c r="V5" s="60"/>
      <c r="W5" s="58" t="s">
        <v>610</v>
      </c>
      <c r="X5" s="60"/>
      <c r="Y5" s="60"/>
      <c r="AB5" s="456"/>
      <c r="AC5" s="517"/>
      <c r="AD5" s="58" t="s">
        <v>610</v>
      </c>
      <c r="AE5" s="60"/>
      <c r="AF5" s="60"/>
      <c r="AG5" s="58" t="s">
        <v>610</v>
      </c>
      <c r="AH5" s="60"/>
      <c r="AI5" s="60"/>
      <c r="AJ5" s="58" t="s">
        <v>610</v>
      </c>
      <c r="AK5" s="60"/>
      <c r="AL5" s="60"/>
    </row>
    <row r="6" spans="1:38" x14ac:dyDescent="0.3">
      <c r="A6" s="837" t="s">
        <v>1174</v>
      </c>
      <c r="B6" s="838" t="s">
        <v>1175</v>
      </c>
      <c r="C6" s="411" t="s">
        <v>1503</v>
      </c>
      <c r="D6" s="74" t="s">
        <v>1504</v>
      </c>
      <c r="E6" s="68" t="s">
        <v>2</v>
      </c>
      <c r="F6" s="411" t="s">
        <v>1503</v>
      </c>
      <c r="G6" s="74" t="s">
        <v>1504</v>
      </c>
      <c r="H6" s="68" t="s">
        <v>2</v>
      </c>
      <c r="I6" s="411" t="s">
        <v>1503</v>
      </c>
      <c r="J6" s="74" t="s">
        <v>1504</v>
      </c>
      <c r="K6" s="68" t="s">
        <v>2</v>
      </c>
      <c r="O6" s="837" t="s">
        <v>1174</v>
      </c>
      <c r="P6" s="838" t="s">
        <v>1175</v>
      </c>
      <c r="Q6" s="411" t="s">
        <v>1503</v>
      </c>
      <c r="R6" s="74" t="s">
        <v>1504</v>
      </c>
      <c r="S6" s="68" t="s">
        <v>2</v>
      </c>
      <c r="T6" s="411" t="s">
        <v>1503</v>
      </c>
      <c r="U6" s="74" t="s">
        <v>1504</v>
      </c>
      <c r="V6" s="68" t="s">
        <v>2</v>
      </c>
      <c r="W6" s="411" t="s">
        <v>1503</v>
      </c>
      <c r="X6" s="74" t="s">
        <v>1504</v>
      </c>
      <c r="Y6" s="68" t="s">
        <v>2</v>
      </c>
      <c r="AB6" s="837" t="s">
        <v>1174</v>
      </c>
      <c r="AC6" s="838" t="s">
        <v>1175</v>
      </c>
      <c r="AD6" s="411" t="s">
        <v>1503</v>
      </c>
      <c r="AE6" s="74" t="s">
        <v>1504</v>
      </c>
      <c r="AF6" s="68" t="s">
        <v>2</v>
      </c>
      <c r="AG6" s="411" t="s">
        <v>1503</v>
      </c>
      <c r="AH6" s="74" t="s">
        <v>1504</v>
      </c>
      <c r="AI6" s="68" t="s">
        <v>2</v>
      </c>
      <c r="AJ6" s="411" t="s">
        <v>1503</v>
      </c>
      <c r="AK6" s="74" t="s">
        <v>1504</v>
      </c>
      <c r="AL6" s="68" t="s">
        <v>2</v>
      </c>
    </row>
    <row r="7" spans="1:38" x14ac:dyDescent="0.3">
      <c r="A7" s="234" t="s">
        <v>1177</v>
      </c>
      <c r="B7" s="543" t="s">
        <v>1178</v>
      </c>
      <c r="C7" s="10">
        <v>0</v>
      </c>
      <c r="D7" s="11">
        <v>0</v>
      </c>
      <c r="E7" s="77">
        <v>0</v>
      </c>
      <c r="F7" s="10">
        <v>0</v>
      </c>
      <c r="G7" s="11">
        <v>0</v>
      </c>
      <c r="H7" s="77">
        <v>0</v>
      </c>
      <c r="I7" s="10">
        <v>0</v>
      </c>
      <c r="J7" s="11">
        <v>0</v>
      </c>
      <c r="K7" s="77">
        <v>0</v>
      </c>
      <c r="O7" s="234" t="s">
        <v>1177</v>
      </c>
      <c r="P7" s="543" t="s">
        <v>1178</v>
      </c>
      <c r="Q7" s="10">
        <v>0</v>
      </c>
      <c r="R7" s="11">
        <v>0</v>
      </c>
      <c r="S7" s="77">
        <v>0</v>
      </c>
      <c r="T7" s="10">
        <v>0</v>
      </c>
      <c r="U7" s="11">
        <v>0</v>
      </c>
      <c r="V7" s="77">
        <v>0</v>
      </c>
      <c r="W7" s="10">
        <v>0</v>
      </c>
      <c r="X7" s="11">
        <v>0</v>
      </c>
      <c r="Y7" s="77">
        <v>0</v>
      </c>
      <c r="AB7" s="234" t="s">
        <v>1177</v>
      </c>
      <c r="AC7" s="543" t="s">
        <v>1178</v>
      </c>
      <c r="AD7" s="10">
        <v>0</v>
      </c>
      <c r="AE7" s="11">
        <v>0</v>
      </c>
      <c r="AF7" s="77">
        <v>0</v>
      </c>
      <c r="AG7" s="10">
        <v>0</v>
      </c>
      <c r="AH7" s="11">
        <v>0</v>
      </c>
      <c r="AI7" s="77">
        <v>0</v>
      </c>
      <c r="AJ7" s="10">
        <v>0</v>
      </c>
      <c r="AK7" s="11">
        <v>0</v>
      </c>
      <c r="AL7" s="77">
        <v>0</v>
      </c>
    </row>
    <row r="8" spans="1:38" x14ac:dyDescent="0.3">
      <c r="A8" s="75" t="s">
        <v>1179</v>
      </c>
      <c r="B8" s="517" t="s">
        <v>1180</v>
      </c>
      <c r="C8" s="10">
        <v>0</v>
      </c>
      <c r="D8" s="11">
        <v>0</v>
      </c>
      <c r="E8" s="77">
        <v>0</v>
      </c>
      <c r="F8" s="10">
        <v>0</v>
      </c>
      <c r="G8" s="11">
        <v>0</v>
      </c>
      <c r="H8" s="77">
        <v>0</v>
      </c>
      <c r="I8" s="10">
        <v>0</v>
      </c>
      <c r="J8" s="11">
        <v>0</v>
      </c>
      <c r="K8" s="77">
        <v>0</v>
      </c>
      <c r="O8" s="75" t="s">
        <v>1179</v>
      </c>
      <c r="P8" s="517" t="s">
        <v>1180</v>
      </c>
      <c r="Q8" s="10">
        <v>0</v>
      </c>
      <c r="R8" s="11">
        <v>0</v>
      </c>
      <c r="S8" s="77">
        <v>0</v>
      </c>
      <c r="T8" s="10">
        <v>0</v>
      </c>
      <c r="U8" s="11">
        <v>0</v>
      </c>
      <c r="V8" s="77">
        <v>0</v>
      </c>
      <c r="W8" s="10">
        <v>0</v>
      </c>
      <c r="X8" s="11">
        <v>0</v>
      </c>
      <c r="Y8" s="77">
        <v>0</v>
      </c>
      <c r="AB8" s="75" t="s">
        <v>1179</v>
      </c>
      <c r="AC8" s="517" t="s">
        <v>1180</v>
      </c>
      <c r="AD8" s="10">
        <v>0</v>
      </c>
      <c r="AE8" s="11">
        <v>0</v>
      </c>
      <c r="AF8" s="77">
        <v>0</v>
      </c>
      <c r="AG8" s="10">
        <v>0</v>
      </c>
      <c r="AH8" s="11">
        <v>0</v>
      </c>
      <c r="AI8" s="77">
        <v>0</v>
      </c>
      <c r="AJ8" s="10">
        <v>0</v>
      </c>
      <c r="AK8" s="11">
        <v>0</v>
      </c>
      <c r="AL8" s="77">
        <v>0</v>
      </c>
    </row>
    <row r="9" spans="1:38" x14ac:dyDescent="0.3">
      <c r="A9" s="75" t="s">
        <v>1181</v>
      </c>
      <c r="B9" s="517" t="s">
        <v>1182</v>
      </c>
      <c r="C9" s="10">
        <v>0</v>
      </c>
      <c r="D9" s="11">
        <v>0</v>
      </c>
      <c r="E9" s="77">
        <v>0</v>
      </c>
      <c r="F9" s="10">
        <v>0</v>
      </c>
      <c r="G9" s="11">
        <v>0</v>
      </c>
      <c r="H9" s="77">
        <v>0</v>
      </c>
      <c r="I9" s="10">
        <v>0</v>
      </c>
      <c r="J9" s="11">
        <v>0</v>
      </c>
      <c r="K9" s="77">
        <v>0</v>
      </c>
      <c r="O9" s="75" t="s">
        <v>1181</v>
      </c>
      <c r="P9" s="517" t="s">
        <v>1182</v>
      </c>
      <c r="Q9" s="10">
        <v>0</v>
      </c>
      <c r="R9" s="11">
        <v>0</v>
      </c>
      <c r="S9" s="77">
        <v>0</v>
      </c>
      <c r="T9" s="10">
        <v>0</v>
      </c>
      <c r="U9" s="11">
        <v>0</v>
      </c>
      <c r="V9" s="77">
        <v>0</v>
      </c>
      <c r="W9" s="10">
        <v>0</v>
      </c>
      <c r="X9" s="11">
        <v>0</v>
      </c>
      <c r="Y9" s="77">
        <v>0</v>
      </c>
      <c r="AB9" s="75" t="s">
        <v>1181</v>
      </c>
      <c r="AC9" s="517" t="s">
        <v>1182</v>
      </c>
      <c r="AD9" s="10">
        <v>0</v>
      </c>
      <c r="AE9" s="11">
        <v>0</v>
      </c>
      <c r="AF9" s="77">
        <v>0</v>
      </c>
      <c r="AG9" s="10">
        <v>0</v>
      </c>
      <c r="AH9" s="11">
        <v>0</v>
      </c>
      <c r="AI9" s="77">
        <v>0</v>
      </c>
      <c r="AJ9" s="10">
        <v>0</v>
      </c>
      <c r="AK9" s="11">
        <v>0</v>
      </c>
      <c r="AL9" s="77">
        <v>0</v>
      </c>
    </row>
    <row r="10" spans="1:38" x14ac:dyDescent="0.3">
      <c r="A10" s="75" t="s">
        <v>1183</v>
      </c>
      <c r="B10" s="517" t="s">
        <v>1184</v>
      </c>
      <c r="C10" s="10">
        <v>0</v>
      </c>
      <c r="D10" s="11">
        <v>0</v>
      </c>
      <c r="E10" s="77">
        <v>0</v>
      </c>
      <c r="F10" s="10">
        <v>0</v>
      </c>
      <c r="G10" s="11">
        <v>0</v>
      </c>
      <c r="H10" s="77">
        <v>0</v>
      </c>
      <c r="I10" s="10">
        <v>0</v>
      </c>
      <c r="J10" s="11">
        <v>0</v>
      </c>
      <c r="K10" s="77">
        <v>0</v>
      </c>
      <c r="O10" s="75" t="s">
        <v>1183</v>
      </c>
      <c r="P10" s="517" t="s">
        <v>1184</v>
      </c>
      <c r="Q10" s="10">
        <v>0</v>
      </c>
      <c r="R10" s="11">
        <v>0</v>
      </c>
      <c r="S10" s="77">
        <v>0</v>
      </c>
      <c r="T10" s="10">
        <v>0</v>
      </c>
      <c r="U10" s="11">
        <v>0</v>
      </c>
      <c r="V10" s="77">
        <v>0</v>
      </c>
      <c r="W10" s="10">
        <v>0</v>
      </c>
      <c r="X10" s="11">
        <v>0</v>
      </c>
      <c r="Y10" s="77">
        <v>0</v>
      </c>
      <c r="AB10" s="75" t="s">
        <v>1183</v>
      </c>
      <c r="AC10" s="517" t="s">
        <v>1184</v>
      </c>
      <c r="AD10" s="10">
        <v>0</v>
      </c>
      <c r="AE10" s="11">
        <v>0</v>
      </c>
      <c r="AF10" s="77">
        <v>0</v>
      </c>
      <c r="AG10" s="10">
        <v>0</v>
      </c>
      <c r="AH10" s="11">
        <v>0</v>
      </c>
      <c r="AI10" s="77">
        <v>0</v>
      </c>
      <c r="AJ10" s="10">
        <v>0</v>
      </c>
      <c r="AK10" s="11">
        <v>0</v>
      </c>
      <c r="AL10" s="77">
        <v>0</v>
      </c>
    </row>
    <row r="11" spans="1:38" x14ac:dyDescent="0.3">
      <c r="A11" s="75" t="s">
        <v>1185</v>
      </c>
      <c r="B11" s="517" t="s">
        <v>1186</v>
      </c>
      <c r="C11" s="10">
        <v>0</v>
      </c>
      <c r="D11" s="11">
        <v>0</v>
      </c>
      <c r="E11" s="77">
        <v>0</v>
      </c>
      <c r="F11" s="10">
        <v>0</v>
      </c>
      <c r="G11" s="11">
        <v>0</v>
      </c>
      <c r="H11" s="77">
        <v>0</v>
      </c>
      <c r="I11" s="10">
        <v>0</v>
      </c>
      <c r="J11" s="11">
        <v>0</v>
      </c>
      <c r="K11" s="77">
        <v>0</v>
      </c>
      <c r="O11" s="75" t="s">
        <v>1185</v>
      </c>
      <c r="P11" s="517" t="s">
        <v>1186</v>
      </c>
      <c r="Q11" s="10">
        <v>0</v>
      </c>
      <c r="R11" s="11">
        <v>0</v>
      </c>
      <c r="S11" s="77">
        <v>0</v>
      </c>
      <c r="T11" s="10">
        <v>0</v>
      </c>
      <c r="U11" s="11">
        <v>0</v>
      </c>
      <c r="V11" s="77">
        <v>0</v>
      </c>
      <c r="W11" s="10">
        <v>0</v>
      </c>
      <c r="X11" s="11">
        <v>0</v>
      </c>
      <c r="Y11" s="77">
        <v>0</v>
      </c>
      <c r="AB11" s="75" t="s">
        <v>1185</v>
      </c>
      <c r="AC11" s="517" t="s">
        <v>1186</v>
      </c>
      <c r="AD11" s="10">
        <v>0</v>
      </c>
      <c r="AE11" s="11">
        <v>0</v>
      </c>
      <c r="AF11" s="77">
        <v>0</v>
      </c>
      <c r="AG11" s="10">
        <v>0</v>
      </c>
      <c r="AH11" s="11">
        <v>0</v>
      </c>
      <c r="AI11" s="77">
        <v>0</v>
      </c>
      <c r="AJ11" s="10">
        <v>0</v>
      </c>
      <c r="AK11" s="11">
        <v>0</v>
      </c>
      <c r="AL11" s="77">
        <v>0</v>
      </c>
    </row>
    <row r="12" spans="1:38" x14ac:dyDescent="0.3">
      <c r="A12" s="75" t="s">
        <v>1187</v>
      </c>
      <c r="B12" s="517" t="s">
        <v>1188</v>
      </c>
      <c r="C12" s="10">
        <v>0</v>
      </c>
      <c r="D12" s="11">
        <v>0</v>
      </c>
      <c r="E12" s="77">
        <v>0</v>
      </c>
      <c r="F12" s="10">
        <v>0</v>
      </c>
      <c r="G12" s="11">
        <v>0</v>
      </c>
      <c r="H12" s="77">
        <v>0</v>
      </c>
      <c r="I12" s="10">
        <v>0</v>
      </c>
      <c r="J12" s="11">
        <v>0</v>
      </c>
      <c r="K12" s="77">
        <v>0</v>
      </c>
      <c r="O12" s="75" t="s">
        <v>1187</v>
      </c>
      <c r="P12" s="517" t="s">
        <v>1188</v>
      </c>
      <c r="Q12" s="10">
        <v>0</v>
      </c>
      <c r="R12" s="11">
        <v>0</v>
      </c>
      <c r="S12" s="77">
        <v>0</v>
      </c>
      <c r="T12" s="10">
        <v>0</v>
      </c>
      <c r="U12" s="11">
        <v>0</v>
      </c>
      <c r="V12" s="77">
        <v>0</v>
      </c>
      <c r="W12" s="10">
        <v>0</v>
      </c>
      <c r="X12" s="11">
        <v>0</v>
      </c>
      <c r="Y12" s="77">
        <v>0</v>
      </c>
      <c r="AB12" s="75" t="s">
        <v>1187</v>
      </c>
      <c r="AC12" s="517" t="s">
        <v>1188</v>
      </c>
      <c r="AD12" s="10">
        <v>0</v>
      </c>
      <c r="AE12" s="11">
        <v>0</v>
      </c>
      <c r="AF12" s="77">
        <v>0</v>
      </c>
      <c r="AG12" s="10">
        <v>0</v>
      </c>
      <c r="AH12" s="11">
        <v>0</v>
      </c>
      <c r="AI12" s="77">
        <v>0</v>
      </c>
      <c r="AJ12" s="10">
        <v>0</v>
      </c>
      <c r="AK12" s="11">
        <v>0</v>
      </c>
      <c r="AL12" s="77">
        <v>0</v>
      </c>
    </row>
    <row r="13" spans="1:38" x14ac:dyDescent="0.3">
      <c r="A13" s="75" t="s">
        <v>1189</v>
      </c>
      <c r="B13" s="517" t="s">
        <v>1190</v>
      </c>
      <c r="C13" s="10">
        <v>0</v>
      </c>
      <c r="D13" s="11">
        <v>0</v>
      </c>
      <c r="E13" s="77">
        <v>0</v>
      </c>
      <c r="F13" s="10">
        <v>0</v>
      </c>
      <c r="G13" s="11">
        <v>0</v>
      </c>
      <c r="H13" s="77">
        <v>0</v>
      </c>
      <c r="I13" s="10">
        <v>0</v>
      </c>
      <c r="J13" s="11">
        <v>0</v>
      </c>
      <c r="K13" s="77">
        <v>0</v>
      </c>
      <c r="O13" s="75" t="s">
        <v>1189</v>
      </c>
      <c r="P13" s="517" t="s">
        <v>1190</v>
      </c>
      <c r="Q13" s="10">
        <v>0</v>
      </c>
      <c r="R13" s="11">
        <v>0</v>
      </c>
      <c r="S13" s="77">
        <v>0</v>
      </c>
      <c r="T13" s="10">
        <v>0</v>
      </c>
      <c r="U13" s="11">
        <v>0</v>
      </c>
      <c r="V13" s="77">
        <v>0</v>
      </c>
      <c r="W13" s="10">
        <v>0</v>
      </c>
      <c r="X13" s="11">
        <v>0</v>
      </c>
      <c r="Y13" s="77">
        <v>0</v>
      </c>
      <c r="AB13" s="75" t="s">
        <v>1189</v>
      </c>
      <c r="AC13" s="517" t="s">
        <v>1190</v>
      </c>
      <c r="AD13" s="10">
        <v>0</v>
      </c>
      <c r="AE13" s="11">
        <v>0</v>
      </c>
      <c r="AF13" s="77">
        <v>0</v>
      </c>
      <c r="AG13" s="10">
        <v>0</v>
      </c>
      <c r="AH13" s="11">
        <v>0</v>
      </c>
      <c r="AI13" s="77">
        <v>0</v>
      </c>
      <c r="AJ13" s="10">
        <v>0</v>
      </c>
      <c r="AK13" s="11">
        <v>0</v>
      </c>
      <c r="AL13" s="77">
        <v>0</v>
      </c>
    </row>
    <row r="14" spans="1:38" x14ac:dyDescent="0.3">
      <c r="A14" s="75" t="s">
        <v>1191</v>
      </c>
      <c r="B14" s="517" t="s">
        <v>1192</v>
      </c>
      <c r="C14" s="10">
        <v>0</v>
      </c>
      <c r="D14" s="11">
        <v>0</v>
      </c>
      <c r="E14" s="77">
        <v>0</v>
      </c>
      <c r="F14" s="10">
        <v>120</v>
      </c>
      <c r="G14" s="11">
        <v>0</v>
      </c>
      <c r="H14" s="77">
        <v>120</v>
      </c>
      <c r="I14" s="10">
        <v>155</v>
      </c>
      <c r="J14" s="11">
        <v>0</v>
      </c>
      <c r="K14" s="77">
        <v>155</v>
      </c>
      <c r="O14" s="75" t="s">
        <v>1191</v>
      </c>
      <c r="P14" s="517" t="s">
        <v>1192</v>
      </c>
      <c r="Q14" s="10">
        <v>130</v>
      </c>
      <c r="R14" s="11">
        <v>0</v>
      </c>
      <c r="S14" s="77">
        <v>130</v>
      </c>
      <c r="T14" s="10">
        <v>85</v>
      </c>
      <c r="U14" s="11">
        <v>0</v>
      </c>
      <c r="V14" s="77">
        <v>85</v>
      </c>
      <c r="W14" s="10">
        <v>105</v>
      </c>
      <c r="X14" s="11">
        <v>0</v>
      </c>
      <c r="Y14" s="77">
        <v>105</v>
      </c>
      <c r="AB14" s="75" t="s">
        <v>1191</v>
      </c>
      <c r="AC14" s="517" t="s">
        <v>1192</v>
      </c>
      <c r="AD14" s="10">
        <v>0</v>
      </c>
      <c r="AE14" s="11">
        <v>0</v>
      </c>
      <c r="AF14" s="77">
        <v>0</v>
      </c>
      <c r="AG14" s="10">
        <v>0</v>
      </c>
      <c r="AH14" s="11">
        <v>0</v>
      </c>
      <c r="AI14" s="77">
        <v>0</v>
      </c>
      <c r="AJ14" s="10">
        <v>0</v>
      </c>
      <c r="AK14" s="11">
        <v>0</v>
      </c>
      <c r="AL14" s="77">
        <v>0</v>
      </c>
    </row>
    <row r="15" spans="1:38" x14ac:dyDescent="0.3">
      <c r="A15" s="75" t="s">
        <v>1193</v>
      </c>
      <c r="B15" s="517" t="s">
        <v>1194</v>
      </c>
      <c r="C15" s="10">
        <v>80</v>
      </c>
      <c r="D15" s="11">
        <v>0</v>
      </c>
      <c r="E15" s="77">
        <v>80</v>
      </c>
      <c r="F15" s="10">
        <v>0</v>
      </c>
      <c r="G15" s="11">
        <v>0</v>
      </c>
      <c r="H15" s="77">
        <v>0</v>
      </c>
      <c r="I15" s="10">
        <v>0</v>
      </c>
      <c r="J15" s="11">
        <v>0</v>
      </c>
      <c r="K15" s="77">
        <v>0</v>
      </c>
      <c r="O15" s="75" t="s">
        <v>1193</v>
      </c>
      <c r="P15" s="517" t="s">
        <v>1194</v>
      </c>
      <c r="Q15" s="10">
        <v>0</v>
      </c>
      <c r="R15" s="11">
        <v>0</v>
      </c>
      <c r="S15" s="77">
        <v>0</v>
      </c>
      <c r="T15" s="10">
        <v>0</v>
      </c>
      <c r="U15" s="11">
        <v>0</v>
      </c>
      <c r="V15" s="77">
        <v>0</v>
      </c>
      <c r="W15" s="10">
        <v>0</v>
      </c>
      <c r="X15" s="11">
        <v>0</v>
      </c>
      <c r="Y15" s="77">
        <v>0</v>
      </c>
      <c r="AB15" s="75" t="s">
        <v>1193</v>
      </c>
      <c r="AC15" s="517" t="s">
        <v>1194</v>
      </c>
      <c r="AD15" s="10">
        <v>0</v>
      </c>
      <c r="AE15" s="11">
        <v>0</v>
      </c>
      <c r="AF15" s="77">
        <v>0</v>
      </c>
      <c r="AG15" s="10">
        <v>0</v>
      </c>
      <c r="AH15" s="11">
        <v>0</v>
      </c>
      <c r="AI15" s="77">
        <v>0</v>
      </c>
      <c r="AJ15" s="10">
        <v>0</v>
      </c>
      <c r="AK15" s="11">
        <v>0</v>
      </c>
      <c r="AL15" s="77">
        <v>0</v>
      </c>
    </row>
    <row r="16" spans="1:38" x14ac:dyDescent="0.3">
      <c r="A16" s="75" t="s">
        <v>1195</v>
      </c>
      <c r="B16" s="517" t="s">
        <v>1196</v>
      </c>
      <c r="C16" s="10">
        <v>0</v>
      </c>
      <c r="D16" s="11">
        <v>0</v>
      </c>
      <c r="E16" s="77">
        <v>0</v>
      </c>
      <c r="F16" s="10">
        <v>0</v>
      </c>
      <c r="G16" s="11">
        <v>0</v>
      </c>
      <c r="H16" s="77">
        <v>0</v>
      </c>
      <c r="I16" s="10">
        <v>0</v>
      </c>
      <c r="J16" s="11">
        <v>0</v>
      </c>
      <c r="K16" s="77">
        <v>0</v>
      </c>
      <c r="O16" s="75" t="s">
        <v>1195</v>
      </c>
      <c r="P16" s="517" t="s">
        <v>1196</v>
      </c>
      <c r="Q16" s="10">
        <v>0</v>
      </c>
      <c r="R16" s="11">
        <v>0</v>
      </c>
      <c r="S16" s="77">
        <v>0</v>
      </c>
      <c r="T16" s="10">
        <v>0</v>
      </c>
      <c r="U16" s="11">
        <v>0</v>
      </c>
      <c r="V16" s="77">
        <v>0</v>
      </c>
      <c r="W16" s="10">
        <v>0</v>
      </c>
      <c r="X16" s="11">
        <v>0</v>
      </c>
      <c r="Y16" s="77">
        <v>0</v>
      </c>
      <c r="AB16" s="75" t="s">
        <v>1195</v>
      </c>
      <c r="AC16" s="517" t="s">
        <v>1196</v>
      </c>
      <c r="AD16" s="10">
        <v>0</v>
      </c>
      <c r="AE16" s="11">
        <v>0</v>
      </c>
      <c r="AF16" s="77">
        <v>0</v>
      </c>
      <c r="AG16" s="10">
        <v>0</v>
      </c>
      <c r="AH16" s="11">
        <v>0</v>
      </c>
      <c r="AI16" s="77">
        <v>0</v>
      </c>
      <c r="AJ16" s="10">
        <v>0</v>
      </c>
      <c r="AK16" s="11">
        <v>0</v>
      </c>
      <c r="AL16" s="77">
        <v>0</v>
      </c>
    </row>
    <row r="17" spans="1:38" x14ac:dyDescent="0.3">
      <c r="A17" s="75" t="s">
        <v>1197</v>
      </c>
      <c r="B17" s="517" t="s">
        <v>1198</v>
      </c>
      <c r="C17" s="10">
        <v>0</v>
      </c>
      <c r="D17" s="11">
        <v>0</v>
      </c>
      <c r="E17" s="77">
        <v>0</v>
      </c>
      <c r="F17" s="10">
        <v>0</v>
      </c>
      <c r="G17" s="11">
        <v>0</v>
      </c>
      <c r="H17" s="77">
        <v>0</v>
      </c>
      <c r="I17" s="10">
        <v>0</v>
      </c>
      <c r="J17" s="11">
        <v>0</v>
      </c>
      <c r="K17" s="77">
        <v>0</v>
      </c>
      <c r="O17" s="75" t="s">
        <v>1197</v>
      </c>
      <c r="P17" s="517" t="s">
        <v>1198</v>
      </c>
      <c r="Q17" s="10">
        <v>0</v>
      </c>
      <c r="R17" s="11">
        <v>0</v>
      </c>
      <c r="S17" s="77">
        <v>0</v>
      </c>
      <c r="T17" s="10">
        <v>0</v>
      </c>
      <c r="U17" s="11">
        <v>0</v>
      </c>
      <c r="V17" s="77">
        <v>0</v>
      </c>
      <c r="W17" s="10">
        <v>0</v>
      </c>
      <c r="X17" s="11">
        <v>0</v>
      </c>
      <c r="Y17" s="77">
        <v>0</v>
      </c>
      <c r="AB17" s="75" t="s">
        <v>1197</v>
      </c>
      <c r="AC17" s="517" t="s">
        <v>1198</v>
      </c>
      <c r="AD17" s="10">
        <v>0</v>
      </c>
      <c r="AE17" s="11">
        <v>0</v>
      </c>
      <c r="AF17" s="77">
        <v>0</v>
      </c>
      <c r="AG17" s="10">
        <v>0</v>
      </c>
      <c r="AH17" s="11">
        <v>0</v>
      </c>
      <c r="AI17" s="77">
        <v>0</v>
      </c>
      <c r="AJ17" s="10">
        <v>0</v>
      </c>
      <c r="AK17" s="11">
        <v>0</v>
      </c>
      <c r="AL17" s="77">
        <v>0</v>
      </c>
    </row>
    <row r="18" spans="1:38" x14ac:dyDescent="0.3">
      <c r="A18" s="75" t="s">
        <v>1199</v>
      </c>
      <c r="B18" s="517" t="s">
        <v>1200</v>
      </c>
      <c r="C18" s="10">
        <v>0</v>
      </c>
      <c r="D18" s="11">
        <v>0</v>
      </c>
      <c r="E18" s="77">
        <v>0</v>
      </c>
      <c r="F18" s="10">
        <v>0</v>
      </c>
      <c r="G18" s="11">
        <v>0</v>
      </c>
      <c r="H18" s="77">
        <v>0</v>
      </c>
      <c r="I18" s="10">
        <v>0</v>
      </c>
      <c r="J18" s="11">
        <v>0</v>
      </c>
      <c r="K18" s="77">
        <v>0</v>
      </c>
      <c r="O18" s="75" t="s">
        <v>1199</v>
      </c>
      <c r="P18" s="517" t="s">
        <v>1200</v>
      </c>
      <c r="Q18" s="10">
        <v>0</v>
      </c>
      <c r="R18" s="11">
        <v>0</v>
      </c>
      <c r="S18" s="77">
        <v>0</v>
      </c>
      <c r="T18" s="10">
        <v>0</v>
      </c>
      <c r="U18" s="11">
        <v>0</v>
      </c>
      <c r="V18" s="77">
        <v>0</v>
      </c>
      <c r="W18" s="10">
        <v>0</v>
      </c>
      <c r="X18" s="11">
        <v>0</v>
      </c>
      <c r="Y18" s="77">
        <v>0</v>
      </c>
      <c r="AB18" s="75" t="s">
        <v>1199</v>
      </c>
      <c r="AC18" s="517" t="s">
        <v>1200</v>
      </c>
      <c r="AD18" s="10">
        <v>0</v>
      </c>
      <c r="AE18" s="11">
        <v>0</v>
      </c>
      <c r="AF18" s="77">
        <v>0</v>
      </c>
      <c r="AG18" s="10">
        <v>0</v>
      </c>
      <c r="AH18" s="11">
        <v>0</v>
      </c>
      <c r="AI18" s="77">
        <v>0</v>
      </c>
      <c r="AJ18" s="10">
        <v>0</v>
      </c>
      <c r="AK18" s="11">
        <v>0</v>
      </c>
      <c r="AL18" s="77">
        <v>0</v>
      </c>
    </row>
    <row r="19" spans="1:38" x14ac:dyDescent="0.3">
      <c r="A19" s="75" t="s">
        <v>1201</v>
      </c>
      <c r="B19" s="517" t="s">
        <v>1202</v>
      </c>
      <c r="C19" s="10">
        <v>0</v>
      </c>
      <c r="D19" s="11">
        <v>0</v>
      </c>
      <c r="E19" s="77">
        <v>0</v>
      </c>
      <c r="F19" s="10">
        <v>0</v>
      </c>
      <c r="G19" s="11">
        <v>0</v>
      </c>
      <c r="H19" s="77">
        <v>0</v>
      </c>
      <c r="I19" s="10">
        <v>0</v>
      </c>
      <c r="J19" s="11">
        <v>0</v>
      </c>
      <c r="K19" s="77">
        <v>0</v>
      </c>
      <c r="O19" s="75" t="s">
        <v>1201</v>
      </c>
      <c r="P19" s="517" t="s">
        <v>1202</v>
      </c>
      <c r="Q19" s="10">
        <v>0</v>
      </c>
      <c r="R19" s="11">
        <v>0</v>
      </c>
      <c r="S19" s="77">
        <v>0</v>
      </c>
      <c r="T19" s="10">
        <v>0</v>
      </c>
      <c r="U19" s="11">
        <v>0</v>
      </c>
      <c r="V19" s="77">
        <v>0</v>
      </c>
      <c r="W19" s="10">
        <v>0</v>
      </c>
      <c r="X19" s="11">
        <v>0</v>
      </c>
      <c r="Y19" s="77">
        <v>0</v>
      </c>
      <c r="AB19" s="75" t="s">
        <v>1201</v>
      </c>
      <c r="AC19" s="517" t="s">
        <v>1202</v>
      </c>
      <c r="AD19" s="10">
        <v>0</v>
      </c>
      <c r="AE19" s="11">
        <v>0</v>
      </c>
      <c r="AF19" s="77">
        <v>0</v>
      </c>
      <c r="AG19" s="10">
        <v>0</v>
      </c>
      <c r="AH19" s="11">
        <v>0</v>
      </c>
      <c r="AI19" s="77">
        <v>0</v>
      </c>
      <c r="AJ19" s="10">
        <v>0</v>
      </c>
      <c r="AK19" s="11">
        <v>0</v>
      </c>
      <c r="AL19" s="77">
        <v>0</v>
      </c>
    </row>
    <row r="20" spans="1:38" x14ac:dyDescent="0.3">
      <c r="A20" s="75" t="s">
        <v>1203</v>
      </c>
      <c r="B20" s="517" t="s">
        <v>1204</v>
      </c>
      <c r="C20" s="10">
        <v>25</v>
      </c>
      <c r="D20" s="11">
        <v>0</v>
      </c>
      <c r="E20" s="77">
        <v>25</v>
      </c>
      <c r="F20" s="10">
        <v>0</v>
      </c>
      <c r="G20" s="11">
        <v>0</v>
      </c>
      <c r="H20" s="77">
        <v>0</v>
      </c>
      <c r="I20" s="10">
        <v>0</v>
      </c>
      <c r="J20" s="11">
        <v>0</v>
      </c>
      <c r="K20" s="77">
        <v>0</v>
      </c>
      <c r="O20" s="75" t="s">
        <v>1203</v>
      </c>
      <c r="P20" s="517" t="s">
        <v>1204</v>
      </c>
      <c r="Q20" s="10">
        <v>0</v>
      </c>
      <c r="R20" s="11">
        <v>0</v>
      </c>
      <c r="S20" s="77">
        <v>0</v>
      </c>
      <c r="T20" s="10">
        <v>0</v>
      </c>
      <c r="U20" s="11">
        <v>0</v>
      </c>
      <c r="V20" s="77">
        <v>0</v>
      </c>
      <c r="W20" s="10">
        <v>0</v>
      </c>
      <c r="X20" s="11">
        <v>0</v>
      </c>
      <c r="Y20" s="77">
        <v>0</v>
      </c>
      <c r="AB20" s="75" t="s">
        <v>1203</v>
      </c>
      <c r="AC20" s="517" t="s">
        <v>1204</v>
      </c>
      <c r="AD20" s="10">
        <v>0</v>
      </c>
      <c r="AE20" s="11">
        <v>0</v>
      </c>
      <c r="AF20" s="77">
        <v>0</v>
      </c>
      <c r="AG20" s="10">
        <v>0</v>
      </c>
      <c r="AH20" s="11">
        <v>0</v>
      </c>
      <c r="AI20" s="77">
        <v>0</v>
      </c>
      <c r="AJ20" s="10">
        <v>0</v>
      </c>
      <c r="AK20" s="11">
        <v>0</v>
      </c>
      <c r="AL20" s="77">
        <v>0</v>
      </c>
    </row>
    <row r="21" spans="1:38" x14ac:dyDescent="0.3">
      <c r="A21" s="75" t="s">
        <v>1205</v>
      </c>
      <c r="B21" s="517" t="s">
        <v>1206</v>
      </c>
      <c r="C21" s="10">
        <v>0</v>
      </c>
      <c r="D21" s="11">
        <v>0</v>
      </c>
      <c r="E21" s="77">
        <v>0</v>
      </c>
      <c r="F21" s="10">
        <v>0</v>
      </c>
      <c r="G21" s="11">
        <v>0</v>
      </c>
      <c r="H21" s="77">
        <v>0</v>
      </c>
      <c r="I21" s="10">
        <v>0</v>
      </c>
      <c r="J21" s="11">
        <v>0</v>
      </c>
      <c r="K21" s="77">
        <v>0</v>
      </c>
      <c r="O21" s="75" t="s">
        <v>1205</v>
      </c>
      <c r="P21" s="517" t="s">
        <v>1206</v>
      </c>
      <c r="Q21" s="10">
        <v>0</v>
      </c>
      <c r="R21" s="11">
        <v>0</v>
      </c>
      <c r="S21" s="77">
        <v>0</v>
      </c>
      <c r="T21" s="10">
        <v>0</v>
      </c>
      <c r="U21" s="11">
        <v>0</v>
      </c>
      <c r="V21" s="77">
        <v>0</v>
      </c>
      <c r="W21" s="10">
        <v>0</v>
      </c>
      <c r="X21" s="11">
        <v>0</v>
      </c>
      <c r="Y21" s="77">
        <v>0</v>
      </c>
      <c r="AB21" s="75" t="s">
        <v>1205</v>
      </c>
      <c r="AC21" s="517" t="s">
        <v>1206</v>
      </c>
      <c r="AD21" s="10">
        <v>0</v>
      </c>
      <c r="AE21" s="11">
        <v>0</v>
      </c>
      <c r="AF21" s="77">
        <v>0</v>
      </c>
      <c r="AG21" s="10">
        <v>0</v>
      </c>
      <c r="AH21" s="11">
        <v>0</v>
      </c>
      <c r="AI21" s="77">
        <v>0</v>
      </c>
      <c r="AJ21" s="10">
        <v>0</v>
      </c>
      <c r="AK21" s="11">
        <v>0</v>
      </c>
      <c r="AL21" s="77">
        <v>0</v>
      </c>
    </row>
    <row r="22" spans="1:38" x14ac:dyDescent="0.3">
      <c r="A22" s="75" t="s">
        <v>1207</v>
      </c>
      <c r="B22" s="517" t="s">
        <v>1208</v>
      </c>
      <c r="C22" s="10">
        <v>0</v>
      </c>
      <c r="D22" s="11">
        <v>0</v>
      </c>
      <c r="E22" s="77">
        <v>0</v>
      </c>
      <c r="F22" s="10">
        <v>0</v>
      </c>
      <c r="G22" s="11">
        <v>0</v>
      </c>
      <c r="H22" s="77">
        <v>0</v>
      </c>
      <c r="I22" s="10">
        <v>0</v>
      </c>
      <c r="J22" s="11">
        <v>0</v>
      </c>
      <c r="K22" s="77">
        <v>0</v>
      </c>
      <c r="O22" s="75" t="s">
        <v>1207</v>
      </c>
      <c r="P22" s="517" t="s">
        <v>1208</v>
      </c>
      <c r="Q22" s="10">
        <v>0</v>
      </c>
      <c r="R22" s="11">
        <v>0</v>
      </c>
      <c r="S22" s="77">
        <v>0</v>
      </c>
      <c r="T22" s="10">
        <v>0</v>
      </c>
      <c r="U22" s="11">
        <v>0</v>
      </c>
      <c r="V22" s="77">
        <v>0</v>
      </c>
      <c r="W22" s="10">
        <v>0</v>
      </c>
      <c r="X22" s="11">
        <v>0</v>
      </c>
      <c r="Y22" s="77">
        <v>0</v>
      </c>
      <c r="AB22" s="75" t="s">
        <v>1207</v>
      </c>
      <c r="AC22" s="517" t="s">
        <v>1208</v>
      </c>
      <c r="AD22" s="10">
        <v>0</v>
      </c>
      <c r="AE22" s="11">
        <v>0</v>
      </c>
      <c r="AF22" s="77">
        <v>0</v>
      </c>
      <c r="AG22" s="10">
        <v>0</v>
      </c>
      <c r="AH22" s="11">
        <v>0</v>
      </c>
      <c r="AI22" s="77">
        <v>0</v>
      </c>
      <c r="AJ22" s="10">
        <v>0</v>
      </c>
      <c r="AK22" s="11">
        <v>0</v>
      </c>
      <c r="AL22" s="77">
        <v>0</v>
      </c>
    </row>
    <row r="23" spans="1:38" x14ac:dyDescent="0.3">
      <c r="A23" s="75" t="s">
        <v>1209</v>
      </c>
      <c r="B23" s="517" t="s">
        <v>1210</v>
      </c>
      <c r="C23" s="10">
        <v>0</v>
      </c>
      <c r="D23" s="11">
        <v>0</v>
      </c>
      <c r="E23" s="77">
        <v>0</v>
      </c>
      <c r="F23" s="10">
        <v>0</v>
      </c>
      <c r="G23" s="11">
        <v>0</v>
      </c>
      <c r="H23" s="77">
        <v>0</v>
      </c>
      <c r="I23" s="10">
        <v>0</v>
      </c>
      <c r="J23" s="11">
        <v>0</v>
      </c>
      <c r="K23" s="77">
        <v>0</v>
      </c>
      <c r="O23" s="75" t="s">
        <v>1209</v>
      </c>
      <c r="P23" s="517" t="s">
        <v>1210</v>
      </c>
      <c r="Q23" s="10">
        <v>0</v>
      </c>
      <c r="R23" s="11">
        <v>0</v>
      </c>
      <c r="S23" s="77">
        <v>0</v>
      </c>
      <c r="T23" s="10">
        <v>0</v>
      </c>
      <c r="U23" s="11">
        <v>0</v>
      </c>
      <c r="V23" s="77">
        <v>0</v>
      </c>
      <c r="W23" s="10">
        <v>0</v>
      </c>
      <c r="X23" s="11">
        <v>0</v>
      </c>
      <c r="Y23" s="77">
        <v>0</v>
      </c>
      <c r="AB23" s="75" t="s">
        <v>1209</v>
      </c>
      <c r="AC23" s="517" t="s">
        <v>1210</v>
      </c>
      <c r="AD23" s="10">
        <v>0</v>
      </c>
      <c r="AE23" s="11">
        <v>0</v>
      </c>
      <c r="AF23" s="77">
        <v>0</v>
      </c>
      <c r="AG23" s="10">
        <v>0</v>
      </c>
      <c r="AH23" s="11">
        <v>0</v>
      </c>
      <c r="AI23" s="77">
        <v>0</v>
      </c>
      <c r="AJ23" s="10">
        <v>0</v>
      </c>
      <c r="AK23" s="11">
        <v>0</v>
      </c>
      <c r="AL23" s="77">
        <v>0</v>
      </c>
    </row>
    <row r="24" spans="1:38" x14ac:dyDescent="0.3">
      <c r="A24" s="75" t="s">
        <v>1211</v>
      </c>
      <c r="B24" s="517" t="s">
        <v>1212</v>
      </c>
      <c r="C24" s="10">
        <v>0</v>
      </c>
      <c r="D24" s="11">
        <v>0</v>
      </c>
      <c r="E24" s="77">
        <v>0</v>
      </c>
      <c r="F24" s="10">
        <v>0</v>
      </c>
      <c r="G24" s="11">
        <v>0</v>
      </c>
      <c r="H24" s="77">
        <v>0</v>
      </c>
      <c r="I24" s="10">
        <v>0</v>
      </c>
      <c r="J24" s="11">
        <v>0</v>
      </c>
      <c r="K24" s="77">
        <v>0</v>
      </c>
      <c r="O24" s="75" t="s">
        <v>1211</v>
      </c>
      <c r="P24" s="517" t="s">
        <v>1212</v>
      </c>
      <c r="Q24" s="10">
        <v>0</v>
      </c>
      <c r="R24" s="11">
        <v>0</v>
      </c>
      <c r="S24" s="77">
        <v>0</v>
      </c>
      <c r="T24" s="10">
        <v>0</v>
      </c>
      <c r="U24" s="11">
        <v>0</v>
      </c>
      <c r="V24" s="77">
        <v>0</v>
      </c>
      <c r="W24" s="10">
        <v>0</v>
      </c>
      <c r="X24" s="11">
        <v>0</v>
      </c>
      <c r="Y24" s="77">
        <v>0</v>
      </c>
      <c r="AB24" s="75" t="s">
        <v>1211</v>
      </c>
      <c r="AC24" s="517" t="s">
        <v>1212</v>
      </c>
      <c r="AD24" s="10">
        <v>0</v>
      </c>
      <c r="AE24" s="11">
        <v>0</v>
      </c>
      <c r="AF24" s="77">
        <v>0</v>
      </c>
      <c r="AG24" s="10">
        <v>0</v>
      </c>
      <c r="AH24" s="11">
        <v>0</v>
      </c>
      <c r="AI24" s="77">
        <v>0</v>
      </c>
      <c r="AJ24" s="10">
        <v>0</v>
      </c>
      <c r="AK24" s="11">
        <v>0</v>
      </c>
      <c r="AL24" s="77">
        <v>0</v>
      </c>
    </row>
    <row r="25" spans="1:38" x14ac:dyDescent="0.3">
      <c r="A25" s="75" t="s">
        <v>1213</v>
      </c>
      <c r="B25" s="517" t="s">
        <v>1214</v>
      </c>
      <c r="C25" s="10">
        <v>0</v>
      </c>
      <c r="D25" s="11">
        <v>0</v>
      </c>
      <c r="E25" s="77">
        <v>0</v>
      </c>
      <c r="F25" s="10">
        <v>0</v>
      </c>
      <c r="G25" s="11">
        <v>0</v>
      </c>
      <c r="H25" s="77">
        <v>0</v>
      </c>
      <c r="I25" s="10">
        <v>0</v>
      </c>
      <c r="J25" s="11">
        <v>0</v>
      </c>
      <c r="K25" s="77">
        <v>0</v>
      </c>
      <c r="O25" s="75" t="s">
        <v>1213</v>
      </c>
      <c r="P25" s="517" t="s">
        <v>1214</v>
      </c>
      <c r="Q25" s="10">
        <v>0</v>
      </c>
      <c r="R25" s="11">
        <v>0</v>
      </c>
      <c r="S25" s="77">
        <v>0</v>
      </c>
      <c r="T25" s="10">
        <v>0</v>
      </c>
      <c r="U25" s="11">
        <v>0</v>
      </c>
      <c r="V25" s="77">
        <v>0</v>
      </c>
      <c r="W25" s="10">
        <v>0</v>
      </c>
      <c r="X25" s="11">
        <v>0</v>
      </c>
      <c r="Y25" s="77">
        <v>0</v>
      </c>
      <c r="AB25" s="75" t="s">
        <v>1213</v>
      </c>
      <c r="AC25" s="517" t="s">
        <v>1214</v>
      </c>
      <c r="AD25" s="10">
        <v>0</v>
      </c>
      <c r="AE25" s="11">
        <v>0</v>
      </c>
      <c r="AF25" s="77">
        <v>0</v>
      </c>
      <c r="AG25" s="10">
        <v>0</v>
      </c>
      <c r="AH25" s="11">
        <v>0</v>
      </c>
      <c r="AI25" s="77">
        <v>0</v>
      </c>
      <c r="AJ25" s="10">
        <v>5</v>
      </c>
      <c r="AK25" s="11">
        <v>0</v>
      </c>
      <c r="AL25" s="77">
        <v>5</v>
      </c>
    </row>
    <row r="26" spans="1:38" x14ac:dyDescent="0.3">
      <c r="A26" s="75" t="s">
        <v>1215</v>
      </c>
      <c r="B26" s="517" t="s">
        <v>1216</v>
      </c>
      <c r="C26" s="10">
        <v>0</v>
      </c>
      <c r="D26" s="11">
        <v>0</v>
      </c>
      <c r="E26" s="77">
        <v>0</v>
      </c>
      <c r="F26" s="10">
        <v>0</v>
      </c>
      <c r="G26" s="11">
        <v>0</v>
      </c>
      <c r="H26" s="77">
        <v>0</v>
      </c>
      <c r="I26" s="10">
        <v>0</v>
      </c>
      <c r="J26" s="11">
        <v>0</v>
      </c>
      <c r="K26" s="77">
        <v>0</v>
      </c>
      <c r="O26" s="75" t="s">
        <v>1215</v>
      </c>
      <c r="P26" s="517" t="s">
        <v>1216</v>
      </c>
      <c r="Q26" s="10">
        <v>0</v>
      </c>
      <c r="R26" s="11">
        <v>0</v>
      </c>
      <c r="S26" s="77">
        <v>0</v>
      </c>
      <c r="T26" s="10">
        <v>0</v>
      </c>
      <c r="U26" s="11">
        <v>0</v>
      </c>
      <c r="V26" s="77">
        <v>0</v>
      </c>
      <c r="W26" s="10">
        <v>0</v>
      </c>
      <c r="X26" s="11">
        <v>0</v>
      </c>
      <c r="Y26" s="77">
        <v>0</v>
      </c>
      <c r="AB26" s="75" t="s">
        <v>1215</v>
      </c>
      <c r="AC26" s="517" t="s">
        <v>1216</v>
      </c>
      <c r="AD26" s="10">
        <v>0</v>
      </c>
      <c r="AE26" s="11">
        <v>0</v>
      </c>
      <c r="AF26" s="77">
        <v>0</v>
      </c>
      <c r="AG26" s="10">
        <v>0</v>
      </c>
      <c r="AH26" s="11">
        <v>0</v>
      </c>
      <c r="AI26" s="77">
        <v>0</v>
      </c>
      <c r="AJ26" s="10">
        <v>0</v>
      </c>
      <c r="AK26" s="11">
        <v>0</v>
      </c>
      <c r="AL26" s="77">
        <v>0</v>
      </c>
    </row>
    <row r="27" spans="1:38" x14ac:dyDescent="0.3">
      <c r="A27" s="75" t="s">
        <v>1217</v>
      </c>
      <c r="B27" s="517" t="s">
        <v>1218</v>
      </c>
      <c r="C27" s="10">
        <v>15</v>
      </c>
      <c r="D27" s="11">
        <v>0</v>
      </c>
      <c r="E27" s="77">
        <v>15</v>
      </c>
      <c r="F27" s="10">
        <v>25</v>
      </c>
      <c r="G27" s="11">
        <v>0</v>
      </c>
      <c r="H27" s="77">
        <v>25</v>
      </c>
      <c r="I27" s="10">
        <v>15</v>
      </c>
      <c r="J27" s="11">
        <v>0</v>
      </c>
      <c r="K27" s="77">
        <v>15</v>
      </c>
      <c r="O27" s="75" t="s">
        <v>1217</v>
      </c>
      <c r="P27" s="517" t="s">
        <v>1218</v>
      </c>
      <c r="Q27" s="10">
        <v>10</v>
      </c>
      <c r="R27" s="11">
        <v>0</v>
      </c>
      <c r="S27" s="77">
        <v>10</v>
      </c>
      <c r="T27" s="10">
        <v>10</v>
      </c>
      <c r="U27" s="11">
        <v>0</v>
      </c>
      <c r="V27" s="77">
        <v>10</v>
      </c>
      <c r="W27" s="10">
        <v>15</v>
      </c>
      <c r="X27" s="11">
        <v>0</v>
      </c>
      <c r="Y27" s="77">
        <v>15</v>
      </c>
      <c r="AB27" s="75" t="s">
        <v>1217</v>
      </c>
      <c r="AC27" s="517" t="s">
        <v>1218</v>
      </c>
      <c r="AD27" s="10">
        <v>0</v>
      </c>
      <c r="AE27" s="11">
        <v>0</v>
      </c>
      <c r="AF27" s="77">
        <v>0</v>
      </c>
      <c r="AG27" s="10">
        <v>0</v>
      </c>
      <c r="AH27" s="11">
        <v>0</v>
      </c>
      <c r="AI27" s="77">
        <v>0</v>
      </c>
      <c r="AJ27" s="10">
        <v>5</v>
      </c>
      <c r="AK27" s="11">
        <v>0</v>
      </c>
      <c r="AL27" s="77">
        <v>5</v>
      </c>
    </row>
    <row r="28" spans="1:38" x14ac:dyDescent="0.3">
      <c r="A28" s="75" t="s">
        <v>1219</v>
      </c>
      <c r="B28" s="517" t="s">
        <v>1220</v>
      </c>
      <c r="C28" s="10">
        <v>0</v>
      </c>
      <c r="D28" s="11">
        <v>0</v>
      </c>
      <c r="E28" s="77">
        <v>0</v>
      </c>
      <c r="F28" s="10">
        <v>0</v>
      </c>
      <c r="G28" s="11">
        <v>0</v>
      </c>
      <c r="H28" s="77">
        <v>0</v>
      </c>
      <c r="I28" s="10">
        <v>0</v>
      </c>
      <c r="J28" s="11">
        <v>0</v>
      </c>
      <c r="K28" s="77">
        <v>0</v>
      </c>
      <c r="O28" s="75" t="s">
        <v>1219</v>
      </c>
      <c r="P28" s="517" t="s">
        <v>1220</v>
      </c>
      <c r="Q28" s="10">
        <v>0</v>
      </c>
      <c r="R28" s="11">
        <v>0</v>
      </c>
      <c r="S28" s="77">
        <v>0</v>
      </c>
      <c r="T28" s="10">
        <v>0</v>
      </c>
      <c r="U28" s="11">
        <v>0</v>
      </c>
      <c r="V28" s="77">
        <v>0</v>
      </c>
      <c r="W28" s="10">
        <v>0</v>
      </c>
      <c r="X28" s="11">
        <v>0</v>
      </c>
      <c r="Y28" s="77">
        <v>0</v>
      </c>
      <c r="AB28" s="75" t="s">
        <v>1219</v>
      </c>
      <c r="AC28" s="517" t="s">
        <v>1220</v>
      </c>
      <c r="AD28" s="10">
        <v>0</v>
      </c>
      <c r="AE28" s="11">
        <v>0</v>
      </c>
      <c r="AF28" s="77">
        <v>0</v>
      </c>
      <c r="AG28" s="10">
        <v>0</v>
      </c>
      <c r="AH28" s="11">
        <v>0</v>
      </c>
      <c r="AI28" s="77">
        <v>0</v>
      </c>
      <c r="AJ28" s="10">
        <v>0</v>
      </c>
      <c r="AK28" s="11">
        <v>0</v>
      </c>
      <c r="AL28" s="77">
        <v>0</v>
      </c>
    </row>
    <row r="29" spans="1:38" x14ac:dyDescent="0.3">
      <c r="A29" s="75" t="s">
        <v>1221</v>
      </c>
      <c r="B29" s="517" t="s">
        <v>1222</v>
      </c>
      <c r="C29" s="10">
        <v>0</v>
      </c>
      <c r="D29" s="11">
        <v>0</v>
      </c>
      <c r="E29" s="77">
        <v>0</v>
      </c>
      <c r="F29" s="10">
        <v>0</v>
      </c>
      <c r="G29" s="11">
        <v>0</v>
      </c>
      <c r="H29" s="77">
        <v>0</v>
      </c>
      <c r="I29" s="10">
        <v>0</v>
      </c>
      <c r="J29" s="11">
        <v>0</v>
      </c>
      <c r="K29" s="77">
        <v>0</v>
      </c>
      <c r="O29" s="75" t="s">
        <v>1221</v>
      </c>
      <c r="P29" s="517" t="s">
        <v>1222</v>
      </c>
      <c r="Q29" s="10">
        <v>0</v>
      </c>
      <c r="R29" s="11">
        <v>0</v>
      </c>
      <c r="S29" s="77">
        <v>0</v>
      </c>
      <c r="T29" s="10">
        <v>0</v>
      </c>
      <c r="U29" s="11">
        <v>0</v>
      </c>
      <c r="V29" s="77">
        <v>0</v>
      </c>
      <c r="W29" s="10">
        <v>0</v>
      </c>
      <c r="X29" s="11">
        <v>0</v>
      </c>
      <c r="Y29" s="77">
        <v>0</v>
      </c>
      <c r="AB29" s="75" t="s">
        <v>1221</v>
      </c>
      <c r="AC29" s="517" t="s">
        <v>1222</v>
      </c>
      <c r="AD29" s="10">
        <v>0</v>
      </c>
      <c r="AE29" s="11">
        <v>0</v>
      </c>
      <c r="AF29" s="77">
        <v>0</v>
      </c>
      <c r="AG29" s="10">
        <v>0</v>
      </c>
      <c r="AH29" s="11">
        <v>0</v>
      </c>
      <c r="AI29" s="77">
        <v>0</v>
      </c>
      <c r="AJ29" s="10">
        <v>0</v>
      </c>
      <c r="AK29" s="11">
        <v>0</v>
      </c>
      <c r="AL29" s="77">
        <v>0</v>
      </c>
    </row>
    <row r="30" spans="1:38" x14ac:dyDescent="0.3">
      <c r="A30" s="75" t="s">
        <v>1223</v>
      </c>
      <c r="B30" s="517" t="s">
        <v>1224</v>
      </c>
      <c r="C30" s="10">
        <v>0</v>
      </c>
      <c r="D30" s="11">
        <v>0</v>
      </c>
      <c r="E30" s="77">
        <v>0</v>
      </c>
      <c r="F30" s="10">
        <v>0</v>
      </c>
      <c r="G30" s="11">
        <v>0</v>
      </c>
      <c r="H30" s="77">
        <v>0</v>
      </c>
      <c r="I30" s="10">
        <v>0</v>
      </c>
      <c r="J30" s="11">
        <v>0</v>
      </c>
      <c r="K30" s="77">
        <v>0</v>
      </c>
      <c r="O30" s="75" t="s">
        <v>1223</v>
      </c>
      <c r="P30" s="517" t="s">
        <v>1224</v>
      </c>
      <c r="Q30" s="10">
        <v>5</v>
      </c>
      <c r="R30" s="11">
        <v>0</v>
      </c>
      <c r="S30" s="77">
        <v>5</v>
      </c>
      <c r="T30" s="10">
        <v>0</v>
      </c>
      <c r="U30" s="11">
        <v>0</v>
      </c>
      <c r="V30" s="77">
        <v>0</v>
      </c>
      <c r="W30" s="10">
        <v>0</v>
      </c>
      <c r="X30" s="11">
        <v>0</v>
      </c>
      <c r="Y30" s="77">
        <v>0</v>
      </c>
      <c r="AB30" s="75" t="s">
        <v>1223</v>
      </c>
      <c r="AC30" s="517" t="s">
        <v>1224</v>
      </c>
      <c r="AD30" s="10">
        <v>0</v>
      </c>
      <c r="AE30" s="11">
        <v>0</v>
      </c>
      <c r="AF30" s="77">
        <v>0</v>
      </c>
      <c r="AG30" s="10">
        <v>0</v>
      </c>
      <c r="AH30" s="11">
        <v>0</v>
      </c>
      <c r="AI30" s="77">
        <v>0</v>
      </c>
      <c r="AJ30" s="10">
        <v>0</v>
      </c>
      <c r="AK30" s="11">
        <v>0</v>
      </c>
      <c r="AL30" s="77">
        <v>0</v>
      </c>
    </row>
    <row r="31" spans="1:38" x14ac:dyDescent="0.3">
      <c r="A31" s="75" t="s">
        <v>1225</v>
      </c>
      <c r="B31" s="517" t="s">
        <v>1226</v>
      </c>
      <c r="C31" s="10">
        <v>0</v>
      </c>
      <c r="D31" s="11">
        <v>0</v>
      </c>
      <c r="E31" s="77">
        <v>0</v>
      </c>
      <c r="F31" s="10">
        <v>0</v>
      </c>
      <c r="G31" s="11">
        <v>0</v>
      </c>
      <c r="H31" s="77">
        <v>0</v>
      </c>
      <c r="I31" s="10">
        <v>0</v>
      </c>
      <c r="J31" s="11">
        <v>0</v>
      </c>
      <c r="K31" s="77">
        <v>0</v>
      </c>
      <c r="O31" s="75" t="s">
        <v>1225</v>
      </c>
      <c r="P31" s="517" t="s">
        <v>1226</v>
      </c>
      <c r="Q31" s="10">
        <v>0</v>
      </c>
      <c r="R31" s="11">
        <v>0</v>
      </c>
      <c r="S31" s="77">
        <v>0</v>
      </c>
      <c r="T31" s="10">
        <v>0</v>
      </c>
      <c r="U31" s="11">
        <v>0</v>
      </c>
      <c r="V31" s="77">
        <v>0</v>
      </c>
      <c r="W31" s="10">
        <v>0</v>
      </c>
      <c r="X31" s="11">
        <v>0</v>
      </c>
      <c r="Y31" s="77">
        <v>0</v>
      </c>
      <c r="AB31" s="75" t="s">
        <v>1225</v>
      </c>
      <c r="AC31" s="517" t="s">
        <v>1226</v>
      </c>
      <c r="AD31" s="10">
        <v>0</v>
      </c>
      <c r="AE31" s="11">
        <v>0</v>
      </c>
      <c r="AF31" s="77">
        <v>0</v>
      </c>
      <c r="AG31" s="10">
        <v>0</v>
      </c>
      <c r="AH31" s="11">
        <v>0</v>
      </c>
      <c r="AI31" s="77">
        <v>0</v>
      </c>
      <c r="AJ31" s="10">
        <v>0</v>
      </c>
      <c r="AK31" s="11">
        <v>0</v>
      </c>
      <c r="AL31" s="77">
        <v>0</v>
      </c>
    </row>
    <row r="32" spans="1:38" x14ac:dyDescent="0.3">
      <c r="A32" s="75" t="s">
        <v>1227</v>
      </c>
      <c r="B32" s="517" t="s">
        <v>1228</v>
      </c>
      <c r="C32" s="10">
        <v>0</v>
      </c>
      <c r="D32" s="11">
        <v>0</v>
      </c>
      <c r="E32" s="77">
        <v>0</v>
      </c>
      <c r="F32" s="10">
        <v>0</v>
      </c>
      <c r="G32" s="11">
        <v>0</v>
      </c>
      <c r="H32" s="77">
        <v>0</v>
      </c>
      <c r="I32" s="10">
        <v>0</v>
      </c>
      <c r="J32" s="11">
        <v>0</v>
      </c>
      <c r="K32" s="77">
        <v>0</v>
      </c>
      <c r="O32" s="75" t="s">
        <v>1227</v>
      </c>
      <c r="P32" s="517" t="s">
        <v>1228</v>
      </c>
      <c r="Q32" s="10">
        <v>0</v>
      </c>
      <c r="R32" s="11">
        <v>0</v>
      </c>
      <c r="S32" s="77">
        <v>0</v>
      </c>
      <c r="T32" s="10">
        <v>0</v>
      </c>
      <c r="U32" s="11">
        <v>0</v>
      </c>
      <c r="V32" s="77">
        <v>0</v>
      </c>
      <c r="W32" s="10">
        <v>0</v>
      </c>
      <c r="X32" s="11">
        <v>0</v>
      </c>
      <c r="Y32" s="77">
        <v>0</v>
      </c>
      <c r="AB32" s="75" t="s">
        <v>1227</v>
      </c>
      <c r="AC32" s="517" t="s">
        <v>1228</v>
      </c>
      <c r="AD32" s="10">
        <v>0</v>
      </c>
      <c r="AE32" s="11">
        <v>0</v>
      </c>
      <c r="AF32" s="77">
        <v>0</v>
      </c>
      <c r="AG32" s="10">
        <v>0</v>
      </c>
      <c r="AH32" s="11">
        <v>0</v>
      </c>
      <c r="AI32" s="77">
        <v>0</v>
      </c>
      <c r="AJ32" s="10">
        <v>0</v>
      </c>
      <c r="AK32" s="11">
        <v>0</v>
      </c>
      <c r="AL32" s="77">
        <v>0</v>
      </c>
    </row>
    <row r="33" spans="1:38" x14ac:dyDescent="0.3">
      <c r="A33" s="75" t="s">
        <v>1229</v>
      </c>
      <c r="B33" s="517" t="s">
        <v>1230</v>
      </c>
      <c r="C33" s="10">
        <v>0</v>
      </c>
      <c r="D33" s="11">
        <v>0</v>
      </c>
      <c r="E33" s="77">
        <v>0</v>
      </c>
      <c r="F33" s="10">
        <v>0</v>
      </c>
      <c r="G33" s="11">
        <v>0</v>
      </c>
      <c r="H33" s="77">
        <v>0</v>
      </c>
      <c r="I33" s="10">
        <v>0</v>
      </c>
      <c r="J33" s="11">
        <v>0</v>
      </c>
      <c r="K33" s="77">
        <v>0</v>
      </c>
      <c r="O33" s="75" t="s">
        <v>1229</v>
      </c>
      <c r="P33" s="517" t="s">
        <v>1230</v>
      </c>
      <c r="Q33" s="10">
        <v>0</v>
      </c>
      <c r="R33" s="11">
        <v>0</v>
      </c>
      <c r="S33" s="77">
        <v>0</v>
      </c>
      <c r="T33" s="10">
        <v>5</v>
      </c>
      <c r="U33" s="11">
        <v>0</v>
      </c>
      <c r="V33" s="77">
        <v>5</v>
      </c>
      <c r="W33" s="10">
        <v>5</v>
      </c>
      <c r="X33" s="11">
        <v>0</v>
      </c>
      <c r="Y33" s="77">
        <v>5</v>
      </c>
      <c r="AB33" s="75" t="s">
        <v>1229</v>
      </c>
      <c r="AC33" s="517" t="s">
        <v>1230</v>
      </c>
      <c r="AD33" s="10">
        <v>0</v>
      </c>
      <c r="AE33" s="11">
        <v>0</v>
      </c>
      <c r="AF33" s="77">
        <v>0</v>
      </c>
      <c r="AG33" s="10">
        <v>0</v>
      </c>
      <c r="AH33" s="11">
        <v>0</v>
      </c>
      <c r="AI33" s="77">
        <v>0</v>
      </c>
      <c r="AJ33" s="10">
        <v>0</v>
      </c>
      <c r="AK33" s="11">
        <v>0</v>
      </c>
      <c r="AL33" s="77">
        <v>0</v>
      </c>
    </row>
    <row r="34" spans="1:38" x14ac:dyDescent="0.3">
      <c r="A34" s="75" t="s">
        <v>1231</v>
      </c>
      <c r="B34" s="517" t="s">
        <v>1232</v>
      </c>
      <c r="C34" s="10">
        <v>10</v>
      </c>
      <c r="D34" s="11">
        <v>0</v>
      </c>
      <c r="E34" s="77">
        <v>10</v>
      </c>
      <c r="F34" s="10">
        <v>5</v>
      </c>
      <c r="G34" s="11">
        <v>0</v>
      </c>
      <c r="H34" s="77">
        <v>5</v>
      </c>
      <c r="I34" s="10">
        <v>5</v>
      </c>
      <c r="J34" s="11">
        <v>0</v>
      </c>
      <c r="K34" s="77">
        <v>5</v>
      </c>
      <c r="O34" s="75" t="s">
        <v>1231</v>
      </c>
      <c r="P34" s="517" t="s">
        <v>1232</v>
      </c>
      <c r="Q34" s="10">
        <v>0</v>
      </c>
      <c r="R34" s="11">
        <v>0</v>
      </c>
      <c r="S34" s="77">
        <v>0</v>
      </c>
      <c r="T34" s="10">
        <v>0</v>
      </c>
      <c r="U34" s="11">
        <v>0</v>
      </c>
      <c r="V34" s="77">
        <v>0</v>
      </c>
      <c r="W34" s="10">
        <v>0</v>
      </c>
      <c r="X34" s="11">
        <v>0</v>
      </c>
      <c r="Y34" s="77">
        <v>0</v>
      </c>
      <c r="AB34" s="75" t="s">
        <v>1231</v>
      </c>
      <c r="AC34" s="517" t="s">
        <v>1232</v>
      </c>
      <c r="AD34" s="10">
        <v>0</v>
      </c>
      <c r="AE34" s="11">
        <v>0</v>
      </c>
      <c r="AF34" s="77">
        <v>0</v>
      </c>
      <c r="AG34" s="10">
        <v>0</v>
      </c>
      <c r="AH34" s="11">
        <v>0</v>
      </c>
      <c r="AI34" s="77">
        <v>0</v>
      </c>
      <c r="AJ34" s="10">
        <v>0</v>
      </c>
      <c r="AK34" s="11">
        <v>0</v>
      </c>
      <c r="AL34" s="77">
        <v>0</v>
      </c>
    </row>
    <row r="35" spans="1:38" x14ac:dyDescent="0.3">
      <c r="A35" s="75" t="s">
        <v>1233</v>
      </c>
      <c r="B35" s="517" t="s">
        <v>1234</v>
      </c>
      <c r="C35" s="10">
        <v>0</v>
      </c>
      <c r="D35" s="11">
        <v>0</v>
      </c>
      <c r="E35" s="77">
        <v>0</v>
      </c>
      <c r="F35" s="10">
        <v>20</v>
      </c>
      <c r="G35" s="11">
        <v>0</v>
      </c>
      <c r="H35" s="77">
        <v>20</v>
      </c>
      <c r="I35" s="10">
        <v>20</v>
      </c>
      <c r="J35" s="11">
        <v>0</v>
      </c>
      <c r="K35" s="77">
        <v>20</v>
      </c>
      <c r="O35" s="75" t="s">
        <v>1233</v>
      </c>
      <c r="P35" s="517" t="s">
        <v>1234</v>
      </c>
      <c r="Q35" s="10">
        <v>0</v>
      </c>
      <c r="R35" s="11">
        <v>0</v>
      </c>
      <c r="S35" s="77">
        <v>0</v>
      </c>
      <c r="T35" s="10">
        <v>0</v>
      </c>
      <c r="U35" s="11">
        <v>0</v>
      </c>
      <c r="V35" s="77">
        <v>0</v>
      </c>
      <c r="W35" s="10">
        <v>0</v>
      </c>
      <c r="X35" s="11">
        <v>0</v>
      </c>
      <c r="Y35" s="77">
        <v>0</v>
      </c>
      <c r="AB35" s="75" t="s">
        <v>1233</v>
      </c>
      <c r="AC35" s="517" t="s">
        <v>1234</v>
      </c>
      <c r="AD35" s="10">
        <v>0</v>
      </c>
      <c r="AE35" s="11">
        <v>0</v>
      </c>
      <c r="AF35" s="77">
        <v>0</v>
      </c>
      <c r="AG35" s="10">
        <v>0</v>
      </c>
      <c r="AH35" s="11">
        <v>0</v>
      </c>
      <c r="AI35" s="77">
        <v>0</v>
      </c>
      <c r="AJ35" s="10">
        <v>0</v>
      </c>
      <c r="AK35" s="11">
        <v>0</v>
      </c>
      <c r="AL35" s="77">
        <v>0</v>
      </c>
    </row>
    <row r="36" spans="1:38" x14ac:dyDescent="0.3">
      <c r="A36" s="75" t="s">
        <v>1235</v>
      </c>
      <c r="B36" s="517" t="s">
        <v>1236</v>
      </c>
      <c r="C36" s="10">
        <v>0</v>
      </c>
      <c r="D36" s="11">
        <v>0</v>
      </c>
      <c r="E36" s="77">
        <v>0</v>
      </c>
      <c r="F36" s="10">
        <v>0</v>
      </c>
      <c r="G36" s="11">
        <v>0</v>
      </c>
      <c r="H36" s="77">
        <v>0</v>
      </c>
      <c r="I36" s="10">
        <v>0</v>
      </c>
      <c r="J36" s="11">
        <v>0</v>
      </c>
      <c r="K36" s="77">
        <v>0</v>
      </c>
      <c r="O36" s="75" t="s">
        <v>1235</v>
      </c>
      <c r="P36" s="517" t="s">
        <v>1236</v>
      </c>
      <c r="Q36" s="10">
        <v>0</v>
      </c>
      <c r="R36" s="11">
        <v>0</v>
      </c>
      <c r="S36" s="77">
        <v>0</v>
      </c>
      <c r="T36" s="10">
        <v>0</v>
      </c>
      <c r="U36" s="11">
        <v>0</v>
      </c>
      <c r="V36" s="77">
        <v>0</v>
      </c>
      <c r="W36" s="10">
        <v>0</v>
      </c>
      <c r="X36" s="11">
        <v>0</v>
      </c>
      <c r="Y36" s="77">
        <v>0</v>
      </c>
      <c r="AB36" s="75" t="s">
        <v>1235</v>
      </c>
      <c r="AC36" s="517" t="s">
        <v>1236</v>
      </c>
      <c r="AD36" s="10">
        <v>0</v>
      </c>
      <c r="AE36" s="11">
        <v>0</v>
      </c>
      <c r="AF36" s="77">
        <v>0</v>
      </c>
      <c r="AG36" s="10">
        <v>0</v>
      </c>
      <c r="AH36" s="11">
        <v>0</v>
      </c>
      <c r="AI36" s="77">
        <v>0</v>
      </c>
      <c r="AJ36" s="10">
        <v>0</v>
      </c>
      <c r="AK36" s="11">
        <v>0</v>
      </c>
      <c r="AL36" s="77">
        <v>0</v>
      </c>
    </row>
    <row r="37" spans="1:38" x14ac:dyDescent="0.3">
      <c r="A37" s="75" t="s">
        <v>1237</v>
      </c>
      <c r="B37" s="517" t="s">
        <v>1238</v>
      </c>
      <c r="C37" s="10">
        <v>0</v>
      </c>
      <c r="D37" s="11">
        <v>0</v>
      </c>
      <c r="E37" s="77">
        <v>0</v>
      </c>
      <c r="F37" s="10">
        <v>0</v>
      </c>
      <c r="G37" s="11">
        <v>0</v>
      </c>
      <c r="H37" s="77">
        <v>0</v>
      </c>
      <c r="I37" s="10">
        <v>0</v>
      </c>
      <c r="J37" s="11">
        <v>0</v>
      </c>
      <c r="K37" s="77">
        <v>0</v>
      </c>
      <c r="O37" s="75" t="s">
        <v>1237</v>
      </c>
      <c r="P37" s="517" t="s">
        <v>1238</v>
      </c>
      <c r="Q37" s="10">
        <v>0</v>
      </c>
      <c r="R37" s="11">
        <v>0</v>
      </c>
      <c r="S37" s="77">
        <v>0</v>
      </c>
      <c r="T37" s="10">
        <v>0</v>
      </c>
      <c r="U37" s="11">
        <v>0</v>
      </c>
      <c r="V37" s="77">
        <v>0</v>
      </c>
      <c r="W37" s="10">
        <v>0</v>
      </c>
      <c r="X37" s="11">
        <v>0</v>
      </c>
      <c r="Y37" s="77">
        <v>0</v>
      </c>
      <c r="AB37" s="75" t="s">
        <v>1237</v>
      </c>
      <c r="AC37" s="517" t="s">
        <v>1238</v>
      </c>
      <c r="AD37" s="10">
        <v>0</v>
      </c>
      <c r="AE37" s="11">
        <v>0</v>
      </c>
      <c r="AF37" s="77">
        <v>0</v>
      </c>
      <c r="AG37" s="10">
        <v>0</v>
      </c>
      <c r="AH37" s="11">
        <v>0</v>
      </c>
      <c r="AI37" s="77">
        <v>0</v>
      </c>
      <c r="AJ37" s="10">
        <v>0</v>
      </c>
      <c r="AK37" s="11">
        <v>0</v>
      </c>
      <c r="AL37" s="77">
        <v>0</v>
      </c>
    </row>
    <row r="38" spans="1:38" x14ac:dyDescent="0.3">
      <c r="A38" s="75" t="s">
        <v>1239</v>
      </c>
      <c r="B38" s="517" t="s">
        <v>1240</v>
      </c>
      <c r="C38" s="10">
        <v>0</v>
      </c>
      <c r="D38" s="11">
        <v>0</v>
      </c>
      <c r="E38" s="77">
        <v>0</v>
      </c>
      <c r="F38" s="10">
        <v>0</v>
      </c>
      <c r="G38" s="11">
        <v>0</v>
      </c>
      <c r="H38" s="77">
        <v>0</v>
      </c>
      <c r="I38" s="10">
        <v>0</v>
      </c>
      <c r="J38" s="11">
        <v>0</v>
      </c>
      <c r="K38" s="77">
        <v>0</v>
      </c>
      <c r="O38" s="75" t="s">
        <v>1239</v>
      </c>
      <c r="P38" s="517" t="s">
        <v>1240</v>
      </c>
      <c r="Q38" s="10">
        <v>0</v>
      </c>
      <c r="R38" s="11">
        <v>0</v>
      </c>
      <c r="S38" s="77">
        <v>0</v>
      </c>
      <c r="T38" s="10">
        <v>0</v>
      </c>
      <c r="U38" s="11">
        <v>0</v>
      </c>
      <c r="V38" s="77">
        <v>0</v>
      </c>
      <c r="W38" s="10">
        <v>0</v>
      </c>
      <c r="X38" s="11">
        <v>0</v>
      </c>
      <c r="Y38" s="77">
        <v>0</v>
      </c>
      <c r="AB38" s="75" t="s">
        <v>1239</v>
      </c>
      <c r="AC38" s="517" t="s">
        <v>1240</v>
      </c>
      <c r="AD38" s="10">
        <v>0</v>
      </c>
      <c r="AE38" s="11">
        <v>0</v>
      </c>
      <c r="AF38" s="77">
        <v>0</v>
      </c>
      <c r="AG38" s="10">
        <v>0</v>
      </c>
      <c r="AH38" s="11">
        <v>0</v>
      </c>
      <c r="AI38" s="77">
        <v>0</v>
      </c>
      <c r="AJ38" s="10">
        <v>0</v>
      </c>
      <c r="AK38" s="11">
        <v>0</v>
      </c>
      <c r="AL38" s="77">
        <v>0</v>
      </c>
    </row>
    <row r="39" spans="1:38" x14ac:dyDescent="0.3">
      <c r="A39" s="75" t="s">
        <v>1241</v>
      </c>
      <c r="B39" s="517" t="s">
        <v>1242</v>
      </c>
      <c r="C39" s="10">
        <v>0</v>
      </c>
      <c r="D39" s="11">
        <v>0</v>
      </c>
      <c r="E39" s="77">
        <v>0</v>
      </c>
      <c r="F39" s="10">
        <v>0</v>
      </c>
      <c r="G39" s="11">
        <v>0</v>
      </c>
      <c r="H39" s="77">
        <v>0</v>
      </c>
      <c r="I39" s="10">
        <v>0</v>
      </c>
      <c r="J39" s="11">
        <v>0</v>
      </c>
      <c r="K39" s="77">
        <v>0</v>
      </c>
      <c r="O39" s="75" t="s">
        <v>1241</v>
      </c>
      <c r="P39" s="517" t="s">
        <v>1242</v>
      </c>
      <c r="Q39" s="10">
        <v>0</v>
      </c>
      <c r="R39" s="11">
        <v>0</v>
      </c>
      <c r="S39" s="77">
        <v>0</v>
      </c>
      <c r="T39" s="10">
        <v>0</v>
      </c>
      <c r="U39" s="11">
        <v>0</v>
      </c>
      <c r="V39" s="77">
        <v>0</v>
      </c>
      <c r="W39" s="10">
        <v>0</v>
      </c>
      <c r="X39" s="11">
        <v>0</v>
      </c>
      <c r="Y39" s="77">
        <v>0</v>
      </c>
      <c r="AB39" s="75" t="s">
        <v>1241</v>
      </c>
      <c r="AC39" s="517" t="s">
        <v>1242</v>
      </c>
      <c r="AD39" s="10">
        <v>0</v>
      </c>
      <c r="AE39" s="11">
        <v>0</v>
      </c>
      <c r="AF39" s="77">
        <v>0</v>
      </c>
      <c r="AG39" s="10">
        <v>0</v>
      </c>
      <c r="AH39" s="11">
        <v>0</v>
      </c>
      <c r="AI39" s="77">
        <v>0</v>
      </c>
      <c r="AJ39" s="10">
        <v>0</v>
      </c>
      <c r="AK39" s="11">
        <v>0</v>
      </c>
      <c r="AL39" s="77">
        <v>0</v>
      </c>
    </row>
    <row r="40" spans="1:38" x14ac:dyDescent="0.3">
      <c r="A40" s="75" t="s">
        <v>1243</v>
      </c>
      <c r="B40" s="517" t="s">
        <v>1244</v>
      </c>
      <c r="C40" s="10">
        <v>0</v>
      </c>
      <c r="D40" s="11">
        <v>0</v>
      </c>
      <c r="E40" s="77">
        <v>0</v>
      </c>
      <c r="F40" s="10">
        <v>0</v>
      </c>
      <c r="G40" s="11">
        <v>0</v>
      </c>
      <c r="H40" s="77">
        <v>0</v>
      </c>
      <c r="I40" s="10">
        <v>0</v>
      </c>
      <c r="J40" s="11">
        <v>0</v>
      </c>
      <c r="K40" s="77">
        <v>0</v>
      </c>
      <c r="O40" s="75" t="s">
        <v>1243</v>
      </c>
      <c r="P40" s="517" t="s">
        <v>1244</v>
      </c>
      <c r="Q40" s="10">
        <v>0</v>
      </c>
      <c r="R40" s="11">
        <v>0</v>
      </c>
      <c r="S40" s="77">
        <v>0</v>
      </c>
      <c r="T40" s="10">
        <v>0</v>
      </c>
      <c r="U40" s="11">
        <v>0</v>
      </c>
      <c r="V40" s="77">
        <v>0</v>
      </c>
      <c r="W40" s="10">
        <v>0</v>
      </c>
      <c r="X40" s="11">
        <v>0</v>
      </c>
      <c r="Y40" s="77">
        <v>0</v>
      </c>
      <c r="AB40" s="75" t="s">
        <v>1243</v>
      </c>
      <c r="AC40" s="517" t="s">
        <v>1244</v>
      </c>
      <c r="AD40" s="10">
        <v>0</v>
      </c>
      <c r="AE40" s="11">
        <v>0</v>
      </c>
      <c r="AF40" s="77">
        <v>0</v>
      </c>
      <c r="AG40" s="10">
        <v>0</v>
      </c>
      <c r="AH40" s="11">
        <v>0</v>
      </c>
      <c r="AI40" s="77">
        <v>0</v>
      </c>
      <c r="AJ40" s="10">
        <v>0</v>
      </c>
      <c r="AK40" s="11">
        <v>0</v>
      </c>
      <c r="AL40" s="77">
        <v>0</v>
      </c>
    </row>
    <row r="41" spans="1:38" x14ac:dyDescent="0.3">
      <c r="A41" s="75" t="s">
        <v>1245</v>
      </c>
      <c r="B41" s="517" t="s">
        <v>1246</v>
      </c>
      <c r="C41" s="10">
        <v>0</v>
      </c>
      <c r="D41" s="11">
        <v>0</v>
      </c>
      <c r="E41" s="77">
        <v>0</v>
      </c>
      <c r="F41" s="10">
        <v>0</v>
      </c>
      <c r="G41" s="11">
        <v>0</v>
      </c>
      <c r="H41" s="77">
        <v>0</v>
      </c>
      <c r="I41" s="10">
        <v>0</v>
      </c>
      <c r="J41" s="11">
        <v>0</v>
      </c>
      <c r="K41" s="77">
        <v>0</v>
      </c>
      <c r="O41" s="75" t="s">
        <v>1245</v>
      </c>
      <c r="P41" s="517" t="s">
        <v>1246</v>
      </c>
      <c r="Q41" s="10">
        <v>0</v>
      </c>
      <c r="R41" s="11">
        <v>0</v>
      </c>
      <c r="S41" s="77">
        <v>0</v>
      </c>
      <c r="T41" s="10">
        <v>0</v>
      </c>
      <c r="U41" s="11">
        <v>0</v>
      </c>
      <c r="V41" s="77">
        <v>0</v>
      </c>
      <c r="W41" s="10">
        <v>0</v>
      </c>
      <c r="X41" s="11">
        <v>0</v>
      </c>
      <c r="Y41" s="77">
        <v>0</v>
      </c>
      <c r="AB41" s="75" t="s">
        <v>1245</v>
      </c>
      <c r="AC41" s="517" t="s">
        <v>1246</v>
      </c>
      <c r="AD41" s="10">
        <v>0</v>
      </c>
      <c r="AE41" s="11">
        <v>0</v>
      </c>
      <c r="AF41" s="77">
        <v>0</v>
      </c>
      <c r="AG41" s="10">
        <v>0</v>
      </c>
      <c r="AH41" s="11">
        <v>0</v>
      </c>
      <c r="AI41" s="77">
        <v>0</v>
      </c>
      <c r="AJ41" s="10">
        <v>0</v>
      </c>
      <c r="AK41" s="11">
        <v>0</v>
      </c>
      <c r="AL41" s="77">
        <v>0</v>
      </c>
    </row>
    <row r="42" spans="1:38" x14ac:dyDescent="0.3">
      <c r="A42" s="75" t="s">
        <v>1247</v>
      </c>
      <c r="B42" s="517" t="s">
        <v>1248</v>
      </c>
      <c r="C42" s="10">
        <v>0</v>
      </c>
      <c r="D42" s="11">
        <v>0</v>
      </c>
      <c r="E42" s="77">
        <v>0</v>
      </c>
      <c r="F42" s="10">
        <v>0</v>
      </c>
      <c r="G42" s="11">
        <v>0</v>
      </c>
      <c r="H42" s="77">
        <v>0</v>
      </c>
      <c r="I42" s="10">
        <v>0</v>
      </c>
      <c r="J42" s="11">
        <v>0</v>
      </c>
      <c r="K42" s="77">
        <v>0</v>
      </c>
      <c r="O42" s="75" t="s">
        <v>1247</v>
      </c>
      <c r="P42" s="517" t="s">
        <v>1248</v>
      </c>
      <c r="Q42" s="10">
        <v>0</v>
      </c>
      <c r="R42" s="11">
        <v>0</v>
      </c>
      <c r="S42" s="77">
        <v>0</v>
      </c>
      <c r="T42" s="10">
        <v>0</v>
      </c>
      <c r="U42" s="11">
        <v>0</v>
      </c>
      <c r="V42" s="77">
        <v>0</v>
      </c>
      <c r="W42" s="10">
        <v>0</v>
      </c>
      <c r="X42" s="11">
        <v>0</v>
      </c>
      <c r="Y42" s="77">
        <v>0</v>
      </c>
      <c r="AB42" s="75" t="s">
        <v>1247</v>
      </c>
      <c r="AC42" s="517" t="s">
        <v>1248</v>
      </c>
      <c r="AD42" s="10">
        <v>0</v>
      </c>
      <c r="AE42" s="11">
        <v>0</v>
      </c>
      <c r="AF42" s="77">
        <v>0</v>
      </c>
      <c r="AG42" s="10">
        <v>0</v>
      </c>
      <c r="AH42" s="11">
        <v>0</v>
      </c>
      <c r="AI42" s="77">
        <v>0</v>
      </c>
      <c r="AJ42" s="10">
        <v>0</v>
      </c>
      <c r="AK42" s="11">
        <v>0</v>
      </c>
      <c r="AL42" s="77">
        <v>0</v>
      </c>
    </row>
    <row r="43" spans="1:38" x14ac:dyDescent="0.3">
      <c r="A43" s="75" t="s">
        <v>1249</v>
      </c>
      <c r="B43" s="517" t="s">
        <v>1250</v>
      </c>
      <c r="C43" s="10">
        <v>0</v>
      </c>
      <c r="D43" s="11">
        <v>0</v>
      </c>
      <c r="E43" s="77">
        <v>0</v>
      </c>
      <c r="F43" s="10">
        <v>0</v>
      </c>
      <c r="G43" s="11">
        <v>0</v>
      </c>
      <c r="H43" s="77">
        <v>0</v>
      </c>
      <c r="I43" s="10">
        <v>0</v>
      </c>
      <c r="J43" s="11">
        <v>0</v>
      </c>
      <c r="K43" s="77">
        <v>0</v>
      </c>
      <c r="O43" s="75" t="s">
        <v>1249</v>
      </c>
      <c r="P43" s="517" t="s">
        <v>1250</v>
      </c>
      <c r="Q43" s="10">
        <v>0</v>
      </c>
      <c r="R43" s="11">
        <v>0</v>
      </c>
      <c r="S43" s="77">
        <v>0</v>
      </c>
      <c r="T43" s="10">
        <v>0</v>
      </c>
      <c r="U43" s="11">
        <v>0</v>
      </c>
      <c r="V43" s="77">
        <v>0</v>
      </c>
      <c r="W43" s="10">
        <v>0</v>
      </c>
      <c r="X43" s="11">
        <v>0</v>
      </c>
      <c r="Y43" s="77">
        <v>0</v>
      </c>
      <c r="AB43" s="75" t="s">
        <v>1249</v>
      </c>
      <c r="AC43" s="517" t="s">
        <v>1250</v>
      </c>
      <c r="AD43" s="10">
        <v>0</v>
      </c>
      <c r="AE43" s="11">
        <v>0</v>
      </c>
      <c r="AF43" s="77">
        <v>0</v>
      </c>
      <c r="AG43" s="10">
        <v>0</v>
      </c>
      <c r="AH43" s="11">
        <v>0</v>
      </c>
      <c r="AI43" s="77">
        <v>0</v>
      </c>
      <c r="AJ43" s="10">
        <v>0</v>
      </c>
      <c r="AK43" s="11">
        <v>0</v>
      </c>
      <c r="AL43" s="77">
        <v>0</v>
      </c>
    </row>
    <row r="44" spans="1:38" x14ac:dyDescent="0.3">
      <c r="A44" s="75" t="s">
        <v>1251</v>
      </c>
      <c r="B44" s="517" t="s">
        <v>1252</v>
      </c>
      <c r="C44" s="10">
        <v>25</v>
      </c>
      <c r="D44" s="11">
        <v>0</v>
      </c>
      <c r="E44" s="77">
        <v>25</v>
      </c>
      <c r="F44" s="10">
        <v>15</v>
      </c>
      <c r="G44" s="11">
        <v>0</v>
      </c>
      <c r="H44" s="77">
        <v>15</v>
      </c>
      <c r="I44" s="10">
        <v>25</v>
      </c>
      <c r="J44" s="11">
        <v>0</v>
      </c>
      <c r="K44" s="77">
        <v>25</v>
      </c>
      <c r="O44" s="75" t="s">
        <v>1251</v>
      </c>
      <c r="P44" s="517" t="s">
        <v>1252</v>
      </c>
      <c r="Q44" s="10">
        <v>5</v>
      </c>
      <c r="R44" s="11">
        <v>0</v>
      </c>
      <c r="S44" s="77">
        <v>5</v>
      </c>
      <c r="T44" s="10">
        <v>0</v>
      </c>
      <c r="U44" s="11">
        <v>0</v>
      </c>
      <c r="V44" s="77">
        <v>0</v>
      </c>
      <c r="W44" s="10">
        <v>5</v>
      </c>
      <c r="X44" s="11">
        <v>0</v>
      </c>
      <c r="Y44" s="77">
        <v>5</v>
      </c>
      <c r="AB44" s="75" t="s">
        <v>1251</v>
      </c>
      <c r="AC44" s="517" t="s">
        <v>1252</v>
      </c>
      <c r="AD44" s="10">
        <v>0</v>
      </c>
      <c r="AE44" s="11">
        <v>0</v>
      </c>
      <c r="AF44" s="77">
        <v>0</v>
      </c>
      <c r="AG44" s="10">
        <v>0</v>
      </c>
      <c r="AH44" s="11">
        <v>0</v>
      </c>
      <c r="AI44" s="77">
        <v>0</v>
      </c>
      <c r="AJ44" s="10">
        <v>0</v>
      </c>
      <c r="AK44" s="11">
        <v>0</v>
      </c>
      <c r="AL44" s="77">
        <v>0</v>
      </c>
    </row>
    <row r="45" spans="1:38" x14ac:dyDescent="0.3">
      <c r="A45" s="75" t="s">
        <v>1253</v>
      </c>
      <c r="B45" s="517" t="s">
        <v>1254</v>
      </c>
      <c r="C45" s="10">
        <v>140</v>
      </c>
      <c r="D45" s="11">
        <v>0</v>
      </c>
      <c r="E45" s="77">
        <v>140</v>
      </c>
      <c r="F45" s="10">
        <v>205</v>
      </c>
      <c r="G45" s="11">
        <v>0</v>
      </c>
      <c r="H45" s="77">
        <v>205</v>
      </c>
      <c r="I45" s="10">
        <v>165</v>
      </c>
      <c r="J45" s="11">
        <v>0</v>
      </c>
      <c r="K45" s="77">
        <v>165</v>
      </c>
      <c r="O45" s="75" t="s">
        <v>1253</v>
      </c>
      <c r="P45" s="517" t="s">
        <v>1254</v>
      </c>
      <c r="Q45" s="10">
        <v>15</v>
      </c>
      <c r="R45" s="11">
        <v>0</v>
      </c>
      <c r="S45" s="77">
        <v>15</v>
      </c>
      <c r="T45" s="10">
        <v>20</v>
      </c>
      <c r="U45" s="11">
        <v>0</v>
      </c>
      <c r="V45" s="77">
        <v>20</v>
      </c>
      <c r="W45" s="10">
        <v>15</v>
      </c>
      <c r="X45" s="11">
        <v>0</v>
      </c>
      <c r="Y45" s="77">
        <v>15</v>
      </c>
      <c r="AB45" s="75" t="s">
        <v>1253</v>
      </c>
      <c r="AC45" s="517" t="s">
        <v>1254</v>
      </c>
      <c r="AD45" s="10">
        <v>5</v>
      </c>
      <c r="AE45" s="11">
        <v>0</v>
      </c>
      <c r="AF45" s="77">
        <v>5</v>
      </c>
      <c r="AG45" s="10">
        <v>5</v>
      </c>
      <c r="AH45" s="11">
        <v>0</v>
      </c>
      <c r="AI45" s="77">
        <v>5</v>
      </c>
      <c r="AJ45" s="10">
        <v>10</v>
      </c>
      <c r="AK45" s="11">
        <v>0</v>
      </c>
      <c r="AL45" s="77">
        <v>10</v>
      </c>
    </row>
    <row r="46" spans="1:38" x14ac:dyDescent="0.3">
      <c r="A46" s="75" t="s">
        <v>1255</v>
      </c>
      <c r="B46" s="517" t="s">
        <v>1256</v>
      </c>
      <c r="C46" s="10">
        <v>0</v>
      </c>
      <c r="D46" s="11">
        <v>0</v>
      </c>
      <c r="E46" s="77">
        <v>0</v>
      </c>
      <c r="F46" s="10">
        <v>0</v>
      </c>
      <c r="G46" s="11">
        <v>0</v>
      </c>
      <c r="H46" s="77">
        <v>0</v>
      </c>
      <c r="I46" s="10">
        <v>0</v>
      </c>
      <c r="J46" s="11">
        <v>0</v>
      </c>
      <c r="K46" s="77">
        <v>0</v>
      </c>
      <c r="O46" s="75" t="s">
        <v>1255</v>
      </c>
      <c r="P46" s="517" t="s">
        <v>1256</v>
      </c>
      <c r="Q46" s="10">
        <v>0</v>
      </c>
      <c r="R46" s="11">
        <v>0</v>
      </c>
      <c r="S46" s="77">
        <v>0</v>
      </c>
      <c r="T46" s="10">
        <v>0</v>
      </c>
      <c r="U46" s="11">
        <v>0</v>
      </c>
      <c r="V46" s="77">
        <v>0</v>
      </c>
      <c r="W46" s="10">
        <v>0</v>
      </c>
      <c r="X46" s="11">
        <v>0</v>
      </c>
      <c r="Y46" s="77">
        <v>0</v>
      </c>
      <c r="AB46" s="75" t="s">
        <v>1255</v>
      </c>
      <c r="AC46" s="517" t="s">
        <v>1256</v>
      </c>
      <c r="AD46" s="10">
        <v>5</v>
      </c>
      <c r="AE46" s="11">
        <v>0</v>
      </c>
      <c r="AF46" s="77">
        <v>5</v>
      </c>
      <c r="AG46" s="10">
        <v>5</v>
      </c>
      <c r="AH46" s="11">
        <v>0</v>
      </c>
      <c r="AI46" s="77">
        <v>5</v>
      </c>
      <c r="AJ46" s="10">
        <v>0</v>
      </c>
      <c r="AK46" s="11">
        <v>0</v>
      </c>
      <c r="AL46" s="77">
        <v>0</v>
      </c>
    </row>
    <row r="47" spans="1:38" x14ac:dyDescent="0.3">
      <c r="A47" s="75" t="s">
        <v>1257</v>
      </c>
      <c r="B47" s="517" t="s">
        <v>1258</v>
      </c>
      <c r="C47" s="10">
        <v>0</v>
      </c>
      <c r="D47" s="11">
        <v>0</v>
      </c>
      <c r="E47" s="77">
        <v>0</v>
      </c>
      <c r="F47" s="10">
        <v>0</v>
      </c>
      <c r="G47" s="11">
        <v>0</v>
      </c>
      <c r="H47" s="77">
        <v>0</v>
      </c>
      <c r="I47" s="10">
        <v>0</v>
      </c>
      <c r="J47" s="11">
        <v>0</v>
      </c>
      <c r="K47" s="77">
        <v>0</v>
      </c>
      <c r="O47" s="75" t="s">
        <v>1257</v>
      </c>
      <c r="P47" s="517" t="s">
        <v>1258</v>
      </c>
      <c r="Q47" s="10">
        <v>0</v>
      </c>
      <c r="R47" s="11">
        <v>0</v>
      </c>
      <c r="S47" s="77">
        <v>0</v>
      </c>
      <c r="T47" s="10">
        <v>0</v>
      </c>
      <c r="U47" s="11">
        <v>0</v>
      </c>
      <c r="V47" s="77">
        <v>0</v>
      </c>
      <c r="W47" s="10">
        <v>0</v>
      </c>
      <c r="X47" s="11">
        <v>0</v>
      </c>
      <c r="Y47" s="77">
        <v>0</v>
      </c>
      <c r="AB47" s="75" t="s">
        <v>1257</v>
      </c>
      <c r="AC47" s="517" t="s">
        <v>1258</v>
      </c>
      <c r="AD47" s="10">
        <v>0</v>
      </c>
      <c r="AE47" s="11">
        <v>0</v>
      </c>
      <c r="AF47" s="77">
        <v>0</v>
      </c>
      <c r="AG47" s="10">
        <v>0</v>
      </c>
      <c r="AH47" s="11">
        <v>0</v>
      </c>
      <c r="AI47" s="77">
        <v>0</v>
      </c>
      <c r="AJ47" s="10">
        <v>0</v>
      </c>
      <c r="AK47" s="11">
        <v>0</v>
      </c>
      <c r="AL47" s="77">
        <v>0</v>
      </c>
    </row>
    <row r="48" spans="1:38" x14ac:dyDescent="0.3">
      <c r="A48" s="75" t="s">
        <v>1259</v>
      </c>
      <c r="B48" s="517" t="s">
        <v>1260</v>
      </c>
      <c r="C48" s="10">
        <v>0</v>
      </c>
      <c r="D48" s="11">
        <v>0</v>
      </c>
      <c r="E48" s="77">
        <v>0</v>
      </c>
      <c r="F48" s="10">
        <v>0</v>
      </c>
      <c r="G48" s="11">
        <v>0</v>
      </c>
      <c r="H48" s="77">
        <v>0</v>
      </c>
      <c r="I48" s="10">
        <v>0</v>
      </c>
      <c r="J48" s="11">
        <v>0</v>
      </c>
      <c r="K48" s="77">
        <v>0</v>
      </c>
      <c r="O48" s="75" t="s">
        <v>1259</v>
      </c>
      <c r="P48" s="517" t="s">
        <v>1260</v>
      </c>
      <c r="Q48" s="10">
        <v>0</v>
      </c>
      <c r="R48" s="11">
        <v>0</v>
      </c>
      <c r="S48" s="77">
        <v>0</v>
      </c>
      <c r="T48" s="10">
        <v>0</v>
      </c>
      <c r="U48" s="11">
        <v>0</v>
      </c>
      <c r="V48" s="77">
        <v>0</v>
      </c>
      <c r="W48" s="10">
        <v>0</v>
      </c>
      <c r="X48" s="11">
        <v>0</v>
      </c>
      <c r="Y48" s="77">
        <v>0</v>
      </c>
      <c r="AB48" s="75" t="s">
        <v>1259</v>
      </c>
      <c r="AC48" s="517" t="s">
        <v>1260</v>
      </c>
      <c r="AD48" s="10">
        <v>0</v>
      </c>
      <c r="AE48" s="11">
        <v>0</v>
      </c>
      <c r="AF48" s="77">
        <v>0</v>
      </c>
      <c r="AG48" s="10">
        <v>0</v>
      </c>
      <c r="AH48" s="11">
        <v>0</v>
      </c>
      <c r="AI48" s="77">
        <v>0</v>
      </c>
      <c r="AJ48" s="10">
        <v>0</v>
      </c>
      <c r="AK48" s="11">
        <v>0</v>
      </c>
      <c r="AL48" s="77">
        <v>0</v>
      </c>
    </row>
    <row r="49" spans="1:38" x14ac:dyDescent="0.3">
      <c r="A49" s="75" t="s">
        <v>1261</v>
      </c>
      <c r="B49" s="517" t="s">
        <v>1262</v>
      </c>
      <c r="C49" s="10">
        <v>0</v>
      </c>
      <c r="D49" s="11">
        <v>0</v>
      </c>
      <c r="E49" s="77">
        <v>0</v>
      </c>
      <c r="F49" s="10">
        <v>0</v>
      </c>
      <c r="G49" s="11">
        <v>0</v>
      </c>
      <c r="H49" s="77">
        <v>0</v>
      </c>
      <c r="I49" s="10">
        <v>0</v>
      </c>
      <c r="J49" s="11">
        <v>0</v>
      </c>
      <c r="K49" s="77">
        <v>0</v>
      </c>
      <c r="O49" s="75" t="s">
        <v>1261</v>
      </c>
      <c r="P49" s="517" t="s">
        <v>1262</v>
      </c>
      <c r="Q49" s="10">
        <v>0</v>
      </c>
      <c r="R49" s="11">
        <v>0</v>
      </c>
      <c r="S49" s="77">
        <v>0</v>
      </c>
      <c r="T49" s="10">
        <v>0</v>
      </c>
      <c r="U49" s="11">
        <v>0</v>
      </c>
      <c r="V49" s="77">
        <v>0</v>
      </c>
      <c r="W49" s="10">
        <v>0</v>
      </c>
      <c r="X49" s="11">
        <v>0</v>
      </c>
      <c r="Y49" s="77">
        <v>0</v>
      </c>
      <c r="AB49" s="75" t="s">
        <v>1261</v>
      </c>
      <c r="AC49" s="517" t="s">
        <v>1262</v>
      </c>
      <c r="AD49" s="10">
        <v>0</v>
      </c>
      <c r="AE49" s="11">
        <v>0</v>
      </c>
      <c r="AF49" s="77">
        <v>0</v>
      </c>
      <c r="AG49" s="10">
        <v>0</v>
      </c>
      <c r="AH49" s="11">
        <v>0</v>
      </c>
      <c r="AI49" s="77">
        <v>0</v>
      </c>
      <c r="AJ49" s="10">
        <v>0</v>
      </c>
      <c r="AK49" s="11">
        <v>0</v>
      </c>
      <c r="AL49" s="77">
        <v>0</v>
      </c>
    </row>
    <row r="50" spans="1:38" x14ac:dyDescent="0.3">
      <c r="A50" s="75" t="s">
        <v>1263</v>
      </c>
      <c r="B50" s="517" t="s">
        <v>1264</v>
      </c>
      <c r="C50" s="10">
        <v>0</v>
      </c>
      <c r="D50" s="11">
        <v>0</v>
      </c>
      <c r="E50" s="77">
        <v>0</v>
      </c>
      <c r="F50" s="10">
        <v>0</v>
      </c>
      <c r="G50" s="11">
        <v>0</v>
      </c>
      <c r="H50" s="77">
        <v>0</v>
      </c>
      <c r="I50" s="10">
        <v>0</v>
      </c>
      <c r="J50" s="11">
        <v>0</v>
      </c>
      <c r="K50" s="77">
        <v>0</v>
      </c>
      <c r="O50" s="75" t="s">
        <v>1263</v>
      </c>
      <c r="P50" s="517" t="s">
        <v>1264</v>
      </c>
      <c r="Q50" s="10">
        <v>0</v>
      </c>
      <c r="R50" s="11">
        <v>0</v>
      </c>
      <c r="S50" s="77">
        <v>0</v>
      </c>
      <c r="T50" s="10">
        <v>0</v>
      </c>
      <c r="U50" s="11">
        <v>0</v>
      </c>
      <c r="V50" s="77">
        <v>0</v>
      </c>
      <c r="W50" s="10">
        <v>0</v>
      </c>
      <c r="X50" s="11">
        <v>0</v>
      </c>
      <c r="Y50" s="77">
        <v>0</v>
      </c>
      <c r="AB50" s="75" t="s">
        <v>1263</v>
      </c>
      <c r="AC50" s="517" t="s">
        <v>1264</v>
      </c>
      <c r="AD50" s="10">
        <v>0</v>
      </c>
      <c r="AE50" s="11">
        <v>0</v>
      </c>
      <c r="AF50" s="77">
        <v>0</v>
      </c>
      <c r="AG50" s="10">
        <v>0</v>
      </c>
      <c r="AH50" s="11">
        <v>0</v>
      </c>
      <c r="AI50" s="77">
        <v>0</v>
      </c>
      <c r="AJ50" s="10">
        <v>0</v>
      </c>
      <c r="AK50" s="11">
        <v>0</v>
      </c>
      <c r="AL50" s="77">
        <v>0</v>
      </c>
    </row>
    <row r="51" spans="1:38" x14ac:dyDescent="0.3">
      <c r="A51" s="75" t="s">
        <v>1265</v>
      </c>
      <c r="B51" s="517" t="s">
        <v>1266</v>
      </c>
      <c r="C51" s="10">
        <v>0</v>
      </c>
      <c r="D51" s="11">
        <v>0</v>
      </c>
      <c r="E51" s="77">
        <v>0</v>
      </c>
      <c r="F51" s="10">
        <v>0</v>
      </c>
      <c r="G51" s="11">
        <v>0</v>
      </c>
      <c r="H51" s="77">
        <v>0</v>
      </c>
      <c r="I51" s="10">
        <v>0</v>
      </c>
      <c r="J51" s="11">
        <v>0</v>
      </c>
      <c r="K51" s="77">
        <v>0</v>
      </c>
      <c r="O51" s="75" t="s">
        <v>1265</v>
      </c>
      <c r="P51" s="517" t="s">
        <v>1266</v>
      </c>
      <c r="Q51" s="10">
        <v>0</v>
      </c>
      <c r="R51" s="11">
        <v>0</v>
      </c>
      <c r="S51" s="77">
        <v>0</v>
      </c>
      <c r="T51" s="10">
        <v>0</v>
      </c>
      <c r="U51" s="11">
        <v>0</v>
      </c>
      <c r="V51" s="77">
        <v>0</v>
      </c>
      <c r="W51" s="10">
        <v>0</v>
      </c>
      <c r="X51" s="11">
        <v>0</v>
      </c>
      <c r="Y51" s="77">
        <v>0</v>
      </c>
      <c r="AB51" s="75" t="s">
        <v>1265</v>
      </c>
      <c r="AC51" s="517" t="s">
        <v>1266</v>
      </c>
      <c r="AD51" s="10">
        <v>0</v>
      </c>
      <c r="AE51" s="11">
        <v>0</v>
      </c>
      <c r="AF51" s="77">
        <v>0</v>
      </c>
      <c r="AG51" s="10">
        <v>0</v>
      </c>
      <c r="AH51" s="11">
        <v>0</v>
      </c>
      <c r="AI51" s="77">
        <v>0</v>
      </c>
      <c r="AJ51" s="10">
        <v>0</v>
      </c>
      <c r="AK51" s="11">
        <v>0</v>
      </c>
      <c r="AL51" s="77">
        <v>0</v>
      </c>
    </row>
    <row r="52" spans="1:38" x14ac:dyDescent="0.3">
      <c r="A52" s="75" t="s">
        <v>1267</v>
      </c>
      <c r="B52" s="517" t="s">
        <v>1268</v>
      </c>
      <c r="C52" s="10">
        <v>0</v>
      </c>
      <c r="D52" s="11">
        <v>0</v>
      </c>
      <c r="E52" s="77">
        <v>0</v>
      </c>
      <c r="F52" s="10">
        <v>0</v>
      </c>
      <c r="G52" s="11">
        <v>0</v>
      </c>
      <c r="H52" s="77">
        <v>0</v>
      </c>
      <c r="I52" s="10">
        <v>0</v>
      </c>
      <c r="J52" s="11">
        <v>0</v>
      </c>
      <c r="K52" s="77">
        <v>0</v>
      </c>
      <c r="O52" s="75" t="s">
        <v>1267</v>
      </c>
      <c r="P52" s="517" t="s">
        <v>1268</v>
      </c>
      <c r="Q52" s="10">
        <v>0</v>
      </c>
      <c r="R52" s="11">
        <v>0</v>
      </c>
      <c r="S52" s="77">
        <v>0</v>
      </c>
      <c r="T52" s="10">
        <v>0</v>
      </c>
      <c r="U52" s="11">
        <v>0</v>
      </c>
      <c r="V52" s="77">
        <v>0</v>
      </c>
      <c r="W52" s="10">
        <v>0</v>
      </c>
      <c r="X52" s="11">
        <v>0</v>
      </c>
      <c r="Y52" s="77">
        <v>0</v>
      </c>
      <c r="AB52" s="75" t="s">
        <v>1267</v>
      </c>
      <c r="AC52" s="517" t="s">
        <v>1268</v>
      </c>
      <c r="AD52" s="10">
        <v>0</v>
      </c>
      <c r="AE52" s="11">
        <v>0</v>
      </c>
      <c r="AF52" s="77">
        <v>0</v>
      </c>
      <c r="AG52" s="10">
        <v>0</v>
      </c>
      <c r="AH52" s="11">
        <v>0</v>
      </c>
      <c r="AI52" s="77">
        <v>0</v>
      </c>
      <c r="AJ52" s="10">
        <v>0</v>
      </c>
      <c r="AK52" s="11">
        <v>0</v>
      </c>
      <c r="AL52" s="77">
        <v>0</v>
      </c>
    </row>
    <row r="53" spans="1:38" x14ac:dyDescent="0.3">
      <c r="A53" s="75" t="s">
        <v>1269</v>
      </c>
      <c r="B53" s="517" t="s">
        <v>1270</v>
      </c>
      <c r="C53" s="10">
        <v>0</v>
      </c>
      <c r="D53" s="11">
        <v>0</v>
      </c>
      <c r="E53" s="77">
        <v>0</v>
      </c>
      <c r="F53" s="10">
        <v>0</v>
      </c>
      <c r="G53" s="11">
        <v>0</v>
      </c>
      <c r="H53" s="77">
        <v>0</v>
      </c>
      <c r="I53" s="10">
        <v>0</v>
      </c>
      <c r="J53" s="11">
        <v>0</v>
      </c>
      <c r="K53" s="77">
        <v>0</v>
      </c>
      <c r="O53" s="75" t="s">
        <v>1269</v>
      </c>
      <c r="P53" s="517" t="s">
        <v>1270</v>
      </c>
      <c r="Q53" s="10">
        <v>0</v>
      </c>
      <c r="R53" s="11">
        <v>0</v>
      </c>
      <c r="S53" s="77">
        <v>0</v>
      </c>
      <c r="T53" s="10">
        <v>0</v>
      </c>
      <c r="U53" s="11">
        <v>0</v>
      </c>
      <c r="V53" s="77">
        <v>0</v>
      </c>
      <c r="W53" s="10">
        <v>0</v>
      </c>
      <c r="X53" s="11">
        <v>0</v>
      </c>
      <c r="Y53" s="77">
        <v>0</v>
      </c>
      <c r="AB53" s="75" t="s">
        <v>1269</v>
      </c>
      <c r="AC53" s="517" t="s">
        <v>1270</v>
      </c>
      <c r="AD53" s="10">
        <v>0</v>
      </c>
      <c r="AE53" s="11">
        <v>0</v>
      </c>
      <c r="AF53" s="77">
        <v>0</v>
      </c>
      <c r="AG53" s="10">
        <v>0</v>
      </c>
      <c r="AH53" s="11">
        <v>0</v>
      </c>
      <c r="AI53" s="77">
        <v>0</v>
      </c>
      <c r="AJ53" s="10">
        <v>0</v>
      </c>
      <c r="AK53" s="11">
        <v>0</v>
      </c>
      <c r="AL53" s="77">
        <v>0</v>
      </c>
    </row>
    <row r="54" spans="1:38" x14ac:dyDescent="0.3">
      <c r="A54" s="75" t="s">
        <v>1271</v>
      </c>
      <c r="B54" s="517" t="s">
        <v>1272</v>
      </c>
      <c r="C54" s="10">
        <v>0</v>
      </c>
      <c r="D54" s="11">
        <v>0</v>
      </c>
      <c r="E54" s="77">
        <v>0</v>
      </c>
      <c r="F54" s="10">
        <v>0</v>
      </c>
      <c r="G54" s="11">
        <v>0</v>
      </c>
      <c r="H54" s="77">
        <v>0</v>
      </c>
      <c r="I54" s="10">
        <v>0</v>
      </c>
      <c r="J54" s="11">
        <v>0</v>
      </c>
      <c r="K54" s="77">
        <v>0</v>
      </c>
      <c r="O54" s="75" t="s">
        <v>1271</v>
      </c>
      <c r="P54" s="517" t="s">
        <v>1272</v>
      </c>
      <c r="Q54" s="10">
        <v>0</v>
      </c>
      <c r="R54" s="11">
        <v>0</v>
      </c>
      <c r="S54" s="77">
        <v>0</v>
      </c>
      <c r="T54" s="10">
        <v>0</v>
      </c>
      <c r="U54" s="11">
        <v>0</v>
      </c>
      <c r="V54" s="77">
        <v>0</v>
      </c>
      <c r="W54" s="10">
        <v>0</v>
      </c>
      <c r="X54" s="11">
        <v>0</v>
      </c>
      <c r="Y54" s="77">
        <v>0</v>
      </c>
      <c r="AB54" s="75" t="s">
        <v>1271</v>
      </c>
      <c r="AC54" s="517" t="s">
        <v>1272</v>
      </c>
      <c r="AD54" s="10">
        <v>0</v>
      </c>
      <c r="AE54" s="11">
        <v>0</v>
      </c>
      <c r="AF54" s="77">
        <v>0</v>
      </c>
      <c r="AG54" s="10">
        <v>0</v>
      </c>
      <c r="AH54" s="11">
        <v>0</v>
      </c>
      <c r="AI54" s="77">
        <v>0</v>
      </c>
      <c r="AJ54" s="10">
        <v>0</v>
      </c>
      <c r="AK54" s="11">
        <v>0</v>
      </c>
      <c r="AL54" s="77">
        <v>0</v>
      </c>
    </row>
    <row r="55" spans="1:38" x14ac:dyDescent="0.3">
      <c r="A55" s="75" t="s">
        <v>1273</v>
      </c>
      <c r="B55" s="517" t="s">
        <v>1274</v>
      </c>
      <c r="C55" s="10">
        <v>0</v>
      </c>
      <c r="D55" s="11">
        <v>0</v>
      </c>
      <c r="E55" s="77">
        <v>0</v>
      </c>
      <c r="F55" s="10">
        <v>0</v>
      </c>
      <c r="G55" s="11">
        <v>0</v>
      </c>
      <c r="H55" s="77">
        <v>0</v>
      </c>
      <c r="I55" s="10">
        <v>0</v>
      </c>
      <c r="J55" s="11">
        <v>0</v>
      </c>
      <c r="K55" s="77">
        <v>0</v>
      </c>
      <c r="O55" s="75" t="s">
        <v>1273</v>
      </c>
      <c r="P55" s="517" t="s">
        <v>1274</v>
      </c>
      <c r="Q55" s="10">
        <v>0</v>
      </c>
      <c r="R55" s="11">
        <v>0</v>
      </c>
      <c r="S55" s="77">
        <v>0</v>
      </c>
      <c r="T55" s="10">
        <v>0</v>
      </c>
      <c r="U55" s="11">
        <v>0</v>
      </c>
      <c r="V55" s="77">
        <v>0</v>
      </c>
      <c r="W55" s="10">
        <v>0</v>
      </c>
      <c r="X55" s="11">
        <v>0</v>
      </c>
      <c r="Y55" s="77">
        <v>0</v>
      </c>
      <c r="AB55" s="75" t="s">
        <v>1273</v>
      </c>
      <c r="AC55" s="517" t="s">
        <v>1274</v>
      </c>
      <c r="AD55" s="10">
        <v>0</v>
      </c>
      <c r="AE55" s="11">
        <v>0</v>
      </c>
      <c r="AF55" s="77">
        <v>0</v>
      </c>
      <c r="AG55" s="10">
        <v>0</v>
      </c>
      <c r="AH55" s="11">
        <v>0</v>
      </c>
      <c r="AI55" s="77">
        <v>0</v>
      </c>
      <c r="AJ55" s="10">
        <v>0</v>
      </c>
      <c r="AK55" s="11">
        <v>0</v>
      </c>
      <c r="AL55" s="77">
        <v>0</v>
      </c>
    </row>
    <row r="56" spans="1:38" x14ac:dyDescent="0.3">
      <c r="A56" s="75" t="s">
        <v>1275</v>
      </c>
      <c r="B56" s="517" t="s">
        <v>1276</v>
      </c>
      <c r="C56" s="10">
        <v>0</v>
      </c>
      <c r="D56" s="11">
        <v>0</v>
      </c>
      <c r="E56" s="77">
        <v>0</v>
      </c>
      <c r="F56" s="10">
        <v>0</v>
      </c>
      <c r="G56" s="11">
        <v>0</v>
      </c>
      <c r="H56" s="77">
        <v>0</v>
      </c>
      <c r="I56" s="10">
        <v>0</v>
      </c>
      <c r="J56" s="11">
        <v>0</v>
      </c>
      <c r="K56" s="77">
        <v>0</v>
      </c>
      <c r="O56" s="75" t="s">
        <v>1275</v>
      </c>
      <c r="P56" s="517" t="s">
        <v>1276</v>
      </c>
      <c r="Q56" s="10">
        <v>0</v>
      </c>
      <c r="R56" s="11">
        <v>0</v>
      </c>
      <c r="S56" s="77">
        <v>0</v>
      </c>
      <c r="T56" s="10">
        <v>0</v>
      </c>
      <c r="U56" s="11">
        <v>0</v>
      </c>
      <c r="V56" s="77">
        <v>0</v>
      </c>
      <c r="W56" s="10">
        <v>0</v>
      </c>
      <c r="X56" s="11">
        <v>0</v>
      </c>
      <c r="Y56" s="77">
        <v>0</v>
      </c>
      <c r="AB56" s="75" t="s">
        <v>1275</v>
      </c>
      <c r="AC56" s="517" t="s">
        <v>1276</v>
      </c>
      <c r="AD56" s="10">
        <v>0</v>
      </c>
      <c r="AE56" s="11">
        <v>0</v>
      </c>
      <c r="AF56" s="77">
        <v>0</v>
      </c>
      <c r="AG56" s="10">
        <v>0</v>
      </c>
      <c r="AH56" s="11">
        <v>0</v>
      </c>
      <c r="AI56" s="77">
        <v>0</v>
      </c>
      <c r="AJ56" s="10">
        <v>0</v>
      </c>
      <c r="AK56" s="11">
        <v>0</v>
      </c>
      <c r="AL56" s="77">
        <v>0</v>
      </c>
    </row>
    <row r="57" spans="1:38" x14ac:dyDescent="0.3">
      <c r="A57" s="75" t="s">
        <v>1277</v>
      </c>
      <c r="B57" s="517" t="s">
        <v>1278</v>
      </c>
      <c r="C57" s="10">
        <v>0</v>
      </c>
      <c r="D57" s="11">
        <v>0</v>
      </c>
      <c r="E57" s="77">
        <v>0</v>
      </c>
      <c r="F57" s="10">
        <v>0</v>
      </c>
      <c r="G57" s="11">
        <v>0</v>
      </c>
      <c r="H57" s="77">
        <v>0</v>
      </c>
      <c r="I57" s="10">
        <v>0</v>
      </c>
      <c r="J57" s="11">
        <v>0</v>
      </c>
      <c r="K57" s="77">
        <v>0</v>
      </c>
      <c r="O57" s="75" t="s">
        <v>1277</v>
      </c>
      <c r="P57" s="517" t="s">
        <v>1278</v>
      </c>
      <c r="Q57" s="10">
        <v>0</v>
      </c>
      <c r="R57" s="11">
        <v>0</v>
      </c>
      <c r="S57" s="77">
        <v>0</v>
      </c>
      <c r="T57" s="10">
        <v>0</v>
      </c>
      <c r="U57" s="11">
        <v>0</v>
      </c>
      <c r="V57" s="77">
        <v>0</v>
      </c>
      <c r="W57" s="10">
        <v>0</v>
      </c>
      <c r="X57" s="11">
        <v>0</v>
      </c>
      <c r="Y57" s="77">
        <v>0</v>
      </c>
      <c r="AB57" s="75" t="s">
        <v>1277</v>
      </c>
      <c r="AC57" s="517" t="s">
        <v>1278</v>
      </c>
      <c r="AD57" s="10">
        <v>0</v>
      </c>
      <c r="AE57" s="11">
        <v>0</v>
      </c>
      <c r="AF57" s="77">
        <v>0</v>
      </c>
      <c r="AG57" s="10">
        <v>0</v>
      </c>
      <c r="AH57" s="11">
        <v>0</v>
      </c>
      <c r="AI57" s="77">
        <v>0</v>
      </c>
      <c r="AJ57" s="10">
        <v>0</v>
      </c>
      <c r="AK57" s="11">
        <v>0</v>
      </c>
      <c r="AL57" s="77">
        <v>0</v>
      </c>
    </row>
    <row r="58" spans="1:38" x14ac:dyDescent="0.3">
      <c r="A58" s="75" t="s">
        <v>1279</v>
      </c>
      <c r="B58" s="517" t="s">
        <v>1280</v>
      </c>
      <c r="C58" s="10">
        <v>0</v>
      </c>
      <c r="D58" s="11">
        <v>0</v>
      </c>
      <c r="E58" s="77">
        <v>0</v>
      </c>
      <c r="F58" s="10">
        <v>0</v>
      </c>
      <c r="G58" s="11">
        <v>0</v>
      </c>
      <c r="H58" s="77">
        <v>0</v>
      </c>
      <c r="I58" s="10">
        <v>0</v>
      </c>
      <c r="J58" s="11">
        <v>0</v>
      </c>
      <c r="K58" s="77">
        <v>0</v>
      </c>
      <c r="O58" s="75" t="s">
        <v>1279</v>
      </c>
      <c r="P58" s="517" t="s">
        <v>1280</v>
      </c>
      <c r="Q58" s="10">
        <v>0</v>
      </c>
      <c r="R58" s="11">
        <v>0</v>
      </c>
      <c r="S58" s="77">
        <v>0</v>
      </c>
      <c r="T58" s="10">
        <v>0</v>
      </c>
      <c r="U58" s="11">
        <v>0</v>
      </c>
      <c r="V58" s="77">
        <v>0</v>
      </c>
      <c r="W58" s="10">
        <v>0</v>
      </c>
      <c r="X58" s="11">
        <v>0</v>
      </c>
      <c r="Y58" s="77">
        <v>0</v>
      </c>
      <c r="AB58" s="75" t="s">
        <v>1279</v>
      </c>
      <c r="AC58" s="517" t="s">
        <v>1280</v>
      </c>
      <c r="AD58" s="10">
        <v>0</v>
      </c>
      <c r="AE58" s="11">
        <v>0</v>
      </c>
      <c r="AF58" s="77">
        <v>0</v>
      </c>
      <c r="AG58" s="10">
        <v>0</v>
      </c>
      <c r="AH58" s="11">
        <v>0</v>
      </c>
      <c r="AI58" s="77">
        <v>0</v>
      </c>
      <c r="AJ58" s="10">
        <v>0</v>
      </c>
      <c r="AK58" s="11">
        <v>0</v>
      </c>
      <c r="AL58" s="77">
        <v>0</v>
      </c>
    </row>
    <row r="59" spans="1:38" x14ac:dyDescent="0.3">
      <c r="A59" s="75" t="s">
        <v>1281</v>
      </c>
      <c r="B59" s="517" t="s">
        <v>1282</v>
      </c>
      <c r="C59" s="10">
        <v>0</v>
      </c>
      <c r="D59" s="11">
        <v>0</v>
      </c>
      <c r="E59" s="77">
        <v>0</v>
      </c>
      <c r="F59" s="10">
        <v>0</v>
      </c>
      <c r="G59" s="11">
        <v>0</v>
      </c>
      <c r="H59" s="77">
        <v>0</v>
      </c>
      <c r="I59" s="10">
        <v>0</v>
      </c>
      <c r="J59" s="11">
        <v>0</v>
      </c>
      <c r="K59" s="77">
        <v>0</v>
      </c>
      <c r="O59" s="75" t="s">
        <v>1281</v>
      </c>
      <c r="P59" s="517" t="s">
        <v>1282</v>
      </c>
      <c r="Q59" s="10">
        <v>0</v>
      </c>
      <c r="R59" s="11">
        <v>0</v>
      </c>
      <c r="S59" s="77">
        <v>0</v>
      </c>
      <c r="T59" s="10">
        <v>0</v>
      </c>
      <c r="U59" s="11">
        <v>0</v>
      </c>
      <c r="V59" s="77">
        <v>0</v>
      </c>
      <c r="W59" s="10">
        <v>0</v>
      </c>
      <c r="X59" s="11">
        <v>0</v>
      </c>
      <c r="Y59" s="77">
        <v>0</v>
      </c>
      <c r="AB59" s="75" t="s">
        <v>1281</v>
      </c>
      <c r="AC59" s="517" t="s">
        <v>1282</v>
      </c>
      <c r="AD59" s="10">
        <v>0</v>
      </c>
      <c r="AE59" s="11">
        <v>0</v>
      </c>
      <c r="AF59" s="77">
        <v>0</v>
      </c>
      <c r="AG59" s="10">
        <v>0</v>
      </c>
      <c r="AH59" s="11">
        <v>0</v>
      </c>
      <c r="AI59" s="77">
        <v>0</v>
      </c>
      <c r="AJ59" s="10">
        <v>0</v>
      </c>
      <c r="AK59" s="11">
        <v>0</v>
      </c>
      <c r="AL59" s="77">
        <v>0</v>
      </c>
    </row>
    <row r="60" spans="1:38" x14ac:dyDescent="0.3">
      <c r="A60" s="75" t="s">
        <v>1283</v>
      </c>
      <c r="B60" s="517" t="s">
        <v>1284</v>
      </c>
      <c r="C60" s="10">
        <v>5</v>
      </c>
      <c r="D60" s="11">
        <v>0</v>
      </c>
      <c r="E60" s="77">
        <v>5</v>
      </c>
      <c r="F60" s="10">
        <v>10</v>
      </c>
      <c r="G60" s="11">
        <v>0</v>
      </c>
      <c r="H60" s="77">
        <v>10</v>
      </c>
      <c r="I60" s="10">
        <v>10</v>
      </c>
      <c r="J60" s="11">
        <v>0</v>
      </c>
      <c r="K60" s="77">
        <v>10</v>
      </c>
      <c r="O60" s="75" t="s">
        <v>1283</v>
      </c>
      <c r="P60" s="517" t="s">
        <v>1284</v>
      </c>
      <c r="Q60" s="10">
        <v>0</v>
      </c>
      <c r="R60" s="11">
        <v>0</v>
      </c>
      <c r="S60" s="77">
        <v>0</v>
      </c>
      <c r="T60" s="10">
        <v>0</v>
      </c>
      <c r="U60" s="11">
        <v>0</v>
      </c>
      <c r="V60" s="77">
        <v>0</v>
      </c>
      <c r="W60" s="10">
        <v>0</v>
      </c>
      <c r="X60" s="11">
        <v>0</v>
      </c>
      <c r="Y60" s="77">
        <v>0</v>
      </c>
      <c r="AB60" s="75" t="s">
        <v>1283</v>
      </c>
      <c r="AC60" s="517" t="s">
        <v>1284</v>
      </c>
      <c r="AD60" s="10">
        <v>0</v>
      </c>
      <c r="AE60" s="11">
        <v>0</v>
      </c>
      <c r="AF60" s="77">
        <v>0</v>
      </c>
      <c r="AG60" s="10">
        <v>0</v>
      </c>
      <c r="AH60" s="11">
        <v>0</v>
      </c>
      <c r="AI60" s="77">
        <v>0</v>
      </c>
      <c r="AJ60" s="10">
        <v>0</v>
      </c>
      <c r="AK60" s="11">
        <v>0</v>
      </c>
      <c r="AL60" s="77">
        <v>0</v>
      </c>
    </row>
    <row r="61" spans="1:38" x14ac:dyDescent="0.3">
      <c r="A61" s="75" t="s">
        <v>1285</v>
      </c>
      <c r="B61" s="517" t="s">
        <v>1286</v>
      </c>
      <c r="C61" s="10">
        <v>0</v>
      </c>
      <c r="D61" s="11">
        <v>0</v>
      </c>
      <c r="E61" s="77">
        <v>0</v>
      </c>
      <c r="F61" s="10">
        <v>0</v>
      </c>
      <c r="G61" s="11">
        <v>0</v>
      </c>
      <c r="H61" s="77">
        <v>0</v>
      </c>
      <c r="I61" s="10">
        <v>0</v>
      </c>
      <c r="J61" s="11">
        <v>0</v>
      </c>
      <c r="K61" s="77">
        <v>0</v>
      </c>
      <c r="O61" s="75" t="s">
        <v>1285</v>
      </c>
      <c r="P61" s="517" t="s">
        <v>1286</v>
      </c>
      <c r="Q61" s="10">
        <v>0</v>
      </c>
      <c r="R61" s="11">
        <v>0</v>
      </c>
      <c r="S61" s="77">
        <v>0</v>
      </c>
      <c r="T61" s="10">
        <v>0</v>
      </c>
      <c r="U61" s="11">
        <v>0</v>
      </c>
      <c r="V61" s="77">
        <v>0</v>
      </c>
      <c r="W61" s="10">
        <v>0</v>
      </c>
      <c r="X61" s="11">
        <v>0</v>
      </c>
      <c r="Y61" s="77">
        <v>0</v>
      </c>
      <c r="AB61" s="75" t="s">
        <v>1285</v>
      </c>
      <c r="AC61" s="517" t="s">
        <v>1286</v>
      </c>
      <c r="AD61" s="10">
        <v>0</v>
      </c>
      <c r="AE61" s="11">
        <v>0</v>
      </c>
      <c r="AF61" s="77">
        <v>0</v>
      </c>
      <c r="AG61" s="10">
        <v>0</v>
      </c>
      <c r="AH61" s="11">
        <v>0</v>
      </c>
      <c r="AI61" s="77">
        <v>0</v>
      </c>
      <c r="AJ61" s="10">
        <v>0</v>
      </c>
      <c r="AK61" s="11">
        <v>0</v>
      </c>
      <c r="AL61" s="77">
        <v>0</v>
      </c>
    </row>
    <row r="62" spans="1:38" x14ac:dyDescent="0.3">
      <c r="A62" s="75" t="s">
        <v>1287</v>
      </c>
      <c r="B62" s="517" t="s">
        <v>1288</v>
      </c>
      <c r="C62" s="10">
        <v>0</v>
      </c>
      <c r="D62" s="11">
        <v>0</v>
      </c>
      <c r="E62" s="77">
        <v>0</v>
      </c>
      <c r="F62" s="10">
        <v>5</v>
      </c>
      <c r="G62" s="11">
        <v>0</v>
      </c>
      <c r="H62" s="77">
        <v>5</v>
      </c>
      <c r="I62" s="10">
        <v>0</v>
      </c>
      <c r="J62" s="11">
        <v>0</v>
      </c>
      <c r="K62" s="77">
        <v>0</v>
      </c>
      <c r="O62" s="75" t="s">
        <v>1287</v>
      </c>
      <c r="P62" s="517" t="s">
        <v>1288</v>
      </c>
      <c r="Q62" s="10">
        <v>0</v>
      </c>
      <c r="R62" s="11">
        <v>0</v>
      </c>
      <c r="S62" s="77">
        <v>0</v>
      </c>
      <c r="T62" s="10">
        <v>0</v>
      </c>
      <c r="U62" s="11">
        <v>0</v>
      </c>
      <c r="V62" s="77">
        <v>0</v>
      </c>
      <c r="W62" s="10">
        <v>0</v>
      </c>
      <c r="X62" s="11">
        <v>0</v>
      </c>
      <c r="Y62" s="77">
        <v>0</v>
      </c>
      <c r="AB62" s="75" t="s">
        <v>1287</v>
      </c>
      <c r="AC62" s="517" t="s">
        <v>1288</v>
      </c>
      <c r="AD62" s="10">
        <v>0</v>
      </c>
      <c r="AE62" s="11">
        <v>0</v>
      </c>
      <c r="AF62" s="77">
        <v>0</v>
      </c>
      <c r="AG62" s="10">
        <v>0</v>
      </c>
      <c r="AH62" s="11">
        <v>0</v>
      </c>
      <c r="AI62" s="77">
        <v>0</v>
      </c>
      <c r="AJ62" s="10">
        <v>0</v>
      </c>
      <c r="AK62" s="11">
        <v>0</v>
      </c>
      <c r="AL62" s="77">
        <v>0</v>
      </c>
    </row>
    <row r="63" spans="1:38" x14ac:dyDescent="0.3">
      <c r="A63" s="75" t="s">
        <v>1289</v>
      </c>
      <c r="B63" s="517" t="s">
        <v>1290</v>
      </c>
      <c r="C63" s="10">
        <v>10</v>
      </c>
      <c r="D63" s="11">
        <v>0</v>
      </c>
      <c r="E63" s="77">
        <v>10</v>
      </c>
      <c r="F63" s="10">
        <v>5</v>
      </c>
      <c r="G63" s="11">
        <v>0</v>
      </c>
      <c r="H63" s="77">
        <v>5</v>
      </c>
      <c r="I63" s="10">
        <v>5</v>
      </c>
      <c r="J63" s="11">
        <v>0</v>
      </c>
      <c r="K63" s="77">
        <v>5</v>
      </c>
      <c r="O63" s="75" t="s">
        <v>1289</v>
      </c>
      <c r="P63" s="517" t="s">
        <v>1290</v>
      </c>
      <c r="Q63" s="10">
        <v>0</v>
      </c>
      <c r="R63" s="11">
        <v>0</v>
      </c>
      <c r="S63" s="77">
        <v>0</v>
      </c>
      <c r="T63" s="10">
        <v>0</v>
      </c>
      <c r="U63" s="11">
        <v>0</v>
      </c>
      <c r="V63" s="77">
        <v>0</v>
      </c>
      <c r="W63" s="10">
        <v>0</v>
      </c>
      <c r="X63" s="11">
        <v>0</v>
      </c>
      <c r="Y63" s="77">
        <v>0</v>
      </c>
      <c r="AB63" s="75" t="s">
        <v>1289</v>
      </c>
      <c r="AC63" s="517" t="s">
        <v>1290</v>
      </c>
      <c r="AD63" s="10">
        <v>0</v>
      </c>
      <c r="AE63" s="11">
        <v>0</v>
      </c>
      <c r="AF63" s="77">
        <v>0</v>
      </c>
      <c r="AG63" s="10">
        <v>0</v>
      </c>
      <c r="AH63" s="11">
        <v>0</v>
      </c>
      <c r="AI63" s="77">
        <v>0</v>
      </c>
      <c r="AJ63" s="10">
        <v>0</v>
      </c>
      <c r="AK63" s="11">
        <v>0</v>
      </c>
      <c r="AL63" s="77">
        <v>0</v>
      </c>
    </row>
    <row r="64" spans="1:38" x14ac:dyDescent="0.3">
      <c r="A64" s="75" t="s">
        <v>1291</v>
      </c>
      <c r="B64" s="517" t="s">
        <v>1292</v>
      </c>
      <c r="C64" s="10">
        <v>0</v>
      </c>
      <c r="D64" s="11">
        <v>0</v>
      </c>
      <c r="E64" s="77">
        <v>0</v>
      </c>
      <c r="F64" s="10">
        <v>0</v>
      </c>
      <c r="G64" s="11">
        <v>0</v>
      </c>
      <c r="H64" s="77">
        <v>0</v>
      </c>
      <c r="I64" s="10">
        <v>0</v>
      </c>
      <c r="J64" s="11">
        <v>0</v>
      </c>
      <c r="K64" s="77">
        <v>0</v>
      </c>
      <c r="O64" s="75" t="s">
        <v>1291</v>
      </c>
      <c r="P64" s="517" t="s">
        <v>1292</v>
      </c>
      <c r="Q64" s="10">
        <v>0</v>
      </c>
      <c r="R64" s="11">
        <v>0</v>
      </c>
      <c r="S64" s="77">
        <v>0</v>
      </c>
      <c r="T64" s="10">
        <v>0</v>
      </c>
      <c r="U64" s="11">
        <v>0</v>
      </c>
      <c r="V64" s="77">
        <v>0</v>
      </c>
      <c r="W64" s="10">
        <v>0</v>
      </c>
      <c r="X64" s="11">
        <v>0</v>
      </c>
      <c r="Y64" s="77">
        <v>0</v>
      </c>
      <c r="AB64" s="75" t="s">
        <v>1291</v>
      </c>
      <c r="AC64" s="517" t="s">
        <v>1292</v>
      </c>
      <c r="AD64" s="10">
        <v>0</v>
      </c>
      <c r="AE64" s="11">
        <v>0</v>
      </c>
      <c r="AF64" s="77">
        <v>0</v>
      </c>
      <c r="AG64" s="10">
        <v>0</v>
      </c>
      <c r="AH64" s="11">
        <v>0</v>
      </c>
      <c r="AI64" s="77">
        <v>0</v>
      </c>
      <c r="AJ64" s="10">
        <v>0</v>
      </c>
      <c r="AK64" s="11">
        <v>0</v>
      </c>
      <c r="AL64" s="77">
        <v>0</v>
      </c>
    </row>
    <row r="65" spans="1:38" x14ac:dyDescent="0.3">
      <c r="A65" s="75" t="s">
        <v>1293</v>
      </c>
      <c r="B65" s="517" t="s">
        <v>1294</v>
      </c>
      <c r="C65" s="10">
        <v>5</v>
      </c>
      <c r="D65" s="11">
        <v>0</v>
      </c>
      <c r="E65" s="77">
        <v>5</v>
      </c>
      <c r="F65" s="10">
        <v>5</v>
      </c>
      <c r="G65" s="11">
        <v>0</v>
      </c>
      <c r="H65" s="77">
        <v>5</v>
      </c>
      <c r="I65" s="10">
        <v>5</v>
      </c>
      <c r="J65" s="11">
        <v>0</v>
      </c>
      <c r="K65" s="77">
        <v>5</v>
      </c>
      <c r="O65" s="75" t="s">
        <v>1293</v>
      </c>
      <c r="P65" s="517" t="s">
        <v>1294</v>
      </c>
      <c r="Q65" s="10">
        <v>0</v>
      </c>
      <c r="R65" s="11">
        <v>0</v>
      </c>
      <c r="S65" s="77">
        <v>0</v>
      </c>
      <c r="T65" s="10">
        <v>0</v>
      </c>
      <c r="U65" s="11">
        <v>0</v>
      </c>
      <c r="V65" s="77">
        <v>0</v>
      </c>
      <c r="W65" s="10">
        <v>0</v>
      </c>
      <c r="X65" s="11">
        <v>0</v>
      </c>
      <c r="Y65" s="77">
        <v>0</v>
      </c>
      <c r="AB65" s="75" t="s">
        <v>1293</v>
      </c>
      <c r="AC65" s="517" t="s">
        <v>1294</v>
      </c>
      <c r="AD65" s="10">
        <v>5</v>
      </c>
      <c r="AE65" s="11">
        <v>0</v>
      </c>
      <c r="AF65" s="77">
        <v>5</v>
      </c>
      <c r="AG65" s="10">
        <v>0</v>
      </c>
      <c r="AH65" s="11">
        <v>0</v>
      </c>
      <c r="AI65" s="77">
        <v>0</v>
      </c>
      <c r="AJ65" s="10">
        <v>0</v>
      </c>
      <c r="AK65" s="11">
        <v>0</v>
      </c>
      <c r="AL65" s="77">
        <v>0</v>
      </c>
    </row>
    <row r="66" spans="1:38" x14ac:dyDescent="0.3">
      <c r="A66" s="75" t="s">
        <v>1295</v>
      </c>
      <c r="B66" s="517" t="s">
        <v>1296</v>
      </c>
      <c r="C66" s="10">
        <v>10</v>
      </c>
      <c r="D66" s="11">
        <v>0</v>
      </c>
      <c r="E66" s="77">
        <v>10</v>
      </c>
      <c r="F66" s="10">
        <v>5</v>
      </c>
      <c r="G66" s="11">
        <v>0</v>
      </c>
      <c r="H66" s="77">
        <v>5</v>
      </c>
      <c r="I66" s="10">
        <v>5</v>
      </c>
      <c r="J66" s="11">
        <v>0</v>
      </c>
      <c r="K66" s="77">
        <v>5</v>
      </c>
      <c r="O66" s="75" t="s">
        <v>1295</v>
      </c>
      <c r="P66" s="517" t="s">
        <v>1296</v>
      </c>
      <c r="Q66" s="10">
        <v>0</v>
      </c>
      <c r="R66" s="11">
        <v>0</v>
      </c>
      <c r="S66" s="77">
        <v>0</v>
      </c>
      <c r="T66" s="10">
        <v>5</v>
      </c>
      <c r="U66" s="11">
        <v>0</v>
      </c>
      <c r="V66" s="77">
        <v>5</v>
      </c>
      <c r="W66" s="10">
        <v>5</v>
      </c>
      <c r="X66" s="11">
        <v>0</v>
      </c>
      <c r="Y66" s="77">
        <v>5</v>
      </c>
      <c r="AB66" s="75" t="s">
        <v>1295</v>
      </c>
      <c r="AC66" s="517" t="s">
        <v>1296</v>
      </c>
      <c r="AD66" s="10">
        <v>0</v>
      </c>
      <c r="AE66" s="11">
        <v>0</v>
      </c>
      <c r="AF66" s="77">
        <v>0</v>
      </c>
      <c r="AG66" s="10">
        <v>0</v>
      </c>
      <c r="AH66" s="11">
        <v>0</v>
      </c>
      <c r="AI66" s="77">
        <v>0</v>
      </c>
      <c r="AJ66" s="10">
        <v>0</v>
      </c>
      <c r="AK66" s="11">
        <v>0</v>
      </c>
      <c r="AL66" s="77">
        <v>0</v>
      </c>
    </row>
    <row r="67" spans="1:38" x14ac:dyDescent="0.3">
      <c r="A67" s="75" t="s">
        <v>1297</v>
      </c>
      <c r="B67" s="517" t="s">
        <v>1298</v>
      </c>
      <c r="C67" s="10">
        <v>25</v>
      </c>
      <c r="D67" s="11">
        <v>0</v>
      </c>
      <c r="E67" s="77">
        <v>25</v>
      </c>
      <c r="F67" s="10">
        <v>30</v>
      </c>
      <c r="G67" s="11">
        <v>0</v>
      </c>
      <c r="H67" s="77">
        <v>30</v>
      </c>
      <c r="I67" s="10">
        <v>20</v>
      </c>
      <c r="J67" s="11">
        <v>0</v>
      </c>
      <c r="K67" s="77">
        <v>20</v>
      </c>
      <c r="O67" s="75" t="s">
        <v>1297</v>
      </c>
      <c r="P67" s="517" t="s">
        <v>1298</v>
      </c>
      <c r="Q67" s="10">
        <v>0</v>
      </c>
      <c r="R67" s="11">
        <v>0</v>
      </c>
      <c r="S67" s="77">
        <v>0</v>
      </c>
      <c r="T67" s="10">
        <v>5</v>
      </c>
      <c r="U67" s="11">
        <v>0</v>
      </c>
      <c r="V67" s="77">
        <v>5</v>
      </c>
      <c r="W67" s="10">
        <v>5</v>
      </c>
      <c r="X67" s="11">
        <v>0</v>
      </c>
      <c r="Y67" s="77">
        <v>5</v>
      </c>
      <c r="AB67" s="75" t="s">
        <v>1297</v>
      </c>
      <c r="AC67" s="517" t="s">
        <v>1298</v>
      </c>
      <c r="AD67" s="10">
        <v>0</v>
      </c>
      <c r="AE67" s="11">
        <v>0</v>
      </c>
      <c r="AF67" s="77">
        <v>0</v>
      </c>
      <c r="AG67" s="10">
        <v>0</v>
      </c>
      <c r="AH67" s="11">
        <v>0</v>
      </c>
      <c r="AI67" s="77">
        <v>0</v>
      </c>
      <c r="AJ67" s="10">
        <v>0</v>
      </c>
      <c r="AK67" s="11">
        <v>0</v>
      </c>
      <c r="AL67" s="77">
        <v>0</v>
      </c>
    </row>
    <row r="68" spans="1:38" x14ac:dyDescent="0.3">
      <c r="A68" s="75" t="s">
        <v>1299</v>
      </c>
      <c r="B68" s="517" t="s">
        <v>1300</v>
      </c>
      <c r="C68" s="10">
        <v>0</v>
      </c>
      <c r="D68" s="11">
        <v>0</v>
      </c>
      <c r="E68" s="77">
        <v>0</v>
      </c>
      <c r="F68" s="10">
        <v>0</v>
      </c>
      <c r="G68" s="11">
        <v>0</v>
      </c>
      <c r="H68" s="77">
        <v>0</v>
      </c>
      <c r="I68" s="10">
        <v>0</v>
      </c>
      <c r="J68" s="11">
        <v>0</v>
      </c>
      <c r="K68" s="77">
        <v>0</v>
      </c>
      <c r="O68" s="75" t="s">
        <v>1299</v>
      </c>
      <c r="P68" s="517" t="s">
        <v>1300</v>
      </c>
      <c r="Q68" s="10">
        <v>0</v>
      </c>
      <c r="R68" s="11">
        <v>0</v>
      </c>
      <c r="S68" s="77">
        <v>0</v>
      </c>
      <c r="T68" s="10">
        <v>0</v>
      </c>
      <c r="U68" s="11">
        <v>0</v>
      </c>
      <c r="V68" s="77">
        <v>0</v>
      </c>
      <c r="W68" s="10">
        <v>0</v>
      </c>
      <c r="X68" s="11">
        <v>0</v>
      </c>
      <c r="Y68" s="77">
        <v>0</v>
      </c>
      <c r="AB68" s="75" t="s">
        <v>1299</v>
      </c>
      <c r="AC68" s="517" t="s">
        <v>1300</v>
      </c>
      <c r="AD68" s="10">
        <v>0</v>
      </c>
      <c r="AE68" s="11">
        <v>0</v>
      </c>
      <c r="AF68" s="77">
        <v>0</v>
      </c>
      <c r="AG68" s="10">
        <v>0</v>
      </c>
      <c r="AH68" s="11">
        <v>0</v>
      </c>
      <c r="AI68" s="77">
        <v>0</v>
      </c>
      <c r="AJ68" s="10">
        <v>0</v>
      </c>
      <c r="AK68" s="11">
        <v>0</v>
      </c>
      <c r="AL68" s="77">
        <v>0</v>
      </c>
    </row>
    <row r="69" spans="1:38" x14ac:dyDescent="0.3">
      <c r="A69" s="75" t="s">
        <v>1301</v>
      </c>
      <c r="B69" s="517" t="s">
        <v>1302</v>
      </c>
      <c r="C69" s="10">
        <v>5</v>
      </c>
      <c r="D69" s="11">
        <v>0</v>
      </c>
      <c r="E69" s="77">
        <v>5</v>
      </c>
      <c r="F69" s="10">
        <v>10</v>
      </c>
      <c r="G69" s="11">
        <v>0</v>
      </c>
      <c r="H69" s="77">
        <v>10</v>
      </c>
      <c r="I69" s="10">
        <v>5</v>
      </c>
      <c r="J69" s="11">
        <v>0</v>
      </c>
      <c r="K69" s="77">
        <v>5</v>
      </c>
      <c r="O69" s="75" t="s">
        <v>1301</v>
      </c>
      <c r="P69" s="517" t="s">
        <v>1302</v>
      </c>
      <c r="Q69" s="10">
        <v>5</v>
      </c>
      <c r="R69" s="11">
        <v>0</v>
      </c>
      <c r="S69" s="77">
        <v>5</v>
      </c>
      <c r="T69" s="10">
        <v>5</v>
      </c>
      <c r="U69" s="11">
        <v>0</v>
      </c>
      <c r="V69" s="77">
        <v>5</v>
      </c>
      <c r="W69" s="10">
        <v>5</v>
      </c>
      <c r="X69" s="11">
        <v>0</v>
      </c>
      <c r="Y69" s="77">
        <v>5</v>
      </c>
      <c r="AB69" s="75" t="s">
        <v>1301</v>
      </c>
      <c r="AC69" s="517" t="s">
        <v>1302</v>
      </c>
      <c r="AD69" s="10">
        <v>0</v>
      </c>
      <c r="AE69" s="11">
        <v>0</v>
      </c>
      <c r="AF69" s="77">
        <v>0</v>
      </c>
      <c r="AG69" s="10">
        <v>0</v>
      </c>
      <c r="AH69" s="11">
        <v>0</v>
      </c>
      <c r="AI69" s="77">
        <v>0</v>
      </c>
      <c r="AJ69" s="10">
        <v>0</v>
      </c>
      <c r="AK69" s="11">
        <v>0</v>
      </c>
      <c r="AL69" s="77">
        <v>0</v>
      </c>
    </row>
    <row r="70" spans="1:38" x14ac:dyDescent="0.3">
      <c r="A70" s="75" t="s">
        <v>1303</v>
      </c>
      <c r="B70" s="517" t="s">
        <v>1304</v>
      </c>
      <c r="C70" s="10">
        <v>50</v>
      </c>
      <c r="D70" s="11">
        <v>0</v>
      </c>
      <c r="E70" s="77">
        <v>50</v>
      </c>
      <c r="F70" s="10">
        <v>50</v>
      </c>
      <c r="G70" s="11">
        <v>0</v>
      </c>
      <c r="H70" s="77">
        <v>50</v>
      </c>
      <c r="I70" s="10">
        <v>50</v>
      </c>
      <c r="J70" s="11">
        <v>0</v>
      </c>
      <c r="K70" s="77">
        <v>50</v>
      </c>
      <c r="O70" s="75" t="s">
        <v>1303</v>
      </c>
      <c r="P70" s="517" t="s">
        <v>1304</v>
      </c>
      <c r="Q70" s="10">
        <v>10</v>
      </c>
      <c r="R70" s="11">
        <v>0</v>
      </c>
      <c r="S70" s="77">
        <v>10</v>
      </c>
      <c r="T70" s="10">
        <v>5</v>
      </c>
      <c r="U70" s="11">
        <v>0</v>
      </c>
      <c r="V70" s="77">
        <v>5</v>
      </c>
      <c r="W70" s="10">
        <v>15</v>
      </c>
      <c r="X70" s="11">
        <v>0</v>
      </c>
      <c r="Y70" s="77">
        <v>15</v>
      </c>
      <c r="AB70" s="75" t="s">
        <v>1303</v>
      </c>
      <c r="AC70" s="517" t="s">
        <v>1304</v>
      </c>
      <c r="AD70" s="10">
        <v>0</v>
      </c>
      <c r="AE70" s="11">
        <v>0</v>
      </c>
      <c r="AF70" s="77">
        <v>0</v>
      </c>
      <c r="AG70" s="10">
        <v>5</v>
      </c>
      <c r="AH70" s="11">
        <v>0</v>
      </c>
      <c r="AI70" s="77">
        <v>5</v>
      </c>
      <c r="AJ70" s="10">
        <v>0</v>
      </c>
      <c r="AK70" s="11">
        <v>0</v>
      </c>
      <c r="AL70" s="77">
        <v>0</v>
      </c>
    </row>
    <row r="71" spans="1:38" x14ac:dyDescent="0.3">
      <c r="A71" s="75" t="s">
        <v>1305</v>
      </c>
      <c r="B71" s="517" t="s">
        <v>1306</v>
      </c>
      <c r="C71" s="10">
        <v>0</v>
      </c>
      <c r="D71" s="11">
        <v>0</v>
      </c>
      <c r="E71" s="77">
        <v>0</v>
      </c>
      <c r="F71" s="10">
        <v>0</v>
      </c>
      <c r="G71" s="11">
        <v>0</v>
      </c>
      <c r="H71" s="77">
        <v>0</v>
      </c>
      <c r="I71" s="10">
        <v>0</v>
      </c>
      <c r="J71" s="11">
        <v>0</v>
      </c>
      <c r="K71" s="77">
        <v>0</v>
      </c>
      <c r="O71" s="75" t="s">
        <v>1305</v>
      </c>
      <c r="P71" s="517" t="s">
        <v>1306</v>
      </c>
      <c r="Q71" s="10">
        <v>0</v>
      </c>
      <c r="R71" s="11">
        <v>0</v>
      </c>
      <c r="S71" s="77">
        <v>0</v>
      </c>
      <c r="T71" s="10">
        <v>0</v>
      </c>
      <c r="U71" s="11">
        <v>0</v>
      </c>
      <c r="V71" s="77">
        <v>0</v>
      </c>
      <c r="W71" s="10">
        <v>0</v>
      </c>
      <c r="X71" s="11">
        <v>0</v>
      </c>
      <c r="Y71" s="77">
        <v>0</v>
      </c>
      <c r="AB71" s="75" t="s">
        <v>1305</v>
      </c>
      <c r="AC71" s="517" t="s">
        <v>1306</v>
      </c>
      <c r="AD71" s="10">
        <v>0</v>
      </c>
      <c r="AE71" s="11">
        <v>0</v>
      </c>
      <c r="AF71" s="77">
        <v>0</v>
      </c>
      <c r="AG71" s="10">
        <v>0</v>
      </c>
      <c r="AH71" s="11">
        <v>0</v>
      </c>
      <c r="AI71" s="77">
        <v>0</v>
      </c>
      <c r="AJ71" s="10">
        <v>0</v>
      </c>
      <c r="AK71" s="11">
        <v>0</v>
      </c>
      <c r="AL71" s="77">
        <v>0</v>
      </c>
    </row>
    <row r="72" spans="1:38" x14ac:dyDescent="0.3">
      <c r="A72" s="75" t="s">
        <v>1307</v>
      </c>
      <c r="B72" s="517" t="s">
        <v>1308</v>
      </c>
      <c r="C72" s="10">
        <v>0</v>
      </c>
      <c r="D72" s="11">
        <v>0</v>
      </c>
      <c r="E72" s="77">
        <v>0</v>
      </c>
      <c r="F72" s="10">
        <v>0</v>
      </c>
      <c r="G72" s="11">
        <v>0</v>
      </c>
      <c r="H72" s="77">
        <v>0</v>
      </c>
      <c r="I72" s="10">
        <v>0</v>
      </c>
      <c r="J72" s="11">
        <v>0</v>
      </c>
      <c r="K72" s="77">
        <v>0</v>
      </c>
      <c r="O72" s="75" t="s">
        <v>1307</v>
      </c>
      <c r="P72" s="517" t="s">
        <v>1308</v>
      </c>
      <c r="Q72" s="10">
        <v>0</v>
      </c>
      <c r="R72" s="11">
        <v>0</v>
      </c>
      <c r="S72" s="77">
        <v>0</v>
      </c>
      <c r="T72" s="10">
        <v>0</v>
      </c>
      <c r="U72" s="11">
        <v>0</v>
      </c>
      <c r="V72" s="77">
        <v>0</v>
      </c>
      <c r="W72" s="10">
        <v>0</v>
      </c>
      <c r="X72" s="11">
        <v>0</v>
      </c>
      <c r="Y72" s="77">
        <v>0</v>
      </c>
      <c r="AB72" s="75" t="s">
        <v>1307</v>
      </c>
      <c r="AC72" s="517" t="s">
        <v>1308</v>
      </c>
      <c r="AD72" s="10">
        <v>0</v>
      </c>
      <c r="AE72" s="11">
        <v>0</v>
      </c>
      <c r="AF72" s="77">
        <v>0</v>
      </c>
      <c r="AG72" s="10">
        <v>0</v>
      </c>
      <c r="AH72" s="11">
        <v>0</v>
      </c>
      <c r="AI72" s="77">
        <v>0</v>
      </c>
      <c r="AJ72" s="10">
        <v>0</v>
      </c>
      <c r="AK72" s="11">
        <v>0</v>
      </c>
      <c r="AL72" s="77">
        <v>0</v>
      </c>
    </row>
    <row r="73" spans="1:38" x14ac:dyDescent="0.3">
      <c r="A73" s="75" t="s">
        <v>1309</v>
      </c>
      <c r="B73" s="517" t="s">
        <v>1310</v>
      </c>
      <c r="C73" s="10">
        <v>0</v>
      </c>
      <c r="D73" s="11">
        <v>0</v>
      </c>
      <c r="E73" s="77">
        <v>0</v>
      </c>
      <c r="F73" s="10">
        <v>0</v>
      </c>
      <c r="G73" s="11">
        <v>0</v>
      </c>
      <c r="H73" s="77">
        <v>0</v>
      </c>
      <c r="I73" s="10">
        <v>0</v>
      </c>
      <c r="J73" s="11">
        <v>0</v>
      </c>
      <c r="K73" s="77">
        <v>0</v>
      </c>
      <c r="O73" s="75" t="s">
        <v>1309</v>
      </c>
      <c r="P73" s="517" t="s">
        <v>1310</v>
      </c>
      <c r="Q73" s="10">
        <v>0</v>
      </c>
      <c r="R73" s="11">
        <v>0</v>
      </c>
      <c r="S73" s="77">
        <v>0</v>
      </c>
      <c r="T73" s="10">
        <v>0</v>
      </c>
      <c r="U73" s="11">
        <v>0</v>
      </c>
      <c r="V73" s="77">
        <v>0</v>
      </c>
      <c r="W73" s="10">
        <v>0</v>
      </c>
      <c r="X73" s="11">
        <v>0</v>
      </c>
      <c r="Y73" s="77">
        <v>0</v>
      </c>
      <c r="AB73" s="75" t="s">
        <v>1309</v>
      </c>
      <c r="AC73" s="517" t="s">
        <v>1310</v>
      </c>
      <c r="AD73" s="10">
        <v>0</v>
      </c>
      <c r="AE73" s="11">
        <v>0</v>
      </c>
      <c r="AF73" s="77">
        <v>0</v>
      </c>
      <c r="AG73" s="10">
        <v>0</v>
      </c>
      <c r="AH73" s="11">
        <v>0</v>
      </c>
      <c r="AI73" s="77">
        <v>0</v>
      </c>
      <c r="AJ73" s="10">
        <v>0</v>
      </c>
      <c r="AK73" s="11">
        <v>0</v>
      </c>
      <c r="AL73" s="77">
        <v>0</v>
      </c>
    </row>
    <row r="74" spans="1:38" x14ac:dyDescent="0.3">
      <c r="A74" s="75" t="s">
        <v>1311</v>
      </c>
      <c r="B74" s="517" t="s">
        <v>1312</v>
      </c>
      <c r="C74" s="10">
        <v>0</v>
      </c>
      <c r="D74" s="11">
        <v>0</v>
      </c>
      <c r="E74" s="77">
        <v>0</v>
      </c>
      <c r="F74" s="10">
        <v>0</v>
      </c>
      <c r="G74" s="11">
        <v>0</v>
      </c>
      <c r="H74" s="77">
        <v>0</v>
      </c>
      <c r="I74" s="10">
        <v>0</v>
      </c>
      <c r="J74" s="11">
        <v>0</v>
      </c>
      <c r="K74" s="77">
        <v>0</v>
      </c>
      <c r="O74" s="75" t="s">
        <v>1311</v>
      </c>
      <c r="P74" s="517" t="s">
        <v>1312</v>
      </c>
      <c r="Q74" s="10">
        <v>0</v>
      </c>
      <c r="R74" s="11">
        <v>0</v>
      </c>
      <c r="S74" s="77">
        <v>0</v>
      </c>
      <c r="T74" s="10">
        <v>0</v>
      </c>
      <c r="U74" s="11">
        <v>0</v>
      </c>
      <c r="V74" s="77">
        <v>0</v>
      </c>
      <c r="W74" s="10">
        <v>0</v>
      </c>
      <c r="X74" s="11">
        <v>0</v>
      </c>
      <c r="Y74" s="77">
        <v>0</v>
      </c>
      <c r="AB74" s="75" t="s">
        <v>1311</v>
      </c>
      <c r="AC74" s="517" t="s">
        <v>1312</v>
      </c>
      <c r="AD74" s="10">
        <v>0</v>
      </c>
      <c r="AE74" s="11">
        <v>0</v>
      </c>
      <c r="AF74" s="77">
        <v>0</v>
      </c>
      <c r="AG74" s="10">
        <v>0</v>
      </c>
      <c r="AH74" s="11">
        <v>0</v>
      </c>
      <c r="AI74" s="77">
        <v>0</v>
      </c>
      <c r="AJ74" s="10">
        <v>0</v>
      </c>
      <c r="AK74" s="11">
        <v>0</v>
      </c>
      <c r="AL74" s="77">
        <v>0</v>
      </c>
    </row>
    <row r="75" spans="1:38" x14ac:dyDescent="0.3">
      <c r="A75" s="75" t="s">
        <v>1313</v>
      </c>
      <c r="B75" s="517" t="s">
        <v>1314</v>
      </c>
      <c r="C75" s="10">
        <v>0</v>
      </c>
      <c r="D75" s="11">
        <v>0</v>
      </c>
      <c r="E75" s="77">
        <v>0</v>
      </c>
      <c r="F75" s="10">
        <v>0</v>
      </c>
      <c r="G75" s="11">
        <v>0</v>
      </c>
      <c r="H75" s="77">
        <v>0</v>
      </c>
      <c r="I75" s="10">
        <v>0</v>
      </c>
      <c r="J75" s="11">
        <v>0</v>
      </c>
      <c r="K75" s="77">
        <v>0</v>
      </c>
      <c r="O75" s="75" t="s">
        <v>1313</v>
      </c>
      <c r="P75" s="517" t="s">
        <v>1314</v>
      </c>
      <c r="Q75" s="10">
        <v>0</v>
      </c>
      <c r="R75" s="11">
        <v>0</v>
      </c>
      <c r="S75" s="77">
        <v>0</v>
      </c>
      <c r="T75" s="10">
        <v>0</v>
      </c>
      <c r="U75" s="11">
        <v>0</v>
      </c>
      <c r="V75" s="77">
        <v>0</v>
      </c>
      <c r="W75" s="10">
        <v>0</v>
      </c>
      <c r="X75" s="11">
        <v>0</v>
      </c>
      <c r="Y75" s="77">
        <v>0</v>
      </c>
      <c r="AB75" s="75" t="s">
        <v>1313</v>
      </c>
      <c r="AC75" s="517" t="s">
        <v>1314</v>
      </c>
      <c r="AD75" s="10">
        <v>0</v>
      </c>
      <c r="AE75" s="11">
        <v>0</v>
      </c>
      <c r="AF75" s="77">
        <v>0</v>
      </c>
      <c r="AG75" s="10">
        <v>0</v>
      </c>
      <c r="AH75" s="11">
        <v>0</v>
      </c>
      <c r="AI75" s="77">
        <v>0</v>
      </c>
      <c r="AJ75" s="10">
        <v>0</v>
      </c>
      <c r="AK75" s="11">
        <v>0</v>
      </c>
      <c r="AL75" s="77">
        <v>0</v>
      </c>
    </row>
    <row r="76" spans="1:38" x14ac:dyDescent="0.3">
      <c r="A76" s="75" t="s">
        <v>1315</v>
      </c>
      <c r="B76" s="517" t="s">
        <v>1316</v>
      </c>
      <c r="C76" s="10">
        <v>0</v>
      </c>
      <c r="D76" s="11">
        <v>0</v>
      </c>
      <c r="E76" s="77">
        <v>0</v>
      </c>
      <c r="F76" s="10">
        <v>0</v>
      </c>
      <c r="G76" s="11">
        <v>0</v>
      </c>
      <c r="H76" s="77">
        <v>0</v>
      </c>
      <c r="I76" s="10">
        <v>0</v>
      </c>
      <c r="J76" s="11">
        <v>0</v>
      </c>
      <c r="K76" s="77">
        <v>0</v>
      </c>
      <c r="O76" s="75" t="s">
        <v>1315</v>
      </c>
      <c r="P76" s="517" t="s">
        <v>1316</v>
      </c>
      <c r="Q76" s="10">
        <v>0</v>
      </c>
      <c r="R76" s="11">
        <v>0</v>
      </c>
      <c r="S76" s="77">
        <v>0</v>
      </c>
      <c r="T76" s="10">
        <v>0</v>
      </c>
      <c r="U76" s="11">
        <v>0</v>
      </c>
      <c r="V76" s="77">
        <v>0</v>
      </c>
      <c r="W76" s="10">
        <v>0</v>
      </c>
      <c r="X76" s="11">
        <v>0</v>
      </c>
      <c r="Y76" s="77">
        <v>0</v>
      </c>
      <c r="AB76" s="75" t="s">
        <v>1315</v>
      </c>
      <c r="AC76" s="517" t="s">
        <v>1316</v>
      </c>
      <c r="AD76" s="10">
        <v>5</v>
      </c>
      <c r="AE76" s="11">
        <v>0</v>
      </c>
      <c r="AF76" s="77">
        <v>5</v>
      </c>
      <c r="AG76" s="10">
        <v>15</v>
      </c>
      <c r="AH76" s="11">
        <v>0</v>
      </c>
      <c r="AI76" s="77">
        <v>15</v>
      </c>
      <c r="AJ76" s="10">
        <v>0</v>
      </c>
      <c r="AK76" s="11">
        <v>0</v>
      </c>
      <c r="AL76" s="77">
        <v>0</v>
      </c>
    </row>
    <row r="77" spans="1:38" x14ac:dyDescent="0.3">
      <c r="A77" s="75" t="s">
        <v>1317</v>
      </c>
      <c r="B77" s="517" t="s">
        <v>1318</v>
      </c>
      <c r="C77" s="10">
        <v>0</v>
      </c>
      <c r="D77" s="11">
        <v>0</v>
      </c>
      <c r="E77" s="77">
        <v>0</v>
      </c>
      <c r="F77" s="10">
        <v>0</v>
      </c>
      <c r="G77" s="11">
        <v>0</v>
      </c>
      <c r="H77" s="77">
        <v>0</v>
      </c>
      <c r="I77" s="10">
        <v>0</v>
      </c>
      <c r="J77" s="11">
        <v>0</v>
      </c>
      <c r="K77" s="77">
        <v>0</v>
      </c>
      <c r="O77" s="75" t="s">
        <v>1317</v>
      </c>
      <c r="P77" s="517" t="s">
        <v>1318</v>
      </c>
      <c r="Q77" s="10">
        <v>0</v>
      </c>
      <c r="R77" s="11">
        <v>0</v>
      </c>
      <c r="S77" s="77">
        <v>0</v>
      </c>
      <c r="T77" s="10">
        <v>0</v>
      </c>
      <c r="U77" s="11">
        <v>0</v>
      </c>
      <c r="V77" s="77">
        <v>0</v>
      </c>
      <c r="W77" s="10">
        <v>0</v>
      </c>
      <c r="X77" s="11">
        <v>0</v>
      </c>
      <c r="Y77" s="77">
        <v>0</v>
      </c>
      <c r="AB77" s="75" t="s">
        <v>1317</v>
      </c>
      <c r="AC77" s="517" t="s">
        <v>1318</v>
      </c>
      <c r="AD77" s="10">
        <v>0</v>
      </c>
      <c r="AE77" s="11">
        <v>0</v>
      </c>
      <c r="AF77" s="77">
        <v>0</v>
      </c>
      <c r="AG77" s="10">
        <v>5</v>
      </c>
      <c r="AH77" s="11">
        <v>0</v>
      </c>
      <c r="AI77" s="77">
        <v>5</v>
      </c>
      <c r="AJ77" s="10">
        <v>0</v>
      </c>
      <c r="AK77" s="11">
        <v>0</v>
      </c>
      <c r="AL77" s="77">
        <v>0</v>
      </c>
    </row>
    <row r="78" spans="1:38" x14ac:dyDescent="0.3">
      <c r="A78" s="75" t="s">
        <v>1319</v>
      </c>
      <c r="B78" s="517" t="s">
        <v>1320</v>
      </c>
      <c r="C78" s="10">
        <v>0</v>
      </c>
      <c r="D78" s="11">
        <v>0</v>
      </c>
      <c r="E78" s="77">
        <v>0</v>
      </c>
      <c r="F78" s="10">
        <v>0</v>
      </c>
      <c r="G78" s="11">
        <v>0</v>
      </c>
      <c r="H78" s="77">
        <v>0</v>
      </c>
      <c r="I78" s="10">
        <v>0</v>
      </c>
      <c r="J78" s="11">
        <v>0</v>
      </c>
      <c r="K78" s="77">
        <v>0</v>
      </c>
      <c r="O78" s="75" t="s">
        <v>1319</v>
      </c>
      <c r="P78" s="517" t="s">
        <v>1320</v>
      </c>
      <c r="Q78" s="10">
        <v>0</v>
      </c>
      <c r="R78" s="11">
        <v>0</v>
      </c>
      <c r="S78" s="77">
        <v>0</v>
      </c>
      <c r="T78" s="10">
        <v>0</v>
      </c>
      <c r="U78" s="11">
        <v>0</v>
      </c>
      <c r="V78" s="77">
        <v>0</v>
      </c>
      <c r="W78" s="10">
        <v>0</v>
      </c>
      <c r="X78" s="11">
        <v>0</v>
      </c>
      <c r="Y78" s="77">
        <v>0</v>
      </c>
      <c r="AB78" s="75" t="s">
        <v>1319</v>
      </c>
      <c r="AC78" s="517" t="s">
        <v>1320</v>
      </c>
      <c r="AD78" s="10">
        <v>0</v>
      </c>
      <c r="AE78" s="11">
        <v>0</v>
      </c>
      <c r="AF78" s="77">
        <v>0</v>
      </c>
      <c r="AG78" s="10">
        <v>0</v>
      </c>
      <c r="AH78" s="11">
        <v>0</v>
      </c>
      <c r="AI78" s="77">
        <v>0</v>
      </c>
      <c r="AJ78" s="10">
        <v>0</v>
      </c>
      <c r="AK78" s="11">
        <v>0</v>
      </c>
      <c r="AL78" s="77">
        <v>0</v>
      </c>
    </row>
    <row r="79" spans="1:38" x14ac:dyDescent="0.3">
      <c r="A79" s="75" t="s">
        <v>1321</v>
      </c>
      <c r="B79" s="517" t="s">
        <v>1322</v>
      </c>
      <c r="C79" s="10">
        <v>0</v>
      </c>
      <c r="D79" s="11">
        <v>0</v>
      </c>
      <c r="E79" s="77">
        <v>0</v>
      </c>
      <c r="F79" s="10">
        <v>0</v>
      </c>
      <c r="G79" s="11">
        <v>0</v>
      </c>
      <c r="H79" s="77">
        <v>0</v>
      </c>
      <c r="I79" s="10">
        <v>0</v>
      </c>
      <c r="J79" s="11">
        <v>0</v>
      </c>
      <c r="K79" s="77">
        <v>0</v>
      </c>
      <c r="O79" s="75" t="s">
        <v>1321</v>
      </c>
      <c r="P79" s="517" t="s">
        <v>1322</v>
      </c>
      <c r="Q79" s="10">
        <v>0</v>
      </c>
      <c r="R79" s="11">
        <v>0</v>
      </c>
      <c r="S79" s="77">
        <v>0</v>
      </c>
      <c r="T79" s="10">
        <v>0</v>
      </c>
      <c r="U79" s="11">
        <v>0</v>
      </c>
      <c r="V79" s="77">
        <v>0</v>
      </c>
      <c r="W79" s="10">
        <v>0</v>
      </c>
      <c r="X79" s="11">
        <v>0</v>
      </c>
      <c r="Y79" s="77">
        <v>0</v>
      </c>
      <c r="AB79" s="75" t="s">
        <v>1321</v>
      </c>
      <c r="AC79" s="517" t="s">
        <v>1322</v>
      </c>
      <c r="AD79" s="10">
        <v>0</v>
      </c>
      <c r="AE79" s="11">
        <v>0</v>
      </c>
      <c r="AF79" s="77">
        <v>0</v>
      </c>
      <c r="AG79" s="10">
        <v>0</v>
      </c>
      <c r="AH79" s="11">
        <v>0</v>
      </c>
      <c r="AI79" s="77">
        <v>0</v>
      </c>
      <c r="AJ79" s="10">
        <v>0</v>
      </c>
      <c r="AK79" s="11">
        <v>0</v>
      </c>
      <c r="AL79" s="77">
        <v>0</v>
      </c>
    </row>
    <row r="80" spans="1:38" x14ac:dyDescent="0.3">
      <c r="A80" s="75" t="s">
        <v>1323</v>
      </c>
      <c r="B80" s="517" t="s">
        <v>1324</v>
      </c>
      <c r="C80" s="10">
        <v>0</v>
      </c>
      <c r="D80" s="11">
        <v>0</v>
      </c>
      <c r="E80" s="77">
        <v>0</v>
      </c>
      <c r="F80" s="10">
        <v>0</v>
      </c>
      <c r="G80" s="11">
        <v>0</v>
      </c>
      <c r="H80" s="77">
        <v>0</v>
      </c>
      <c r="I80" s="10">
        <v>0</v>
      </c>
      <c r="J80" s="11">
        <v>0</v>
      </c>
      <c r="K80" s="77">
        <v>0</v>
      </c>
      <c r="O80" s="75" t="s">
        <v>1323</v>
      </c>
      <c r="P80" s="517" t="s">
        <v>1324</v>
      </c>
      <c r="Q80" s="10">
        <v>0</v>
      </c>
      <c r="R80" s="11">
        <v>0</v>
      </c>
      <c r="S80" s="77">
        <v>0</v>
      </c>
      <c r="T80" s="10">
        <v>0</v>
      </c>
      <c r="U80" s="11">
        <v>0</v>
      </c>
      <c r="V80" s="77">
        <v>0</v>
      </c>
      <c r="W80" s="10">
        <v>0</v>
      </c>
      <c r="X80" s="11">
        <v>0</v>
      </c>
      <c r="Y80" s="77">
        <v>0</v>
      </c>
      <c r="AB80" s="75" t="s">
        <v>1323</v>
      </c>
      <c r="AC80" s="517" t="s">
        <v>1324</v>
      </c>
      <c r="AD80" s="10">
        <v>0</v>
      </c>
      <c r="AE80" s="11">
        <v>0</v>
      </c>
      <c r="AF80" s="77">
        <v>0</v>
      </c>
      <c r="AG80" s="10">
        <v>0</v>
      </c>
      <c r="AH80" s="11">
        <v>0</v>
      </c>
      <c r="AI80" s="77">
        <v>0</v>
      </c>
      <c r="AJ80" s="10">
        <v>0</v>
      </c>
      <c r="AK80" s="11">
        <v>0</v>
      </c>
      <c r="AL80" s="77">
        <v>0</v>
      </c>
    </row>
    <row r="81" spans="1:38" x14ac:dyDescent="0.3">
      <c r="A81" s="75" t="s">
        <v>1325</v>
      </c>
      <c r="B81" s="517" t="s">
        <v>1326</v>
      </c>
      <c r="C81" s="10">
        <v>0</v>
      </c>
      <c r="D81" s="11">
        <v>0</v>
      </c>
      <c r="E81" s="77">
        <v>0</v>
      </c>
      <c r="F81" s="10">
        <v>0</v>
      </c>
      <c r="G81" s="11">
        <v>0</v>
      </c>
      <c r="H81" s="77">
        <v>0</v>
      </c>
      <c r="I81" s="10">
        <v>0</v>
      </c>
      <c r="J81" s="11">
        <v>0</v>
      </c>
      <c r="K81" s="77">
        <v>0</v>
      </c>
      <c r="O81" s="75" t="s">
        <v>1325</v>
      </c>
      <c r="P81" s="517" t="s">
        <v>1326</v>
      </c>
      <c r="Q81" s="10">
        <v>0</v>
      </c>
      <c r="R81" s="11">
        <v>0</v>
      </c>
      <c r="S81" s="77">
        <v>0</v>
      </c>
      <c r="T81" s="10">
        <v>0</v>
      </c>
      <c r="U81" s="11">
        <v>0</v>
      </c>
      <c r="V81" s="77">
        <v>0</v>
      </c>
      <c r="W81" s="10">
        <v>0</v>
      </c>
      <c r="X81" s="11">
        <v>0</v>
      </c>
      <c r="Y81" s="77">
        <v>0</v>
      </c>
      <c r="AB81" s="75" t="s">
        <v>1325</v>
      </c>
      <c r="AC81" s="517" t="s">
        <v>1326</v>
      </c>
      <c r="AD81" s="10">
        <v>0</v>
      </c>
      <c r="AE81" s="11">
        <v>0</v>
      </c>
      <c r="AF81" s="77">
        <v>0</v>
      </c>
      <c r="AG81" s="10">
        <v>0</v>
      </c>
      <c r="AH81" s="11">
        <v>0</v>
      </c>
      <c r="AI81" s="77">
        <v>0</v>
      </c>
      <c r="AJ81" s="10">
        <v>0</v>
      </c>
      <c r="AK81" s="11">
        <v>0</v>
      </c>
      <c r="AL81" s="77">
        <v>0</v>
      </c>
    </row>
    <row r="82" spans="1:38" x14ac:dyDescent="0.3">
      <c r="A82" s="75" t="s">
        <v>1327</v>
      </c>
      <c r="B82" s="517" t="s">
        <v>1328</v>
      </c>
      <c r="C82" s="10">
        <v>0</v>
      </c>
      <c r="D82" s="11">
        <v>0</v>
      </c>
      <c r="E82" s="77">
        <v>0</v>
      </c>
      <c r="F82" s="10">
        <v>0</v>
      </c>
      <c r="G82" s="11">
        <v>0</v>
      </c>
      <c r="H82" s="77">
        <v>0</v>
      </c>
      <c r="I82" s="10">
        <v>0</v>
      </c>
      <c r="J82" s="11">
        <v>0</v>
      </c>
      <c r="K82" s="77">
        <v>0</v>
      </c>
      <c r="O82" s="75" t="s">
        <v>1327</v>
      </c>
      <c r="P82" s="517" t="s">
        <v>1328</v>
      </c>
      <c r="Q82" s="10">
        <v>0</v>
      </c>
      <c r="R82" s="11">
        <v>0</v>
      </c>
      <c r="S82" s="77">
        <v>0</v>
      </c>
      <c r="T82" s="10">
        <v>0</v>
      </c>
      <c r="U82" s="11">
        <v>0</v>
      </c>
      <c r="V82" s="77">
        <v>0</v>
      </c>
      <c r="W82" s="10">
        <v>0</v>
      </c>
      <c r="X82" s="11">
        <v>0</v>
      </c>
      <c r="Y82" s="77">
        <v>0</v>
      </c>
      <c r="AB82" s="75" t="s">
        <v>1327</v>
      </c>
      <c r="AC82" s="517" t="s">
        <v>1328</v>
      </c>
      <c r="AD82" s="10">
        <v>0</v>
      </c>
      <c r="AE82" s="11">
        <v>0</v>
      </c>
      <c r="AF82" s="77">
        <v>0</v>
      </c>
      <c r="AG82" s="10">
        <v>0</v>
      </c>
      <c r="AH82" s="11">
        <v>0</v>
      </c>
      <c r="AI82" s="77">
        <v>0</v>
      </c>
      <c r="AJ82" s="10">
        <v>0</v>
      </c>
      <c r="AK82" s="11">
        <v>0</v>
      </c>
      <c r="AL82" s="77">
        <v>0</v>
      </c>
    </row>
    <row r="83" spans="1:38" x14ac:dyDescent="0.3">
      <c r="A83" s="75" t="s">
        <v>1329</v>
      </c>
      <c r="B83" s="517" t="s">
        <v>1330</v>
      </c>
      <c r="C83" s="10">
        <v>0</v>
      </c>
      <c r="D83" s="11">
        <v>0</v>
      </c>
      <c r="E83" s="77">
        <v>0</v>
      </c>
      <c r="F83" s="10">
        <v>0</v>
      </c>
      <c r="G83" s="11">
        <v>0</v>
      </c>
      <c r="H83" s="77">
        <v>0</v>
      </c>
      <c r="I83" s="10">
        <v>0</v>
      </c>
      <c r="J83" s="11">
        <v>0</v>
      </c>
      <c r="K83" s="77">
        <v>0</v>
      </c>
      <c r="O83" s="75" t="s">
        <v>1329</v>
      </c>
      <c r="P83" s="517" t="s">
        <v>1330</v>
      </c>
      <c r="Q83" s="10">
        <v>0</v>
      </c>
      <c r="R83" s="11">
        <v>0</v>
      </c>
      <c r="S83" s="77">
        <v>0</v>
      </c>
      <c r="T83" s="10">
        <v>0</v>
      </c>
      <c r="U83" s="11">
        <v>0</v>
      </c>
      <c r="V83" s="77">
        <v>0</v>
      </c>
      <c r="W83" s="10">
        <v>0</v>
      </c>
      <c r="X83" s="11">
        <v>0</v>
      </c>
      <c r="Y83" s="77">
        <v>0</v>
      </c>
      <c r="AB83" s="75" t="s">
        <v>1329</v>
      </c>
      <c r="AC83" s="517" t="s">
        <v>1330</v>
      </c>
      <c r="AD83" s="10">
        <v>0</v>
      </c>
      <c r="AE83" s="11">
        <v>0</v>
      </c>
      <c r="AF83" s="77">
        <v>0</v>
      </c>
      <c r="AG83" s="10">
        <v>0</v>
      </c>
      <c r="AH83" s="11">
        <v>0</v>
      </c>
      <c r="AI83" s="77">
        <v>0</v>
      </c>
      <c r="AJ83" s="10">
        <v>0</v>
      </c>
      <c r="AK83" s="11">
        <v>0</v>
      </c>
      <c r="AL83" s="77">
        <v>0</v>
      </c>
    </row>
    <row r="84" spans="1:38" x14ac:dyDescent="0.3">
      <c r="A84" s="75" t="s">
        <v>1331</v>
      </c>
      <c r="B84" s="517" t="s">
        <v>1332</v>
      </c>
      <c r="C84" s="10">
        <v>0</v>
      </c>
      <c r="D84" s="11">
        <v>0</v>
      </c>
      <c r="E84" s="77">
        <v>0</v>
      </c>
      <c r="F84" s="10">
        <v>0</v>
      </c>
      <c r="G84" s="11">
        <v>0</v>
      </c>
      <c r="H84" s="77">
        <v>0</v>
      </c>
      <c r="I84" s="10">
        <v>0</v>
      </c>
      <c r="J84" s="11">
        <v>0</v>
      </c>
      <c r="K84" s="77">
        <v>0</v>
      </c>
      <c r="O84" s="75" t="s">
        <v>1331</v>
      </c>
      <c r="P84" s="517" t="s">
        <v>1332</v>
      </c>
      <c r="Q84" s="10">
        <v>0</v>
      </c>
      <c r="R84" s="11">
        <v>0</v>
      </c>
      <c r="S84" s="77">
        <v>0</v>
      </c>
      <c r="T84" s="10">
        <v>0</v>
      </c>
      <c r="U84" s="11">
        <v>0</v>
      </c>
      <c r="V84" s="77">
        <v>0</v>
      </c>
      <c r="W84" s="10">
        <v>0</v>
      </c>
      <c r="X84" s="11">
        <v>0</v>
      </c>
      <c r="Y84" s="77">
        <v>0</v>
      </c>
      <c r="AB84" s="75" t="s">
        <v>1331</v>
      </c>
      <c r="AC84" s="517" t="s">
        <v>1332</v>
      </c>
      <c r="AD84" s="10">
        <v>0</v>
      </c>
      <c r="AE84" s="11">
        <v>0</v>
      </c>
      <c r="AF84" s="77">
        <v>0</v>
      </c>
      <c r="AG84" s="10">
        <v>0</v>
      </c>
      <c r="AH84" s="11">
        <v>0</v>
      </c>
      <c r="AI84" s="77">
        <v>0</v>
      </c>
      <c r="AJ84" s="10">
        <v>0</v>
      </c>
      <c r="AK84" s="11">
        <v>0</v>
      </c>
      <c r="AL84" s="77">
        <v>0</v>
      </c>
    </row>
    <row r="85" spans="1:38" x14ac:dyDescent="0.3">
      <c r="A85" s="75" t="s">
        <v>1333</v>
      </c>
      <c r="B85" s="517" t="s">
        <v>1334</v>
      </c>
      <c r="C85" s="10">
        <v>0</v>
      </c>
      <c r="D85" s="11">
        <v>0</v>
      </c>
      <c r="E85" s="77">
        <v>0</v>
      </c>
      <c r="F85" s="10">
        <v>0</v>
      </c>
      <c r="G85" s="11">
        <v>0</v>
      </c>
      <c r="H85" s="77">
        <v>0</v>
      </c>
      <c r="I85" s="10">
        <v>0</v>
      </c>
      <c r="J85" s="11">
        <v>0</v>
      </c>
      <c r="K85" s="77">
        <v>0</v>
      </c>
      <c r="O85" s="75" t="s">
        <v>1333</v>
      </c>
      <c r="P85" s="517" t="s">
        <v>1334</v>
      </c>
      <c r="Q85" s="10">
        <v>0</v>
      </c>
      <c r="R85" s="11">
        <v>0</v>
      </c>
      <c r="S85" s="77">
        <v>0</v>
      </c>
      <c r="T85" s="10">
        <v>0</v>
      </c>
      <c r="U85" s="11">
        <v>0</v>
      </c>
      <c r="V85" s="77">
        <v>0</v>
      </c>
      <c r="W85" s="10">
        <v>0</v>
      </c>
      <c r="X85" s="11">
        <v>0</v>
      </c>
      <c r="Y85" s="77">
        <v>0</v>
      </c>
      <c r="AB85" s="75" t="s">
        <v>1333</v>
      </c>
      <c r="AC85" s="517" t="s">
        <v>1334</v>
      </c>
      <c r="AD85" s="10">
        <v>0</v>
      </c>
      <c r="AE85" s="11">
        <v>0</v>
      </c>
      <c r="AF85" s="77">
        <v>0</v>
      </c>
      <c r="AG85" s="10">
        <v>0</v>
      </c>
      <c r="AH85" s="11">
        <v>0</v>
      </c>
      <c r="AI85" s="77">
        <v>0</v>
      </c>
      <c r="AJ85" s="10">
        <v>0</v>
      </c>
      <c r="AK85" s="11">
        <v>0</v>
      </c>
      <c r="AL85" s="77">
        <v>0</v>
      </c>
    </row>
    <row r="86" spans="1:38" x14ac:dyDescent="0.3">
      <c r="A86" s="75" t="s">
        <v>1335</v>
      </c>
      <c r="B86" s="517" t="s">
        <v>1336</v>
      </c>
      <c r="C86" s="10">
        <v>0</v>
      </c>
      <c r="D86" s="11">
        <v>0</v>
      </c>
      <c r="E86" s="77">
        <v>0</v>
      </c>
      <c r="F86" s="10">
        <v>0</v>
      </c>
      <c r="G86" s="11">
        <v>0</v>
      </c>
      <c r="H86" s="77">
        <v>0</v>
      </c>
      <c r="I86" s="10">
        <v>0</v>
      </c>
      <c r="J86" s="11">
        <v>0</v>
      </c>
      <c r="K86" s="77">
        <v>0</v>
      </c>
      <c r="O86" s="75" t="s">
        <v>1335</v>
      </c>
      <c r="P86" s="517" t="s">
        <v>1336</v>
      </c>
      <c r="Q86" s="10">
        <v>0</v>
      </c>
      <c r="R86" s="11">
        <v>0</v>
      </c>
      <c r="S86" s="77">
        <v>0</v>
      </c>
      <c r="T86" s="10">
        <v>0</v>
      </c>
      <c r="U86" s="11">
        <v>0</v>
      </c>
      <c r="V86" s="77">
        <v>0</v>
      </c>
      <c r="W86" s="10">
        <v>0</v>
      </c>
      <c r="X86" s="11">
        <v>0</v>
      </c>
      <c r="Y86" s="77">
        <v>0</v>
      </c>
      <c r="AB86" s="75" t="s">
        <v>1335</v>
      </c>
      <c r="AC86" s="517" t="s">
        <v>1336</v>
      </c>
      <c r="AD86" s="10">
        <v>0</v>
      </c>
      <c r="AE86" s="11">
        <v>0</v>
      </c>
      <c r="AF86" s="77">
        <v>0</v>
      </c>
      <c r="AG86" s="10">
        <v>0</v>
      </c>
      <c r="AH86" s="11">
        <v>0</v>
      </c>
      <c r="AI86" s="77">
        <v>0</v>
      </c>
      <c r="AJ86" s="10">
        <v>0</v>
      </c>
      <c r="AK86" s="11">
        <v>0</v>
      </c>
      <c r="AL86" s="77">
        <v>0</v>
      </c>
    </row>
    <row r="87" spans="1:38" x14ac:dyDescent="0.3">
      <c r="A87" s="75" t="s">
        <v>1337</v>
      </c>
      <c r="B87" s="517" t="s">
        <v>840</v>
      </c>
      <c r="C87" s="10">
        <v>5</v>
      </c>
      <c r="D87" s="11">
        <v>0</v>
      </c>
      <c r="E87" s="77">
        <v>5</v>
      </c>
      <c r="F87" s="10">
        <v>25</v>
      </c>
      <c r="G87" s="11">
        <v>0</v>
      </c>
      <c r="H87" s="77">
        <v>25</v>
      </c>
      <c r="I87" s="10">
        <v>20</v>
      </c>
      <c r="J87" s="11">
        <v>0</v>
      </c>
      <c r="K87" s="77">
        <v>20</v>
      </c>
      <c r="O87" s="75" t="s">
        <v>1337</v>
      </c>
      <c r="P87" s="517" t="s">
        <v>840</v>
      </c>
      <c r="Q87" s="10">
        <v>0</v>
      </c>
      <c r="R87" s="11">
        <v>0</v>
      </c>
      <c r="S87" s="77">
        <v>0</v>
      </c>
      <c r="T87" s="10">
        <v>0</v>
      </c>
      <c r="U87" s="11">
        <v>0</v>
      </c>
      <c r="V87" s="77">
        <v>0</v>
      </c>
      <c r="W87" s="10">
        <v>0</v>
      </c>
      <c r="X87" s="11">
        <v>0</v>
      </c>
      <c r="Y87" s="77">
        <v>0</v>
      </c>
      <c r="AB87" s="75" t="s">
        <v>1337</v>
      </c>
      <c r="AC87" s="517" t="s">
        <v>840</v>
      </c>
      <c r="AD87" s="10">
        <v>5</v>
      </c>
      <c r="AE87" s="11">
        <v>0</v>
      </c>
      <c r="AF87" s="77">
        <v>5</v>
      </c>
      <c r="AG87" s="10">
        <v>10</v>
      </c>
      <c r="AH87" s="11">
        <v>0</v>
      </c>
      <c r="AI87" s="77">
        <v>10</v>
      </c>
      <c r="AJ87" s="10">
        <v>10</v>
      </c>
      <c r="AK87" s="11">
        <v>0</v>
      </c>
      <c r="AL87" s="77">
        <v>10</v>
      </c>
    </row>
    <row r="88" spans="1:38" x14ac:dyDescent="0.3">
      <c r="A88" s="75" t="s">
        <v>1338</v>
      </c>
      <c r="B88" s="517" t="s">
        <v>841</v>
      </c>
      <c r="C88" s="10">
        <v>115</v>
      </c>
      <c r="D88" s="11">
        <v>0</v>
      </c>
      <c r="E88" s="77">
        <v>115</v>
      </c>
      <c r="F88" s="10">
        <v>115</v>
      </c>
      <c r="G88" s="11">
        <v>0</v>
      </c>
      <c r="H88" s="77">
        <v>115</v>
      </c>
      <c r="I88" s="10">
        <v>85</v>
      </c>
      <c r="J88" s="11">
        <v>0</v>
      </c>
      <c r="K88" s="77">
        <v>85</v>
      </c>
      <c r="O88" s="75" t="s">
        <v>1338</v>
      </c>
      <c r="P88" s="517" t="s">
        <v>841</v>
      </c>
      <c r="Q88" s="10">
        <v>20</v>
      </c>
      <c r="R88" s="11">
        <v>0</v>
      </c>
      <c r="S88" s="77">
        <v>20</v>
      </c>
      <c r="T88" s="10">
        <v>25</v>
      </c>
      <c r="U88" s="11">
        <v>0</v>
      </c>
      <c r="V88" s="77">
        <v>25</v>
      </c>
      <c r="W88" s="10">
        <v>25</v>
      </c>
      <c r="X88" s="11">
        <v>0</v>
      </c>
      <c r="Y88" s="77">
        <v>25</v>
      </c>
      <c r="AB88" s="75" t="s">
        <v>1338</v>
      </c>
      <c r="AC88" s="517" t="s">
        <v>841</v>
      </c>
      <c r="AD88" s="10">
        <v>0</v>
      </c>
      <c r="AE88" s="11">
        <v>0</v>
      </c>
      <c r="AF88" s="77">
        <v>0</v>
      </c>
      <c r="AG88" s="10">
        <v>0</v>
      </c>
      <c r="AH88" s="11">
        <v>0</v>
      </c>
      <c r="AI88" s="77">
        <v>0</v>
      </c>
      <c r="AJ88" s="10">
        <v>0</v>
      </c>
      <c r="AK88" s="11">
        <v>0</v>
      </c>
      <c r="AL88" s="77">
        <v>0</v>
      </c>
    </row>
    <row r="89" spans="1:38" x14ac:dyDescent="0.3">
      <c r="A89" s="75" t="s">
        <v>1339</v>
      </c>
      <c r="B89" s="517" t="s">
        <v>842</v>
      </c>
      <c r="C89" s="10">
        <v>0</v>
      </c>
      <c r="D89" s="11">
        <v>0</v>
      </c>
      <c r="E89" s="77">
        <v>0</v>
      </c>
      <c r="F89" s="10">
        <v>0</v>
      </c>
      <c r="G89" s="11">
        <v>0</v>
      </c>
      <c r="H89" s="77">
        <v>0</v>
      </c>
      <c r="I89" s="10">
        <v>0</v>
      </c>
      <c r="J89" s="11">
        <v>0</v>
      </c>
      <c r="K89" s="77">
        <v>0</v>
      </c>
      <c r="O89" s="75" t="s">
        <v>1339</v>
      </c>
      <c r="P89" s="517" t="s">
        <v>842</v>
      </c>
      <c r="Q89" s="10">
        <v>0</v>
      </c>
      <c r="R89" s="11">
        <v>0</v>
      </c>
      <c r="S89" s="77">
        <v>0</v>
      </c>
      <c r="T89" s="10">
        <v>0</v>
      </c>
      <c r="U89" s="11">
        <v>0</v>
      </c>
      <c r="V89" s="77">
        <v>0</v>
      </c>
      <c r="W89" s="10">
        <v>0</v>
      </c>
      <c r="X89" s="11">
        <v>0</v>
      </c>
      <c r="Y89" s="77">
        <v>0</v>
      </c>
      <c r="AB89" s="75" t="s">
        <v>1339</v>
      </c>
      <c r="AC89" s="517" t="s">
        <v>842</v>
      </c>
      <c r="AD89" s="10">
        <v>0</v>
      </c>
      <c r="AE89" s="11">
        <v>0</v>
      </c>
      <c r="AF89" s="77">
        <v>0</v>
      </c>
      <c r="AG89" s="10">
        <v>0</v>
      </c>
      <c r="AH89" s="11">
        <v>0</v>
      </c>
      <c r="AI89" s="77">
        <v>0</v>
      </c>
      <c r="AJ89" s="10">
        <v>0</v>
      </c>
      <c r="AK89" s="11">
        <v>0</v>
      </c>
      <c r="AL89" s="77">
        <v>0</v>
      </c>
    </row>
    <row r="90" spans="1:38" x14ac:dyDescent="0.3">
      <c r="A90" s="75" t="s">
        <v>1340</v>
      </c>
      <c r="B90" s="517" t="s">
        <v>843</v>
      </c>
      <c r="C90" s="10">
        <v>5</v>
      </c>
      <c r="D90" s="11">
        <v>0</v>
      </c>
      <c r="E90" s="77">
        <v>5</v>
      </c>
      <c r="F90" s="10">
        <v>20</v>
      </c>
      <c r="G90" s="11">
        <v>0</v>
      </c>
      <c r="H90" s="77">
        <v>20</v>
      </c>
      <c r="I90" s="10">
        <v>15</v>
      </c>
      <c r="J90" s="11">
        <v>0</v>
      </c>
      <c r="K90" s="77">
        <v>15</v>
      </c>
      <c r="O90" s="75" t="s">
        <v>1340</v>
      </c>
      <c r="P90" s="517" t="s">
        <v>843</v>
      </c>
      <c r="Q90" s="10">
        <v>0</v>
      </c>
      <c r="R90" s="11">
        <v>0</v>
      </c>
      <c r="S90" s="77">
        <v>0</v>
      </c>
      <c r="T90" s="10">
        <v>0</v>
      </c>
      <c r="U90" s="11">
        <v>0</v>
      </c>
      <c r="V90" s="77">
        <v>0</v>
      </c>
      <c r="W90" s="10">
        <v>0</v>
      </c>
      <c r="X90" s="11">
        <v>0</v>
      </c>
      <c r="Y90" s="77">
        <v>0</v>
      </c>
      <c r="AB90" s="75" t="s">
        <v>1340</v>
      </c>
      <c r="AC90" s="517" t="s">
        <v>843</v>
      </c>
      <c r="AD90" s="10">
        <v>0</v>
      </c>
      <c r="AE90" s="11">
        <v>0</v>
      </c>
      <c r="AF90" s="77">
        <v>0</v>
      </c>
      <c r="AG90" s="10">
        <v>5</v>
      </c>
      <c r="AH90" s="11">
        <v>0</v>
      </c>
      <c r="AI90" s="77">
        <v>5</v>
      </c>
      <c r="AJ90" s="10">
        <v>5</v>
      </c>
      <c r="AK90" s="11">
        <v>0</v>
      </c>
      <c r="AL90" s="77">
        <v>5</v>
      </c>
    </row>
    <row r="91" spans="1:38" x14ac:dyDescent="0.3">
      <c r="A91" s="75" t="s">
        <v>1341</v>
      </c>
      <c r="B91" s="517" t="s">
        <v>844</v>
      </c>
      <c r="C91" s="10">
        <v>0</v>
      </c>
      <c r="D91" s="11">
        <v>0</v>
      </c>
      <c r="E91" s="77">
        <v>0</v>
      </c>
      <c r="F91" s="10">
        <v>0</v>
      </c>
      <c r="G91" s="11">
        <v>0</v>
      </c>
      <c r="H91" s="77">
        <v>0</v>
      </c>
      <c r="I91" s="10">
        <v>0</v>
      </c>
      <c r="J91" s="11">
        <v>0</v>
      </c>
      <c r="K91" s="77">
        <v>0</v>
      </c>
      <c r="O91" s="75" t="s">
        <v>1341</v>
      </c>
      <c r="P91" s="517" t="s">
        <v>844</v>
      </c>
      <c r="Q91" s="10">
        <v>0</v>
      </c>
      <c r="R91" s="11">
        <v>0</v>
      </c>
      <c r="S91" s="77">
        <v>0</v>
      </c>
      <c r="T91" s="10">
        <v>0</v>
      </c>
      <c r="U91" s="11">
        <v>0</v>
      </c>
      <c r="V91" s="77">
        <v>0</v>
      </c>
      <c r="W91" s="10">
        <v>0</v>
      </c>
      <c r="X91" s="11">
        <v>0</v>
      </c>
      <c r="Y91" s="77">
        <v>0</v>
      </c>
      <c r="AB91" s="75" t="s">
        <v>1341</v>
      </c>
      <c r="AC91" s="517" t="s">
        <v>844</v>
      </c>
      <c r="AD91" s="10">
        <v>0</v>
      </c>
      <c r="AE91" s="11">
        <v>0</v>
      </c>
      <c r="AF91" s="77">
        <v>0</v>
      </c>
      <c r="AG91" s="10">
        <v>0</v>
      </c>
      <c r="AH91" s="11">
        <v>0</v>
      </c>
      <c r="AI91" s="77">
        <v>0</v>
      </c>
      <c r="AJ91" s="10">
        <v>0</v>
      </c>
      <c r="AK91" s="11">
        <v>0</v>
      </c>
      <c r="AL91" s="77">
        <v>0</v>
      </c>
    </row>
    <row r="92" spans="1:38" x14ac:dyDescent="0.3">
      <c r="A92" s="75" t="s">
        <v>1342</v>
      </c>
      <c r="B92" s="517" t="s">
        <v>845</v>
      </c>
      <c r="C92" s="10">
        <v>0</v>
      </c>
      <c r="D92" s="11">
        <v>0</v>
      </c>
      <c r="E92" s="77">
        <v>0</v>
      </c>
      <c r="F92" s="10">
        <v>0</v>
      </c>
      <c r="G92" s="11">
        <v>0</v>
      </c>
      <c r="H92" s="77">
        <v>0</v>
      </c>
      <c r="I92" s="10">
        <v>0</v>
      </c>
      <c r="J92" s="11">
        <v>0</v>
      </c>
      <c r="K92" s="77">
        <v>0</v>
      </c>
      <c r="O92" s="75" t="s">
        <v>1342</v>
      </c>
      <c r="P92" s="517" t="s">
        <v>845</v>
      </c>
      <c r="Q92" s="10">
        <v>0</v>
      </c>
      <c r="R92" s="11">
        <v>0</v>
      </c>
      <c r="S92" s="77">
        <v>0</v>
      </c>
      <c r="T92" s="10">
        <v>0</v>
      </c>
      <c r="U92" s="11">
        <v>0</v>
      </c>
      <c r="V92" s="77">
        <v>0</v>
      </c>
      <c r="W92" s="10">
        <v>0</v>
      </c>
      <c r="X92" s="11">
        <v>0</v>
      </c>
      <c r="Y92" s="77">
        <v>0</v>
      </c>
      <c r="AB92" s="75" t="s">
        <v>1342</v>
      </c>
      <c r="AC92" s="517" t="s">
        <v>845</v>
      </c>
      <c r="AD92" s="10">
        <v>0</v>
      </c>
      <c r="AE92" s="11">
        <v>0</v>
      </c>
      <c r="AF92" s="77">
        <v>0</v>
      </c>
      <c r="AG92" s="10">
        <v>0</v>
      </c>
      <c r="AH92" s="11">
        <v>0</v>
      </c>
      <c r="AI92" s="77">
        <v>0</v>
      </c>
      <c r="AJ92" s="10">
        <v>0</v>
      </c>
      <c r="AK92" s="11">
        <v>0</v>
      </c>
      <c r="AL92" s="77">
        <v>0</v>
      </c>
    </row>
    <row r="93" spans="1:38" x14ac:dyDescent="0.3">
      <c r="A93" s="75" t="s">
        <v>1343</v>
      </c>
      <c r="B93" s="517" t="s">
        <v>846</v>
      </c>
      <c r="C93" s="10">
        <v>0</v>
      </c>
      <c r="D93" s="11">
        <v>0</v>
      </c>
      <c r="E93" s="77">
        <v>0</v>
      </c>
      <c r="F93" s="10">
        <v>0</v>
      </c>
      <c r="G93" s="11">
        <v>0</v>
      </c>
      <c r="H93" s="77">
        <v>0</v>
      </c>
      <c r="I93" s="10">
        <v>0</v>
      </c>
      <c r="J93" s="11">
        <v>0</v>
      </c>
      <c r="K93" s="77">
        <v>0</v>
      </c>
      <c r="O93" s="75" t="s">
        <v>1343</v>
      </c>
      <c r="P93" s="517" t="s">
        <v>846</v>
      </c>
      <c r="Q93" s="10">
        <v>0</v>
      </c>
      <c r="R93" s="11">
        <v>0</v>
      </c>
      <c r="S93" s="77">
        <v>0</v>
      </c>
      <c r="T93" s="10">
        <v>0</v>
      </c>
      <c r="U93" s="11">
        <v>0</v>
      </c>
      <c r="V93" s="77">
        <v>0</v>
      </c>
      <c r="W93" s="10">
        <v>0</v>
      </c>
      <c r="X93" s="11">
        <v>0</v>
      </c>
      <c r="Y93" s="77">
        <v>0</v>
      </c>
      <c r="AB93" s="75" t="s">
        <v>1343</v>
      </c>
      <c r="AC93" s="517" t="s">
        <v>846</v>
      </c>
      <c r="AD93" s="10">
        <v>0</v>
      </c>
      <c r="AE93" s="11">
        <v>0</v>
      </c>
      <c r="AF93" s="77">
        <v>0</v>
      </c>
      <c r="AG93" s="10">
        <v>0</v>
      </c>
      <c r="AH93" s="11">
        <v>0</v>
      </c>
      <c r="AI93" s="77">
        <v>0</v>
      </c>
      <c r="AJ93" s="10">
        <v>0</v>
      </c>
      <c r="AK93" s="11">
        <v>0</v>
      </c>
      <c r="AL93" s="77">
        <v>0</v>
      </c>
    </row>
    <row r="94" spans="1:38" x14ac:dyDescent="0.3">
      <c r="A94" s="75" t="s">
        <v>1344</v>
      </c>
      <c r="B94" s="517" t="s">
        <v>847</v>
      </c>
      <c r="C94" s="10">
        <v>0</v>
      </c>
      <c r="D94" s="11">
        <v>0</v>
      </c>
      <c r="E94" s="77">
        <v>0</v>
      </c>
      <c r="F94" s="10">
        <v>0</v>
      </c>
      <c r="G94" s="11">
        <v>0</v>
      </c>
      <c r="H94" s="77">
        <v>0</v>
      </c>
      <c r="I94" s="10">
        <v>0</v>
      </c>
      <c r="J94" s="11">
        <v>0</v>
      </c>
      <c r="K94" s="77">
        <v>0</v>
      </c>
      <c r="O94" s="75" t="s">
        <v>1344</v>
      </c>
      <c r="P94" s="517" t="s">
        <v>847</v>
      </c>
      <c r="Q94" s="10">
        <v>0</v>
      </c>
      <c r="R94" s="11">
        <v>0</v>
      </c>
      <c r="S94" s="77">
        <v>0</v>
      </c>
      <c r="T94" s="10">
        <v>0</v>
      </c>
      <c r="U94" s="11">
        <v>0</v>
      </c>
      <c r="V94" s="77">
        <v>0</v>
      </c>
      <c r="W94" s="10">
        <v>0</v>
      </c>
      <c r="X94" s="11">
        <v>0</v>
      </c>
      <c r="Y94" s="77">
        <v>0</v>
      </c>
      <c r="AB94" s="75" t="s">
        <v>1344</v>
      </c>
      <c r="AC94" s="517" t="s">
        <v>847</v>
      </c>
      <c r="AD94" s="10">
        <v>0</v>
      </c>
      <c r="AE94" s="11">
        <v>0</v>
      </c>
      <c r="AF94" s="77">
        <v>0</v>
      </c>
      <c r="AG94" s="10">
        <v>0</v>
      </c>
      <c r="AH94" s="11">
        <v>0</v>
      </c>
      <c r="AI94" s="77">
        <v>0</v>
      </c>
      <c r="AJ94" s="10">
        <v>0</v>
      </c>
      <c r="AK94" s="11">
        <v>0</v>
      </c>
      <c r="AL94" s="77">
        <v>0</v>
      </c>
    </row>
    <row r="95" spans="1:38" x14ac:dyDescent="0.3">
      <c r="A95" s="75" t="s">
        <v>1345</v>
      </c>
      <c r="B95" s="517" t="s">
        <v>1346</v>
      </c>
      <c r="C95" s="10">
        <v>0</v>
      </c>
      <c r="D95" s="11">
        <v>0</v>
      </c>
      <c r="E95" s="77">
        <v>0</v>
      </c>
      <c r="F95" s="10">
        <v>0</v>
      </c>
      <c r="G95" s="11">
        <v>0</v>
      </c>
      <c r="H95" s="77">
        <v>0</v>
      </c>
      <c r="I95" s="10">
        <v>0</v>
      </c>
      <c r="J95" s="11">
        <v>0</v>
      </c>
      <c r="K95" s="77">
        <v>0</v>
      </c>
      <c r="O95" s="75" t="s">
        <v>1345</v>
      </c>
      <c r="P95" s="517" t="s">
        <v>1346</v>
      </c>
      <c r="Q95" s="10">
        <v>0</v>
      </c>
      <c r="R95" s="11">
        <v>0</v>
      </c>
      <c r="S95" s="77">
        <v>0</v>
      </c>
      <c r="T95" s="10">
        <v>0</v>
      </c>
      <c r="U95" s="11">
        <v>0</v>
      </c>
      <c r="V95" s="77">
        <v>0</v>
      </c>
      <c r="W95" s="10">
        <v>0</v>
      </c>
      <c r="X95" s="11">
        <v>0</v>
      </c>
      <c r="Y95" s="77">
        <v>0</v>
      </c>
      <c r="AB95" s="75" t="s">
        <v>1345</v>
      </c>
      <c r="AC95" s="517" t="s">
        <v>1346</v>
      </c>
      <c r="AD95" s="10">
        <v>0</v>
      </c>
      <c r="AE95" s="11">
        <v>0</v>
      </c>
      <c r="AF95" s="77">
        <v>0</v>
      </c>
      <c r="AG95" s="10">
        <v>0</v>
      </c>
      <c r="AH95" s="11">
        <v>0</v>
      </c>
      <c r="AI95" s="77">
        <v>0</v>
      </c>
      <c r="AJ95" s="10">
        <v>0</v>
      </c>
      <c r="AK95" s="11">
        <v>0</v>
      </c>
      <c r="AL95" s="77">
        <v>0</v>
      </c>
    </row>
    <row r="96" spans="1:38" x14ac:dyDescent="0.3">
      <c r="A96" s="75" t="s">
        <v>1347</v>
      </c>
      <c r="B96" s="517" t="s">
        <v>1348</v>
      </c>
      <c r="C96" s="10">
        <v>0</v>
      </c>
      <c r="D96" s="11">
        <v>0</v>
      </c>
      <c r="E96" s="77">
        <v>0</v>
      </c>
      <c r="F96" s="10">
        <v>0</v>
      </c>
      <c r="G96" s="11">
        <v>0</v>
      </c>
      <c r="H96" s="77">
        <v>0</v>
      </c>
      <c r="I96" s="10">
        <v>0</v>
      </c>
      <c r="J96" s="11">
        <v>0</v>
      </c>
      <c r="K96" s="77">
        <v>0</v>
      </c>
      <c r="O96" s="75" t="s">
        <v>1347</v>
      </c>
      <c r="P96" s="517" t="s">
        <v>1348</v>
      </c>
      <c r="Q96" s="10">
        <v>0</v>
      </c>
      <c r="R96" s="11">
        <v>0</v>
      </c>
      <c r="S96" s="77">
        <v>0</v>
      </c>
      <c r="T96" s="10">
        <v>0</v>
      </c>
      <c r="U96" s="11">
        <v>0</v>
      </c>
      <c r="V96" s="77">
        <v>0</v>
      </c>
      <c r="W96" s="10">
        <v>0</v>
      </c>
      <c r="X96" s="11">
        <v>0</v>
      </c>
      <c r="Y96" s="77">
        <v>0</v>
      </c>
      <c r="AB96" s="75" t="s">
        <v>1347</v>
      </c>
      <c r="AC96" s="517" t="s">
        <v>1348</v>
      </c>
      <c r="AD96" s="10">
        <v>0</v>
      </c>
      <c r="AE96" s="11">
        <v>0</v>
      </c>
      <c r="AF96" s="77">
        <v>0</v>
      </c>
      <c r="AG96" s="10">
        <v>0</v>
      </c>
      <c r="AH96" s="11">
        <v>0</v>
      </c>
      <c r="AI96" s="77">
        <v>0</v>
      </c>
      <c r="AJ96" s="10">
        <v>0</v>
      </c>
      <c r="AK96" s="11">
        <v>0</v>
      </c>
      <c r="AL96" s="77">
        <v>0</v>
      </c>
    </row>
    <row r="97" spans="1:38" x14ac:dyDescent="0.3">
      <c r="A97" s="75" t="s">
        <v>1349</v>
      </c>
      <c r="B97" s="517" t="s">
        <v>1350</v>
      </c>
      <c r="C97" s="10">
        <v>0</v>
      </c>
      <c r="D97" s="11">
        <v>0</v>
      </c>
      <c r="E97" s="77">
        <v>0</v>
      </c>
      <c r="F97" s="10">
        <v>0</v>
      </c>
      <c r="G97" s="11">
        <v>0</v>
      </c>
      <c r="H97" s="77">
        <v>0</v>
      </c>
      <c r="I97" s="10">
        <v>0</v>
      </c>
      <c r="J97" s="11">
        <v>0</v>
      </c>
      <c r="K97" s="77">
        <v>0</v>
      </c>
      <c r="O97" s="75" t="s">
        <v>1349</v>
      </c>
      <c r="P97" s="517" t="s">
        <v>1350</v>
      </c>
      <c r="Q97" s="10">
        <v>0</v>
      </c>
      <c r="R97" s="11">
        <v>0</v>
      </c>
      <c r="S97" s="77">
        <v>0</v>
      </c>
      <c r="T97" s="10">
        <v>0</v>
      </c>
      <c r="U97" s="11">
        <v>0</v>
      </c>
      <c r="V97" s="77">
        <v>0</v>
      </c>
      <c r="W97" s="10">
        <v>0</v>
      </c>
      <c r="X97" s="11">
        <v>0</v>
      </c>
      <c r="Y97" s="77">
        <v>0</v>
      </c>
      <c r="AB97" s="75" t="s">
        <v>1349</v>
      </c>
      <c r="AC97" s="517" t="s">
        <v>1350</v>
      </c>
      <c r="AD97" s="10">
        <v>0</v>
      </c>
      <c r="AE97" s="11">
        <v>0</v>
      </c>
      <c r="AF97" s="77">
        <v>0</v>
      </c>
      <c r="AG97" s="10">
        <v>0</v>
      </c>
      <c r="AH97" s="11">
        <v>0</v>
      </c>
      <c r="AI97" s="77">
        <v>0</v>
      </c>
      <c r="AJ97" s="10">
        <v>0</v>
      </c>
      <c r="AK97" s="11">
        <v>0</v>
      </c>
      <c r="AL97" s="77">
        <v>0</v>
      </c>
    </row>
    <row r="98" spans="1:38" x14ac:dyDescent="0.3">
      <c r="A98" s="75" t="s">
        <v>1351</v>
      </c>
      <c r="B98" s="517" t="s">
        <v>1352</v>
      </c>
      <c r="C98" s="10">
        <v>0</v>
      </c>
      <c r="D98" s="11">
        <v>0</v>
      </c>
      <c r="E98" s="77">
        <v>0</v>
      </c>
      <c r="F98" s="10">
        <v>0</v>
      </c>
      <c r="G98" s="11">
        <v>0</v>
      </c>
      <c r="H98" s="77">
        <v>0</v>
      </c>
      <c r="I98" s="10">
        <v>0</v>
      </c>
      <c r="J98" s="11">
        <v>0</v>
      </c>
      <c r="K98" s="77">
        <v>0</v>
      </c>
      <c r="O98" s="75" t="s">
        <v>1351</v>
      </c>
      <c r="P98" s="517" t="s">
        <v>1352</v>
      </c>
      <c r="Q98" s="10">
        <v>0</v>
      </c>
      <c r="R98" s="11">
        <v>0</v>
      </c>
      <c r="S98" s="77">
        <v>0</v>
      </c>
      <c r="T98" s="10">
        <v>0</v>
      </c>
      <c r="U98" s="11">
        <v>0</v>
      </c>
      <c r="V98" s="77">
        <v>0</v>
      </c>
      <c r="W98" s="10">
        <v>0</v>
      </c>
      <c r="X98" s="11">
        <v>0</v>
      </c>
      <c r="Y98" s="77">
        <v>0</v>
      </c>
      <c r="AB98" s="75" t="s">
        <v>1351</v>
      </c>
      <c r="AC98" s="517" t="s">
        <v>1352</v>
      </c>
      <c r="AD98" s="10">
        <v>0</v>
      </c>
      <c r="AE98" s="11">
        <v>0</v>
      </c>
      <c r="AF98" s="77">
        <v>0</v>
      </c>
      <c r="AG98" s="10">
        <v>0</v>
      </c>
      <c r="AH98" s="11">
        <v>0</v>
      </c>
      <c r="AI98" s="77">
        <v>0</v>
      </c>
      <c r="AJ98" s="10">
        <v>0</v>
      </c>
      <c r="AK98" s="11">
        <v>0</v>
      </c>
      <c r="AL98" s="77">
        <v>0</v>
      </c>
    </row>
    <row r="99" spans="1:38" x14ac:dyDescent="0.3">
      <c r="A99" s="75" t="s">
        <v>1353</v>
      </c>
      <c r="B99" s="517" t="s">
        <v>1354</v>
      </c>
      <c r="C99" s="10">
        <v>5</v>
      </c>
      <c r="D99" s="11">
        <v>0</v>
      </c>
      <c r="E99" s="77">
        <v>5</v>
      </c>
      <c r="F99" s="10">
        <v>10</v>
      </c>
      <c r="G99" s="11">
        <v>0</v>
      </c>
      <c r="H99" s="77">
        <v>10</v>
      </c>
      <c r="I99" s="10">
        <v>5</v>
      </c>
      <c r="J99" s="11">
        <v>0</v>
      </c>
      <c r="K99" s="77">
        <v>5</v>
      </c>
      <c r="O99" s="75" t="s">
        <v>1353</v>
      </c>
      <c r="P99" s="517" t="s">
        <v>1354</v>
      </c>
      <c r="Q99" s="10">
        <v>5</v>
      </c>
      <c r="R99" s="11">
        <v>0</v>
      </c>
      <c r="S99" s="77">
        <v>5</v>
      </c>
      <c r="T99" s="10">
        <v>5</v>
      </c>
      <c r="U99" s="11">
        <v>0</v>
      </c>
      <c r="V99" s="77">
        <v>5</v>
      </c>
      <c r="W99" s="10">
        <v>5</v>
      </c>
      <c r="X99" s="11">
        <v>0</v>
      </c>
      <c r="Y99" s="77">
        <v>5</v>
      </c>
      <c r="AB99" s="75" t="s">
        <v>1353</v>
      </c>
      <c r="AC99" s="517" t="s">
        <v>1354</v>
      </c>
      <c r="AD99" s="10">
        <v>0</v>
      </c>
      <c r="AE99" s="11">
        <v>0</v>
      </c>
      <c r="AF99" s="77">
        <v>0</v>
      </c>
      <c r="AG99" s="10">
        <v>0</v>
      </c>
      <c r="AH99" s="11">
        <v>0</v>
      </c>
      <c r="AI99" s="77">
        <v>0</v>
      </c>
      <c r="AJ99" s="10">
        <v>0</v>
      </c>
      <c r="AK99" s="11">
        <v>0</v>
      </c>
      <c r="AL99" s="77">
        <v>0</v>
      </c>
    </row>
    <row r="100" spans="1:38" x14ac:dyDescent="0.3">
      <c r="A100" s="75" t="s">
        <v>1355</v>
      </c>
      <c r="B100" s="517" t="s">
        <v>1356</v>
      </c>
      <c r="C100" s="10">
        <v>20</v>
      </c>
      <c r="D100" s="11">
        <v>0</v>
      </c>
      <c r="E100" s="77">
        <v>20</v>
      </c>
      <c r="F100" s="10">
        <v>30</v>
      </c>
      <c r="G100" s="11">
        <v>0</v>
      </c>
      <c r="H100" s="77">
        <v>30</v>
      </c>
      <c r="I100" s="10">
        <v>30</v>
      </c>
      <c r="J100" s="11">
        <v>0</v>
      </c>
      <c r="K100" s="77">
        <v>30</v>
      </c>
      <c r="O100" s="75" t="s">
        <v>1355</v>
      </c>
      <c r="P100" s="517" t="s">
        <v>1356</v>
      </c>
      <c r="Q100" s="10">
        <v>5</v>
      </c>
      <c r="R100" s="11">
        <v>0</v>
      </c>
      <c r="S100" s="77">
        <v>5</v>
      </c>
      <c r="T100" s="10">
        <v>10</v>
      </c>
      <c r="U100" s="11">
        <v>0</v>
      </c>
      <c r="V100" s="77">
        <v>10</v>
      </c>
      <c r="W100" s="10">
        <v>5</v>
      </c>
      <c r="X100" s="11">
        <v>0</v>
      </c>
      <c r="Y100" s="77">
        <v>5</v>
      </c>
      <c r="AB100" s="75" t="s">
        <v>1355</v>
      </c>
      <c r="AC100" s="517" t="s">
        <v>1356</v>
      </c>
      <c r="AD100" s="10">
        <v>0</v>
      </c>
      <c r="AE100" s="11">
        <v>0</v>
      </c>
      <c r="AF100" s="77">
        <v>0</v>
      </c>
      <c r="AG100" s="10">
        <v>0</v>
      </c>
      <c r="AH100" s="11">
        <v>0</v>
      </c>
      <c r="AI100" s="77">
        <v>0</v>
      </c>
      <c r="AJ100" s="10">
        <v>0</v>
      </c>
      <c r="AK100" s="11">
        <v>0</v>
      </c>
      <c r="AL100" s="77">
        <v>0</v>
      </c>
    </row>
    <row r="101" spans="1:38" x14ac:dyDescent="0.3">
      <c r="A101" s="75" t="s">
        <v>1357</v>
      </c>
      <c r="B101" s="517" t="s">
        <v>1358</v>
      </c>
      <c r="C101" s="10">
        <v>0</v>
      </c>
      <c r="D101" s="11">
        <v>0</v>
      </c>
      <c r="E101" s="77">
        <v>0</v>
      </c>
      <c r="F101" s="10">
        <v>0</v>
      </c>
      <c r="G101" s="11">
        <v>0</v>
      </c>
      <c r="H101" s="77">
        <v>0</v>
      </c>
      <c r="I101" s="10">
        <v>0</v>
      </c>
      <c r="J101" s="11">
        <v>0</v>
      </c>
      <c r="K101" s="77">
        <v>0</v>
      </c>
      <c r="O101" s="75" t="s">
        <v>1357</v>
      </c>
      <c r="P101" s="517" t="s">
        <v>1358</v>
      </c>
      <c r="Q101" s="10">
        <v>0</v>
      </c>
      <c r="R101" s="11">
        <v>0</v>
      </c>
      <c r="S101" s="77">
        <v>0</v>
      </c>
      <c r="T101" s="10">
        <v>0</v>
      </c>
      <c r="U101" s="11">
        <v>0</v>
      </c>
      <c r="V101" s="77">
        <v>0</v>
      </c>
      <c r="W101" s="10">
        <v>0</v>
      </c>
      <c r="X101" s="11">
        <v>0</v>
      </c>
      <c r="Y101" s="77">
        <v>0</v>
      </c>
      <c r="AB101" s="75" t="s">
        <v>1357</v>
      </c>
      <c r="AC101" s="517" t="s">
        <v>1358</v>
      </c>
      <c r="AD101" s="10">
        <v>0</v>
      </c>
      <c r="AE101" s="11">
        <v>0</v>
      </c>
      <c r="AF101" s="77">
        <v>0</v>
      </c>
      <c r="AG101" s="10">
        <v>0</v>
      </c>
      <c r="AH101" s="11">
        <v>0</v>
      </c>
      <c r="AI101" s="77">
        <v>0</v>
      </c>
      <c r="AJ101" s="10">
        <v>0</v>
      </c>
      <c r="AK101" s="11">
        <v>0</v>
      </c>
      <c r="AL101" s="77">
        <v>0</v>
      </c>
    </row>
    <row r="102" spans="1:38" x14ac:dyDescent="0.3">
      <c r="A102" s="75" t="s">
        <v>1359</v>
      </c>
      <c r="B102" s="517" t="s">
        <v>1360</v>
      </c>
      <c r="C102" s="10">
        <v>0</v>
      </c>
      <c r="D102" s="11">
        <v>0</v>
      </c>
      <c r="E102" s="77">
        <v>0</v>
      </c>
      <c r="F102" s="10">
        <v>0</v>
      </c>
      <c r="G102" s="11">
        <v>0</v>
      </c>
      <c r="H102" s="77">
        <v>0</v>
      </c>
      <c r="I102" s="10">
        <v>0</v>
      </c>
      <c r="J102" s="11">
        <v>0</v>
      </c>
      <c r="K102" s="77">
        <v>0</v>
      </c>
      <c r="O102" s="75" t="s">
        <v>1359</v>
      </c>
      <c r="P102" s="517" t="s">
        <v>1360</v>
      </c>
      <c r="Q102" s="10">
        <v>0</v>
      </c>
      <c r="R102" s="11">
        <v>0</v>
      </c>
      <c r="S102" s="77">
        <v>0</v>
      </c>
      <c r="T102" s="10">
        <v>0</v>
      </c>
      <c r="U102" s="11">
        <v>0</v>
      </c>
      <c r="V102" s="77">
        <v>0</v>
      </c>
      <c r="W102" s="10">
        <v>0</v>
      </c>
      <c r="X102" s="11">
        <v>0</v>
      </c>
      <c r="Y102" s="77">
        <v>0</v>
      </c>
      <c r="AB102" s="75" t="s">
        <v>1359</v>
      </c>
      <c r="AC102" s="517" t="s">
        <v>1360</v>
      </c>
      <c r="AD102" s="10">
        <v>0</v>
      </c>
      <c r="AE102" s="11">
        <v>0</v>
      </c>
      <c r="AF102" s="77">
        <v>0</v>
      </c>
      <c r="AG102" s="10">
        <v>0</v>
      </c>
      <c r="AH102" s="11">
        <v>0</v>
      </c>
      <c r="AI102" s="77">
        <v>0</v>
      </c>
      <c r="AJ102" s="10">
        <v>0</v>
      </c>
      <c r="AK102" s="11">
        <v>0</v>
      </c>
      <c r="AL102" s="77">
        <v>0</v>
      </c>
    </row>
    <row r="103" spans="1:38" x14ac:dyDescent="0.3">
      <c r="A103" s="75" t="s">
        <v>1361</v>
      </c>
      <c r="B103" s="517" t="s">
        <v>1362</v>
      </c>
      <c r="C103" s="10">
        <v>0</v>
      </c>
      <c r="D103" s="11">
        <v>0</v>
      </c>
      <c r="E103" s="77">
        <v>0</v>
      </c>
      <c r="F103" s="10">
        <v>0</v>
      </c>
      <c r="G103" s="11">
        <v>0</v>
      </c>
      <c r="H103" s="77">
        <v>0</v>
      </c>
      <c r="I103" s="10">
        <v>0</v>
      </c>
      <c r="J103" s="11">
        <v>0</v>
      </c>
      <c r="K103" s="77">
        <v>0</v>
      </c>
      <c r="O103" s="75" t="s">
        <v>1361</v>
      </c>
      <c r="P103" s="517" t="s">
        <v>1362</v>
      </c>
      <c r="Q103" s="10">
        <v>0</v>
      </c>
      <c r="R103" s="11">
        <v>0</v>
      </c>
      <c r="S103" s="77">
        <v>0</v>
      </c>
      <c r="T103" s="10">
        <v>0</v>
      </c>
      <c r="U103" s="11">
        <v>0</v>
      </c>
      <c r="V103" s="77">
        <v>0</v>
      </c>
      <c r="W103" s="10">
        <v>0</v>
      </c>
      <c r="X103" s="11">
        <v>0</v>
      </c>
      <c r="Y103" s="77">
        <v>0</v>
      </c>
      <c r="AB103" s="75" t="s">
        <v>1361</v>
      </c>
      <c r="AC103" s="517" t="s">
        <v>1362</v>
      </c>
      <c r="AD103" s="10">
        <v>0</v>
      </c>
      <c r="AE103" s="11">
        <v>0</v>
      </c>
      <c r="AF103" s="77">
        <v>0</v>
      </c>
      <c r="AG103" s="10">
        <v>0</v>
      </c>
      <c r="AH103" s="11">
        <v>0</v>
      </c>
      <c r="AI103" s="77">
        <v>0</v>
      </c>
      <c r="AJ103" s="10">
        <v>0</v>
      </c>
      <c r="AK103" s="11">
        <v>0</v>
      </c>
      <c r="AL103" s="77">
        <v>0</v>
      </c>
    </row>
    <row r="104" spans="1:38" x14ac:dyDescent="0.3">
      <c r="A104" s="75" t="s">
        <v>1363</v>
      </c>
      <c r="B104" s="517" t="s">
        <v>1364</v>
      </c>
      <c r="C104" s="10">
        <v>0</v>
      </c>
      <c r="D104" s="11">
        <v>0</v>
      </c>
      <c r="E104" s="77">
        <v>0</v>
      </c>
      <c r="F104" s="10">
        <v>0</v>
      </c>
      <c r="G104" s="11">
        <v>0</v>
      </c>
      <c r="H104" s="77">
        <v>0</v>
      </c>
      <c r="I104" s="10">
        <v>0</v>
      </c>
      <c r="J104" s="11">
        <v>0</v>
      </c>
      <c r="K104" s="77">
        <v>0</v>
      </c>
      <c r="O104" s="75" t="s">
        <v>1363</v>
      </c>
      <c r="P104" s="517" t="s">
        <v>1364</v>
      </c>
      <c r="Q104" s="10">
        <v>0</v>
      </c>
      <c r="R104" s="11">
        <v>0</v>
      </c>
      <c r="S104" s="77">
        <v>0</v>
      </c>
      <c r="T104" s="10">
        <v>0</v>
      </c>
      <c r="U104" s="11">
        <v>0</v>
      </c>
      <c r="V104" s="77">
        <v>0</v>
      </c>
      <c r="W104" s="10">
        <v>0</v>
      </c>
      <c r="X104" s="11">
        <v>0</v>
      </c>
      <c r="Y104" s="77">
        <v>0</v>
      </c>
      <c r="AB104" s="75" t="s">
        <v>1363</v>
      </c>
      <c r="AC104" s="517" t="s">
        <v>1364</v>
      </c>
      <c r="AD104" s="10">
        <v>0</v>
      </c>
      <c r="AE104" s="11">
        <v>0</v>
      </c>
      <c r="AF104" s="77">
        <v>0</v>
      </c>
      <c r="AG104" s="10">
        <v>0</v>
      </c>
      <c r="AH104" s="11">
        <v>0</v>
      </c>
      <c r="AI104" s="77">
        <v>0</v>
      </c>
      <c r="AJ104" s="10">
        <v>0</v>
      </c>
      <c r="AK104" s="11">
        <v>0</v>
      </c>
      <c r="AL104" s="77">
        <v>0</v>
      </c>
    </row>
    <row r="105" spans="1:38" x14ac:dyDescent="0.3">
      <c r="A105" s="75" t="s">
        <v>1365</v>
      </c>
      <c r="B105" s="517" t="s">
        <v>1366</v>
      </c>
      <c r="C105" s="10">
        <v>10</v>
      </c>
      <c r="D105" s="11">
        <v>0</v>
      </c>
      <c r="E105" s="77">
        <v>10</v>
      </c>
      <c r="F105" s="10">
        <v>10</v>
      </c>
      <c r="G105" s="11">
        <v>0</v>
      </c>
      <c r="H105" s="77">
        <v>10</v>
      </c>
      <c r="I105" s="10">
        <v>10</v>
      </c>
      <c r="J105" s="11">
        <v>0</v>
      </c>
      <c r="K105" s="77">
        <v>10</v>
      </c>
      <c r="O105" s="75" t="s">
        <v>1365</v>
      </c>
      <c r="P105" s="517" t="s">
        <v>1366</v>
      </c>
      <c r="Q105" s="10">
        <v>0</v>
      </c>
      <c r="R105" s="11">
        <v>0</v>
      </c>
      <c r="S105" s="77">
        <v>0</v>
      </c>
      <c r="T105" s="10">
        <v>0</v>
      </c>
      <c r="U105" s="11">
        <v>0</v>
      </c>
      <c r="V105" s="77">
        <v>0</v>
      </c>
      <c r="W105" s="10">
        <v>0</v>
      </c>
      <c r="X105" s="11">
        <v>0</v>
      </c>
      <c r="Y105" s="77">
        <v>0</v>
      </c>
      <c r="AB105" s="75" t="s">
        <v>1365</v>
      </c>
      <c r="AC105" s="517" t="s">
        <v>1366</v>
      </c>
      <c r="AD105" s="10">
        <v>0</v>
      </c>
      <c r="AE105" s="11">
        <v>0</v>
      </c>
      <c r="AF105" s="77">
        <v>0</v>
      </c>
      <c r="AG105" s="10">
        <v>0</v>
      </c>
      <c r="AH105" s="11">
        <v>0</v>
      </c>
      <c r="AI105" s="77">
        <v>0</v>
      </c>
      <c r="AJ105" s="10">
        <v>0</v>
      </c>
      <c r="AK105" s="11">
        <v>0</v>
      </c>
      <c r="AL105" s="77">
        <v>0</v>
      </c>
    </row>
    <row r="106" spans="1:38" x14ac:dyDescent="0.3">
      <c r="A106" s="75" t="s">
        <v>1367</v>
      </c>
      <c r="B106" s="517" t="s">
        <v>1368</v>
      </c>
      <c r="C106" s="10">
        <v>10</v>
      </c>
      <c r="D106" s="11">
        <v>0</v>
      </c>
      <c r="E106" s="77">
        <v>10</v>
      </c>
      <c r="F106" s="10">
        <v>10</v>
      </c>
      <c r="G106" s="11">
        <v>0</v>
      </c>
      <c r="H106" s="77">
        <v>10</v>
      </c>
      <c r="I106" s="10">
        <v>5</v>
      </c>
      <c r="J106" s="11">
        <v>0</v>
      </c>
      <c r="K106" s="77">
        <v>5</v>
      </c>
      <c r="O106" s="75" t="s">
        <v>1367</v>
      </c>
      <c r="P106" s="517" t="s">
        <v>1368</v>
      </c>
      <c r="Q106" s="10">
        <v>0</v>
      </c>
      <c r="R106" s="11">
        <v>0</v>
      </c>
      <c r="S106" s="77">
        <v>0</v>
      </c>
      <c r="T106" s="10">
        <v>0</v>
      </c>
      <c r="U106" s="11">
        <v>0</v>
      </c>
      <c r="V106" s="77">
        <v>0</v>
      </c>
      <c r="W106" s="10">
        <v>0</v>
      </c>
      <c r="X106" s="11">
        <v>0</v>
      </c>
      <c r="Y106" s="77">
        <v>0</v>
      </c>
      <c r="AB106" s="75" t="s">
        <v>1367</v>
      </c>
      <c r="AC106" s="517" t="s">
        <v>1368</v>
      </c>
      <c r="AD106" s="10">
        <v>0</v>
      </c>
      <c r="AE106" s="11">
        <v>0</v>
      </c>
      <c r="AF106" s="77">
        <v>0</v>
      </c>
      <c r="AG106" s="10">
        <v>0</v>
      </c>
      <c r="AH106" s="11">
        <v>0</v>
      </c>
      <c r="AI106" s="77">
        <v>0</v>
      </c>
      <c r="AJ106" s="10">
        <v>0</v>
      </c>
      <c r="AK106" s="11">
        <v>0</v>
      </c>
      <c r="AL106" s="77">
        <v>0</v>
      </c>
    </row>
    <row r="107" spans="1:38" x14ac:dyDescent="0.3">
      <c r="A107" s="75" t="s">
        <v>1369</v>
      </c>
      <c r="B107" s="517" t="s">
        <v>1370</v>
      </c>
      <c r="C107" s="10">
        <v>0</v>
      </c>
      <c r="D107" s="11">
        <v>0</v>
      </c>
      <c r="E107" s="77">
        <v>0</v>
      </c>
      <c r="F107" s="10">
        <v>15</v>
      </c>
      <c r="G107" s="11">
        <v>0</v>
      </c>
      <c r="H107" s="77">
        <v>15</v>
      </c>
      <c r="I107" s="10">
        <v>25</v>
      </c>
      <c r="J107" s="11">
        <v>0</v>
      </c>
      <c r="K107" s="77">
        <v>25</v>
      </c>
      <c r="O107" s="75" t="s">
        <v>1369</v>
      </c>
      <c r="P107" s="517" t="s">
        <v>1370</v>
      </c>
      <c r="Q107" s="10">
        <v>10</v>
      </c>
      <c r="R107" s="11">
        <v>0</v>
      </c>
      <c r="S107" s="77">
        <v>10</v>
      </c>
      <c r="T107" s="10">
        <v>15</v>
      </c>
      <c r="U107" s="11">
        <v>0</v>
      </c>
      <c r="V107" s="77">
        <v>15</v>
      </c>
      <c r="W107" s="10">
        <v>5</v>
      </c>
      <c r="X107" s="11">
        <v>0</v>
      </c>
      <c r="Y107" s="77">
        <v>5</v>
      </c>
      <c r="AB107" s="75" t="s">
        <v>1369</v>
      </c>
      <c r="AC107" s="517" t="s">
        <v>1370</v>
      </c>
      <c r="AD107" s="10">
        <v>0</v>
      </c>
      <c r="AE107" s="11">
        <v>0</v>
      </c>
      <c r="AF107" s="77">
        <v>0</v>
      </c>
      <c r="AG107" s="10">
        <v>0</v>
      </c>
      <c r="AH107" s="11">
        <v>0</v>
      </c>
      <c r="AI107" s="77">
        <v>0</v>
      </c>
      <c r="AJ107" s="10">
        <v>0</v>
      </c>
      <c r="AK107" s="11">
        <v>0</v>
      </c>
      <c r="AL107" s="77">
        <v>0</v>
      </c>
    </row>
    <row r="108" spans="1:38" x14ac:dyDescent="0.3">
      <c r="A108" s="75" t="s">
        <v>1371</v>
      </c>
      <c r="B108" s="517" t="s">
        <v>1372</v>
      </c>
      <c r="C108" s="10">
        <v>20</v>
      </c>
      <c r="D108" s="11">
        <v>0</v>
      </c>
      <c r="E108" s="77">
        <v>20</v>
      </c>
      <c r="F108" s="10">
        <v>15</v>
      </c>
      <c r="G108" s="11">
        <v>0</v>
      </c>
      <c r="H108" s="77">
        <v>15</v>
      </c>
      <c r="I108" s="10">
        <v>10</v>
      </c>
      <c r="J108" s="11">
        <v>0</v>
      </c>
      <c r="K108" s="77">
        <v>10</v>
      </c>
      <c r="O108" s="75" t="s">
        <v>1371</v>
      </c>
      <c r="P108" s="517" t="s">
        <v>1372</v>
      </c>
      <c r="Q108" s="10">
        <v>10</v>
      </c>
      <c r="R108" s="11">
        <v>0</v>
      </c>
      <c r="S108" s="77">
        <v>10</v>
      </c>
      <c r="T108" s="10">
        <v>10</v>
      </c>
      <c r="U108" s="11">
        <v>0</v>
      </c>
      <c r="V108" s="77">
        <v>10</v>
      </c>
      <c r="W108" s="10">
        <v>5</v>
      </c>
      <c r="X108" s="11">
        <v>0</v>
      </c>
      <c r="Y108" s="77">
        <v>5</v>
      </c>
      <c r="AB108" s="75" t="s">
        <v>1371</v>
      </c>
      <c r="AC108" s="517" t="s">
        <v>1372</v>
      </c>
      <c r="AD108" s="10">
        <v>0</v>
      </c>
      <c r="AE108" s="11">
        <v>0</v>
      </c>
      <c r="AF108" s="77">
        <v>0</v>
      </c>
      <c r="AG108" s="10">
        <v>0</v>
      </c>
      <c r="AH108" s="11">
        <v>0</v>
      </c>
      <c r="AI108" s="77">
        <v>0</v>
      </c>
      <c r="AJ108" s="10">
        <v>0</v>
      </c>
      <c r="AK108" s="11">
        <v>0</v>
      </c>
      <c r="AL108" s="77">
        <v>0</v>
      </c>
    </row>
    <row r="109" spans="1:38" x14ac:dyDescent="0.3">
      <c r="A109" s="75" t="s">
        <v>1373</v>
      </c>
      <c r="B109" s="517" t="s">
        <v>1374</v>
      </c>
      <c r="C109" s="10">
        <v>30</v>
      </c>
      <c r="D109" s="11">
        <v>0</v>
      </c>
      <c r="E109" s="77">
        <v>30</v>
      </c>
      <c r="F109" s="10">
        <v>40</v>
      </c>
      <c r="G109" s="11">
        <v>0</v>
      </c>
      <c r="H109" s="77">
        <v>40</v>
      </c>
      <c r="I109" s="10">
        <v>25</v>
      </c>
      <c r="J109" s="11">
        <v>0</v>
      </c>
      <c r="K109" s="77">
        <v>25</v>
      </c>
      <c r="O109" s="75" t="s">
        <v>1373</v>
      </c>
      <c r="P109" s="517" t="s">
        <v>1374</v>
      </c>
      <c r="Q109" s="10">
        <v>25</v>
      </c>
      <c r="R109" s="11">
        <v>0</v>
      </c>
      <c r="S109" s="77">
        <v>25</v>
      </c>
      <c r="T109" s="10">
        <v>25</v>
      </c>
      <c r="U109" s="11">
        <v>0</v>
      </c>
      <c r="V109" s="77">
        <v>25</v>
      </c>
      <c r="W109" s="10">
        <v>20</v>
      </c>
      <c r="X109" s="11">
        <v>0</v>
      </c>
      <c r="Y109" s="77">
        <v>20</v>
      </c>
      <c r="AB109" s="75" t="s">
        <v>1373</v>
      </c>
      <c r="AC109" s="517" t="s">
        <v>1374</v>
      </c>
      <c r="AD109" s="10">
        <v>0</v>
      </c>
      <c r="AE109" s="11">
        <v>0</v>
      </c>
      <c r="AF109" s="77">
        <v>0</v>
      </c>
      <c r="AG109" s="10">
        <v>0</v>
      </c>
      <c r="AH109" s="11">
        <v>0</v>
      </c>
      <c r="AI109" s="77">
        <v>0</v>
      </c>
      <c r="AJ109" s="10">
        <v>0</v>
      </c>
      <c r="AK109" s="11">
        <v>0</v>
      </c>
      <c r="AL109" s="77">
        <v>0</v>
      </c>
    </row>
    <row r="110" spans="1:38" x14ac:dyDescent="0.3">
      <c r="A110" s="75" t="s">
        <v>1375</v>
      </c>
      <c r="B110" s="517" t="s">
        <v>131</v>
      </c>
      <c r="C110" s="10">
        <v>55</v>
      </c>
      <c r="D110" s="11">
        <v>0</v>
      </c>
      <c r="E110" s="77">
        <v>55</v>
      </c>
      <c r="F110" s="10">
        <v>75</v>
      </c>
      <c r="G110" s="11">
        <v>0</v>
      </c>
      <c r="H110" s="77">
        <v>75</v>
      </c>
      <c r="I110" s="10">
        <v>70</v>
      </c>
      <c r="J110" s="11">
        <v>0</v>
      </c>
      <c r="K110" s="77">
        <v>70</v>
      </c>
      <c r="O110" s="75" t="s">
        <v>1375</v>
      </c>
      <c r="P110" s="517" t="s">
        <v>131</v>
      </c>
      <c r="Q110" s="10">
        <v>5</v>
      </c>
      <c r="R110" s="11">
        <v>0</v>
      </c>
      <c r="S110" s="77">
        <v>5</v>
      </c>
      <c r="T110" s="10">
        <v>5</v>
      </c>
      <c r="U110" s="11">
        <v>0</v>
      </c>
      <c r="V110" s="77">
        <v>5</v>
      </c>
      <c r="W110" s="10">
        <v>5</v>
      </c>
      <c r="X110" s="11">
        <v>0</v>
      </c>
      <c r="Y110" s="77">
        <v>5</v>
      </c>
      <c r="AB110" s="75" t="s">
        <v>1375</v>
      </c>
      <c r="AC110" s="517" t="s">
        <v>131</v>
      </c>
      <c r="AD110" s="10">
        <v>0</v>
      </c>
      <c r="AE110" s="11">
        <v>0</v>
      </c>
      <c r="AF110" s="77">
        <v>0</v>
      </c>
      <c r="AG110" s="10">
        <v>0</v>
      </c>
      <c r="AH110" s="11">
        <v>0</v>
      </c>
      <c r="AI110" s="77">
        <v>0</v>
      </c>
      <c r="AJ110" s="10">
        <v>5</v>
      </c>
      <c r="AK110" s="11">
        <v>0</v>
      </c>
      <c r="AL110" s="77">
        <v>5</v>
      </c>
    </row>
    <row r="111" spans="1:38" x14ac:dyDescent="0.3">
      <c r="A111" s="75" t="s">
        <v>1376</v>
      </c>
      <c r="B111" s="517" t="s">
        <v>1377</v>
      </c>
      <c r="C111" s="10">
        <v>80</v>
      </c>
      <c r="D111" s="11">
        <v>0</v>
      </c>
      <c r="E111" s="77">
        <v>80</v>
      </c>
      <c r="F111" s="10">
        <v>110</v>
      </c>
      <c r="G111" s="11">
        <v>0</v>
      </c>
      <c r="H111" s="77">
        <v>110</v>
      </c>
      <c r="I111" s="10">
        <v>70</v>
      </c>
      <c r="J111" s="11">
        <v>0</v>
      </c>
      <c r="K111" s="77">
        <v>70</v>
      </c>
      <c r="O111" s="75" t="s">
        <v>1376</v>
      </c>
      <c r="P111" s="517" t="s">
        <v>1377</v>
      </c>
      <c r="Q111" s="10">
        <v>10</v>
      </c>
      <c r="R111" s="11">
        <v>0</v>
      </c>
      <c r="S111" s="77">
        <v>10</v>
      </c>
      <c r="T111" s="10">
        <v>15</v>
      </c>
      <c r="U111" s="11">
        <v>0</v>
      </c>
      <c r="V111" s="77">
        <v>15</v>
      </c>
      <c r="W111" s="10">
        <v>20</v>
      </c>
      <c r="X111" s="11">
        <v>0</v>
      </c>
      <c r="Y111" s="77">
        <v>20</v>
      </c>
      <c r="AB111" s="75" t="s">
        <v>1376</v>
      </c>
      <c r="AC111" s="517" t="s">
        <v>1377</v>
      </c>
      <c r="AD111" s="10">
        <v>0</v>
      </c>
      <c r="AE111" s="11">
        <v>0</v>
      </c>
      <c r="AF111" s="77">
        <v>0</v>
      </c>
      <c r="AG111" s="10">
        <v>20</v>
      </c>
      <c r="AH111" s="11">
        <v>0</v>
      </c>
      <c r="AI111" s="77">
        <v>20</v>
      </c>
      <c r="AJ111" s="10">
        <v>35</v>
      </c>
      <c r="AK111" s="11">
        <v>0</v>
      </c>
      <c r="AL111" s="77">
        <v>35</v>
      </c>
    </row>
    <row r="112" spans="1:38" x14ac:dyDescent="0.3">
      <c r="A112" s="75" t="s">
        <v>1378</v>
      </c>
      <c r="B112" s="517" t="s">
        <v>1379</v>
      </c>
      <c r="C112" s="10">
        <v>0</v>
      </c>
      <c r="D112" s="11">
        <v>0</v>
      </c>
      <c r="E112" s="77">
        <v>0</v>
      </c>
      <c r="F112" s="10">
        <v>0</v>
      </c>
      <c r="G112" s="11">
        <v>0</v>
      </c>
      <c r="H112" s="77">
        <v>0</v>
      </c>
      <c r="I112" s="10">
        <v>0</v>
      </c>
      <c r="J112" s="11">
        <v>0</v>
      </c>
      <c r="K112" s="77">
        <v>0</v>
      </c>
      <c r="O112" s="75" t="s">
        <v>1378</v>
      </c>
      <c r="P112" s="517" t="s">
        <v>1379</v>
      </c>
      <c r="Q112" s="10">
        <v>0</v>
      </c>
      <c r="R112" s="11">
        <v>0</v>
      </c>
      <c r="S112" s="77">
        <v>0</v>
      </c>
      <c r="T112" s="10">
        <v>0</v>
      </c>
      <c r="U112" s="11">
        <v>0</v>
      </c>
      <c r="V112" s="77">
        <v>0</v>
      </c>
      <c r="W112" s="10">
        <v>0</v>
      </c>
      <c r="X112" s="11">
        <v>0</v>
      </c>
      <c r="Y112" s="77">
        <v>0</v>
      </c>
      <c r="AB112" s="75" t="s">
        <v>1378</v>
      </c>
      <c r="AC112" s="517" t="s">
        <v>1379</v>
      </c>
      <c r="AD112" s="10">
        <v>0</v>
      </c>
      <c r="AE112" s="11">
        <v>0</v>
      </c>
      <c r="AF112" s="77">
        <v>0</v>
      </c>
      <c r="AG112" s="10">
        <v>0</v>
      </c>
      <c r="AH112" s="11">
        <v>0</v>
      </c>
      <c r="AI112" s="77">
        <v>0</v>
      </c>
      <c r="AJ112" s="10">
        <v>0</v>
      </c>
      <c r="AK112" s="11">
        <v>0</v>
      </c>
      <c r="AL112" s="77">
        <v>0</v>
      </c>
    </row>
    <row r="113" spans="1:38" x14ac:dyDescent="0.3">
      <c r="A113" s="75" t="s">
        <v>1380</v>
      </c>
      <c r="B113" s="517" t="s">
        <v>1381</v>
      </c>
      <c r="C113" s="10">
        <v>0</v>
      </c>
      <c r="D113" s="11">
        <v>0</v>
      </c>
      <c r="E113" s="77">
        <v>0</v>
      </c>
      <c r="F113" s="10">
        <v>0</v>
      </c>
      <c r="G113" s="11">
        <v>0</v>
      </c>
      <c r="H113" s="77">
        <v>0</v>
      </c>
      <c r="I113" s="10">
        <v>0</v>
      </c>
      <c r="J113" s="11">
        <v>0</v>
      </c>
      <c r="K113" s="77">
        <v>0</v>
      </c>
      <c r="O113" s="75" t="s">
        <v>1380</v>
      </c>
      <c r="P113" s="517" t="s">
        <v>1381</v>
      </c>
      <c r="Q113" s="10">
        <v>0</v>
      </c>
      <c r="R113" s="11">
        <v>0</v>
      </c>
      <c r="S113" s="77">
        <v>0</v>
      </c>
      <c r="T113" s="10">
        <v>0</v>
      </c>
      <c r="U113" s="11">
        <v>0</v>
      </c>
      <c r="V113" s="77">
        <v>0</v>
      </c>
      <c r="W113" s="10">
        <v>0</v>
      </c>
      <c r="X113" s="11">
        <v>0</v>
      </c>
      <c r="Y113" s="77">
        <v>0</v>
      </c>
      <c r="AB113" s="75" t="s">
        <v>1380</v>
      </c>
      <c r="AC113" s="517" t="s">
        <v>1381</v>
      </c>
      <c r="AD113" s="10">
        <v>0</v>
      </c>
      <c r="AE113" s="11">
        <v>0</v>
      </c>
      <c r="AF113" s="77">
        <v>0</v>
      </c>
      <c r="AG113" s="10">
        <v>0</v>
      </c>
      <c r="AH113" s="11">
        <v>0</v>
      </c>
      <c r="AI113" s="77">
        <v>0</v>
      </c>
      <c r="AJ113" s="10">
        <v>0</v>
      </c>
      <c r="AK113" s="11">
        <v>0</v>
      </c>
      <c r="AL113" s="77">
        <v>0</v>
      </c>
    </row>
    <row r="114" spans="1:38" x14ac:dyDescent="0.3">
      <c r="A114" s="75" t="s">
        <v>1382</v>
      </c>
      <c r="B114" s="517" t="s">
        <v>1383</v>
      </c>
      <c r="C114" s="10">
        <v>0</v>
      </c>
      <c r="D114" s="11">
        <v>0</v>
      </c>
      <c r="E114" s="77">
        <v>0</v>
      </c>
      <c r="F114" s="10">
        <v>0</v>
      </c>
      <c r="G114" s="11">
        <v>0</v>
      </c>
      <c r="H114" s="77">
        <v>0</v>
      </c>
      <c r="I114" s="10">
        <v>0</v>
      </c>
      <c r="J114" s="11">
        <v>0</v>
      </c>
      <c r="K114" s="77">
        <v>0</v>
      </c>
      <c r="O114" s="75" t="s">
        <v>1382</v>
      </c>
      <c r="P114" s="517" t="s">
        <v>1383</v>
      </c>
      <c r="Q114" s="10">
        <v>0</v>
      </c>
      <c r="R114" s="11">
        <v>0</v>
      </c>
      <c r="S114" s="77">
        <v>0</v>
      </c>
      <c r="T114" s="10">
        <v>0</v>
      </c>
      <c r="U114" s="11">
        <v>0</v>
      </c>
      <c r="V114" s="77">
        <v>0</v>
      </c>
      <c r="W114" s="10">
        <v>0</v>
      </c>
      <c r="X114" s="11">
        <v>0</v>
      </c>
      <c r="Y114" s="77">
        <v>0</v>
      </c>
      <c r="AB114" s="75" t="s">
        <v>1382</v>
      </c>
      <c r="AC114" s="517" t="s">
        <v>1383</v>
      </c>
      <c r="AD114" s="10">
        <v>0</v>
      </c>
      <c r="AE114" s="11">
        <v>0</v>
      </c>
      <c r="AF114" s="77">
        <v>0</v>
      </c>
      <c r="AG114" s="10">
        <v>20</v>
      </c>
      <c r="AH114" s="11">
        <v>0</v>
      </c>
      <c r="AI114" s="77">
        <v>20</v>
      </c>
      <c r="AJ114" s="10">
        <v>20</v>
      </c>
      <c r="AK114" s="11">
        <v>0</v>
      </c>
      <c r="AL114" s="77">
        <v>20</v>
      </c>
    </row>
    <row r="115" spans="1:38" x14ac:dyDescent="0.3">
      <c r="A115" s="75" t="s">
        <v>1384</v>
      </c>
      <c r="B115" s="517" t="s">
        <v>1385</v>
      </c>
      <c r="C115" s="10">
        <v>0</v>
      </c>
      <c r="D115" s="11">
        <v>0</v>
      </c>
      <c r="E115" s="77">
        <v>0</v>
      </c>
      <c r="F115" s="10">
        <v>0</v>
      </c>
      <c r="G115" s="11">
        <v>0</v>
      </c>
      <c r="H115" s="77">
        <v>0</v>
      </c>
      <c r="I115" s="10">
        <v>0</v>
      </c>
      <c r="J115" s="11">
        <v>0</v>
      </c>
      <c r="K115" s="77">
        <v>0</v>
      </c>
      <c r="O115" s="75" t="s">
        <v>1384</v>
      </c>
      <c r="P115" s="517" t="s">
        <v>1385</v>
      </c>
      <c r="Q115" s="10">
        <v>0</v>
      </c>
      <c r="R115" s="11">
        <v>0</v>
      </c>
      <c r="S115" s="77">
        <v>0</v>
      </c>
      <c r="T115" s="10">
        <v>0</v>
      </c>
      <c r="U115" s="11">
        <v>0</v>
      </c>
      <c r="V115" s="77">
        <v>0</v>
      </c>
      <c r="W115" s="10">
        <v>0</v>
      </c>
      <c r="X115" s="11">
        <v>0</v>
      </c>
      <c r="Y115" s="77">
        <v>0</v>
      </c>
      <c r="AB115" s="75" t="s">
        <v>1384</v>
      </c>
      <c r="AC115" s="517" t="s">
        <v>1385</v>
      </c>
      <c r="AD115" s="10">
        <v>0</v>
      </c>
      <c r="AE115" s="11">
        <v>0</v>
      </c>
      <c r="AF115" s="77">
        <v>0</v>
      </c>
      <c r="AG115" s="10">
        <v>5</v>
      </c>
      <c r="AH115" s="11">
        <v>0</v>
      </c>
      <c r="AI115" s="77">
        <v>5</v>
      </c>
      <c r="AJ115" s="10">
        <v>5</v>
      </c>
      <c r="AK115" s="11">
        <v>0</v>
      </c>
      <c r="AL115" s="77">
        <v>5</v>
      </c>
    </row>
    <row r="116" spans="1:38" x14ac:dyDescent="0.3">
      <c r="A116" s="75" t="s">
        <v>1386</v>
      </c>
      <c r="B116" s="517" t="s">
        <v>1387</v>
      </c>
      <c r="C116" s="10">
        <v>0</v>
      </c>
      <c r="D116" s="11">
        <v>0</v>
      </c>
      <c r="E116" s="77">
        <v>0</v>
      </c>
      <c r="F116" s="10">
        <v>0</v>
      </c>
      <c r="G116" s="11">
        <v>0</v>
      </c>
      <c r="H116" s="77">
        <v>0</v>
      </c>
      <c r="I116" s="10">
        <v>0</v>
      </c>
      <c r="J116" s="11">
        <v>0</v>
      </c>
      <c r="K116" s="77">
        <v>0</v>
      </c>
      <c r="O116" s="75" t="s">
        <v>1386</v>
      </c>
      <c r="P116" s="517" t="s">
        <v>1387</v>
      </c>
      <c r="Q116" s="10">
        <v>0</v>
      </c>
      <c r="R116" s="11">
        <v>0</v>
      </c>
      <c r="S116" s="77">
        <v>0</v>
      </c>
      <c r="T116" s="10">
        <v>0</v>
      </c>
      <c r="U116" s="11">
        <v>0</v>
      </c>
      <c r="V116" s="77">
        <v>0</v>
      </c>
      <c r="W116" s="10">
        <v>0</v>
      </c>
      <c r="X116" s="11">
        <v>0</v>
      </c>
      <c r="Y116" s="77">
        <v>0</v>
      </c>
      <c r="AB116" s="75" t="s">
        <v>1386</v>
      </c>
      <c r="AC116" s="517" t="s">
        <v>1387</v>
      </c>
      <c r="AD116" s="10">
        <v>0</v>
      </c>
      <c r="AE116" s="11">
        <v>0</v>
      </c>
      <c r="AF116" s="77">
        <v>0</v>
      </c>
      <c r="AG116" s="10">
        <v>0</v>
      </c>
      <c r="AH116" s="11">
        <v>0</v>
      </c>
      <c r="AI116" s="77">
        <v>0</v>
      </c>
      <c r="AJ116" s="10">
        <v>0</v>
      </c>
      <c r="AK116" s="11">
        <v>0</v>
      </c>
      <c r="AL116" s="77">
        <v>0</v>
      </c>
    </row>
    <row r="117" spans="1:38" x14ac:dyDescent="0.3">
      <c r="A117" s="75" t="s">
        <v>1388</v>
      </c>
      <c r="B117" s="517" t="s">
        <v>1389</v>
      </c>
      <c r="C117" s="10">
        <v>0</v>
      </c>
      <c r="D117" s="11">
        <v>0</v>
      </c>
      <c r="E117" s="77">
        <v>0</v>
      </c>
      <c r="F117" s="10">
        <v>0</v>
      </c>
      <c r="G117" s="11">
        <v>0</v>
      </c>
      <c r="H117" s="77">
        <v>0</v>
      </c>
      <c r="I117" s="10">
        <v>0</v>
      </c>
      <c r="J117" s="11">
        <v>0</v>
      </c>
      <c r="K117" s="77">
        <v>0</v>
      </c>
      <c r="O117" s="75" t="s">
        <v>1388</v>
      </c>
      <c r="P117" s="517" t="s">
        <v>1389</v>
      </c>
      <c r="Q117" s="10">
        <v>0</v>
      </c>
      <c r="R117" s="11">
        <v>0</v>
      </c>
      <c r="S117" s="77">
        <v>0</v>
      </c>
      <c r="T117" s="10">
        <v>0</v>
      </c>
      <c r="U117" s="11">
        <v>0</v>
      </c>
      <c r="V117" s="77">
        <v>0</v>
      </c>
      <c r="W117" s="10">
        <v>0</v>
      </c>
      <c r="X117" s="11">
        <v>0</v>
      </c>
      <c r="Y117" s="77">
        <v>0</v>
      </c>
      <c r="AB117" s="75" t="s">
        <v>1388</v>
      </c>
      <c r="AC117" s="517" t="s">
        <v>1389</v>
      </c>
      <c r="AD117" s="10">
        <v>0</v>
      </c>
      <c r="AE117" s="11">
        <v>0</v>
      </c>
      <c r="AF117" s="77">
        <v>0</v>
      </c>
      <c r="AG117" s="10">
        <v>5</v>
      </c>
      <c r="AH117" s="11">
        <v>0</v>
      </c>
      <c r="AI117" s="77">
        <v>5</v>
      </c>
      <c r="AJ117" s="10">
        <v>0</v>
      </c>
      <c r="AK117" s="11">
        <v>0</v>
      </c>
      <c r="AL117" s="77">
        <v>0</v>
      </c>
    </row>
    <row r="118" spans="1:38" x14ac:dyDescent="0.3">
      <c r="A118" s="75" t="s">
        <v>1390</v>
      </c>
      <c r="B118" s="517" t="s">
        <v>1391</v>
      </c>
      <c r="C118" s="10">
        <v>0</v>
      </c>
      <c r="D118" s="11">
        <v>0</v>
      </c>
      <c r="E118" s="77">
        <v>0</v>
      </c>
      <c r="F118" s="10">
        <v>0</v>
      </c>
      <c r="G118" s="11">
        <v>0</v>
      </c>
      <c r="H118" s="77">
        <v>0</v>
      </c>
      <c r="I118" s="10">
        <v>0</v>
      </c>
      <c r="J118" s="11">
        <v>0</v>
      </c>
      <c r="K118" s="77">
        <v>0</v>
      </c>
      <c r="O118" s="75" t="s">
        <v>1390</v>
      </c>
      <c r="P118" s="517" t="s">
        <v>1391</v>
      </c>
      <c r="Q118" s="10">
        <v>0</v>
      </c>
      <c r="R118" s="11">
        <v>0</v>
      </c>
      <c r="S118" s="77">
        <v>0</v>
      </c>
      <c r="T118" s="10">
        <v>0</v>
      </c>
      <c r="U118" s="11">
        <v>0</v>
      </c>
      <c r="V118" s="77">
        <v>0</v>
      </c>
      <c r="W118" s="10">
        <v>0</v>
      </c>
      <c r="X118" s="11">
        <v>0</v>
      </c>
      <c r="Y118" s="77">
        <v>0</v>
      </c>
      <c r="AB118" s="75" t="s">
        <v>1390</v>
      </c>
      <c r="AC118" s="517" t="s">
        <v>1391</v>
      </c>
      <c r="AD118" s="10">
        <v>0</v>
      </c>
      <c r="AE118" s="11">
        <v>0</v>
      </c>
      <c r="AF118" s="77">
        <v>0</v>
      </c>
      <c r="AG118" s="10">
        <v>0</v>
      </c>
      <c r="AH118" s="11">
        <v>0</v>
      </c>
      <c r="AI118" s="77">
        <v>0</v>
      </c>
      <c r="AJ118" s="10">
        <v>0</v>
      </c>
      <c r="AK118" s="11">
        <v>0</v>
      </c>
      <c r="AL118" s="77">
        <v>0</v>
      </c>
    </row>
    <row r="119" spans="1:38" x14ac:dyDescent="0.3">
      <c r="A119" s="75" t="s">
        <v>1392</v>
      </c>
      <c r="B119" s="517" t="s">
        <v>1393</v>
      </c>
      <c r="C119" s="10">
        <v>0</v>
      </c>
      <c r="D119" s="11">
        <v>0</v>
      </c>
      <c r="E119" s="77">
        <v>0</v>
      </c>
      <c r="F119" s="10">
        <v>0</v>
      </c>
      <c r="G119" s="11">
        <v>0</v>
      </c>
      <c r="H119" s="77">
        <v>0</v>
      </c>
      <c r="I119" s="10">
        <v>0</v>
      </c>
      <c r="J119" s="11">
        <v>0</v>
      </c>
      <c r="K119" s="77">
        <v>0</v>
      </c>
      <c r="O119" s="75" t="s">
        <v>1392</v>
      </c>
      <c r="P119" s="517" t="s">
        <v>1393</v>
      </c>
      <c r="Q119" s="10">
        <v>0</v>
      </c>
      <c r="R119" s="11">
        <v>0</v>
      </c>
      <c r="S119" s="77">
        <v>0</v>
      </c>
      <c r="T119" s="10">
        <v>0</v>
      </c>
      <c r="U119" s="11">
        <v>0</v>
      </c>
      <c r="V119" s="77">
        <v>0</v>
      </c>
      <c r="W119" s="10">
        <v>0</v>
      </c>
      <c r="X119" s="11">
        <v>0</v>
      </c>
      <c r="Y119" s="77">
        <v>0</v>
      </c>
      <c r="AB119" s="75" t="s">
        <v>1392</v>
      </c>
      <c r="AC119" s="517" t="s">
        <v>1393</v>
      </c>
      <c r="AD119" s="10">
        <v>0</v>
      </c>
      <c r="AE119" s="11">
        <v>0</v>
      </c>
      <c r="AF119" s="77">
        <v>0</v>
      </c>
      <c r="AG119" s="10">
        <v>10</v>
      </c>
      <c r="AH119" s="11">
        <v>0</v>
      </c>
      <c r="AI119" s="77">
        <v>10</v>
      </c>
      <c r="AJ119" s="10">
        <v>0</v>
      </c>
      <c r="AK119" s="11">
        <v>0</v>
      </c>
      <c r="AL119" s="77">
        <v>0</v>
      </c>
    </row>
    <row r="120" spans="1:38" x14ac:dyDescent="0.3">
      <c r="A120" s="75" t="s">
        <v>1394</v>
      </c>
      <c r="B120" s="517" t="s">
        <v>1395</v>
      </c>
      <c r="C120" s="10">
        <v>0</v>
      </c>
      <c r="D120" s="11">
        <v>0</v>
      </c>
      <c r="E120" s="77">
        <v>0</v>
      </c>
      <c r="F120" s="10">
        <v>0</v>
      </c>
      <c r="G120" s="11">
        <v>0</v>
      </c>
      <c r="H120" s="77">
        <v>0</v>
      </c>
      <c r="I120" s="10">
        <v>0</v>
      </c>
      <c r="J120" s="11">
        <v>0</v>
      </c>
      <c r="K120" s="77">
        <v>0</v>
      </c>
      <c r="O120" s="75" t="s">
        <v>1394</v>
      </c>
      <c r="P120" s="517" t="s">
        <v>1395</v>
      </c>
      <c r="Q120" s="10">
        <v>0</v>
      </c>
      <c r="R120" s="11">
        <v>0</v>
      </c>
      <c r="S120" s="77">
        <v>0</v>
      </c>
      <c r="T120" s="10">
        <v>0</v>
      </c>
      <c r="U120" s="11">
        <v>0</v>
      </c>
      <c r="V120" s="77">
        <v>0</v>
      </c>
      <c r="W120" s="10">
        <v>0</v>
      </c>
      <c r="X120" s="11">
        <v>0</v>
      </c>
      <c r="Y120" s="77">
        <v>0</v>
      </c>
      <c r="AB120" s="75" t="s">
        <v>1394</v>
      </c>
      <c r="AC120" s="517" t="s">
        <v>1395</v>
      </c>
      <c r="AD120" s="10">
        <v>0</v>
      </c>
      <c r="AE120" s="11">
        <v>0</v>
      </c>
      <c r="AF120" s="77">
        <v>0</v>
      </c>
      <c r="AG120" s="10">
        <v>0</v>
      </c>
      <c r="AH120" s="11">
        <v>0</v>
      </c>
      <c r="AI120" s="77">
        <v>0</v>
      </c>
      <c r="AJ120" s="10">
        <v>0</v>
      </c>
      <c r="AK120" s="11">
        <v>0</v>
      </c>
      <c r="AL120" s="77">
        <v>0</v>
      </c>
    </row>
    <row r="121" spans="1:38" x14ac:dyDescent="0.3">
      <c r="A121" s="75" t="s">
        <v>1396</v>
      </c>
      <c r="B121" s="517" t="s">
        <v>1397</v>
      </c>
      <c r="C121" s="10">
        <v>10</v>
      </c>
      <c r="D121" s="11">
        <v>0</v>
      </c>
      <c r="E121" s="77">
        <v>10</v>
      </c>
      <c r="F121" s="10">
        <v>10</v>
      </c>
      <c r="G121" s="11">
        <v>0</v>
      </c>
      <c r="H121" s="77">
        <v>10</v>
      </c>
      <c r="I121" s="10">
        <v>10</v>
      </c>
      <c r="J121" s="11">
        <v>0</v>
      </c>
      <c r="K121" s="77">
        <v>10</v>
      </c>
      <c r="O121" s="75" t="s">
        <v>1396</v>
      </c>
      <c r="P121" s="517" t="s">
        <v>1397</v>
      </c>
      <c r="Q121" s="10">
        <v>0</v>
      </c>
      <c r="R121" s="11">
        <v>0</v>
      </c>
      <c r="S121" s="77">
        <v>0</v>
      </c>
      <c r="T121" s="10">
        <v>0</v>
      </c>
      <c r="U121" s="11">
        <v>0</v>
      </c>
      <c r="V121" s="77">
        <v>0</v>
      </c>
      <c r="W121" s="10">
        <v>0</v>
      </c>
      <c r="X121" s="11">
        <v>0</v>
      </c>
      <c r="Y121" s="77">
        <v>0</v>
      </c>
      <c r="AB121" s="75" t="s">
        <v>1396</v>
      </c>
      <c r="AC121" s="517" t="s">
        <v>1397</v>
      </c>
      <c r="AD121" s="10">
        <v>0</v>
      </c>
      <c r="AE121" s="11">
        <v>0</v>
      </c>
      <c r="AF121" s="77">
        <v>0</v>
      </c>
      <c r="AG121" s="10">
        <v>0</v>
      </c>
      <c r="AH121" s="11">
        <v>0</v>
      </c>
      <c r="AI121" s="77">
        <v>0</v>
      </c>
      <c r="AJ121" s="10">
        <v>0</v>
      </c>
      <c r="AK121" s="11">
        <v>0</v>
      </c>
      <c r="AL121" s="77">
        <v>0</v>
      </c>
    </row>
    <row r="122" spans="1:38" x14ac:dyDescent="0.3">
      <c r="A122" s="75" t="s">
        <v>1398</v>
      </c>
      <c r="B122" s="517" t="s">
        <v>1399</v>
      </c>
      <c r="C122" s="10">
        <v>10</v>
      </c>
      <c r="D122" s="11">
        <v>0</v>
      </c>
      <c r="E122" s="77">
        <v>10</v>
      </c>
      <c r="F122" s="10">
        <v>20</v>
      </c>
      <c r="G122" s="11">
        <v>0</v>
      </c>
      <c r="H122" s="77">
        <v>20</v>
      </c>
      <c r="I122" s="10">
        <v>10</v>
      </c>
      <c r="J122" s="11">
        <v>0</v>
      </c>
      <c r="K122" s="77">
        <v>10</v>
      </c>
      <c r="O122" s="75" t="s">
        <v>1398</v>
      </c>
      <c r="P122" s="517" t="s">
        <v>1399</v>
      </c>
      <c r="Q122" s="10">
        <v>0</v>
      </c>
      <c r="R122" s="11">
        <v>0</v>
      </c>
      <c r="S122" s="77">
        <v>0</v>
      </c>
      <c r="T122" s="10">
        <v>0</v>
      </c>
      <c r="U122" s="11">
        <v>0</v>
      </c>
      <c r="V122" s="77">
        <v>0</v>
      </c>
      <c r="W122" s="10">
        <v>0</v>
      </c>
      <c r="X122" s="11">
        <v>0</v>
      </c>
      <c r="Y122" s="77">
        <v>0</v>
      </c>
      <c r="AB122" s="75" t="s">
        <v>1398</v>
      </c>
      <c r="AC122" s="517" t="s">
        <v>1399</v>
      </c>
      <c r="AD122" s="10">
        <v>0</v>
      </c>
      <c r="AE122" s="11">
        <v>0</v>
      </c>
      <c r="AF122" s="77">
        <v>0</v>
      </c>
      <c r="AG122" s="10">
        <v>0</v>
      </c>
      <c r="AH122" s="11">
        <v>0</v>
      </c>
      <c r="AI122" s="77">
        <v>0</v>
      </c>
      <c r="AJ122" s="10">
        <v>5</v>
      </c>
      <c r="AK122" s="11">
        <v>0</v>
      </c>
      <c r="AL122" s="77">
        <v>5</v>
      </c>
    </row>
    <row r="123" spans="1:38" x14ac:dyDescent="0.3">
      <c r="A123" s="75" t="s">
        <v>1400</v>
      </c>
      <c r="B123" s="517" t="s">
        <v>1401</v>
      </c>
      <c r="C123" s="10">
        <v>0</v>
      </c>
      <c r="D123" s="11">
        <v>0</v>
      </c>
      <c r="E123" s="77">
        <v>0</v>
      </c>
      <c r="F123" s="10">
        <v>0</v>
      </c>
      <c r="G123" s="11">
        <v>0</v>
      </c>
      <c r="H123" s="77">
        <v>0</v>
      </c>
      <c r="I123" s="10">
        <v>0</v>
      </c>
      <c r="J123" s="11">
        <v>0</v>
      </c>
      <c r="K123" s="77">
        <v>0</v>
      </c>
      <c r="O123" s="75" t="s">
        <v>1400</v>
      </c>
      <c r="P123" s="517" t="s">
        <v>1401</v>
      </c>
      <c r="Q123" s="10">
        <v>0</v>
      </c>
      <c r="R123" s="11">
        <v>0</v>
      </c>
      <c r="S123" s="77">
        <v>0</v>
      </c>
      <c r="T123" s="10">
        <v>0</v>
      </c>
      <c r="U123" s="11">
        <v>0</v>
      </c>
      <c r="V123" s="77">
        <v>0</v>
      </c>
      <c r="W123" s="10">
        <v>0</v>
      </c>
      <c r="X123" s="11">
        <v>0</v>
      </c>
      <c r="Y123" s="77">
        <v>0</v>
      </c>
      <c r="AB123" s="75" t="s">
        <v>1400</v>
      </c>
      <c r="AC123" s="517" t="s">
        <v>1401</v>
      </c>
      <c r="AD123" s="10">
        <v>0</v>
      </c>
      <c r="AE123" s="11">
        <v>0</v>
      </c>
      <c r="AF123" s="77">
        <v>0</v>
      </c>
      <c r="AG123" s="10">
        <v>0</v>
      </c>
      <c r="AH123" s="11">
        <v>0</v>
      </c>
      <c r="AI123" s="77">
        <v>0</v>
      </c>
      <c r="AJ123" s="10">
        <v>0</v>
      </c>
      <c r="AK123" s="11">
        <v>0</v>
      </c>
      <c r="AL123" s="77">
        <v>0</v>
      </c>
    </row>
    <row r="124" spans="1:38" x14ac:dyDescent="0.3">
      <c r="A124" s="75" t="s">
        <v>1402</v>
      </c>
      <c r="B124" s="517" t="s">
        <v>1403</v>
      </c>
      <c r="C124" s="10">
        <v>5</v>
      </c>
      <c r="D124" s="11">
        <v>0</v>
      </c>
      <c r="E124" s="77">
        <v>5</v>
      </c>
      <c r="F124" s="10">
        <v>10</v>
      </c>
      <c r="G124" s="11">
        <v>0</v>
      </c>
      <c r="H124" s="77">
        <v>10</v>
      </c>
      <c r="I124" s="10">
        <v>10</v>
      </c>
      <c r="J124" s="11">
        <v>0</v>
      </c>
      <c r="K124" s="77">
        <v>10</v>
      </c>
      <c r="O124" s="75" t="s">
        <v>1402</v>
      </c>
      <c r="P124" s="517" t="s">
        <v>1403</v>
      </c>
      <c r="Q124" s="10">
        <v>0</v>
      </c>
      <c r="R124" s="11">
        <v>0</v>
      </c>
      <c r="S124" s="77">
        <v>0</v>
      </c>
      <c r="T124" s="10">
        <v>0</v>
      </c>
      <c r="U124" s="11">
        <v>0</v>
      </c>
      <c r="V124" s="77">
        <v>0</v>
      </c>
      <c r="W124" s="10">
        <v>0</v>
      </c>
      <c r="X124" s="11">
        <v>0</v>
      </c>
      <c r="Y124" s="77">
        <v>0</v>
      </c>
      <c r="AB124" s="75" t="s">
        <v>1402</v>
      </c>
      <c r="AC124" s="517" t="s">
        <v>1403</v>
      </c>
      <c r="AD124" s="10">
        <v>5</v>
      </c>
      <c r="AE124" s="11">
        <v>0</v>
      </c>
      <c r="AF124" s="77">
        <v>5</v>
      </c>
      <c r="AG124" s="10">
        <v>10</v>
      </c>
      <c r="AH124" s="11">
        <v>0</v>
      </c>
      <c r="AI124" s="77">
        <v>10</v>
      </c>
      <c r="AJ124" s="10">
        <v>5</v>
      </c>
      <c r="AK124" s="11">
        <v>0</v>
      </c>
      <c r="AL124" s="77">
        <v>5</v>
      </c>
    </row>
    <row r="125" spans="1:38" x14ac:dyDescent="0.3">
      <c r="A125" s="75" t="s">
        <v>1404</v>
      </c>
      <c r="B125" s="517" t="s">
        <v>1405</v>
      </c>
      <c r="C125" s="10">
        <v>0</v>
      </c>
      <c r="D125" s="11">
        <v>0</v>
      </c>
      <c r="E125" s="77">
        <v>0</v>
      </c>
      <c r="F125" s="10">
        <v>0</v>
      </c>
      <c r="G125" s="11">
        <v>0</v>
      </c>
      <c r="H125" s="77">
        <v>0</v>
      </c>
      <c r="I125" s="10">
        <v>0</v>
      </c>
      <c r="J125" s="11">
        <v>0</v>
      </c>
      <c r="K125" s="77">
        <v>0</v>
      </c>
      <c r="O125" s="75" t="s">
        <v>1404</v>
      </c>
      <c r="P125" s="517" t="s">
        <v>1405</v>
      </c>
      <c r="Q125" s="10">
        <v>0</v>
      </c>
      <c r="R125" s="11">
        <v>0</v>
      </c>
      <c r="S125" s="77">
        <v>0</v>
      </c>
      <c r="T125" s="10">
        <v>0</v>
      </c>
      <c r="U125" s="11">
        <v>0</v>
      </c>
      <c r="V125" s="77">
        <v>0</v>
      </c>
      <c r="W125" s="10">
        <v>0</v>
      </c>
      <c r="X125" s="11">
        <v>0</v>
      </c>
      <c r="Y125" s="77">
        <v>0</v>
      </c>
      <c r="AB125" s="75" t="s">
        <v>1404</v>
      </c>
      <c r="AC125" s="517" t="s">
        <v>1405</v>
      </c>
      <c r="AD125" s="10">
        <v>0</v>
      </c>
      <c r="AE125" s="11">
        <v>0</v>
      </c>
      <c r="AF125" s="77">
        <v>0</v>
      </c>
      <c r="AG125" s="10">
        <v>0</v>
      </c>
      <c r="AH125" s="11">
        <v>0</v>
      </c>
      <c r="AI125" s="77">
        <v>0</v>
      </c>
      <c r="AJ125" s="10">
        <v>0</v>
      </c>
      <c r="AK125" s="11">
        <v>0</v>
      </c>
      <c r="AL125" s="77">
        <v>0</v>
      </c>
    </row>
    <row r="126" spans="1:38" x14ac:dyDescent="0.3">
      <c r="A126" s="75" t="s">
        <v>1406</v>
      </c>
      <c r="B126" s="517" t="s">
        <v>1407</v>
      </c>
      <c r="C126" s="10">
        <v>0</v>
      </c>
      <c r="D126" s="11">
        <v>0</v>
      </c>
      <c r="E126" s="77">
        <v>0</v>
      </c>
      <c r="F126" s="10">
        <v>0</v>
      </c>
      <c r="G126" s="11">
        <v>0</v>
      </c>
      <c r="H126" s="77">
        <v>0</v>
      </c>
      <c r="I126" s="10">
        <v>0</v>
      </c>
      <c r="J126" s="11">
        <v>0</v>
      </c>
      <c r="K126" s="77">
        <v>0</v>
      </c>
      <c r="O126" s="75" t="s">
        <v>1406</v>
      </c>
      <c r="P126" s="517" t="s">
        <v>1407</v>
      </c>
      <c r="Q126" s="10">
        <v>0</v>
      </c>
      <c r="R126" s="11">
        <v>0</v>
      </c>
      <c r="S126" s="77">
        <v>0</v>
      </c>
      <c r="T126" s="10">
        <v>0</v>
      </c>
      <c r="U126" s="11">
        <v>0</v>
      </c>
      <c r="V126" s="77">
        <v>0</v>
      </c>
      <c r="W126" s="10">
        <v>0</v>
      </c>
      <c r="X126" s="11">
        <v>0</v>
      </c>
      <c r="Y126" s="77">
        <v>0</v>
      </c>
      <c r="AB126" s="75" t="s">
        <v>1406</v>
      </c>
      <c r="AC126" s="517" t="s">
        <v>1407</v>
      </c>
      <c r="AD126" s="10">
        <v>0</v>
      </c>
      <c r="AE126" s="11">
        <v>0</v>
      </c>
      <c r="AF126" s="77">
        <v>0</v>
      </c>
      <c r="AG126" s="10">
        <v>0</v>
      </c>
      <c r="AH126" s="11">
        <v>0</v>
      </c>
      <c r="AI126" s="77">
        <v>0</v>
      </c>
      <c r="AJ126" s="10">
        <v>0</v>
      </c>
      <c r="AK126" s="11">
        <v>0</v>
      </c>
      <c r="AL126" s="77">
        <v>0</v>
      </c>
    </row>
    <row r="127" spans="1:38" x14ac:dyDescent="0.3">
      <c r="A127" s="75" t="s">
        <v>1408</v>
      </c>
      <c r="B127" s="517" t="s">
        <v>1409</v>
      </c>
      <c r="C127" s="10">
        <v>0</v>
      </c>
      <c r="D127" s="11">
        <v>0</v>
      </c>
      <c r="E127" s="77">
        <v>0</v>
      </c>
      <c r="F127" s="10">
        <v>0</v>
      </c>
      <c r="G127" s="11">
        <v>0</v>
      </c>
      <c r="H127" s="77">
        <v>0</v>
      </c>
      <c r="I127" s="10">
        <v>0</v>
      </c>
      <c r="J127" s="11">
        <v>0</v>
      </c>
      <c r="K127" s="77">
        <v>0</v>
      </c>
      <c r="O127" s="75" t="s">
        <v>1408</v>
      </c>
      <c r="P127" s="517" t="s">
        <v>1409</v>
      </c>
      <c r="Q127" s="10">
        <v>0</v>
      </c>
      <c r="R127" s="11">
        <v>0</v>
      </c>
      <c r="S127" s="77">
        <v>0</v>
      </c>
      <c r="T127" s="10">
        <v>0</v>
      </c>
      <c r="U127" s="11">
        <v>0</v>
      </c>
      <c r="V127" s="77">
        <v>0</v>
      </c>
      <c r="W127" s="10">
        <v>0</v>
      </c>
      <c r="X127" s="11">
        <v>0</v>
      </c>
      <c r="Y127" s="77">
        <v>0</v>
      </c>
      <c r="AB127" s="75" t="s">
        <v>1408</v>
      </c>
      <c r="AC127" s="517" t="s">
        <v>1409</v>
      </c>
      <c r="AD127" s="10">
        <v>0</v>
      </c>
      <c r="AE127" s="11">
        <v>0</v>
      </c>
      <c r="AF127" s="77">
        <v>0</v>
      </c>
      <c r="AG127" s="10">
        <v>0</v>
      </c>
      <c r="AH127" s="11">
        <v>0</v>
      </c>
      <c r="AI127" s="77">
        <v>0</v>
      </c>
      <c r="AJ127" s="10">
        <v>0</v>
      </c>
      <c r="AK127" s="11">
        <v>0</v>
      </c>
      <c r="AL127" s="77">
        <v>0</v>
      </c>
    </row>
    <row r="128" spans="1:38" x14ac:dyDescent="0.3">
      <c r="A128" s="75" t="s">
        <v>1410</v>
      </c>
      <c r="B128" s="517" t="s">
        <v>1411</v>
      </c>
      <c r="C128" s="10">
        <v>0</v>
      </c>
      <c r="D128" s="11">
        <v>0</v>
      </c>
      <c r="E128" s="77">
        <v>0</v>
      </c>
      <c r="F128" s="10">
        <v>0</v>
      </c>
      <c r="G128" s="11">
        <v>0</v>
      </c>
      <c r="H128" s="77">
        <v>0</v>
      </c>
      <c r="I128" s="10">
        <v>0</v>
      </c>
      <c r="J128" s="11">
        <v>0</v>
      </c>
      <c r="K128" s="77">
        <v>0</v>
      </c>
      <c r="O128" s="75" t="s">
        <v>1410</v>
      </c>
      <c r="P128" s="517" t="s">
        <v>1411</v>
      </c>
      <c r="Q128" s="10">
        <v>0</v>
      </c>
      <c r="R128" s="11">
        <v>0</v>
      </c>
      <c r="S128" s="77">
        <v>0</v>
      </c>
      <c r="T128" s="10">
        <v>0</v>
      </c>
      <c r="U128" s="11">
        <v>0</v>
      </c>
      <c r="V128" s="77">
        <v>0</v>
      </c>
      <c r="W128" s="10">
        <v>0</v>
      </c>
      <c r="X128" s="11">
        <v>0</v>
      </c>
      <c r="Y128" s="77">
        <v>0</v>
      </c>
      <c r="AB128" s="75" t="s">
        <v>1410</v>
      </c>
      <c r="AC128" s="517" t="s">
        <v>1411</v>
      </c>
      <c r="AD128" s="10">
        <v>0</v>
      </c>
      <c r="AE128" s="11">
        <v>0</v>
      </c>
      <c r="AF128" s="77">
        <v>0</v>
      </c>
      <c r="AG128" s="10">
        <v>0</v>
      </c>
      <c r="AH128" s="11">
        <v>0</v>
      </c>
      <c r="AI128" s="77">
        <v>0</v>
      </c>
      <c r="AJ128" s="10">
        <v>0</v>
      </c>
      <c r="AK128" s="11">
        <v>0</v>
      </c>
      <c r="AL128" s="77">
        <v>0</v>
      </c>
    </row>
    <row r="129" spans="1:38" x14ac:dyDescent="0.3">
      <c r="A129" s="75" t="s">
        <v>1412</v>
      </c>
      <c r="B129" s="517" t="s">
        <v>1413</v>
      </c>
      <c r="C129" s="10">
        <v>0</v>
      </c>
      <c r="D129" s="11">
        <v>0</v>
      </c>
      <c r="E129" s="77">
        <v>0</v>
      </c>
      <c r="F129" s="10">
        <v>0</v>
      </c>
      <c r="G129" s="11">
        <v>0</v>
      </c>
      <c r="H129" s="77">
        <v>0</v>
      </c>
      <c r="I129" s="10">
        <v>0</v>
      </c>
      <c r="J129" s="11">
        <v>0</v>
      </c>
      <c r="K129" s="77">
        <v>0</v>
      </c>
      <c r="O129" s="75" t="s">
        <v>1412</v>
      </c>
      <c r="P129" s="517" t="s">
        <v>1413</v>
      </c>
      <c r="Q129" s="10">
        <v>0</v>
      </c>
      <c r="R129" s="11">
        <v>0</v>
      </c>
      <c r="S129" s="77">
        <v>0</v>
      </c>
      <c r="T129" s="10">
        <v>0</v>
      </c>
      <c r="U129" s="11">
        <v>0</v>
      </c>
      <c r="V129" s="77">
        <v>0</v>
      </c>
      <c r="W129" s="10">
        <v>0</v>
      </c>
      <c r="X129" s="11">
        <v>0</v>
      </c>
      <c r="Y129" s="77">
        <v>0</v>
      </c>
      <c r="AB129" s="75" t="s">
        <v>1412</v>
      </c>
      <c r="AC129" s="517" t="s">
        <v>1413</v>
      </c>
      <c r="AD129" s="10">
        <v>0</v>
      </c>
      <c r="AE129" s="11">
        <v>0</v>
      </c>
      <c r="AF129" s="77">
        <v>0</v>
      </c>
      <c r="AG129" s="10">
        <v>0</v>
      </c>
      <c r="AH129" s="11">
        <v>0</v>
      </c>
      <c r="AI129" s="77">
        <v>0</v>
      </c>
      <c r="AJ129" s="10">
        <v>0</v>
      </c>
      <c r="AK129" s="11">
        <v>0</v>
      </c>
      <c r="AL129" s="77">
        <v>0</v>
      </c>
    </row>
    <row r="130" spans="1:38" x14ac:dyDescent="0.3">
      <c r="A130" s="75" t="s">
        <v>1414</v>
      </c>
      <c r="B130" s="517" t="s">
        <v>1415</v>
      </c>
      <c r="C130" s="10">
        <v>0</v>
      </c>
      <c r="D130" s="11">
        <v>0</v>
      </c>
      <c r="E130" s="77">
        <v>0</v>
      </c>
      <c r="F130" s="10">
        <v>0</v>
      </c>
      <c r="G130" s="11">
        <v>0</v>
      </c>
      <c r="H130" s="77">
        <v>0</v>
      </c>
      <c r="I130" s="10">
        <v>0</v>
      </c>
      <c r="J130" s="11">
        <v>0</v>
      </c>
      <c r="K130" s="77">
        <v>0</v>
      </c>
      <c r="O130" s="75" t="s">
        <v>1414</v>
      </c>
      <c r="P130" s="517" t="s">
        <v>1415</v>
      </c>
      <c r="Q130" s="10">
        <v>0</v>
      </c>
      <c r="R130" s="11">
        <v>0</v>
      </c>
      <c r="S130" s="77">
        <v>0</v>
      </c>
      <c r="T130" s="10">
        <v>0</v>
      </c>
      <c r="U130" s="11">
        <v>0</v>
      </c>
      <c r="V130" s="77">
        <v>0</v>
      </c>
      <c r="W130" s="10">
        <v>0</v>
      </c>
      <c r="X130" s="11">
        <v>0</v>
      </c>
      <c r="Y130" s="77">
        <v>0</v>
      </c>
      <c r="AB130" s="75" t="s">
        <v>1414</v>
      </c>
      <c r="AC130" s="517" t="s">
        <v>1415</v>
      </c>
      <c r="AD130" s="10">
        <v>0</v>
      </c>
      <c r="AE130" s="11">
        <v>0</v>
      </c>
      <c r="AF130" s="77">
        <v>0</v>
      </c>
      <c r="AG130" s="10">
        <v>0</v>
      </c>
      <c r="AH130" s="11">
        <v>0</v>
      </c>
      <c r="AI130" s="77">
        <v>0</v>
      </c>
      <c r="AJ130" s="10">
        <v>0</v>
      </c>
      <c r="AK130" s="11">
        <v>0</v>
      </c>
      <c r="AL130" s="77">
        <v>0</v>
      </c>
    </row>
    <row r="131" spans="1:38" x14ac:dyDescent="0.3">
      <c r="A131" s="75" t="s">
        <v>1416</v>
      </c>
      <c r="B131" s="517" t="s">
        <v>1417</v>
      </c>
      <c r="C131" s="10">
        <v>0</v>
      </c>
      <c r="D131" s="11">
        <v>0</v>
      </c>
      <c r="E131" s="77">
        <v>0</v>
      </c>
      <c r="F131" s="10">
        <v>0</v>
      </c>
      <c r="G131" s="11">
        <v>0</v>
      </c>
      <c r="H131" s="77">
        <v>0</v>
      </c>
      <c r="I131" s="10">
        <v>0</v>
      </c>
      <c r="J131" s="11">
        <v>0</v>
      </c>
      <c r="K131" s="77">
        <v>0</v>
      </c>
      <c r="O131" s="75" t="s">
        <v>1416</v>
      </c>
      <c r="P131" s="517" t="s">
        <v>1417</v>
      </c>
      <c r="Q131" s="10">
        <v>0</v>
      </c>
      <c r="R131" s="11">
        <v>0</v>
      </c>
      <c r="S131" s="77">
        <v>0</v>
      </c>
      <c r="T131" s="10">
        <v>0</v>
      </c>
      <c r="U131" s="11">
        <v>0</v>
      </c>
      <c r="V131" s="77">
        <v>0</v>
      </c>
      <c r="W131" s="10">
        <v>0</v>
      </c>
      <c r="X131" s="11">
        <v>0</v>
      </c>
      <c r="Y131" s="77">
        <v>0</v>
      </c>
      <c r="AB131" s="75" t="s">
        <v>1416</v>
      </c>
      <c r="AC131" s="517" t="s">
        <v>1417</v>
      </c>
      <c r="AD131" s="10">
        <v>0</v>
      </c>
      <c r="AE131" s="11">
        <v>0</v>
      </c>
      <c r="AF131" s="77">
        <v>0</v>
      </c>
      <c r="AG131" s="10">
        <v>0</v>
      </c>
      <c r="AH131" s="11">
        <v>0</v>
      </c>
      <c r="AI131" s="77">
        <v>0</v>
      </c>
      <c r="AJ131" s="10">
        <v>0</v>
      </c>
      <c r="AK131" s="11">
        <v>0</v>
      </c>
      <c r="AL131" s="77">
        <v>0</v>
      </c>
    </row>
    <row r="132" spans="1:38" x14ac:dyDescent="0.3">
      <c r="A132" s="75" t="s">
        <v>1418</v>
      </c>
      <c r="B132" s="517" t="s">
        <v>1419</v>
      </c>
      <c r="C132" s="10">
        <v>0</v>
      </c>
      <c r="D132" s="11">
        <v>0</v>
      </c>
      <c r="E132" s="77">
        <v>0</v>
      </c>
      <c r="F132" s="10">
        <v>0</v>
      </c>
      <c r="G132" s="11">
        <v>0</v>
      </c>
      <c r="H132" s="77">
        <v>0</v>
      </c>
      <c r="I132" s="10">
        <v>0</v>
      </c>
      <c r="J132" s="11">
        <v>0</v>
      </c>
      <c r="K132" s="77">
        <v>0</v>
      </c>
      <c r="O132" s="75" t="s">
        <v>1418</v>
      </c>
      <c r="P132" s="517" t="s">
        <v>1419</v>
      </c>
      <c r="Q132" s="10">
        <v>0</v>
      </c>
      <c r="R132" s="11">
        <v>0</v>
      </c>
      <c r="S132" s="77">
        <v>0</v>
      </c>
      <c r="T132" s="10">
        <v>0</v>
      </c>
      <c r="U132" s="11">
        <v>0</v>
      </c>
      <c r="V132" s="77">
        <v>0</v>
      </c>
      <c r="W132" s="10">
        <v>0</v>
      </c>
      <c r="X132" s="11">
        <v>0</v>
      </c>
      <c r="Y132" s="77">
        <v>0</v>
      </c>
      <c r="AB132" s="75" t="s">
        <v>1418</v>
      </c>
      <c r="AC132" s="517" t="s">
        <v>1419</v>
      </c>
      <c r="AD132" s="10">
        <v>0</v>
      </c>
      <c r="AE132" s="11">
        <v>0</v>
      </c>
      <c r="AF132" s="77">
        <v>0</v>
      </c>
      <c r="AG132" s="10">
        <v>0</v>
      </c>
      <c r="AH132" s="11">
        <v>0</v>
      </c>
      <c r="AI132" s="77">
        <v>0</v>
      </c>
      <c r="AJ132" s="10">
        <v>0</v>
      </c>
      <c r="AK132" s="11">
        <v>0</v>
      </c>
      <c r="AL132" s="77">
        <v>0</v>
      </c>
    </row>
    <row r="133" spans="1:38" x14ac:dyDescent="0.3">
      <c r="A133" s="75" t="s">
        <v>1420</v>
      </c>
      <c r="B133" s="517" t="s">
        <v>1421</v>
      </c>
      <c r="C133" s="10">
        <v>0</v>
      </c>
      <c r="D133" s="11">
        <v>0</v>
      </c>
      <c r="E133" s="77">
        <v>0</v>
      </c>
      <c r="F133" s="10">
        <v>0</v>
      </c>
      <c r="G133" s="11">
        <v>0</v>
      </c>
      <c r="H133" s="77">
        <v>0</v>
      </c>
      <c r="I133" s="10">
        <v>0</v>
      </c>
      <c r="J133" s="11">
        <v>0</v>
      </c>
      <c r="K133" s="77">
        <v>0</v>
      </c>
      <c r="O133" s="75" t="s">
        <v>1420</v>
      </c>
      <c r="P133" s="517" t="s">
        <v>1421</v>
      </c>
      <c r="Q133" s="10">
        <v>0</v>
      </c>
      <c r="R133" s="11">
        <v>0</v>
      </c>
      <c r="S133" s="77">
        <v>0</v>
      </c>
      <c r="T133" s="10">
        <v>0</v>
      </c>
      <c r="U133" s="11">
        <v>0</v>
      </c>
      <c r="V133" s="77">
        <v>0</v>
      </c>
      <c r="W133" s="10">
        <v>0</v>
      </c>
      <c r="X133" s="11">
        <v>0</v>
      </c>
      <c r="Y133" s="77">
        <v>0</v>
      </c>
      <c r="AB133" s="75" t="s">
        <v>1420</v>
      </c>
      <c r="AC133" s="517" t="s">
        <v>1421</v>
      </c>
      <c r="AD133" s="10">
        <v>0</v>
      </c>
      <c r="AE133" s="11">
        <v>0</v>
      </c>
      <c r="AF133" s="77">
        <v>0</v>
      </c>
      <c r="AG133" s="10">
        <v>0</v>
      </c>
      <c r="AH133" s="11">
        <v>0</v>
      </c>
      <c r="AI133" s="77">
        <v>0</v>
      </c>
      <c r="AJ133" s="10">
        <v>0</v>
      </c>
      <c r="AK133" s="11">
        <v>0</v>
      </c>
      <c r="AL133" s="77">
        <v>0</v>
      </c>
    </row>
    <row r="134" spans="1:38" x14ac:dyDescent="0.3">
      <c r="A134" s="75" t="s">
        <v>1422</v>
      </c>
      <c r="B134" s="517" t="s">
        <v>1423</v>
      </c>
      <c r="C134" s="10">
        <v>0</v>
      </c>
      <c r="D134" s="11">
        <v>0</v>
      </c>
      <c r="E134" s="77">
        <v>0</v>
      </c>
      <c r="F134" s="10">
        <v>0</v>
      </c>
      <c r="G134" s="11">
        <v>0</v>
      </c>
      <c r="H134" s="77">
        <v>0</v>
      </c>
      <c r="I134" s="10">
        <v>0</v>
      </c>
      <c r="J134" s="11">
        <v>0</v>
      </c>
      <c r="K134" s="77">
        <v>0</v>
      </c>
      <c r="O134" s="75" t="s">
        <v>1422</v>
      </c>
      <c r="P134" s="517" t="s">
        <v>1423</v>
      </c>
      <c r="Q134" s="10">
        <v>0</v>
      </c>
      <c r="R134" s="11">
        <v>0</v>
      </c>
      <c r="S134" s="77">
        <v>0</v>
      </c>
      <c r="T134" s="10">
        <v>0</v>
      </c>
      <c r="U134" s="11">
        <v>0</v>
      </c>
      <c r="V134" s="77">
        <v>0</v>
      </c>
      <c r="W134" s="10">
        <v>0</v>
      </c>
      <c r="X134" s="11">
        <v>0</v>
      </c>
      <c r="Y134" s="77">
        <v>0</v>
      </c>
      <c r="AB134" s="75" t="s">
        <v>1422</v>
      </c>
      <c r="AC134" s="517" t="s">
        <v>1423</v>
      </c>
      <c r="AD134" s="10">
        <v>0</v>
      </c>
      <c r="AE134" s="11">
        <v>0</v>
      </c>
      <c r="AF134" s="77">
        <v>0</v>
      </c>
      <c r="AG134" s="10">
        <v>0</v>
      </c>
      <c r="AH134" s="11">
        <v>0</v>
      </c>
      <c r="AI134" s="77">
        <v>0</v>
      </c>
      <c r="AJ134" s="10">
        <v>0</v>
      </c>
      <c r="AK134" s="11">
        <v>0</v>
      </c>
      <c r="AL134" s="77">
        <v>0</v>
      </c>
    </row>
    <row r="135" spans="1:38" x14ac:dyDescent="0.3">
      <c r="A135" s="75" t="s">
        <v>1424</v>
      </c>
      <c r="B135" s="517" t="s">
        <v>1425</v>
      </c>
      <c r="C135" s="10">
        <v>0</v>
      </c>
      <c r="D135" s="11">
        <v>0</v>
      </c>
      <c r="E135" s="77">
        <v>0</v>
      </c>
      <c r="F135" s="10">
        <v>0</v>
      </c>
      <c r="G135" s="11">
        <v>0</v>
      </c>
      <c r="H135" s="77">
        <v>0</v>
      </c>
      <c r="I135" s="10">
        <v>0</v>
      </c>
      <c r="J135" s="11">
        <v>0</v>
      </c>
      <c r="K135" s="77">
        <v>0</v>
      </c>
      <c r="O135" s="75" t="s">
        <v>1424</v>
      </c>
      <c r="P135" s="517" t="s">
        <v>1425</v>
      </c>
      <c r="Q135" s="10">
        <v>0</v>
      </c>
      <c r="R135" s="11">
        <v>0</v>
      </c>
      <c r="S135" s="77">
        <v>0</v>
      </c>
      <c r="T135" s="10">
        <v>0</v>
      </c>
      <c r="U135" s="11">
        <v>0</v>
      </c>
      <c r="V135" s="77">
        <v>0</v>
      </c>
      <c r="W135" s="10">
        <v>0</v>
      </c>
      <c r="X135" s="11">
        <v>0</v>
      </c>
      <c r="Y135" s="77">
        <v>0</v>
      </c>
      <c r="AB135" s="75" t="s">
        <v>1424</v>
      </c>
      <c r="AC135" s="517" t="s">
        <v>1425</v>
      </c>
      <c r="AD135" s="10">
        <v>0</v>
      </c>
      <c r="AE135" s="11">
        <v>0</v>
      </c>
      <c r="AF135" s="77">
        <v>0</v>
      </c>
      <c r="AG135" s="10">
        <v>0</v>
      </c>
      <c r="AH135" s="11">
        <v>0</v>
      </c>
      <c r="AI135" s="77">
        <v>0</v>
      </c>
      <c r="AJ135" s="10">
        <v>0</v>
      </c>
      <c r="AK135" s="11">
        <v>0</v>
      </c>
      <c r="AL135" s="77">
        <v>0</v>
      </c>
    </row>
    <row r="136" spans="1:38" x14ac:dyDescent="0.3">
      <c r="A136" s="75" t="s">
        <v>1426</v>
      </c>
      <c r="B136" s="517" t="s">
        <v>1427</v>
      </c>
      <c r="C136" s="10">
        <v>0</v>
      </c>
      <c r="D136" s="11">
        <v>0</v>
      </c>
      <c r="E136" s="77">
        <v>0</v>
      </c>
      <c r="F136" s="10">
        <v>0</v>
      </c>
      <c r="G136" s="11">
        <v>0</v>
      </c>
      <c r="H136" s="77">
        <v>0</v>
      </c>
      <c r="I136" s="10">
        <v>0</v>
      </c>
      <c r="J136" s="11">
        <v>0</v>
      </c>
      <c r="K136" s="77">
        <v>0</v>
      </c>
      <c r="O136" s="75" t="s">
        <v>1426</v>
      </c>
      <c r="P136" s="517" t="s">
        <v>1427</v>
      </c>
      <c r="Q136" s="10">
        <v>0</v>
      </c>
      <c r="R136" s="11">
        <v>0</v>
      </c>
      <c r="S136" s="77">
        <v>0</v>
      </c>
      <c r="T136" s="10">
        <v>0</v>
      </c>
      <c r="U136" s="11">
        <v>0</v>
      </c>
      <c r="V136" s="77">
        <v>0</v>
      </c>
      <c r="W136" s="10">
        <v>0</v>
      </c>
      <c r="X136" s="11">
        <v>0</v>
      </c>
      <c r="Y136" s="77">
        <v>0</v>
      </c>
      <c r="AB136" s="75" t="s">
        <v>1426</v>
      </c>
      <c r="AC136" s="517" t="s">
        <v>1427</v>
      </c>
      <c r="AD136" s="10">
        <v>0</v>
      </c>
      <c r="AE136" s="11">
        <v>0</v>
      </c>
      <c r="AF136" s="77">
        <v>0</v>
      </c>
      <c r="AG136" s="10">
        <v>0</v>
      </c>
      <c r="AH136" s="11">
        <v>0</v>
      </c>
      <c r="AI136" s="77">
        <v>0</v>
      </c>
      <c r="AJ136" s="10">
        <v>0</v>
      </c>
      <c r="AK136" s="11">
        <v>0</v>
      </c>
      <c r="AL136" s="77">
        <v>0</v>
      </c>
    </row>
    <row r="137" spans="1:38" x14ac:dyDescent="0.3">
      <c r="A137" s="75" t="s">
        <v>1428</v>
      </c>
      <c r="B137" s="517" t="s">
        <v>1429</v>
      </c>
      <c r="C137" s="10">
        <v>0</v>
      </c>
      <c r="D137" s="11">
        <v>0</v>
      </c>
      <c r="E137" s="77">
        <v>0</v>
      </c>
      <c r="F137" s="10">
        <v>0</v>
      </c>
      <c r="G137" s="11">
        <v>0</v>
      </c>
      <c r="H137" s="77">
        <v>0</v>
      </c>
      <c r="I137" s="10">
        <v>0</v>
      </c>
      <c r="J137" s="11">
        <v>0</v>
      </c>
      <c r="K137" s="77">
        <v>0</v>
      </c>
      <c r="O137" s="75" t="s">
        <v>1428</v>
      </c>
      <c r="P137" s="517" t="s">
        <v>1429</v>
      </c>
      <c r="Q137" s="10">
        <v>0</v>
      </c>
      <c r="R137" s="11">
        <v>0</v>
      </c>
      <c r="S137" s="77">
        <v>0</v>
      </c>
      <c r="T137" s="10">
        <v>0</v>
      </c>
      <c r="U137" s="11">
        <v>0</v>
      </c>
      <c r="V137" s="77">
        <v>0</v>
      </c>
      <c r="W137" s="10">
        <v>0</v>
      </c>
      <c r="X137" s="11">
        <v>0</v>
      </c>
      <c r="Y137" s="77">
        <v>0</v>
      </c>
      <c r="AB137" s="75" t="s">
        <v>1428</v>
      </c>
      <c r="AC137" s="517" t="s">
        <v>1429</v>
      </c>
      <c r="AD137" s="10">
        <v>0</v>
      </c>
      <c r="AE137" s="11">
        <v>0</v>
      </c>
      <c r="AF137" s="77">
        <v>0</v>
      </c>
      <c r="AG137" s="10">
        <v>0</v>
      </c>
      <c r="AH137" s="11">
        <v>0</v>
      </c>
      <c r="AI137" s="77">
        <v>0</v>
      </c>
      <c r="AJ137" s="10">
        <v>0</v>
      </c>
      <c r="AK137" s="11">
        <v>0</v>
      </c>
      <c r="AL137" s="77">
        <v>0</v>
      </c>
    </row>
    <row r="138" spans="1:38" x14ac:dyDescent="0.3">
      <c r="A138" s="75" t="s">
        <v>1430</v>
      </c>
      <c r="B138" s="517" t="s">
        <v>1431</v>
      </c>
      <c r="C138" s="10">
        <v>0</v>
      </c>
      <c r="D138" s="11">
        <v>0</v>
      </c>
      <c r="E138" s="77">
        <v>0</v>
      </c>
      <c r="F138" s="10">
        <v>0</v>
      </c>
      <c r="G138" s="11">
        <v>0</v>
      </c>
      <c r="H138" s="77">
        <v>0</v>
      </c>
      <c r="I138" s="10">
        <v>0</v>
      </c>
      <c r="J138" s="11">
        <v>0</v>
      </c>
      <c r="K138" s="77">
        <v>0</v>
      </c>
      <c r="O138" s="75" t="s">
        <v>1430</v>
      </c>
      <c r="P138" s="517" t="s">
        <v>1431</v>
      </c>
      <c r="Q138" s="10">
        <v>0</v>
      </c>
      <c r="R138" s="11">
        <v>0</v>
      </c>
      <c r="S138" s="77">
        <v>0</v>
      </c>
      <c r="T138" s="10">
        <v>0</v>
      </c>
      <c r="U138" s="11">
        <v>0</v>
      </c>
      <c r="V138" s="77">
        <v>0</v>
      </c>
      <c r="W138" s="10">
        <v>0</v>
      </c>
      <c r="X138" s="11">
        <v>0</v>
      </c>
      <c r="Y138" s="77">
        <v>0</v>
      </c>
      <c r="AB138" s="75" t="s">
        <v>1430</v>
      </c>
      <c r="AC138" s="517" t="s">
        <v>1431</v>
      </c>
      <c r="AD138" s="10">
        <v>0</v>
      </c>
      <c r="AE138" s="11">
        <v>0</v>
      </c>
      <c r="AF138" s="77">
        <v>0</v>
      </c>
      <c r="AG138" s="10">
        <v>0</v>
      </c>
      <c r="AH138" s="11">
        <v>0</v>
      </c>
      <c r="AI138" s="77">
        <v>0</v>
      </c>
      <c r="AJ138" s="10">
        <v>0</v>
      </c>
      <c r="AK138" s="11">
        <v>0</v>
      </c>
      <c r="AL138" s="77">
        <v>0</v>
      </c>
    </row>
    <row r="139" spans="1:38" x14ac:dyDescent="0.3">
      <c r="A139" s="75" t="s">
        <v>1432</v>
      </c>
      <c r="B139" s="517" t="s">
        <v>1433</v>
      </c>
      <c r="C139" s="10">
        <v>10</v>
      </c>
      <c r="D139" s="11">
        <v>0</v>
      </c>
      <c r="E139" s="77">
        <v>10</v>
      </c>
      <c r="F139" s="10">
        <v>5</v>
      </c>
      <c r="G139" s="11">
        <v>0</v>
      </c>
      <c r="H139" s="77">
        <v>5</v>
      </c>
      <c r="I139" s="10">
        <v>5</v>
      </c>
      <c r="J139" s="11">
        <v>0</v>
      </c>
      <c r="K139" s="77">
        <v>5</v>
      </c>
      <c r="O139" s="75" t="s">
        <v>1432</v>
      </c>
      <c r="P139" s="517" t="s">
        <v>1433</v>
      </c>
      <c r="Q139" s="10">
        <v>0</v>
      </c>
      <c r="R139" s="11">
        <v>0</v>
      </c>
      <c r="S139" s="77">
        <v>0</v>
      </c>
      <c r="T139" s="10">
        <v>0</v>
      </c>
      <c r="U139" s="11">
        <v>0</v>
      </c>
      <c r="V139" s="77">
        <v>0</v>
      </c>
      <c r="W139" s="10">
        <v>0</v>
      </c>
      <c r="X139" s="11">
        <v>0</v>
      </c>
      <c r="Y139" s="77">
        <v>0</v>
      </c>
      <c r="AB139" s="75" t="s">
        <v>1432</v>
      </c>
      <c r="AC139" s="517" t="s">
        <v>1433</v>
      </c>
      <c r="AD139" s="10">
        <v>0</v>
      </c>
      <c r="AE139" s="11">
        <v>0</v>
      </c>
      <c r="AF139" s="77">
        <v>0</v>
      </c>
      <c r="AG139" s="10">
        <v>0</v>
      </c>
      <c r="AH139" s="11">
        <v>0</v>
      </c>
      <c r="AI139" s="77">
        <v>0</v>
      </c>
      <c r="AJ139" s="10">
        <v>5</v>
      </c>
      <c r="AK139" s="11">
        <v>0</v>
      </c>
      <c r="AL139" s="77">
        <v>5</v>
      </c>
    </row>
    <row r="140" spans="1:38" x14ac:dyDescent="0.3">
      <c r="A140" s="75" t="s">
        <v>1434</v>
      </c>
      <c r="B140" s="517" t="s">
        <v>1435</v>
      </c>
      <c r="C140" s="10">
        <v>10</v>
      </c>
      <c r="D140" s="11">
        <v>0</v>
      </c>
      <c r="E140" s="77">
        <v>10</v>
      </c>
      <c r="F140" s="10">
        <v>15</v>
      </c>
      <c r="G140" s="11">
        <v>0</v>
      </c>
      <c r="H140" s="77">
        <v>15</v>
      </c>
      <c r="I140" s="10">
        <v>20</v>
      </c>
      <c r="J140" s="11">
        <v>0</v>
      </c>
      <c r="K140" s="77">
        <v>20</v>
      </c>
      <c r="O140" s="75" t="s">
        <v>1434</v>
      </c>
      <c r="P140" s="517" t="s">
        <v>1435</v>
      </c>
      <c r="Q140" s="10">
        <v>0</v>
      </c>
      <c r="R140" s="11">
        <v>0</v>
      </c>
      <c r="S140" s="77">
        <v>0</v>
      </c>
      <c r="T140" s="10">
        <v>0</v>
      </c>
      <c r="U140" s="11">
        <v>0</v>
      </c>
      <c r="V140" s="77">
        <v>0</v>
      </c>
      <c r="W140" s="10">
        <v>5</v>
      </c>
      <c r="X140" s="11">
        <v>0</v>
      </c>
      <c r="Y140" s="77">
        <v>5</v>
      </c>
      <c r="AB140" s="75" t="s">
        <v>1434</v>
      </c>
      <c r="AC140" s="517" t="s">
        <v>1435</v>
      </c>
      <c r="AD140" s="10">
        <v>5</v>
      </c>
      <c r="AE140" s="11">
        <v>0</v>
      </c>
      <c r="AF140" s="77">
        <v>5</v>
      </c>
      <c r="AG140" s="10">
        <v>5</v>
      </c>
      <c r="AH140" s="11">
        <v>0</v>
      </c>
      <c r="AI140" s="77">
        <v>5</v>
      </c>
      <c r="AJ140" s="10">
        <v>0</v>
      </c>
      <c r="AK140" s="11">
        <v>0</v>
      </c>
      <c r="AL140" s="77">
        <v>0</v>
      </c>
    </row>
    <row r="141" spans="1:38" x14ac:dyDescent="0.3">
      <c r="A141" s="75" t="s">
        <v>1436</v>
      </c>
      <c r="B141" s="517" t="s">
        <v>1437</v>
      </c>
      <c r="C141" s="10">
        <v>0</v>
      </c>
      <c r="D141" s="11">
        <v>0</v>
      </c>
      <c r="E141" s="77">
        <v>0</v>
      </c>
      <c r="F141" s="10">
        <v>0</v>
      </c>
      <c r="G141" s="11">
        <v>0</v>
      </c>
      <c r="H141" s="77">
        <v>0</v>
      </c>
      <c r="I141" s="10">
        <v>0</v>
      </c>
      <c r="J141" s="11">
        <v>0</v>
      </c>
      <c r="K141" s="77">
        <v>0</v>
      </c>
      <c r="O141" s="75" t="s">
        <v>1436</v>
      </c>
      <c r="P141" s="517" t="s">
        <v>1437</v>
      </c>
      <c r="Q141" s="10">
        <v>0</v>
      </c>
      <c r="R141" s="11">
        <v>0</v>
      </c>
      <c r="S141" s="77">
        <v>0</v>
      </c>
      <c r="T141" s="10">
        <v>0</v>
      </c>
      <c r="U141" s="11">
        <v>0</v>
      </c>
      <c r="V141" s="77">
        <v>0</v>
      </c>
      <c r="W141" s="10">
        <v>0</v>
      </c>
      <c r="X141" s="11">
        <v>0</v>
      </c>
      <c r="Y141" s="77">
        <v>0</v>
      </c>
      <c r="AB141" s="75" t="s">
        <v>1436</v>
      </c>
      <c r="AC141" s="517" t="s">
        <v>1437</v>
      </c>
      <c r="AD141" s="10">
        <v>0</v>
      </c>
      <c r="AE141" s="11">
        <v>0</v>
      </c>
      <c r="AF141" s="77">
        <v>0</v>
      </c>
      <c r="AG141" s="10">
        <v>0</v>
      </c>
      <c r="AH141" s="11">
        <v>0</v>
      </c>
      <c r="AI141" s="77">
        <v>0</v>
      </c>
      <c r="AJ141" s="10">
        <v>0</v>
      </c>
      <c r="AK141" s="11">
        <v>0</v>
      </c>
      <c r="AL141" s="77">
        <v>0</v>
      </c>
    </row>
    <row r="142" spans="1:38" x14ac:dyDescent="0.3">
      <c r="A142" s="75" t="s">
        <v>1438</v>
      </c>
      <c r="B142" s="517" t="s">
        <v>1439</v>
      </c>
      <c r="C142" s="10">
        <v>0</v>
      </c>
      <c r="D142" s="11">
        <v>0</v>
      </c>
      <c r="E142" s="77">
        <v>0</v>
      </c>
      <c r="F142" s="10">
        <v>0</v>
      </c>
      <c r="G142" s="11">
        <v>0</v>
      </c>
      <c r="H142" s="77">
        <v>0</v>
      </c>
      <c r="I142" s="10">
        <v>0</v>
      </c>
      <c r="J142" s="11">
        <v>0</v>
      </c>
      <c r="K142" s="77">
        <v>0</v>
      </c>
      <c r="O142" s="75" t="s">
        <v>1438</v>
      </c>
      <c r="P142" s="517" t="s">
        <v>1439</v>
      </c>
      <c r="Q142" s="10">
        <v>0</v>
      </c>
      <c r="R142" s="11">
        <v>0</v>
      </c>
      <c r="S142" s="77">
        <v>0</v>
      </c>
      <c r="T142" s="10">
        <v>0</v>
      </c>
      <c r="U142" s="11">
        <v>0</v>
      </c>
      <c r="V142" s="77">
        <v>0</v>
      </c>
      <c r="W142" s="10">
        <v>0</v>
      </c>
      <c r="X142" s="11">
        <v>0</v>
      </c>
      <c r="Y142" s="77">
        <v>0</v>
      </c>
      <c r="AB142" s="75" t="s">
        <v>1438</v>
      </c>
      <c r="AC142" s="517" t="s">
        <v>1439</v>
      </c>
      <c r="AD142" s="10">
        <v>0</v>
      </c>
      <c r="AE142" s="11">
        <v>0</v>
      </c>
      <c r="AF142" s="77">
        <v>0</v>
      </c>
      <c r="AG142" s="10">
        <v>0</v>
      </c>
      <c r="AH142" s="11">
        <v>0</v>
      </c>
      <c r="AI142" s="77">
        <v>0</v>
      </c>
      <c r="AJ142" s="10">
        <v>0</v>
      </c>
      <c r="AK142" s="11">
        <v>0</v>
      </c>
      <c r="AL142" s="77">
        <v>0</v>
      </c>
    </row>
    <row r="143" spans="1:38" x14ac:dyDescent="0.3">
      <c r="A143" s="75" t="s">
        <v>1440</v>
      </c>
      <c r="B143" s="517" t="s">
        <v>1441</v>
      </c>
      <c r="C143" s="10">
        <v>0</v>
      </c>
      <c r="D143" s="11">
        <v>0</v>
      </c>
      <c r="E143" s="77">
        <v>0</v>
      </c>
      <c r="F143" s="10">
        <v>0</v>
      </c>
      <c r="G143" s="11">
        <v>0</v>
      </c>
      <c r="H143" s="77">
        <v>0</v>
      </c>
      <c r="I143" s="10">
        <v>0</v>
      </c>
      <c r="J143" s="11">
        <v>0</v>
      </c>
      <c r="K143" s="77">
        <v>0</v>
      </c>
      <c r="O143" s="75" t="s">
        <v>1440</v>
      </c>
      <c r="P143" s="517" t="s">
        <v>1441</v>
      </c>
      <c r="Q143" s="10">
        <v>0</v>
      </c>
      <c r="R143" s="11">
        <v>0</v>
      </c>
      <c r="S143" s="77">
        <v>0</v>
      </c>
      <c r="T143" s="10">
        <v>0</v>
      </c>
      <c r="U143" s="11">
        <v>0</v>
      </c>
      <c r="V143" s="77">
        <v>0</v>
      </c>
      <c r="W143" s="10">
        <v>0</v>
      </c>
      <c r="X143" s="11">
        <v>0</v>
      </c>
      <c r="Y143" s="77">
        <v>0</v>
      </c>
      <c r="AB143" s="75" t="s">
        <v>1440</v>
      </c>
      <c r="AC143" s="517" t="s">
        <v>1441</v>
      </c>
      <c r="AD143" s="10">
        <v>0</v>
      </c>
      <c r="AE143" s="11">
        <v>0</v>
      </c>
      <c r="AF143" s="77">
        <v>0</v>
      </c>
      <c r="AG143" s="10">
        <v>0</v>
      </c>
      <c r="AH143" s="11">
        <v>0</v>
      </c>
      <c r="AI143" s="77">
        <v>0</v>
      </c>
      <c r="AJ143" s="10">
        <v>0</v>
      </c>
      <c r="AK143" s="11">
        <v>0</v>
      </c>
      <c r="AL143" s="77">
        <v>0</v>
      </c>
    </row>
    <row r="144" spans="1:38" x14ac:dyDescent="0.3">
      <c r="A144" s="75" t="s">
        <v>1442</v>
      </c>
      <c r="B144" s="517" t="s">
        <v>1443</v>
      </c>
      <c r="C144" s="10">
        <v>5</v>
      </c>
      <c r="D144" s="11">
        <v>0</v>
      </c>
      <c r="E144" s="77">
        <v>5</v>
      </c>
      <c r="F144" s="10">
        <v>5</v>
      </c>
      <c r="G144" s="11">
        <v>0</v>
      </c>
      <c r="H144" s="77">
        <v>5</v>
      </c>
      <c r="I144" s="10">
        <v>5</v>
      </c>
      <c r="J144" s="11">
        <v>0</v>
      </c>
      <c r="K144" s="77">
        <v>5</v>
      </c>
      <c r="O144" s="75" t="s">
        <v>1442</v>
      </c>
      <c r="P144" s="517" t="s">
        <v>1443</v>
      </c>
      <c r="Q144" s="10">
        <v>0</v>
      </c>
      <c r="R144" s="11">
        <v>0</v>
      </c>
      <c r="S144" s="77">
        <v>0</v>
      </c>
      <c r="T144" s="10">
        <v>0</v>
      </c>
      <c r="U144" s="11">
        <v>0</v>
      </c>
      <c r="V144" s="77">
        <v>0</v>
      </c>
      <c r="W144" s="10">
        <v>0</v>
      </c>
      <c r="X144" s="11">
        <v>0</v>
      </c>
      <c r="Y144" s="77">
        <v>0</v>
      </c>
      <c r="AB144" s="75" t="s">
        <v>1442</v>
      </c>
      <c r="AC144" s="517" t="s">
        <v>1443</v>
      </c>
      <c r="AD144" s="10">
        <v>5</v>
      </c>
      <c r="AE144" s="11">
        <v>0</v>
      </c>
      <c r="AF144" s="77">
        <v>5</v>
      </c>
      <c r="AG144" s="10">
        <v>0</v>
      </c>
      <c r="AH144" s="11">
        <v>0</v>
      </c>
      <c r="AI144" s="77">
        <v>0</v>
      </c>
      <c r="AJ144" s="10">
        <v>5</v>
      </c>
      <c r="AK144" s="11">
        <v>0</v>
      </c>
      <c r="AL144" s="77">
        <v>5</v>
      </c>
    </row>
    <row r="145" spans="1:38" x14ac:dyDescent="0.3">
      <c r="A145" s="75" t="s">
        <v>1444</v>
      </c>
      <c r="B145" s="517" t="s">
        <v>1445</v>
      </c>
      <c r="C145" s="10">
        <v>5</v>
      </c>
      <c r="D145" s="11">
        <v>0</v>
      </c>
      <c r="E145" s="77">
        <v>5</v>
      </c>
      <c r="F145" s="10">
        <v>5</v>
      </c>
      <c r="G145" s="11">
        <v>0</v>
      </c>
      <c r="H145" s="77">
        <v>5</v>
      </c>
      <c r="I145" s="10">
        <v>5</v>
      </c>
      <c r="J145" s="11">
        <v>0</v>
      </c>
      <c r="K145" s="77">
        <v>5</v>
      </c>
      <c r="O145" s="75" t="s">
        <v>1444</v>
      </c>
      <c r="P145" s="517" t="s">
        <v>1445</v>
      </c>
      <c r="Q145" s="10">
        <v>0</v>
      </c>
      <c r="R145" s="11">
        <v>0</v>
      </c>
      <c r="S145" s="77">
        <v>0</v>
      </c>
      <c r="T145" s="10">
        <v>0</v>
      </c>
      <c r="U145" s="11">
        <v>0</v>
      </c>
      <c r="V145" s="77">
        <v>0</v>
      </c>
      <c r="W145" s="10">
        <v>0</v>
      </c>
      <c r="X145" s="11">
        <v>0</v>
      </c>
      <c r="Y145" s="77">
        <v>0</v>
      </c>
      <c r="AB145" s="75" t="s">
        <v>1444</v>
      </c>
      <c r="AC145" s="517" t="s">
        <v>1445</v>
      </c>
      <c r="AD145" s="10">
        <v>0</v>
      </c>
      <c r="AE145" s="11">
        <v>0</v>
      </c>
      <c r="AF145" s="77">
        <v>0</v>
      </c>
      <c r="AG145" s="10">
        <v>0</v>
      </c>
      <c r="AH145" s="11">
        <v>0</v>
      </c>
      <c r="AI145" s="77">
        <v>0</v>
      </c>
      <c r="AJ145" s="10">
        <v>0</v>
      </c>
      <c r="AK145" s="11">
        <v>0</v>
      </c>
      <c r="AL145" s="77">
        <v>0</v>
      </c>
    </row>
    <row r="146" spans="1:38" x14ac:dyDescent="0.3">
      <c r="A146" s="75" t="s">
        <v>1446</v>
      </c>
      <c r="B146" s="517" t="s">
        <v>1447</v>
      </c>
      <c r="C146" s="10">
        <v>5</v>
      </c>
      <c r="D146" s="11">
        <v>0</v>
      </c>
      <c r="E146" s="77">
        <v>5</v>
      </c>
      <c r="F146" s="10">
        <v>0</v>
      </c>
      <c r="G146" s="11">
        <v>0</v>
      </c>
      <c r="H146" s="77">
        <v>0</v>
      </c>
      <c r="I146" s="10">
        <v>0</v>
      </c>
      <c r="J146" s="11">
        <v>0</v>
      </c>
      <c r="K146" s="77">
        <v>0</v>
      </c>
      <c r="O146" s="75" t="s">
        <v>1446</v>
      </c>
      <c r="P146" s="517" t="s">
        <v>1447</v>
      </c>
      <c r="Q146" s="10">
        <v>0</v>
      </c>
      <c r="R146" s="11">
        <v>0</v>
      </c>
      <c r="S146" s="77">
        <v>0</v>
      </c>
      <c r="T146" s="10">
        <v>0</v>
      </c>
      <c r="U146" s="11">
        <v>0</v>
      </c>
      <c r="V146" s="77">
        <v>0</v>
      </c>
      <c r="W146" s="10">
        <v>0</v>
      </c>
      <c r="X146" s="11">
        <v>0</v>
      </c>
      <c r="Y146" s="77">
        <v>0</v>
      </c>
      <c r="AB146" s="75" t="s">
        <v>1446</v>
      </c>
      <c r="AC146" s="517" t="s">
        <v>1447</v>
      </c>
      <c r="AD146" s="10">
        <v>0</v>
      </c>
      <c r="AE146" s="11">
        <v>0</v>
      </c>
      <c r="AF146" s="77">
        <v>0</v>
      </c>
      <c r="AG146" s="10">
        <v>0</v>
      </c>
      <c r="AH146" s="11">
        <v>0</v>
      </c>
      <c r="AI146" s="77">
        <v>0</v>
      </c>
      <c r="AJ146" s="10">
        <v>0</v>
      </c>
      <c r="AK146" s="11">
        <v>0</v>
      </c>
      <c r="AL146" s="77">
        <v>0</v>
      </c>
    </row>
    <row r="147" spans="1:38" x14ac:dyDescent="0.3">
      <c r="A147" s="75" t="s">
        <v>1448</v>
      </c>
      <c r="B147" s="517" t="s">
        <v>1449</v>
      </c>
      <c r="C147" s="10">
        <v>40</v>
      </c>
      <c r="D147" s="11">
        <v>0</v>
      </c>
      <c r="E147" s="77">
        <v>40</v>
      </c>
      <c r="F147" s="10">
        <v>45</v>
      </c>
      <c r="G147" s="11">
        <v>0</v>
      </c>
      <c r="H147" s="77">
        <v>45</v>
      </c>
      <c r="I147" s="10">
        <v>55</v>
      </c>
      <c r="J147" s="11">
        <v>0</v>
      </c>
      <c r="K147" s="77">
        <v>55</v>
      </c>
      <c r="O147" s="75" t="s">
        <v>1448</v>
      </c>
      <c r="P147" s="517" t="s">
        <v>1449</v>
      </c>
      <c r="Q147" s="10">
        <v>10</v>
      </c>
      <c r="R147" s="11">
        <v>0</v>
      </c>
      <c r="S147" s="77">
        <v>10</v>
      </c>
      <c r="T147" s="10">
        <v>10</v>
      </c>
      <c r="U147" s="11">
        <v>0</v>
      </c>
      <c r="V147" s="77">
        <v>10</v>
      </c>
      <c r="W147" s="10">
        <v>10</v>
      </c>
      <c r="X147" s="11">
        <v>0</v>
      </c>
      <c r="Y147" s="77">
        <v>10</v>
      </c>
      <c r="AB147" s="75" t="s">
        <v>1448</v>
      </c>
      <c r="AC147" s="517" t="s">
        <v>1449</v>
      </c>
      <c r="AD147" s="10">
        <v>5</v>
      </c>
      <c r="AE147" s="11">
        <v>0</v>
      </c>
      <c r="AF147" s="77">
        <v>5</v>
      </c>
      <c r="AG147" s="10">
        <v>10</v>
      </c>
      <c r="AH147" s="11">
        <v>0</v>
      </c>
      <c r="AI147" s="77">
        <v>10</v>
      </c>
      <c r="AJ147" s="10">
        <v>10</v>
      </c>
      <c r="AK147" s="11">
        <v>0</v>
      </c>
      <c r="AL147" s="77">
        <v>10</v>
      </c>
    </row>
    <row r="148" spans="1:38" x14ac:dyDescent="0.3">
      <c r="A148" s="75" t="s">
        <v>1450</v>
      </c>
      <c r="B148" s="517" t="s">
        <v>1451</v>
      </c>
      <c r="C148" s="10">
        <v>0</v>
      </c>
      <c r="D148" s="11">
        <v>0</v>
      </c>
      <c r="E148" s="77">
        <v>0</v>
      </c>
      <c r="F148" s="10">
        <v>0</v>
      </c>
      <c r="G148" s="11">
        <v>0</v>
      </c>
      <c r="H148" s="77">
        <v>0</v>
      </c>
      <c r="I148" s="10">
        <v>0</v>
      </c>
      <c r="J148" s="11">
        <v>0</v>
      </c>
      <c r="K148" s="77">
        <v>0</v>
      </c>
      <c r="O148" s="75" t="s">
        <v>1450</v>
      </c>
      <c r="P148" s="517" t="s">
        <v>1451</v>
      </c>
      <c r="Q148" s="10">
        <v>0</v>
      </c>
      <c r="R148" s="11">
        <v>0</v>
      </c>
      <c r="S148" s="77">
        <v>0</v>
      </c>
      <c r="T148" s="10">
        <v>0</v>
      </c>
      <c r="U148" s="11">
        <v>0</v>
      </c>
      <c r="V148" s="77">
        <v>0</v>
      </c>
      <c r="W148" s="10">
        <v>0</v>
      </c>
      <c r="X148" s="11">
        <v>0</v>
      </c>
      <c r="Y148" s="77">
        <v>0</v>
      </c>
      <c r="AB148" s="75" t="s">
        <v>1450</v>
      </c>
      <c r="AC148" s="517" t="s">
        <v>1451</v>
      </c>
      <c r="AD148" s="10">
        <v>0</v>
      </c>
      <c r="AE148" s="11">
        <v>0</v>
      </c>
      <c r="AF148" s="77">
        <v>0</v>
      </c>
      <c r="AG148" s="10">
        <v>0</v>
      </c>
      <c r="AH148" s="11">
        <v>0</v>
      </c>
      <c r="AI148" s="77">
        <v>0</v>
      </c>
      <c r="AJ148" s="10">
        <v>0</v>
      </c>
      <c r="AK148" s="11">
        <v>0</v>
      </c>
      <c r="AL148" s="77">
        <v>0</v>
      </c>
    </row>
    <row r="149" spans="1:38" x14ac:dyDescent="0.3">
      <c r="A149" s="75" t="s">
        <v>1452</v>
      </c>
      <c r="B149" s="517" t="s">
        <v>1453</v>
      </c>
      <c r="C149" s="10">
        <v>135</v>
      </c>
      <c r="D149" s="11">
        <v>0</v>
      </c>
      <c r="E149" s="77">
        <v>135</v>
      </c>
      <c r="F149" s="10">
        <v>125</v>
      </c>
      <c r="G149" s="11">
        <v>0</v>
      </c>
      <c r="H149" s="77">
        <v>125</v>
      </c>
      <c r="I149" s="10">
        <v>160</v>
      </c>
      <c r="J149" s="11">
        <v>0</v>
      </c>
      <c r="K149" s="77">
        <v>160</v>
      </c>
      <c r="O149" s="75" t="s">
        <v>1452</v>
      </c>
      <c r="P149" s="517" t="s">
        <v>1453</v>
      </c>
      <c r="Q149" s="10">
        <v>80</v>
      </c>
      <c r="R149" s="11">
        <v>0</v>
      </c>
      <c r="S149" s="77">
        <v>80</v>
      </c>
      <c r="T149" s="10">
        <v>335</v>
      </c>
      <c r="U149" s="11">
        <v>0</v>
      </c>
      <c r="V149" s="77">
        <v>335</v>
      </c>
      <c r="W149" s="10">
        <v>1300</v>
      </c>
      <c r="X149" s="11">
        <v>0</v>
      </c>
      <c r="Y149" s="77">
        <v>1300</v>
      </c>
      <c r="AB149" s="75" t="s">
        <v>1452</v>
      </c>
      <c r="AC149" s="517" t="s">
        <v>1453</v>
      </c>
      <c r="AD149" s="10">
        <v>25</v>
      </c>
      <c r="AE149" s="11">
        <v>0</v>
      </c>
      <c r="AF149" s="77">
        <v>25</v>
      </c>
      <c r="AG149" s="10">
        <v>305</v>
      </c>
      <c r="AH149" s="11">
        <v>0</v>
      </c>
      <c r="AI149" s="77">
        <v>305</v>
      </c>
      <c r="AJ149" s="10">
        <v>1160</v>
      </c>
      <c r="AK149" s="11">
        <v>0</v>
      </c>
      <c r="AL149" s="77">
        <v>1160</v>
      </c>
    </row>
    <row r="150" spans="1:38" x14ac:dyDescent="0.3">
      <c r="A150" s="75" t="s">
        <v>1454</v>
      </c>
      <c r="B150" s="517" t="s">
        <v>1455</v>
      </c>
      <c r="C150" s="10">
        <v>0</v>
      </c>
      <c r="D150" s="11">
        <v>0</v>
      </c>
      <c r="E150" s="77">
        <v>0</v>
      </c>
      <c r="F150" s="10">
        <v>0</v>
      </c>
      <c r="G150" s="11">
        <v>0</v>
      </c>
      <c r="H150" s="77">
        <v>0</v>
      </c>
      <c r="I150" s="10">
        <v>0</v>
      </c>
      <c r="J150" s="11">
        <v>0</v>
      </c>
      <c r="K150" s="77">
        <v>0</v>
      </c>
      <c r="O150" s="75" t="s">
        <v>1454</v>
      </c>
      <c r="P150" s="517" t="s">
        <v>1455</v>
      </c>
      <c r="Q150" s="10">
        <v>0</v>
      </c>
      <c r="R150" s="11">
        <v>0</v>
      </c>
      <c r="S150" s="77">
        <v>0</v>
      </c>
      <c r="T150" s="10">
        <v>0</v>
      </c>
      <c r="U150" s="11">
        <v>0</v>
      </c>
      <c r="V150" s="77">
        <v>0</v>
      </c>
      <c r="W150" s="10">
        <v>0</v>
      </c>
      <c r="X150" s="11">
        <v>0</v>
      </c>
      <c r="Y150" s="77">
        <v>0</v>
      </c>
      <c r="AB150" s="75" t="s">
        <v>1454</v>
      </c>
      <c r="AC150" s="517" t="s">
        <v>1455</v>
      </c>
      <c r="AD150" s="10">
        <v>0</v>
      </c>
      <c r="AE150" s="11">
        <v>0</v>
      </c>
      <c r="AF150" s="77">
        <v>0</v>
      </c>
      <c r="AG150" s="10">
        <v>0</v>
      </c>
      <c r="AH150" s="11">
        <v>0</v>
      </c>
      <c r="AI150" s="77">
        <v>0</v>
      </c>
      <c r="AJ150" s="10">
        <v>0</v>
      </c>
      <c r="AK150" s="11">
        <v>0</v>
      </c>
      <c r="AL150" s="77">
        <v>0</v>
      </c>
    </row>
    <row r="151" spans="1:38" x14ac:dyDescent="0.3">
      <c r="A151" s="75" t="s">
        <v>1456</v>
      </c>
      <c r="B151" s="517" t="s">
        <v>1457</v>
      </c>
      <c r="C151" s="10">
        <v>15</v>
      </c>
      <c r="D151" s="11">
        <v>0</v>
      </c>
      <c r="E151" s="77">
        <v>15</v>
      </c>
      <c r="F151" s="10">
        <v>25</v>
      </c>
      <c r="G151" s="11">
        <v>0</v>
      </c>
      <c r="H151" s="77">
        <v>25</v>
      </c>
      <c r="I151" s="10">
        <v>25</v>
      </c>
      <c r="J151" s="11">
        <v>0</v>
      </c>
      <c r="K151" s="77">
        <v>25</v>
      </c>
      <c r="O151" s="75" t="s">
        <v>1456</v>
      </c>
      <c r="P151" s="517" t="s">
        <v>1457</v>
      </c>
      <c r="Q151" s="10">
        <v>5</v>
      </c>
      <c r="R151" s="11">
        <v>0</v>
      </c>
      <c r="S151" s="77">
        <v>5</v>
      </c>
      <c r="T151" s="10">
        <v>5</v>
      </c>
      <c r="U151" s="11">
        <v>0</v>
      </c>
      <c r="V151" s="77">
        <v>5</v>
      </c>
      <c r="W151" s="10">
        <v>5</v>
      </c>
      <c r="X151" s="11">
        <v>0</v>
      </c>
      <c r="Y151" s="77">
        <v>5</v>
      </c>
      <c r="AB151" s="75" t="s">
        <v>1456</v>
      </c>
      <c r="AC151" s="517" t="s">
        <v>1457</v>
      </c>
      <c r="AD151" s="10">
        <v>0</v>
      </c>
      <c r="AE151" s="11">
        <v>0</v>
      </c>
      <c r="AF151" s="77">
        <v>0</v>
      </c>
      <c r="AG151" s="10">
        <v>0</v>
      </c>
      <c r="AH151" s="11">
        <v>0</v>
      </c>
      <c r="AI151" s="77">
        <v>0</v>
      </c>
      <c r="AJ151" s="10">
        <v>5</v>
      </c>
      <c r="AK151" s="11">
        <v>0</v>
      </c>
      <c r="AL151" s="77">
        <v>5</v>
      </c>
    </row>
    <row r="152" spans="1:38" x14ac:dyDescent="0.3">
      <c r="A152" s="75" t="s">
        <v>1458</v>
      </c>
      <c r="B152" s="517" t="s">
        <v>1459</v>
      </c>
      <c r="C152" s="10">
        <v>0</v>
      </c>
      <c r="D152" s="11">
        <v>0</v>
      </c>
      <c r="E152" s="77">
        <v>0</v>
      </c>
      <c r="F152" s="10">
        <v>0</v>
      </c>
      <c r="G152" s="11">
        <v>0</v>
      </c>
      <c r="H152" s="77">
        <v>0</v>
      </c>
      <c r="I152" s="10">
        <v>0</v>
      </c>
      <c r="J152" s="11">
        <v>0</v>
      </c>
      <c r="K152" s="77">
        <v>0</v>
      </c>
      <c r="O152" s="75" t="s">
        <v>1458</v>
      </c>
      <c r="P152" s="517" t="s">
        <v>1459</v>
      </c>
      <c r="Q152" s="10">
        <v>0</v>
      </c>
      <c r="R152" s="11">
        <v>0</v>
      </c>
      <c r="S152" s="77">
        <v>0</v>
      </c>
      <c r="T152" s="10">
        <v>0</v>
      </c>
      <c r="U152" s="11">
        <v>0</v>
      </c>
      <c r="V152" s="77">
        <v>0</v>
      </c>
      <c r="W152" s="10">
        <v>0</v>
      </c>
      <c r="X152" s="11">
        <v>0</v>
      </c>
      <c r="Y152" s="77">
        <v>0</v>
      </c>
      <c r="AB152" s="75" t="s">
        <v>1458</v>
      </c>
      <c r="AC152" s="517" t="s">
        <v>1459</v>
      </c>
      <c r="AD152" s="10">
        <v>0</v>
      </c>
      <c r="AE152" s="11">
        <v>0</v>
      </c>
      <c r="AF152" s="77">
        <v>0</v>
      </c>
      <c r="AG152" s="10">
        <v>0</v>
      </c>
      <c r="AH152" s="11">
        <v>0</v>
      </c>
      <c r="AI152" s="77">
        <v>0</v>
      </c>
      <c r="AJ152" s="10">
        <v>0</v>
      </c>
      <c r="AK152" s="11">
        <v>0</v>
      </c>
      <c r="AL152" s="77">
        <v>0</v>
      </c>
    </row>
    <row r="153" spans="1:38" x14ac:dyDescent="0.3">
      <c r="A153" s="75" t="s">
        <v>1460</v>
      </c>
      <c r="B153" s="517" t="s">
        <v>1461</v>
      </c>
      <c r="C153" s="10">
        <v>0</v>
      </c>
      <c r="D153" s="11">
        <v>0</v>
      </c>
      <c r="E153" s="77">
        <v>0</v>
      </c>
      <c r="F153" s="10">
        <v>0</v>
      </c>
      <c r="G153" s="11">
        <v>0</v>
      </c>
      <c r="H153" s="77">
        <v>0</v>
      </c>
      <c r="I153" s="10">
        <v>0</v>
      </c>
      <c r="J153" s="11">
        <v>0</v>
      </c>
      <c r="K153" s="77">
        <v>0</v>
      </c>
      <c r="O153" s="75" t="s">
        <v>1460</v>
      </c>
      <c r="P153" s="517" t="s">
        <v>1461</v>
      </c>
      <c r="Q153" s="10">
        <v>0</v>
      </c>
      <c r="R153" s="11">
        <v>0</v>
      </c>
      <c r="S153" s="77">
        <v>0</v>
      </c>
      <c r="T153" s="10">
        <v>0</v>
      </c>
      <c r="U153" s="11">
        <v>0</v>
      </c>
      <c r="V153" s="77">
        <v>0</v>
      </c>
      <c r="W153" s="10">
        <v>0</v>
      </c>
      <c r="X153" s="11">
        <v>0</v>
      </c>
      <c r="Y153" s="77">
        <v>0</v>
      </c>
      <c r="AB153" s="75" t="s">
        <v>1460</v>
      </c>
      <c r="AC153" s="517" t="s">
        <v>1461</v>
      </c>
      <c r="AD153" s="10">
        <v>0</v>
      </c>
      <c r="AE153" s="11">
        <v>0</v>
      </c>
      <c r="AF153" s="77">
        <v>0</v>
      </c>
      <c r="AG153" s="10">
        <v>0</v>
      </c>
      <c r="AH153" s="11">
        <v>0</v>
      </c>
      <c r="AI153" s="77">
        <v>0</v>
      </c>
      <c r="AJ153" s="10">
        <v>0</v>
      </c>
      <c r="AK153" s="11">
        <v>0</v>
      </c>
      <c r="AL153" s="77">
        <v>0</v>
      </c>
    </row>
    <row r="154" spans="1:38" x14ac:dyDescent="0.3">
      <c r="A154" s="75" t="s">
        <v>1462</v>
      </c>
      <c r="B154" s="517" t="s">
        <v>1463</v>
      </c>
      <c r="C154" s="10">
        <v>0</v>
      </c>
      <c r="D154" s="11">
        <v>0</v>
      </c>
      <c r="E154" s="77">
        <v>0</v>
      </c>
      <c r="F154" s="10">
        <v>0</v>
      </c>
      <c r="G154" s="11">
        <v>0</v>
      </c>
      <c r="H154" s="77">
        <v>0</v>
      </c>
      <c r="I154" s="10">
        <v>0</v>
      </c>
      <c r="J154" s="11">
        <v>0</v>
      </c>
      <c r="K154" s="77">
        <v>0</v>
      </c>
      <c r="O154" s="75" t="s">
        <v>1462</v>
      </c>
      <c r="P154" s="517" t="s">
        <v>1463</v>
      </c>
      <c r="Q154" s="10">
        <v>0</v>
      </c>
      <c r="R154" s="11">
        <v>0</v>
      </c>
      <c r="S154" s="77">
        <v>0</v>
      </c>
      <c r="T154" s="10">
        <v>0</v>
      </c>
      <c r="U154" s="11">
        <v>0</v>
      </c>
      <c r="V154" s="77">
        <v>0</v>
      </c>
      <c r="W154" s="10">
        <v>0</v>
      </c>
      <c r="X154" s="11">
        <v>0</v>
      </c>
      <c r="Y154" s="77">
        <v>0</v>
      </c>
      <c r="AB154" s="75" t="s">
        <v>1462</v>
      </c>
      <c r="AC154" s="517" t="s">
        <v>1463</v>
      </c>
      <c r="AD154" s="10">
        <v>0</v>
      </c>
      <c r="AE154" s="11">
        <v>0</v>
      </c>
      <c r="AF154" s="77">
        <v>0</v>
      </c>
      <c r="AG154" s="10">
        <v>0</v>
      </c>
      <c r="AH154" s="11">
        <v>0</v>
      </c>
      <c r="AI154" s="77">
        <v>0</v>
      </c>
      <c r="AJ154" s="10">
        <v>0</v>
      </c>
      <c r="AK154" s="11">
        <v>0</v>
      </c>
      <c r="AL154" s="77">
        <v>0</v>
      </c>
    </row>
    <row r="155" spans="1:38" x14ac:dyDescent="0.3">
      <c r="A155" s="75" t="s">
        <v>1464</v>
      </c>
      <c r="B155" s="517" t="s">
        <v>1465</v>
      </c>
      <c r="C155" s="10">
        <v>0</v>
      </c>
      <c r="D155" s="11">
        <v>0</v>
      </c>
      <c r="E155" s="77">
        <v>0</v>
      </c>
      <c r="F155" s="10">
        <v>0</v>
      </c>
      <c r="G155" s="11">
        <v>0</v>
      </c>
      <c r="H155" s="77">
        <v>0</v>
      </c>
      <c r="I155" s="10">
        <v>0</v>
      </c>
      <c r="J155" s="11">
        <v>0</v>
      </c>
      <c r="K155" s="77">
        <v>0</v>
      </c>
      <c r="O155" s="75" t="s">
        <v>1464</v>
      </c>
      <c r="P155" s="517" t="s">
        <v>1465</v>
      </c>
      <c r="Q155" s="10">
        <v>0</v>
      </c>
      <c r="R155" s="11">
        <v>0</v>
      </c>
      <c r="S155" s="77">
        <v>0</v>
      </c>
      <c r="T155" s="10">
        <v>0</v>
      </c>
      <c r="U155" s="11">
        <v>0</v>
      </c>
      <c r="V155" s="77">
        <v>0</v>
      </c>
      <c r="W155" s="10">
        <v>0</v>
      </c>
      <c r="X155" s="11">
        <v>0</v>
      </c>
      <c r="Y155" s="77">
        <v>0</v>
      </c>
      <c r="AB155" s="75" t="s">
        <v>1464</v>
      </c>
      <c r="AC155" s="517" t="s">
        <v>1465</v>
      </c>
      <c r="AD155" s="10">
        <v>0</v>
      </c>
      <c r="AE155" s="11">
        <v>0</v>
      </c>
      <c r="AF155" s="77">
        <v>0</v>
      </c>
      <c r="AG155" s="10">
        <v>0</v>
      </c>
      <c r="AH155" s="11">
        <v>0</v>
      </c>
      <c r="AI155" s="77">
        <v>0</v>
      </c>
      <c r="AJ155" s="10">
        <v>0</v>
      </c>
      <c r="AK155" s="11">
        <v>0</v>
      </c>
      <c r="AL155" s="77">
        <v>0</v>
      </c>
    </row>
    <row r="156" spans="1:38" x14ac:dyDescent="0.3">
      <c r="A156" s="75" t="s">
        <v>1466</v>
      </c>
      <c r="B156" s="517" t="s">
        <v>1467</v>
      </c>
      <c r="C156" s="10">
        <v>0</v>
      </c>
      <c r="D156" s="11">
        <v>0</v>
      </c>
      <c r="E156" s="77">
        <v>0</v>
      </c>
      <c r="F156" s="10">
        <v>0</v>
      </c>
      <c r="G156" s="11">
        <v>0</v>
      </c>
      <c r="H156" s="77">
        <v>0</v>
      </c>
      <c r="I156" s="10">
        <v>0</v>
      </c>
      <c r="J156" s="11">
        <v>0</v>
      </c>
      <c r="K156" s="77">
        <v>0</v>
      </c>
      <c r="O156" s="75" t="s">
        <v>1466</v>
      </c>
      <c r="P156" s="517" t="s">
        <v>1467</v>
      </c>
      <c r="Q156" s="10">
        <v>0</v>
      </c>
      <c r="R156" s="11">
        <v>0</v>
      </c>
      <c r="S156" s="77">
        <v>0</v>
      </c>
      <c r="T156" s="10">
        <v>0</v>
      </c>
      <c r="U156" s="11">
        <v>0</v>
      </c>
      <c r="V156" s="77">
        <v>0</v>
      </c>
      <c r="W156" s="10">
        <v>0</v>
      </c>
      <c r="X156" s="11">
        <v>0</v>
      </c>
      <c r="Y156" s="77">
        <v>0</v>
      </c>
      <c r="AB156" s="75" t="s">
        <v>1466</v>
      </c>
      <c r="AC156" s="517" t="s">
        <v>1467</v>
      </c>
      <c r="AD156" s="10">
        <v>0</v>
      </c>
      <c r="AE156" s="11">
        <v>0</v>
      </c>
      <c r="AF156" s="77">
        <v>0</v>
      </c>
      <c r="AG156" s="10">
        <v>0</v>
      </c>
      <c r="AH156" s="11">
        <v>0</v>
      </c>
      <c r="AI156" s="77">
        <v>0</v>
      </c>
      <c r="AJ156" s="10">
        <v>0</v>
      </c>
      <c r="AK156" s="11">
        <v>0</v>
      </c>
      <c r="AL156" s="77">
        <v>0</v>
      </c>
    </row>
    <row r="157" spans="1:38" x14ac:dyDescent="0.3">
      <c r="A157" s="75" t="s">
        <v>1468</v>
      </c>
      <c r="B157" s="517" t="s">
        <v>1469</v>
      </c>
      <c r="C157" s="10">
        <v>0</v>
      </c>
      <c r="D157" s="11">
        <v>0</v>
      </c>
      <c r="E157" s="77">
        <v>0</v>
      </c>
      <c r="F157" s="10">
        <v>0</v>
      </c>
      <c r="G157" s="11">
        <v>0</v>
      </c>
      <c r="H157" s="77">
        <v>0</v>
      </c>
      <c r="I157" s="10">
        <v>0</v>
      </c>
      <c r="J157" s="11">
        <v>0</v>
      </c>
      <c r="K157" s="77">
        <v>0</v>
      </c>
      <c r="O157" s="75" t="s">
        <v>1468</v>
      </c>
      <c r="P157" s="517" t="s">
        <v>1469</v>
      </c>
      <c r="Q157" s="10">
        <v>0</v>
      </c>
      <c r="R157" s="11">
        <v>0</v>
      </c>
      <c r="S157" s="77">
        <v>0</v>
      </c>
      <c r="T157" s="10">
        <v>0</v>
      </c>
      <c r="U157" s="11">
        <v>0</v>
      </c>
      <c r="V157" s="77">
        <v>0</v>
      </c>
      <c r="W157" s="10">
        <v>0</v>
      </c>
      <c r="X157" s="11">
        <v>0</v>
      </c>
      <c r="Y157" s="77">
        <v>0</v>
      </c>
      <c r="AB157" s="75" t="s">
        <v>1468</v>
      </c>
      <c r="AC157" s="517" t="s">
        <v>1469</v>
      </c>
      <c r="AD157" s="10">
        <v>0</v>
      </c>
      <c r="AE157" s="11">
        <v>0</v>
      </c>
      <c r="AF157" s="77">
        <v>0</v>
      </c>
      <c r="AG157" s="10">
        <v>0</v>
      </c>
      <c r="AH157" s="11">
        <v>0</v>
      </c>
      <c r="AI157" s="77">
        <v>0</v>
      </c>
      <c r="AJ157" s="10">
        <v>0</v>
      </c>
      <c r="AK157" s="11">
        <v>0</v>
      </c>
      <c r="AL157" s="77">
        <v>0</v>
      </c>
    </row>
    <row r="158" spans="1:38" x14ac:dyDescent="0.3">
      <c r="A158" s="75" t="s">
        <v>1470</v>
      </c>
      <c r="B158" s="517" t="s">
        <v>1471</v>
      </c>
      <c r="C158" s="10">
        <v>0</v>
      </c>
      <c r="D158" s="11">
        <v>0</v>
      </c>
      <c r="E158" s="77">
        <v>0</v>
      </c>
      <c r="F158" s="10">
        <v>0</v>
      </c>
      <c r="G158" s="11">
        <v>0</v>
      </c>
      <c r="H158" s="77">
        <v>0</v>
      </c>
      <c r="I158" s="10">
        <v>0</v>
      </c>
      <c r="J158" s="11">
        <v>0</v>
      </c>
      <c r="K158" s="77">
        <v>0</v>
      </c>
      <c r="O158" s="75" t="s">
        <v>1470</v>
      </c>
      <c r="P158" s="517" t="s">
        <v>1471</v>
      </c>
      <c r="Q158" s="10">
        <v>0</v>
      </c>
      <c r="R158" s="11">
        <v>0</v>
      </c>
      <c r="S158" s="77">
        <v>0</v>
      </c>
      <c r="T158" s="10">
        <v>0</v>
      </c>
      <c r="U158" s="11">
        <v>0</v>
      </c>
      <c r="V158" s="77">
        <v>0</v>
      </c>
      <c r="W158" s="10">
        <v>0</v>
      </c>
      <c r="X158" s="11">
        <v>0</v>
      </c>
      <c r="Y158" s="77">
        <v>0</v>
      </c>
      <c r="AB158" s="75" t="s">
        <v>1470</v>
      </c>
      <c r="AC158" s="517" t="s">
        <v>1471</v>
      </c>
      <c r="AD158" s="10">
        <v>0</v>
      </c>
      <c r="AE158" s="11">
        <v>0</v>
      </c>
      <c r="AF158" s="77">
        <v>0</v>
      </c>
      <c r="AG158" s="10">
        <v>0</v>
      </c>
      <c r="AH158" s="11">
        <v>0</v>
      </c>
      <c r="AI158" s="77">
        <v>0</v>
      </c>
      <c r="AJ158" s="10">
        <v>0</v>
      </c>
      <c r="AK158" s="11">
        <v>0</v>
      </c>
      <c r="AL158" s="77">
        <v>0</v>
      </c>
    </row>
    <row r="159" spans="1:38" x14ac:dyDescent="0.3">
      <c r="A159" s="75" t="s">
        <v>1472</v>
      </c>
      <c r="B159" s="517" t="s">
        <v>1473</v>
      </c>
      <c r="C159" s="10">
        <v>0</v>
      </c>
      <c r="D159" s="11">
        <v>0</v>
      </c>
      <c r="E159" s="77">
        <v>0</v>
      </c>
      <c r="F159" s="10">
        <v>0</v>
      </c>
      <c r="G159" s="11">
        <v>0</v>
      </c>
      <c r="H159" s="77">
        <v>0</v>
      </c>
      <c r="I159" s="10">
        <v>0</v>
      </c>
      <c r="J159" s="11">
        <v>0</v>
      </c>
      <c r="K159" s="77">
        <v>0</v>
      </c>
      <c r="O159" s="75" t="s">
        <v>1472</v>
      </c>
      <c r="P159" s="517" t="s">
        <v>1473</v>
      </c>
      <c r="Q159" s="10">
        <v>0</v>
      </c>
      <c r="R159" s="11">
        <v>0</v>
      </c>
      <c r="S159" s="77">
        <v>0</v>
      </c>
      <c r="T159" s="10">
        <v>0</v>
      </c>
      <c r="U159" s="11">
        <v>0</v>
      </c>
      <c r="V159" s="77">
        <v>0</v>
      </c>
      <c r="W159" s="10">
        <v>0</v>
      </c>
      <c r="X159" s="11">
        <v>0</v>
      </c>
      <c r="Y159" s="77">
        <v>0</v>
      </c>
      <c r="AB159" s="75" t="s">
        <v>1472</v>
      </c>
      <c r="AC159" s="517" t="s">
        <v>1473</v>
      </c>
      <c r="AD159" s="10">
        <v>0</v>
      </c>
      <c r="AE159" s="11">
        <v>0</v>
      </c>
      <c r="AF159" s="77">
        <v>0</v>
      </c>
      <c r="AG159" s="10">
        <v>0</v>
      </c>
      <c r="AH159" s="11">
        <v>0</v>
      </c>
      <c r="AI159" s="77">
        <v>0</v>
      </c>
      <c r="AJ159" s="10">
        <v>0</v>
      </c>
      <c r="AK159" s="11">
        <v>0</v>
      </c>
      <c r="AL159" s="77">
        <v>0</v>
      </c>
    </row>
    <row r="160" spans="1:38" x14ac:dyDescent="0.3">
      <c r="A160" s="75" t="s">
        <v>1474</v>
      </c>
      <c r="B160" s="517" t="s">
        <v>1475</v>
      </c>
      <c r="C160" s="10">
        <v>5</v>
      </c>
      <c r="D160" s="11">
        <v>0</v>
      </c>
      <c r="E160" s="77">
        <v>5</v>
      </c>
      <c r="F160" s="10">
        <v>5</v>
      </c>
      <c r="G160" s="11">
        <v>0</v>
      </c>
      <c r="H160" s="77">
        <v>5</v>
      </c>
      <c r="I160" s="10">
        <v>5</v>
      </c>
      <c r="J160" s="11">
        <v>0</v>
      </c>
      <c r="K160" s="77">
        <v>5</v>
      </c>
      <c r="O160" s="75" t="s">
        <v>1474</v>
      </c>
      <c r="P160" s="517" t="s">
        <v>1475</v>
      </c>
      <c r="Q160" s="10">
        <v>5</v>
      </c>
      <c r="R160" s="11">
        <v>0</v>
      </c>
      <c r="S160" s="77">
        <v>5</v>
      </c>
      <c r="T160" s="10">
        <v>0</v>
      </c>
      <c r="U160" s="11">
        <v>0</v>
      </c>
      <c r="V160" s="77">
        <v>0</v>
      </c>
      <c r="W160" s="10">
        <v>0</v>
      </c>
      <c r="X160" s="11">
        <v>0</v>
      </c>
      <c r="Y160" s="77">
        <v>0</v>
      </c>
      <c r="AB160" s="75" t="s">
        <v>1474</v>
      </c>
      <c r="AC160" s="517" t="s">
        <v>1475</v>
      </c>
      <c r="AD160" s="10">
        <v>0</v>
      </c>
      <c r="AE160" s="11">
        <v>0</v>
      </c>
      <c r="AF160" s="77">
        <v>0</v>
      </c>
      <c r="AG160" s="10">
        <v>0</v>
      </c>
      <c r="AH160" s="11">
        <v>0</v>
      </c>
      <c r="AI160" s="77">
        <v>0</v>
      </c>
      <c r="AJ160" s="10">
        <v>0</v>
      </c>
      <c r="AK160" s="11">
        <v>0</v>
      </c>
      <c r="AL160" s="77">
        <v>0</v>
      </c>
    </row>
    <row r="161" spans="1:38" x14ac:dyDescent="0.3">
      <c r="A161" s="75" t="s">
        <v>1476</v>
      </c>
      <c r="B161" s="517" t="s">
        <v>1477</v>
      </c>
      <c r="C161" s="10">
        <v>0</v>
      </c>
      <c r="D161" s="11">
        <v>0</v>
      </c>
      <c r="E161" s="77">
        <v>0</v>
      </c>
      <c r="F161" s="10">
        <v>0</v>
      </c>
      <c r="G161" s="11">
        <v>0</v>
      </c>
      <c r="H161" s="77">
        <v>0</v>
      </c>
      <c r="I161" s="10">
        <v>0</v>
      </c>
      <c r="J161" s="11">
        <v>0</v>
      </c>
      <c r="K161" s="77">
        <v>0</v>
      </c>
      <c r="O161" s="75" t="s">
        <v>1476</v>
      </c>
      <c r="P161" s="517" t="s">
        <v>1477</v>
      </c>
      <c r="Q161" s="10">
        <v>0</v>
      </c>
      <c r="R161" s="11">
        <v>0</v>
      </c>
      <c r="S161" s="77">
        <v>0</v>
      </c>
      <c r="T161" s="10">
        <v>0</v>
      </c>
      <c r="U161" s="11">
        <v>0</v>
      </c>
      <c r="V161" s="77">
        <v>0</v>
      </c>
      <c r="W161" s="10">
        <v>0</v>
      </c>
      <c r="X161" s="11">
        <v>0</v>
      </c>
      <c r="Y161" s="77">
        <v>0</v>
      </c>
      <c r="AB161" s="75" t="s">
        <v>1476</v>
      </c>
      <c r="AC161" s="517" t="s">
        <v>1477</v>
      </c>
      <c r="AD161" s="10">
        <v>0</v>
      </c>
      <c r="AE161" s="11">
        <v>0</v>
      </c>
      <c r="AF161" s="77">
        <v>0</v>
      </c>
      <c r="AG161" s="10">
        <v>0</v>
      </c>
      <c r="AH161" s="11">
        <v>0</v>
      </c>
      <c r="AI161" s="77">
        <v>0</v>
      </c>
      <c r="AJ161" s="10">
        <v>0</v>
      </c>
      <c r="AK161" s="11">
        <v>0</v>
      </c>
      <c r="AL161" s="77">
        <v>0</v>
      </c>
    </row>
    <row r="162" spans="1:38" x14ac:dyDescent="0.3">
      <c r="A162" s="75" t="s">
        <v>1478</v>
      </c>
      <c r="B162" s="517" t="s">
        <v>1479</v>
      </c>
      <c r="C162" s="10">
        <v>0</v>
      </c>
      <c r="D162" s="11">
        <v>0</v>
      </c>
      <c r="E162" s="77">
        <v>0</v>
      </c>
      <c r="F162" s="10">
        <v>0</v>
      </c>
      <c r="G162" s="11">
        <v>0</v>
      </c>
      <c r="H162" s="77">
        <v>0</v>
      </c>
      <c r="I162" s="10">
        <v>0</v>
      </c>
      <c r="J162" s="11">
        <v>0</v>
      </c>
      <c r="K162" s="77">
        <v>0</v>
      </c>
      <c r="O162" s="75" t="s">
        <v>1478</v>
      </c>
      <c r="P162" s="517" t="s">
        <v>1479</v>
      </c>
      <c r="Q162" s="10">
        <v>0</v>
      </c>
      <c r="R162" s="11">
        <v>0</v>
      </c>
      <c r="S162" s="77">
        <v>0</v>
      </c>
      <c r="T162" s="10">
        <v>0</v>
      </c>
      <c r="U162" s="11">
        <v>0</v>
      </c>
      <c r="V162" s="77">
        <v>0</v>
      </c>
      <c r="W162" s="10">
        <v>0</v>
      </c>
      <c r="X162" s="11">
        <v>0</v>
      </c>
      <c r="Y162" s="77">
        <v>0</v>
      </c>
      <c r="AB162" s="75" t="s">
        <v>1478</v>
      </c>
      <c r="AC162" s="517" t="s">
        <v>1479</v>
      </c>
      <c r="AD162" s="10">
        <v>0</v>
      </c>
      <c r="AE162" s="11">
        <v>0</v>
      </c>
      <c r="AF162" s="77">
        <v>0</v>
      </c>
      <c r="AG162" s="10">
        <v>0</v>
      </c>
      <c r="AH162" s="11">
        <v>0</v>
      </c>
      <c r="AI162" s="77">
        <v>0</v>
      </c>
      <c r="AJ162" s="10">
        <v>0</v>
      </c>
      <c r="AK162" s="11">
        <v>0</v>
      </c>
      <c r="AL162" s="77">
        <v>0</v>
      </c>
    </row>
    <row r="163" spans="1:38" x14ac:dyDescent="0.3">
      <c r="A163" s="75" t="s">
        <v>1480</v>
      </c>
      <c r="B163" s="517" t="s">
        <v>1481</v>
      </c>
      <c r="C163" s="10">
        <v>0</v>
      </c>
      <c r="D163" s="11">
        <v>0</v>
      </c>
      <c r="E163" s="77">
        <v>0</v>
      </c>
      <c r="F163" s="10">
        <v>0</v>
      </c>
      <c r="G163" s="11">
        <v>0</v>
      </c>
      <c r="H163" s="77">
        <v>0</v>
      </c>
      <c r="I163" s="10">
        <v>0</v>
      </c>
      <c r="J163" s="11">
        <v>0</v>
      </c>
      <c r="K163" s="77">
        <v>0</v>
      </c>
      <c r="O163" s="75" t="s">
        <v>1480</v>
      </c>
      <c r="P163" s="517" t="s">
        <v>1481</v>
      </c>
      <c r="Q163" s="10">
        <v>0</v>
      </c>
      <c r="R163" s="11">
        <v>0</v>
      </c>
      <c r="S163" s="77">
        <v>0</v>
      </c>
      <c r="T163" s="10">
        <v>0</v>
      </c>
      <c r="U163" s="11">
        <v>0</v>
      </c>
      <c r="V163" s="77">
        <v>0</v>
      </c>
      <c r="W163" s="10">
        <v>0</v>
      </c>
      <c r="X163" s="11">
        <v>0</v>
      </c>
      <c r="Y163" s="77">
        <v>0</v>
      </c>
      <c r="AB163" s="75" t="s">
        <v>1480</v>
      </c>
      <c r="AC163" s="517" t="s">
        <v>1481</v>
      </c>
      <c r="AD163" s="10">
        <v>0</v>
      </c>
      <c r="AE163" s="11">
        <v>0</v>
      </c>
      <c r="AF163" s="77">
        <v>0</v>
      </c>
      <c r="AG163" s="10">
        <v>0</v>
      </c>
      <c r="AH163" s="11">
        <v>0</v>
      </c>
      <c r="AI163" s="77">
        <v>0</v>
      </c>
      <c r="AJ163" s="10">
        <v>0</v>
      </c>
      <c r="AK163" s="11">
        <v>0</v>
      </c>
      <c r="AL163" s="77">
        <v>0</v>
      </c>
    </row>
    <row r="164" spans="1:38" x14ac:dyDescent="0.3">
      <c r="A164" s="75" t="s">
        <v>1482</v>
      </c>
      <c r="B164" s="517" t="s">
        <v>1483</v>
      </c>
      <c r="C164" s="10">
        <v>5</v>
      </c>
      <c r="D164" s="11">
        <v>0</v>
      </c>
      <c r="E164" s="77">
        <v>5</v>
      </c>
      <c r="F164" s="10">
        <v>5</v>
      </c>
      <c r="G164" s="11">
        <v>0</v>
      </c>
      <c r="H164" s="77">
        <v>5</v>
      </c>
      <c r="I164" s="10">
        <v>5</v>
      </c>
      <c r="J164" s="11">
        <v>0</v>
      </c>
      <c r="K164" s="77">
        <v>5</v>
      </c>
      <c r="O164" s="75" t="s">
        <v>1482</v>
      </c>
      <c r="P164" s="517" t="s">
        <v>1483</v>
      </c>
      <c r="Q164" s="10">
        <v>0</v>
      </c>
      <c r="R164" s="11">
        <v>0</v>
      </c>
      <c r="S164" s="77">
        <v>0</v>
      </c>
      <c r="T164" s="10">
        <v>0</v>
      </c>
      <c r="U164" s="11">
        <v>0</v>
      </c>
      <c r="V164" s="77">
        <v>0</v>
      </c>
      <c r="W164" s="10">
        <v>0</v>
      </c>
      <c r="X164" s="11">
        <v>0</v>
      </c>
      <c r="Y164" s="77">
        <v>0</v>
      </c>
      <c r="AB164" s="75" t="s">
        <v>1482</v>
      </c>
      <c r="AC164" s="517" t="s">
        <v>1483</v>
      </c>
      <c r="AD164" s="10">
        <v>0</v>
      </c>
      <c r="AE164" s="11">
        <v>0</v>
      </c>
      <c r="AF164" s="77">
        <v>0</v>
      </c>
      <c r="AG164" s="10">
        <v>0</v>
      </c>
      <c r="AH164" s="11">
        <v>0</v>
      </c>
      <c r="AI164" s="77">
        <v>0</v>
      </c>
      <c r="AJ164" s="10">
        <v>0</v>
      </c>
      <c r="AK164" s="11">
        <v>0</v>
      </c>
      <c r="AL164" s="77">
        <v>0</v>
      </c>
    </row>
    <row r="165" spans="1:38" x14ac:dyDescent="0.3">
      <c r="A165" s="75" t="s">
        <v>1484</v>
      </c>
      <c r="B165" s="517" t="s">
        <v>1485</v>
      </c>
      <c r="C165" s="10">
        <v>0</v>
      </c>
      <c r="D165" s="11">
        <v>0</v>
      </c>
      <c r="E165" s="77">
        <v>0</v>
      </c>
      <c r="F165" s="10">
        <v>0</v>
      </c>
      <c r="G165" s="11">
        <v>0</v>
      </c>
      <c r="H165" s="77">
        <v>0</v>
      </c>
      <c r="I165" s="10">
        <v>0</v>
      </c>
      <c r="J165" s="11">
        <v>0</v>
      </c>
      <c r="K165" s="77">
        <v>0</v>
      </c>
      <c r="O165" s="75" t="s">
        <v>1484</v>
      </c>
      <c r="P165" s="517" t="s">
        <v>1485</v>
      </c>
      <c r="Q165" s="10">
        <v>0</v>
      </c>
      <c r="R165" s="11">
        <v>0</v>
      </c>
      <c r="S165" s="77">
        <v>0</v>
      </c>
      <c r="T165" s="10">
        <v>0</v>
      </c>
      <c r="U165" s="11">
        <v>0</v>
      </c>
      <c r="V165" s="77">
        <v>0</v>
      </c>
      <c r="W165" s="10">
        <v>0</v>
      </c>
      <c r="X165" s="11">
        <v>0</v>
      </c>
      <c r="Y165" s="77">
        <v>0</v>
      </c>
      <c r="AB165" s="75" t="s">
        <v>1484</v>
      </c>
      <c r="AC165" s="517" t="s">
        <v>1485</v>
      </c>
      <c r="AD165" s="10">
        <v>0</v>
      </c>
      <c r="AE165" s="11">
        <v>0</v>
      </c>
      <c r="AF165" s="77">
        <v>0</v>
      </c>
      <c r="AG165" s="10">
        <v>0</v>
      </c>
      <c r="AH165" s="11">
        <v>0</v>
      </c>
      <c r="AI165" s="77">
        <v>0</v>
      </c>
      <c r="AJ165" s="10">
        <v>0</v>
      </c>
      <c r="AK165" s="11">
        <v>0</v>
      </c>
      <c r="AL165" s="77">
        <v>0</v>
      </c>
    </row>
    <row r="166" spans="1:38" x14ac:dyDescent="0.3">
      <c r="A166" s="75" t="s">
        <v>1486</v>
      </c>
      <c r="B166" s="517" t="s">
        <v>1487</v>
      </c>
      <c r="C166" s="10">
        <v>0</v>
      </c>
      <c r="D166" s="11">
        <v>0</v>
      </c>
      <c r="E166" s="77">
        <v>0</v>
      </c>
      <c r="F166" s="10">
        <v>0</v>
      </c>
      <c r="G166" s="11">
        <v>0</v>
      </c>
      <c r="H166" s="77">
        <v>0</v>
      </c>
      <c r="I166" s="10">
        <v>0</v>
      </c>
      <c r="J166" s="11">
        <v>0</v>
      </c>
      <c r="K166" s="77">
        <v>0</v>
      </c>
      <c r="O166" s="75" t="s">
        <v>1486</v>
      </c>
      <c r="P166" s="517" t="s">
        <v>1487</v>
      </c>
      <c r="Q166" s="10">
        <v>0</v>
      </c>
      <c r="R166" s="11">
        <v>0</v>
      </c>
      <c r="S166" s="77">
        <v>0</v>
      </c>
      <c r="T166" s="10">
        <v>0</v>
      </c>
      <c r="U166" s="11">
        <v>0</v>
      </c>
      <c r="V166" s="77">
        <v>0</v>
      </c>
      <c r="W166" s="10">
        <v>0</v>
      </c>
      <c r="X166" s="11">
        <v>0</v>
      </c>
      <c r="Y166" s="77">
        <v>0</v>
      </c>
      <c r="AB166" s="75" t="s">
        <v>1486</v>
      </c>
      <c r="AC166" s="517" t="s">
        <v>1487</v>
      </c>
      <c r="AD166" s="10">
        <v>0</v>
      </c>
      <c r="AE166" s="11">
        <v>0</v>
      </c>
      <c r="AF166" s="77">
        <v>0</v>
      </c>
      <c r="AG166" s="10">
        <v>0</v>
      </c>
      <c r="AH166" s="11">
        <v>0</v>
      </c>
      <c r="AI166" s="77">
        <v>0</v>
      </c>
      <c r="AJ166" s="10">
        <v>0</v>
      </c>
      <c r="AK166" s="11">
        <v>0</v>
      </c>
      <c r="AL166" s="77">
        <v>0</v>
      </c>
    </row>
    <row r="167" spans="1:38" x14ac:dyDescent="0.3">
      <c r="A167" s="75" t="s">
        <v>1488</v>
      </c>
      <c r="B167" s="517" t="s">
        <v>1489</v>
      </c>
      <c r="C167" s="10">
        <v>0</v>
      </c>
      <c r="D167" s="11">
        <v>0</v>
      </c>
      <c r="E167" s="77">
        <v>0</v>
      </c>
      <c r="F167" s="10">
        <v>0</v>
      </c>
      <c r="G167" s="11">
        <v>0</v>
      </c>
      <c r="H167" s="77">
        <v>0</v>
      </c>
      <c r="I167" s="10">
        <v>5</v>
      </c>
      <c r="J167" s="11">
        <v>0</v>
      </c>
      <c r="K167" s="77">
        <v>5</v>
      </c>
      <c r="O167" s="75" t="s">
        <v>1488</v>
      </c>
      <c r="P167" s="517" t="s">
        <v>1489</v>
      </c>
      <c r="Q167" s="10">
        <v>0</v>
      </c>
      <c r="R167" s="11">
        <v>0</v>
      </c>
      <c r="S167" s="77">
        <v>0</v>
      </c>
      <c r="T167" s="10">
        <v>0</v>
      </c>
      <c r="U167" s="11">
        <v>0</v>
      </c>
      <c r="V167" s="77">
        <v>0</v>
      </c>
      <c r="W167" s="10">
        <v>0</v>
      </c>
      <c r="X167" s="11">
        <v>0</v>
      </c>
      <c r="Y167" s="77">
        <v>0</v>
      </c>
      <c r="AB167" s="75" t="s">
        <v>1488</v>
      </c>
      <c r="AC167" s="517" t="s">
        <v>1489</v>
      </c>
      <c r="AD167" s="10">
        <v>0</v>
      </c>
      <c r="AE167" s="11">
        <v>0</v>
      </c>
      <c r="AF167" s="77">
        <v>0</v>
      </c>
      <c r="AG167" s="10">
        <v>0</v>
      </c>
      <c r="AH167" s="11">
        <v>0</v>
      </c>
      <c r="AI167" s="77">
        <v>0</v>
      </c>
      <c r="AJ167" s="10">
        <v>0</v>
      </c>
      <c r="AK167" s="11">
        <v>0</v>
      </c>
      <c r="AL167" s="77">
        <v>0</v>
      </c>
    </row>
    <row r="168" spans="1:38" x14ac:dyDescent="0.3">
      <c r="A168" s="75" t="s">
        <v>1490</v>
      </c>
      <c r="B168" s="517" t="s">
        <v>1491</v>
      </c>
      <c r="C168" s="10">
        <v>5</v>
      </c>
      <c r="D168" s="11">
        <v>0</v>
      </c>
      <c r="E168" s="77">
        <v>5</v>
      </c>
      <c r="F168" s="10">
        <v>5</v>
      </c>
      <c r="G168" s="11">
        <v>0</v>
      </c>
      <c r="H168" s="77">
        <v>5</v>
      </c>
      <c r="I168" s="10">
        <v>5</v>
      </c>
      <c r="J168" s="11">
        <v>0</v>
      </c>
      <c r="K168" s="77">
        <v>5</v>
      </c>
      <c r="O168" s="75" t="s">
        <v>1490</v>
      </c>
      <c r="P168" s="517" t="s">
        <v>1491</v>
      </c>
      <c r="Q168" s="10">
        <v>0</v>
      </c>
      <c r="R168" s="11">
        <v>0</v>
      </c>
      <c r="S168" s="77">
        <v>0</v>
      </c>
      <c r="T168" s="10">
        <v>0</v>
      </c>
      <c r="U168" s="11">
        <v>0</v>
      </c>
      <c r="V168" s="77">
        <v>0</v>
      </c>
      <c r="W168" s="10">
        <v>0</v>
      </c>
      <c r="X168" s="11">
        <v>0</v>
      </c>
      <c r="Y168" s="77">
        <v>0</v>
      </c>
      <c r="AB168" s="75" t="s">
        <v>1490</v>
      </c>
      <c r="AC168" s="517" t="s">
        <v>1491</v>
      </c>
      <c r="AD168" s="10">
        <v>0</v>
      </c>
      <c r="AE168" s="11">
        <v>0</v>
      </c>
      <c r="AF168" s="77">
        <v>0</v>
      </c>
      <c r="AG168" s="10">
        <v>0</v>
      </c>
      <c r="AH168" s="11">
        <v>0</v>
      </c>
      <c r="AI168" s="77">
        <v>0</v>
      </c>
      <c r="AJ168" s="10">
        <v>0</v>
      </c>
      <c r="AK168" s="11">
        <v>0</v>
      </c>
      <c r="AL168" s="77">
        <v>0</v>
      </c>
    </row>
    <row r="169" spans="1:38" x14ac:dyDescent="0.3">
      <c r="A169" s="75" t="s">
        <v>1492</v>
      </c>
      <c r="B169" s="517" t="s">
        <v>1493</v>
      </c>
      <c r="C169" s="10">
        <v>0</v>
      </c>
      <c r="D169" s="11">
        <v>0</v>
      </c>
      <c r="E169" s="77">
        <v>0</v>
      </c>
      <c r="F169" s="10">
        <v>0</v>
      </c>
      <c r="G169" s="11">
        <v>0</v>
      </c>
      <c r="H169" s="77">
        <v>0</v>
      </c>
      <c r="I169" s="10">
        <v>0</v>
      </c>
      <c r="J169" s="11">
        <v>0</v>
      </c>
      <c r="K169" s="77">
        <v>0</v>
      </c>
      <c r="O169" s="75" t="s">
        <v>1492</v>
      </c>
      <c r="P169" s="517" t="s">
        <v>1493</v>
      </c>
      <c r="Q169" s="10">
        <v>0</v>
      </c>
      <c r="R169" s="11">
        <v>0</v>
      </c>
      <c r="S169" s="77">
        <v>0</v>
      </c>
      <c r="T169" s="10">
        <v>0</v>
      </c>
      <c r="U169" s="11">
        <v>0</v>
      </c>
      <c r="V169" s="77">
        <v>0</v>
      </c>
      <c r="W169" s="10">
        <v>0</v>
      </c>
      <c r="X169" s="11">
        <v>0</v>
      </c>
      <c r="Y169" s="77">
        <v>0</v>
      </c>
      <c r="AB169" s="75" t="s">
        <v>1492</v>
      </c>
      <c r="AC169" s="517" t="s">
        <v>1493</v>
      </c>
      <c r="AD169" s="10">
        <v>0</v>
      </c>
      <c r="AE169" s="11">
        <v>0</v>
      </c>
      <c r="AF169" s="77">
        <v>0</v>
      </c>
      <c r="AG169" s="10">
        <v>10</v>
      </c>
      <c r="AH169" s="11">
        <v>0</v>
      </c>
      <c r="AI169" s="77">
        <v>10</v>
      </c>
      <c r="AJ169" s="10">
        <v>0</v>
      </c>
      <c r="AK169" s="11">
        <v>0</v>
      </c>
      <c r="AL169" s="77">
        <v>0</v>
      </c>
    </row>
    <row r="170" spans="1:38" x14ac:dyDescent="0.3">
      <c r="A170" s="75" t="s">
        <v>1494</v>
      </c>
      <c r="B170" s="517" t="s">
        <v>1495</v>
      </c>
      <c r="C170" s="10">
        <v>15</v>
      </c>
      <c r="D170" s="11">
        <v>0</v>
      </c>
      <c r="E170" s="77">
        <v>15</v>
      </c>
      <c r="F170" s="10">
        <v>20</v>
      </c>
      <c r="G170" s="11">
        <v>0</v>
      </c>
      <c r="H170" s="77">
        <v>20</v>
      </c>
      <c r="I170" s="10">
        <v>10</v>
      </c>
      <c r="J170" s="11">
        <v>0</v>
      </c>
      <c r="K170" s="77">
        <v>10</v>
      </c>
      <c r="O170" s="75" t="s">
        <v>1494</v>
      </c>
      <c r="P170" s="517" t="s">
        <v>1495</v>
      </c>
      <c r="Q170" s="10">
        <v>5</v>
      </c>
      <c r="R170" s="11">
        <v>0</v>
      </c>
      <c r="S170" s="77">
        <v>5</v>
      </c>
      <c r="T170" s="10">
        <v>0</v>
      </c>
      <c r="U170" s="11">
        <v>0</v>
      </c>
      <c r="V170" s="77">
        <v>0</v>
      </c>
      <c r="W170" s="10">
        <v>0</v>
      </c>
      <c r="X170" s="11">
        <v>0</v>
      </c>
      <c r="Y170" s="77">
        <v>0</v>
      </c>
      <c r="AB170" s="75" t="s">
        <v>1494</v>
      </c>
      <c r="AC170" s="517" t="s">
        <v>1495</v>
      </c>
      <c r="AD170" s="10">
        <v>0</v>
      </c>
      <c r="AE170" s="11">
        <v>0</v>
      </c>
      <c r="AF170" s="77">
        <v>0</v>
      </c>
      <c r="AG170" s="10">
        <v>0</v>
      </c>
      <c r="AH170" s="11">
        <v>0</v>
      </c>
      <c r="AI170" s="77">
        <v>0</v>
      </c>
      <c r="AJ170" s="10">
        <v>0</v>
      </c>
      <c r="AK170" s="11">
        <v>0</v>
      </c>
      <c r="AL170" s="77">
        <v>0</v>
      </c>
    </row>
    <row r="171" spans="1:38" x14ac:dyDescent="0.3">
      <c r="A171" s="75" t="s">
        <v>1496</v>
      </c>
      <c r="B171" s="517" t="s">
        <v>1497</v>
      </c>
      <c r="C171" s="10">
        <v>0</v>
      </c>
      <c r="D171" s="11">
        <v>0</v>
      </c>
      <c r="E171" s="77">
        <v>0</v>
      </c>
      <c r="F171" s="10">
        <v>0</v>
      </c>
      <c r="G171" s="11">
        <v>0</v>
      </c>
      <c r="H171" s="77">
        <v>0</v>
      </c>
      <c r="I171" s="10">
        <v>0</v>
      </c>
      <c r="J171" s="11">
        <v>0</v>
      </c>
      <c r="K171" s="77">
        <v>0</v>
      </c>
      <c r="O171" s="75" t="s">
        <v>1496</v>
      </c>
      <c r="P171" s="517" t="s">
        <v>1497</v>
      </c>
      <c r="Q171" s="10">
        <v>0</v>
      </c>
      <c r="R171" s="11">
        <v>0</v>
      </c>
      <c r="S171" s="77">
        <v>0</v>
      </c>
      <c r="T171" s="10">
        <v>0</v>
      </c>
      <c r="U171" s="11">
        <v>0</v>
      </c>
      <c r="V171" s="77">
        <v>0</v>
      </c>
      <c r="W171" s="10">
        <v>0</v>
      </c>
      <c r="X171" s="11">
        <v>0</v>
      </c>
      <c r="Y171" s="77">
        <v>0</v>
      </c>
      <c r="AB171" s="75" t="s">
        <v>1496</v>
      </c>
      <c r="AC171" s="517" t="s">
        <v>1497</v>
      </c>
      <c r="AD171" s="10">
        <v>0</v>
      </c>
      <c r="AE171" s="11">
        <v>0</v>
      </c>
      <c r="AF171" s="77">
        <v>0</v>
      </c>
      <c r="AG171" s="10">
        <v>0</v>
      </c>
      <c r="AH171" s="11">
        <v>0</v>
      </c>
      <c r="AI171" s="77">
        <v>0</v>
      </c>
      <c r="AJ171" s="10">
        <v>0</v>
      </c>
      <c r="AK171" s="11">
        <v>0</v>
      </c>
      <c r="AL171" s="77">
        <v>0</v>
      </c>
    </row>
    <row r="172" spans="1:38" x14ac:dyDescent="0.3">
      <c r="A172" s="75" t="s">
        <v>1498</v>
      </c>
      <c r="B172" s="517" t="s">
        <v>1499</v>
      </c>
      <c r="C172" s="10">
        <v>0</v>
      </c>
      <c r="D172" s="11">
        <v>0</v>
      </c>
      <c r="E172" s="77">
        <v>0</v>
      </c>
      <c r="F172" s="10">
        <v>0</v>
      </c>
      <c r="G172" s="11">
        <v>0</v>
      </c>
      <c r="H172" s="77">
        <v>0</v>
      </c>
      <c r="I172" s="10">
        <v>0</v>
      </c>
      <c r="J172" s="11">
        <v>0</v>
      </c>
      <c r="K172" s="77">
        <v>0</v>
      </c>
      <c r="O172" s="75" t="s">
        <v>1498</v>
      </c>
      <c r="P172" s="517" t="s">
        <v>1499</v>
      </c>
      <c r="Q172" s="10">
        <v>0</v>
      </c>
      <c r="R172" s="11">
        <v>0</v>
      </c>
      <c r="S172" s="77">
        <v>0</v>
      </c>
      <c r="T172" s="10">
        <v>0</v>
      </c>
      <c r="U172" s="11">
        <v>0</v>
      </c>
      <c r="V172" s="77">
        <v>0</v>
      </c>
      <c r="W172" s="10">
        <v>0</v>
      </c>
      <c r="X172" s="11">
        <v>0</v>
      </c>
      <c r="Y172" s="77">
        <v>0</v>
      </c>
      <c r="AB172" s="75" t="s">
        <v>1498</v>
      </c>
      <c r="AC172" s="517" t="s">
        <v>1499</v>
      </c>
      <c r="AD172" s="10">
        <v>0</v>
      </c>
      <c r="AE172" s="11">
        <v>0</v>
      </c>
      <c r="AF172" s="77">
        <v>0</v>
      </c>
      <c r="AG172" s="10">
        <v>0</v>
      </c>
      <c r="AH172" s="11">
        <v>0</v>
      </c>
      <c r="AI172" s="77">
        <v>0</v>
      </c>
      <c r="AJ172" s="10">
        <v>0</v>
      </c>
      <c r="AK172" s="11">
        <v>0</v>
      </c>
      <c r="AL172" s="77">
        <v>0</v>
      </c>
    </row>
    <row r="173" spans="1:38" x14ac:dyDescent="0.3">
      <c r="A173" s="75" t="s">
        <v>1500</v>
      </c>
      <c r="B173" s="517" t="s">
        <v>1501</v>
      </c>
      <c r="C173" s="10">
        <v>0</v>
      </c>
      <c r="D173" s="11">
        <v>0</v>
      </c>
      <c r="E173" s="77">
        <v>0</v>
      </c>
      <c r="F173" s="10">
        <v>0</v>
      </c>
      <c r="G173" s="11">
        <v>0</v>
      </c>
      <c r="H173" s="77">
        <v>0</v>
      </c>
      <c r="I173" s="10">
        <v>0</v>
      </c>
      <c r="J173" s="11">
        <v>0</v>
      </c>
      <c r="K173" s="77">
        <v>0</v>
      </c>
      <c r="O173" s="75" t="s">
        <v>1500</v>
      </c>
      <c r="P173" s="517" t="s">
        <v>1501</v>
      </c>
      <c r="Q173" s="10">
        <v>0</v>
      </c>
      <c r="R173" s="11">
        <v>0</v>
      </c>
      <c r="S173" s="77">
        <v>0</v>
      </c>
      <c r="T173" s="10">
        <v>0</v>
      </c>
      <c r="U173" s="11">
        <v>0</v>
      </c>
      <c r="V173" s="77">
        <v>0</v>
      </c>
      <c r="W173" s="10">
        <v>0</v>
      </c>
      <c r="X173" s="11">
        <v>0</v>
      </c>
      <c r="Y173" s="77">
        <v>0</v>
      </c>
      <c r="AB173" s="75" t="s">
        <v>1500</v>
      </c>
      <c r="AC173" s="517" t="s">
        <v>1501</v>
      </c>
      <c r="AD173" s="10">
        <v>0</v>
      </c>
      <c r="AE173" s="11">
        <v>0</v>
      </c>
      <c r="AF173" s="77">
        <v>0</v>
      </c>
      <c r="AG173" s="10">
        <v>0</v>
      </c>
      <c r="AH173" s="11">
        <v>0</v>
      </c>
      <c r="AI173" s="77">
        <v>0</v>
      </c>
      <c r="AJ173" s="10">
        <v>0</v>
      </c>
      <c r="AK173" s="11">
        <v>0</v>
      </c>
      <c r="AL173" s="77">
        <v>0</v>
      </c>
    </row>
    <row r="174" spans="1:38" x14ac:dyDescent="0.3">
      <c r="A174" s="73" t="s">
        <v>1502</v>
      </c>
      <c r="B174" s="839" t="s">
        <v>2</v>
      </c>
      <c r="C174" s="240">
        <v>1035</v>
      </c>
      <c r="D174" s="373">
        <v>0</v>
      </c>
      <c r="E174" s="78">
        <v>1035</v>
      </c>
      <c r="F174" s="240">
        <v>1285</v>
      </c>
      <c r="G174" s="373">
        <v>0</v>
      </c>
      <c r="H174" s="78">
        <v>1285</v>
      </c>
      <c r="I174" s="240">
        <v>1190</v>
      </c>
      <c r="J174" s="373">
        <v>0</v>
      </c>
      <c r="K174" s="78">
        <v>1190</v>
      </c>
      <c r="O174" s="73" t="s">
        <v>1502</v>
      </c>
      <c r="P174" s="839" t="s">
        <v>2</v>
      </c>
      <c r="Q174" s="240">
        <v>375</v>
      </c>
      <c r="R174" s="373">
        <v>0</v>
      </c>
      <c r="S174" s="78">
        <v>375</v>
      </c>
      <c r="T174" s="240">
        <v>610</v>
      </c>
      <c r="U174" s="373">
        <v>0</v>
      </c>
      <c r="V174" s="78">
        <v>610</v>
      </c>
      <c r="W174" s="240">
        <v>1590</v>
      </c>
      <c r="X174" s="373">
        <v>0</v>
      </c>
      <c r="Y174" s="78">
        <v>1590</v>
      </c>
      <c r="AB174" s="73" t="s">
        <v>1502</v>
      </c>
      <c r="AC174" s="839" t="s">
        <v>2</v>
      </c>
      <c r="AD174" s="240">
        <v>90</v>
      </c>
      <c r="AE174" s="373">
        <v>5</v>
      </c>
      <c r="AF174" s="78">
        <v>90</v>
      </c>
      <c r="AG174" s="240">
        <v>465</v>
      </c>
      <c r="AH174" s="373">
        <v>5</v>
      </c>
      <c r="AI174" s="78">
        <v>470</v>
      </c>
      <c r="AJ174" s="240">
        <v>1310</v>
      </c>
      <c r="AK174" s="373">
        <v>0</v>
      </c>
      <c r="AL174" s="78">
        <v>1310</v>
      </c>
    </row>
    <row r="175" spans="1:38" x14ac:dyDescent="0.3">
      <c r="A175" s="22" t="s">
        <v>1093</v>
      </c>
    </row>
    <row r="177" spans="1:1" x14ac:dyDescent="0.3">
      <c r="A177" s="752" t="s">
        <v>11</v>
      </c>
    </row>
    <row r="178" spans="1:1" x14ac:dyDescent="0.3">
      <c r="A178" t="s">
        <v>1507</v>
      </c>
    </row>
    <row r="179" spans="1:1" x14ac:dyDescent="0.3">
      <c r="A179" s="22" t="s">
        <v>1510</v>
      </c>
    </row>
    <row r="180" spans="1:1" ht="15" x14ac:dyDescent="0.35">
      <c r="A180" t="s">
        <v>1511</v>
      </c>
    </row>
  </sheetData>
  <hyperlinks>
    <hyperlink ref="M1" location="Index!A1" display="Back to index" xr:uid="{44CCCB88-EEDC-40DF-A4F6-CA46D529D9EE}"/>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19C3B-FBA8-4B23-B6BD-8492A620C816}">
  <sheetPr>
    <tabColor theme="4" tint="0.39997558519241921"/>
  </sheetPr>
  <dimension ref="A1:BL184"/>
  <sheetViews>
    <sheetView zoomScale="96" zoomScaleNormal="96" workbookViewId="0"/>
  </sheetViews>
  <sheetFormatPr defaultRowHeight="14.4" x14ac:dyDescent="0.3"/>
  <cols>
    <col min="1" max="1" width="12.5546875" customWidth="1"/>
    <col min="2" max="2" width="49.44140625" bestFit="1" customWidth="1"/>
    <col min="7" max="7" width="12.5546875" customWidth="1"/>
    <col min="13" max="13" width="12.5546875" customWidth="1"/>
    <col min="19" max="19" width="12.5546875" customWidth="1"/>
    <col min="23" max="23" width="12.5546875" customWidth="1"/>
    <col min="24" max="24" width="49.44140625" bestFit="1" customWidth="1"/>
    <col min="29" max="29" width="12.5546875" customWidth="1"/>
    <col min="35" max="35" width="12.5546875" customWidth="1"/>
    <col min="41" max="41" width="12.5546875" customWidth="1"/>
    <col min="45" max="45" width="12.5546875" customWidth="1"/>
    <col min="46" max="46" width="49.44140625" bestFit="1" customWidth="1"/>
    <col min="51" max="51" width="12.5546875" customWidth="1"/>
    <col min="57" max="57" width="12.5546875" customWidth="1"/>
    <col min="63" max="63" width="12.5546875" customWidth="1"/>
  </cols>
  <sheetData>
    <row r="1" spans="1:64" ht="15.6" x14ac:dyDescent="0.3">
      <c r="A1" s="820" t="s">
        <v>1525</v>
      </c>
      <c r="U1" s="2" t="s">
        <v>36</v>
      </c>
    </row>
    <row r="3" spans="1:64" x14ac:dyDescent="0.3">
      <c r="A3" s="821" t="s">
        <v>564</v>
      </c>
      <c r="W3" s="822" t="s">
        <v>1173</v>
      </c>
      <c r="AS3" s="821" t="s">
        <v>198</v>
      </c>
    </row>
    <row r="4" spans="1:64" x14ac:dyDescent="0.3">
      <c r="A4" s="609"/>
      <c r="B4" s="543"/>
      <c r="C4" s="834" t="s">
        <v>92</v>
      </c>
      <c r="D4" s="835"/>
      <c r="E4" s="835"/>
      <c r="F4" s="835"/>
      <c r="G4" s="835"/>
      <c r="H4" s="836"/>
      <c r="I4" s="834" t="s">
        <v>603</v>
      </c>
      <c r="J4" s="835"/>
      <c r="K4" s="835"/>
      <c r="L4" s="835"/>
      <c r="M4" s="835"/>
      <c r="N4" s="836"/>
      <c r="O4" s="834" t="s">
        <v>1081</v>
      </c>
      <c r="P4" s="835"/>
      <c r="Q4" s="835"/>
      <c r="R4" s="835"/>
      <c r="S4" s="835"/>
      <c r="T4" s="836"/>
      <c r="W4" s="509"/>
      <c r="X4" s="823"/>
      <c r="Y4" s="824" t="s">
        <v>92</v>
      </c>
      <c r="Z4" s="825"/>
      <c r="AA4" s="825"/>
      <c r="AB4" s="825"/>
      <c r="AC4" s="825"/>
      <c r="AD4" s="826"/>
      <c r="AE4" s="824" t="s">
        <v>603</v>
      </c>
      <c r="AF4" s="825"/>
      <c r="AG4" s="825"/>
      <c r="AH4" s="825"/>
      <c r="AI4" s="825"/>
      <c r="AJ4" s="826"/>
      <c r="AK4" s="824" t="s">
        <v>1081</v>
      </c>
      <c r="AL4" s="825"/>
      <c r="AM4" s="825"/>
      <c r="AN4" s="825"/>
      <c r="AO4" s="825"/>
      <c r="AP4" s="826"/>
      <c r="AS4" s="509"/>
      <c r="AT4" s="823"/>
      <c r="AU4" s="824" t="s">
        <v>92</v>
      </c>
      <c r="AV4" s="825"/>
      <c r="AW4" s="825"/>
      <c r="AX4" s="825"/>
      <c r="AY4" s="825"/>
      <c r="AZ4" s="826"/>
      <c r="BA4" s="824" t="s">
        <v>603</v>
      </c>
      <c r="BB4" s="825"/>
      <c r="BC4" s="825"/>
      <c r="BD4" s="825"/>
      <c r="BE4" s="825"/>
      <c r="BF4" s="826"/>
      <c r="BG4" s="824" t="s">
        <v>1081</v>
      </c>
      <c r="BH4" s="825"/>
      <c r="BI4" s="825"/>
      <c r="BJ4" s="825"/>
      <c r="BK4" s="825"/>
      <c r="BL4" s="826"/>
    </row>
    <row r="5" spans="1:64" x14ac:dyDescent="0.3">
      <c r="A5" s="456"/>
      <c r="B5" s="517"/>
      <c r="C5" s="834" t="s">
        <v>276</v>
      </c>
      <c r="D5" s="835"/>
      <c r="E5" s="835"/>
      <c r="F5" s="835"/>
      <c r="G5" s="835"/>
      <c r="H5" s="836"/>
      <c r="I5" s="834" t="s">
        <v>276</v>
      </c>
      <c r="J5" s="835"/>
      <c r="K5" s="835"/>
      <c r="L5" s="835"/>
      <c r="M5" s="835"/>
      <c r="N5" s="836"/>
      <c r="O5" s="834" t="s">
        <v>276</v>
      </c>
      <c r="P5" s="835"/>
      <c r="Q5" s="835"/>
      <c r="R5" s="835"/>
      <c r="S5" s="835"/>
      <c r="T5" s="836"/>
      <c r="W5" s="70"/>
      <c r="X5" s="366"/>
      <c r="Y5" s="824" t="s">
        <v>276</v>
      </c>
      <c r="Z5" s="825"/>
      <c r="AA5" s="825"/>
      <c r="AB5" s="825"/>
      <c r="AC5" s="825"/>
      <c r="AD5" s="826"/>
      <c r="AE5" s="824" t="s">
        <v>276</v>
      </c>
      <c r="AF5" s="825"/>
      <c r="AG5" s="825"/>
      <c r="AH5" s="825"/>
      <c r="AI5" s="825"/>
      <c r="AJ5" s="826"/>
      <c r="AK5" s="824" t="s">
        <v>276</v>
      </c>
      <c r="AL5" s="825"/>
      <c r="AM5" s="825"/>
      <c r="AN5" s="825"/>
      <c r="AO5" s="825"/>
      <c r="AP5" s="826"/>
      <c r="AS5" s="70"/>
      <c r="AT5" s="366"/>
      <c r="AU5" s="824" t="s">
        <v>276</v>
      </c>
      <c r="AV5" s="825"/>
      <c r="AW5" s="825"/>
      <c r="AX5" s="825"/>
      <c r="AY5" s="825"/>
      <c r="AZ5" s="826"/>
      <c r="BA5" s="824" t="s">
        <v>276</v>
      </c>
      <c r="BB5" s="825"/>
      <c r="BC5" s="825"/>
      <c r="BD5" s="825"/>
      <c r="BE5" s="825"/>
      <c r="BF5" s="826"/>
      <c r="BG5" s="824" t="s">
        <v>276</v>
      </c>
      <c r="BH5" s="825"/>
      <c r="BI5" s="825"/>
      <c r="BJ5" s="825"/>
      <c r="BK5" s="825"/>
      <c r="BL5" s="826"/>
    </row>
    <row r="6" spans="1:64" x14ac:dyDescent="0.3">
      <c r="A6" s="837" t="s">
        <v>1174</v>
      </c>
      <c r="B6" s="838" t="s">
        <v>1175</v>
      </c>
      <c r="C6" s="7" t="s">
        <v>277</v>
      </c>
      <c r="D6" s="7" t="s">
        <v>112</v>
      </c>
      <c r="E6" s="7" t="s">
        <v>278</v>
      </c>
      <c r="F6" s="7" t="s">
        <v>279</v>
      </c>
      <c r="G6" s="7" t="s">
        <v>1176</v>
      </c>
      <c r="H6" s="68" t="s">
        <v>2</v>
      </c>
      <c r="I6" s="7" t="s">
        <v>277</v>
      </c>
      <c r="J6" s="7" t="s">
        <v>112</v>
      </c>
      <c r="K6" s="7" t="s">
        <v>278</v>
      </c>
      <c r="L6" s="7" t="s">
        <v>279</v>
      </c>
      <c r="M6" s="7" t="s">
        <v>1176</v>
      </c>
      <c r="N6" s="68" t="s">
        <v>2</v>
      </c>
      <c r="O6" s="7" t="s">
        <v>277</v>
      </c>
      <c r="P6" s="7" t="s">
        <v>112</v>
      </c>
      <c r="Q6" s="7" t="s">
        <v>278</v>
      </c>
      <c r="R6" s="7" t="s">
        <v>279</v>
      </c>
      <c r="S6" s="7" t="s">
        <v>1176</v>
      </c>
      <c r="T6" s="68" t="s">
        <v>2</v>
      </c>
      <c r="W6" s="827" t="s">
        <v>1174</v>
      </c>
      <c r="X6" s="828" t="s">
        <v>1175</v>
      </c>
      <c r="Y6" s="829" t="s">
        <v>277</v>
      </c>
      <c r="Z6" s="829" t="s">
        <v>112</v>
      </c>
      <c r="AA6" s="829" t="s">
        <v>278</v>
      </c>
      <c r="AB6" s="829" t="s">
        <v>279</v>
      </c>
      <c r="AC6" s="829" t="s">
        <v>1176</v>
      </c>
      <c r="AD6" s="830" t="s">
        <v>2</v>
      </c>
      <c r="AE6" s="829" t="s">
        <v>277</v>
      </c>
      <c r="AF6" s="829" t="s">
        <v>112</v>
      </c>
      <c r="AG6" s="829" t="s">
        <v>278</v>
      </c>
      <c r="AH6" s="829" t="s">
        <v>279</v>
      </c>
      <c r="AI6" s="829" t="s">
        <v>1176</v>
      </c>
      <c r="AJ6" s="830" t="s">
        <v>2</v>
      </c>
      <c r="AK6" s="829" t="s">
        <v>277</v>
      </c>
      <c r="AL6" s="829" t="s">
        <v>112</v>
      </c>
      <c r="AM6" s="829" t="s">
        <v>278</v>
      </c>
      <c r="AN6" s="829" t="s">
        <v>279</v>
      </c>
      <c r="AO6" s="829" t="s">
        <v>1176</v>
      </c>
      <c r="AP6" s="830" t="s">
        <v>2</v>
      </c>
      <c r="AS6" s="827" t="s">
        <v>1174</v>
      </c>
      <c r="AT6" s="828" t="s">
        <v>1175</v>
      </c>
      <c r="AU6" s="829" t="s">
        <v>277</v>
      </c>
      <c r="AV6" s="829" t="s">
        <v>112</v>
      </c>
      <c r="AW6" s="829" t="s">
        <v>278</v>
      </c>
      <c r="AX6" s="829" t="s">
        <v>279</v>
      </c>
      <c r="AY6" s="829" t="s">
        <v>1176</v>
      </c>
      <c r="AZ6" s="830" t="s">
        <v>2</v>
      </c>
      <c r="BA6" s="829" t="s">
        <v>277</v>
      </c>
      <c r="BB6" s="829" t="s">
        <v>112</v>
      </c>
      <c r="BC6" s="829" t="s">
        <v>278</v>
      </c>
      <c r="BD6" s="829" t="s">
        <v>279</v>
      </c>
      <c r="BE6" s="829" t="s">
        <v>1176</v>
      </c>
      <c r="BF6" s="830" t="s">
        <v>2</v>
      </c>
      <c r="BG6" s="829" t="s">
        <v>277</v>
      </c>
      <c r="BH6" s="829" t="s">
        <v>112</v>
      </c>
      <c r="BI6" s="829" t="s">
        <v>278</v>
      </c>
      <c r="BJ6" s="829" t="s">
        <v>279</v>
      </c>
      <c r="BK6" s="829" t="s">
        <v>1176</v>
      </c>
      <c r="BL6" s="830" t="s">
        <v>2</v>
      </c>
    </row>
    <row r="7" spans="1:64" x14ac:dyDescent="0.3">
      <c r="A7" s="234" t="s">
        <v>1177</v>
      </c>
      <c r="B7" s="543" t="s">
        <v>1178</v>
      </c>
      <c r="C7" s="10">
        <v>30</v>
      </c>
      <c r="D7" s="10">
        <v>0</v>
      </c>
      <c r="E7" s="10">
        <v>5</v>
      </c>
      <c r="F7" s="10">
        <v>0</v>
      </c>
      <c r="G7" s="10">
        <v>0</v>
      </c>
      <c r="H7" s="77">
        <v>35</v>
      </c>
      <c r="I7" s="10">
        <v>25</v>
      </c>
      <c r="J7" s="10">
        <v>0</v>
      </c>
      <c r="K7" s="10">
        <v>5</v>
      </c>
      <c r="L7" s="10">
        <v>0</v>
      </c>
      <c r="M7" s="10">
        <v>0</v>
      </c>
      <c r="N7" s="77">
        <v>30</v>
      </c>
      <c r="O7" s="10">
        <v>10</v>
      </c>
      <c r="P7" s="10">
        <v>0</v>
      </c>
      <c r="Q7" s="10">
        <v>0</v>
      </c>
      <c r="R7" s="10">
        <v>0</v>
      </c>
      <c r="S7" s="10">
        <v>0</v>
      </c>
      <c r="T7" s="77">
        <v>10</v>
      </c>
      <c r="W7" s="426" t="s">
        <v>1177</v>
      </c>
      <c r="X7" s="823" t="s">
        <v>1178</v>
      </c>
      <c r="Y7" s="10">
        <v>0</v>
      </c>
      <c r="Z7" s="10">
        <v>0</v>
      </c>
      <c r="AA7" s="10">
        <v>0</v>
      </c>
      <c r="AB7" s="10">
        <v>0</v>
      </c>
      <c r="AC7" s="10">
        <v>0</v>
      </c>
      <c r="AD7" s="77">
        <v>0</v>
      </c>
      <c r="AE7" s="10">
        <v>0</v>
      </c>
      <c r="AF7" s="10">
        <v>0</v>
      </c>
      <c r="AG7" s="10">
        <v>0</v>
      </c>
      <c r="AH7" s="10">
        <v>0</v>
      </c>
      <c r="AI7" s="10">
        <v>0</v>
      </c>
      <c r="AJ7" s="77">
        <v>0</v>
      </c>
      <c r="AK7" s="10">
        <v>0</v>
      </c>
      <c r="AL7" s="10">
        <v>0</v>
      </c>
      <c r="AM7" s="10">
        <v>0</v>
      </c>
      <c r="AN7" s="10">
        <v>0</v>
      </c>
      <c r="AO7" s="10">
        <v>0</v>
      </c>
      <c r="AP7" s="77">
        <v>0</v>
      </c>
      <c r="AS7" s="426" t="s">
        <v>1177</v>
      </c>
      <c r="AT7" s="823" t="s">
        <v>1178</v>
      </c>
      <c r="AU7" s="10">
        <v>65</v>
      </c>
      <c r="AV7" s="10">
        <v>15</v>
      </c>
      <c r="AW7" s="10">
        <v>5</v>
      </c>
      <c r="AX7" s="10">
        <v>5</v>
      </c>
      <c r="AY7" s="10">
        <v>15</v>
      </c>
      <c r="AZ7" s="77">
        <v>100</v>
      </c>
      <c r="BA7" s="10">
        <v>70</v>
      </c>
      <c r="BB7" s="10">
        <v>15</v>
      </c>
      <c r="BC7" s="10">
        <v>5</v>
      </c>
      <c r="BD7" s="10">
        <v>5</v>
      </c>
      <c r="BE7" s="10">
        <v>20</v>
      </c>
      <c r="BF7" s="77">
        <v>115</v>
      </c>
      <c r="BG7" s="10">
        <v>70</v>
      </c>
      <c r="BH7" s="10">
        <v>10</v>
      </c>
      <c r="BI7" s="10">
        <v>5</v>
      </c>
      <c r="BJ7" s="10">
        <v>5</v>
      </c>
      <c r="BK7" s="10">
        <v>15</v>
      </c>
      <c r="BL7" s="77">
        <v>105</v>
      </c>
    </row>
    <row r="8" spans="1:64" x14ac:dyDescent="0.3">
      <c r="A8" s="75" t="s">
        <v>1179</v>
      </c>
      <c r="B8" s="517" t="s">
        <v>1180</v>
      </c>
      <c r="C8" s="10">
        <v>120</v>
      </c>
      <c r="D8" s="10">
        <v>55</v>
      </c>
      <c r="E8" s="10">
        <v>5</v>
      </c>
      <c r="F8" s="10">
        <v>0</v>
      </c>
      <c r="G8" s="10">
        <v>35</v>
      </c>
      <c r="H8" s="77">
        <v>220</v>
      </c>
      <c r="I8" s="10">
        <v>165</v>
      </c>
      <c r="J8" s="10">
        <v>60</v>
      </c>
      <c r="K8" s="10">
        <v>5</v>
      </c>
      <c r="L8" s="10">
        <v>5</v>
      </c>
      <c r="M8" s="10">
        <v>30</v>
      </c>
      <c r="N8" s="77">
        <v>265</v>
      </c>
      <c r="O8" s="10">
        <v>170</v>
      </c>
      <c r="P8" s="10">
        <v>40</v>
      </c>
      <c r="Q8" s="10">
        <v>5</v>
      </c>
      <c r="R8" s="10">
        <v>5</v>
      </c>
      <c r="S8" s="10">
        <v>30</v>
      </c>
      <c r="T8" s="77">
        <v>250</v>
      </c>
      <c r="W8" s="345" t="s">
        <v>1179</v>
      </c>
      <c r="X8" s="366" t="s">
        <v>1180</v>
      </c>
      <c r="Y8" s="10">
        <v>0</v>
      </c>
      <c r="Z8" s="10">
        <v>0</v>
      </c>
      <c r="AA8" s="10">
        <v>0</v>
      </c>
      <c r="AB8" s="10">
        <v>0</v>
      </c>
      <c r="AC8" s="10">
        <v>0</v>
      </c>
      <c r="AD8" s="77">
        <v>0</v>
      </c>
      <c r="AE8" s="10">
        <v>0</v>
      </c>
      <c r="AF8" s="10">
        <v>0</v>
      </c>
      <c r="AG8" s="10">
        <v>0</v>
      </c>
      <c r="AH8" s="10">
        <v>0</v>
      </c>
      <c r="AI8" s="10">
        <v>0</v>
      </c>
      <c r="AJ8" s="77">
        <v>0</v>
      </c>
      <c r="AK8" s="10">
        <v>0</v>
      </c>
      <c r="AL8" s="10">
        <v>0</v>
      </c>
      <c r="AM8" s="10">
        <v>0</v>
      </c>
      <c r="AN8" s="10">
        <v>0</v>
      </c>
      <c r="AO8" s="10">
        <v>0</v>
      </c>
      <c r="AP8" s="77">
        <v>0</v>
      </c>
      <c r="AS8" s="345" t="s">
        <v>1179</v>
      </c>
      <c r="AT8" s="366" t="s">
        <v>1180</v>
      </c>
      <c r="AU8" s="10">
        <v>65</v>
      </c>
      <c r="AV8" s="10">
        <v>5</v>
      </c>
      <c r="AW8" s="10">
        <v>0</v>
      </c>
      <c r="AX8" s="10">
        <v>0</v>
      </c>
      <c r="AY8" s="10">
        <v>0</v>
      </c>
      <c r="AZ8" s="77">
        <v>70</v>
      </c>
      <c r="BA8" s="10">
        <v>60</v>
      </c>
      <c r="BB8" s="10">
        <v>0</v>
      </c>
      <c r="BC8" s="10">
        <v>0</v>
      </c>
      <c r="BD8" s="10">
        <v>0</v>
      </c>
      <c r="BE8" s="10">
        <v>0</v>
      </c>
      <c r="BF8" s="77">
        <v>65</v>
      </c>
      <c r="BG8" s="10">
        <v>70</v>
      </c>
      <c r="BH8" s="10">
        <v>5</v>
      </c>
      <c r="BI8" s="10">
        <v>0</v>
      </c>
      <c r="BJ8" s="10">
        <v>0</v>
      </c>
      <c r="BK8" s="10">
        <v>5</v>
      </c>
      <c r="BL8" s="77">
        <v>80</v>
      </c>
    </row>
    <row r="9" spans="1:64" x14ac:dyDescent="0.3">
      <c r="A9" s="75" t="s">
        <v>1181</v>
      </c>
      <c r="B9" s="517" t="s">
        <v>1182</v>
      </c>
      <c r="C9" s="10">
        <v>0</v>
      </c>
      <c r="D9" s="10">
        <v>0</v>
      </c>
      <c r="E9" s="10">
        <v>0</v>
      </c>
      <c r="F9" s="10">
        <v>0</v>
      </c>
      <c r="G9" s="10">
        <v>0</v>
      </c>
      <c r="H9" s="77">
        <v>0</v>
      </c>
      <c r="I9" s="10">
        <v>0</v>
      </c>
      <c r="J9" s="10">
        <v>0</v>
      </c>
      <c r="K9" s="10">
        <v>0</v>
      </c>
      <c r="L9" s="10">
        <v>0</v>
      </c>
      <c r="M9" s="10">
        <v>0</v>
      </c>
      <c r="N9" s="77">
        <v>0</v>
      </c>
      <c r="O9" s="10">
        <v>0</v>
      </c>
      <c r="P9" s="10">
        <v>0</v>
      </c>
      <c r="Q9" s="10">
        <v>0</v>
      </c>
      <c r="R9" s="10">
        <v>0</v>
      </c>
      <c r="S9" s="10">
        <v>0</v>
      </c>
      <c r="T9" s="77">
        <v>0</v>
      </c>
      <c r="W9" s="345" t="s">
        <v>1181</v>
      </c>
      <c r="X9" s="366" t="s">
        <v>1182</v>
      </c>
      <c r="Y9" s="10">
        <v>5</v>
      </c>
      <c r="Z9" s="10">
        <v>0</v>
      </c>
      <c r="AA9" s="10">
        <v>0</v>
      </c>
      <c r="AB9" s="10">
        <v>0</v>
      </c>
      <c r="AC9" s="10">
        <v>0</v>
      </c>
      <c r="AD9" s="77">
        <v>5</v>
      </c>
      <c r="AE9" s="10">
        <v>0</v>
      </c>
      <c r="AF9" s="10">
        <v>0</v>
      </c>
      <c r="AG9" s="10">
        <v>0</v>
      </c>
      <c r="AH9" s="10">
        <v>0</v>
      </c>
      <c r="AI9" s="10">
        <v>0</v>
      </c>
      <c r="AJ9" s="77">
        <v>0</v>
      </c>
      <c r="AK9" s="10">
        <v>5</v>
      </c>
      <c r="AL9" s="10">
        <v>0</v>
      </c>
      <c r="AM9" s="10">
        <v>0</v>
      </c>
      <c r="AN9" s="10">
        <v>0</v>
      </c>
      <c r="AO9" s="10">
        <v>0</v>
      </c>
      <c r="AP9" s="77">
        <v>5</v>
      </c>
      <c r="AS9" s="345" t="s">
        <v>1181</v>
      </c>
      <c r="AT9" s="366" t="s">
        <v>1182</v>
      </c>
      <c r="AU9" s="10">
        <v>0</v>
      </c>
      <c r="AV9" s="10">
        <v>0</v>
      </c>
      <c r="AW9" s="10">
        <v>0</v>
      </c>
      <c r="AX9" s="10">
        <v>0</v>
      </c>
      <c r="AY9" s="10">
        <v>0</v>
      </c>
      <c r="AZ9" s="77">
        <v>0</v>
      </c>
      <c r="BA9" s="10">
        <v>0</v>
      </c>
      <c r="BB9" s="10">
        <v>0</v>
      </c>
      <c r="BC9" s="10">
        <v>0</v>
      </c>
      <c r="BD9" s="10">
        <v>0</v>
      </c>
      <c r="BE9" s="10">
        <v>0</v>
      </c>
      <c r="BF9" s="77">
        <v>0</v>
      </c>
      <c r="BG9" s="10">
        <v>0</v>
      </c>
      <c r="BH9" s="10">
        <v>0</v>
      </c>
      <c r="BI9" s="10">
        <v>0</v>
      </c>
      <c r="BJ9" s="10">
        <v>0</v>
      </c>
      <c r="BK9" s="10">
        <v>0</v>
      </c>
      <c r="BL9" s="77">
        <v>0</v>
      </c>
    </row>
    <row r="10" spans="1:64" x14ac:dyDescent="0.3">
      <c r="A10" s="75" t="s">
        <v>1183</v>
      </c>
      <c r="B10" s="517" t="s">
        <v>1184</v>
      </c>
      <c r="C10" s="10">
        <v>40</v>
      </c>
      <c r="D10" s="10">
        <v>5</v>
      </c>
      <c r="E10" s="10">
        <v>0</v>
      </c>
      <c r="F10" s="10">
        <v>0</v>
      </c>
      <c r="G10" s="10">
        <v>15</v>
      </c>
      <c r="H10" s="77">
        <v>60</v>
      </c>
      <c r="I10" s="10">
        <v>35</v>
      </c>
      <c r="J10" s="10">
        <v>10</v>
      </c>
      <c r="K10" s="10">
        <v>0</v>
      </c>
      <c r="L10" s="10">
        <v>0</v>
      </c>
      <c r="M10" s="10">
        <v>10</v>
      </c>
      <c r="N10" s="77">
        <v>55</v>
      </c>
      <c r="O10" s="10">
        <v>40</v>
      </c>
      <c r="P10" s="10">
        <v>5</v>
      </c>
      <c r="Q10" s="10">
        <v>0</v>
      </c>
      <c r="R10" s="10">
        <v>0</v>
      </c>
      <c r="S10" s="10">
        <v>15</v>
      </c>
      <c r="T10" s="77">
        <v>60</v>
      </c>
      <c r="W10" s="345" t="s">
        <v>1183</v>
      </c>
      <c r="X10" s="366" t="s">
        <v>1184</v>
      </c>
      <c r="Y10" s="10">
        <v>0</v>
      </c>
      <c r="Z10" s="10">
        <v>0</v>
      </c>
      <c r="AA10" s="10">
        <v>0</v>
      </c>
      <c r="AB10" s="10">
        <v>0</v>
      </c>
      <c r="AC10" s="10">
        <v>0</v>
      </c>
      <c r="AD10" s="77">
        <v>0</v>
      </c>
      <c r="AE10" s="10">
        <v>0</v>
      </c>
      <c r="AF10" s="10">
        <v>0</v>
      </c>
      <c r="AG10" s="10">
        <v>0</v>
      </c>
      <c r="AH10" s="10">
        <v>0</v>
      </c>
      <c r="AI10" s="10">
        <v>0</v>
      </c>
      <c r="AJ10" s="77">
        <v>0</v>
      </c>
      <c r="AK10" s="10">
        <v>0</v>
      </c>
      <c r="AL10" s="10">
        <v>0</v>
      </c>
      <c r="AM10" s="10">
        <v>0</v>
      </c>
      <c r="AN10" s="10">
        <v>0</v>
      </c>
      <c r="AO10" s="10">
        <v>0</v>
      </c>
      <c r="AP10" s="77">
        <v>0</v>
      </c>
      <c r="AS10" s="345" t="s">
        <v>1183</v>
      </c>
      <c r="AT10" s="366" t="s">
        <v>1184</v>
      </c>
      <c r="AU10" s="10">
        <v>0</v>
      </c>
      <c r="AV10" s="10">
        <v>0</v>
      </c>
      <c r="AW10" s="10">
        <v>0</v>
      </c>
      <c r="AX10" s="10">
        <v>0</v>
      </c>
      <c r="AY10" s="10">
        <v>0</v>
      </c>
      <c r="AZ10" s="77">
        <v>0</v>
      </c>
      <c r="BA10" s="10">
        <v>0</v>
      </c>
      <c r="BB10" s="10">
        <v>10</v>
      </c>
      <c r="BC10" s="10">
        <v>0</v>
      </c>
      <c r="BD10" s="10">
        <v>0</v>
      </c>
      <c r="BE10" s="10">
        <v>5</v>
      </c>
      <c r="BF10" s="77">
        <v>15</v>
      </c>
      <c r="BG10" s="10">
        <v>0</v>
      </c>
      <c r="BH10" s="10">
        <v>15</v>
      </c>
      <c r="BI10" s="10">
        <v>5</v>
      </c>
      <c r="BJ10" s="10">
        <v>0</v>
      </c>
      <c r="BK10" s="10">
        <v>120</v>
      </c>
      <c r="BL10" s="77">
        <v>140</v>
      </c>
    </row>
    <row r="11" spans="1:64" x14ac:dyDescent="0.3">
      <c r="A11" s="75" t="s">
        <v>1185</v>
      </c>
      <c r="B11" s="517" t="s">
        <v>1186</v>
      </c>
      <c r="C11" s="10">
        <v>5</v>
      </c>
      <c r="D11" s="10">
        <v>0</v>
      </c>
      <c r="E11" s="10">
        <v>0</v>
      </c>
      <c r="F11" s="10">
        <v>0</v>
      </c>
      <c r="G11" s="10">
        <v>5</v>
      </c>
      <c r="H11" s="77">
        <v>10</v>
      </c>
      <c r="I11" s="10">
        <v>20</v>
      </c>
      <c r="J11" s="10">
        <v>0</v>
      </c>
      <c r="K11" s="10">
        <v>0</v>
      </c>
      <c r="L11" s="10">
        <v>0</v>
      </c>
      <c r="M11" s="10">
        <v>5</v>
      </c>
      <c r="N11" s="77">
        <v>30</v>
      </c>
      <c r="O11" s="10">
        <v>10</v>
      </c>
      <c r="P11" s="10">
        <v>0</v>
      </c>
      <c r="Q11" s="10">
        <v>0</v>
      </c>
      <c r="R11" s="10">
        <v>0</v>
      </c>
      <c r="S11" s="10">
        <v>0</v>
      </c>
      <c r="T11" s="77">
        <v>15</v>
      </c>
      <c r="W11" s="345" t="s">
        <v>1185</v>
      </c>
      <c r="X11" s="366" t="s">
        <v>1186</v>
      </c>
      <c r="Y11" s="10">
        <v>0</v>
      </c>
      <c r="Z11" s="10">
        <v>0</v>
      </c>
      <c r="AA11" s="10">
        <v>0</v>
      </c>
      <c r="AB11" s="10">
        <v>0</v>
      </c>
      <c r="AC11" s="10">
        <v>0</v>
      </c>
      <c r="AD11" s="77">
        <v>0</v>
      </c>
      <c r="AE11" s="10">
        <v>0</v>
      </c>
      <c r="AF11" s="10">
        <v>0</v>
      </c>
      <c r="AG11" s="10">
        <v>0</v>
      </c>
      <c r="AH11" s="10">
        <v>0</v>
      </c>
      <c r="AI11" s="10">
        <v>0</v>
      </c>
      <c r="AJ11" s="77">
        <v>0</v>
      </c>
      <c r="AK11" s="10">
        <v>0</v>
      </c>
      <c r="AL11" s="10">
        <v>0</v>
      </c>
      <c r="AM11" s="10">
        <v>0</v>
      </c>
      <c r="AN11" s="10">
        <v>0</v>
      </c>
      <c r="AO11" s="10">
        <v>0</v>
      </c>
      <c r="AP11" s="77">
        <v>0</v>
      </c>
      <c r="AS11" s="345" t="s">
        <v>1185</v>
      </c>
      <c r="AT11" s="366" t="s">
        <v>1186</v>
      </c>
      <c r="AU11" s="10">
        <v>0</v>
      </c>
      <c r="AV11" s="10">
        <v>0</v>
      </c>
      <c r="AW11" s="10">
        <v>0</v>
      </c>
      <c r="AX11" s="10">
        <v>0</v>
      </c>
      <c r="AY11" s="10">
        <v>0</v>
      </c>
      <c r="AZ11" s="77">
        <v>0</v>
      </c>
      <c r="BA11" s="10">
        <v>0</v>
      </c>
      <c r="BB11" s="10">
        <v>0</v>
      </c>
      <c r="BC11" s="10">
        <v>0</v>
      </c>
      <c r="BD11" s="10">
        <v>0</v>
      </c>
      <c r="BE11" s="10">
        <v>0</v>
      </c>
      <c r="BF11" s="77">
        <v>0</v>
      </c>
      <c r="BG11" s="10">
        <v>0</v>
      </c>
      <c r="BH11" s="10">
        <v>0</v>
      </c>
      <c r="BI11" s="10">
        <v>0</v>
      </c>
      <c r="BJ11" s="10">
        <v>0</v>
      </c>
      <c r="BK11" s="10">
        <v>0</v>
      </c>
      <c r="BL11" s="77">
        <v>0</v>
      </c>
    </row>
    <row r="12" spans="1:64" x14ac:dyDescent="0.3">
      <c r="A12" s="75" t="s">
        <v>1187</v>
      </c>
      <c r="B12" s="517" t="s">
        <v>1188</v>
      </c>
      <c r="C12" s="10">
        <v>0</v>
      </c>
      <c r="D12" s="10">
        <v>0</v>
      </c>
      <c r="E12" s="10">
        <v>0</v>
      </c>
      <c r="F12" s="10">
        <v>0</v>
      </c>
      <c r="G12" s="10">
        <v>0</v>
      </c>
      <c r="H12" s="77">
        <v>0</v>
      </c>
      <c r="I12" s="10">
        <v>0</v>
      </c>
      <c r="J12" s="10">
        <v>0</v>
      </c>
      <c r="K12" s="10">
        <v>0</v>
      </c>
      <c r="L12" s="10">
        <v>0</v>
      </c>
      <c r="M12" s="10">
        <v>0</v>
      </c>
      <c r="N12" s="77">
        <v>0</v>
      </c>
      <c r="O12" s="10">
        <v>0</v>
      </c>
      <c r="P12" s="10">
        <v>0</v>
      </c>
      <c r="Q12" s="10">
        <v>0</v>
      </c>
      <c r="R12" s="10">
        <v>0</v>
      </c>
      <c r="S12" s="10">
        <v>0</v>
      </c>
      <c r="T12" s="77">
        <v>0</v>
      </c>
      <c r="W12" s="345" t="s">
        <v>1187</v>
      </c>
      <c r="X12" s="366" t="s">
        <v>1188</v>
      </c>
      <c r="Y12" s="10">
        <v>0</v>
      </c>
      <c r="Z12" s="10">
        <v>0</v>
      </c>
      <c r="AA12" s="10">
        <v>0</v>
      </c>
      <c r="AB12" s="10">
        <v>0</v>
      </c>
      <c r="AC12" s="10">
        <v>0</v>
      </c>
      <c r="AD12" s="77">
        <v>0</v>
      </c>
      <c r="AE12" s="10">
        <v>0</v>
      </c>
      <c r="AF12" s="10">
        <v>0</v>
      </c>
      <c r="AG12" s="10">
        <v>0</v>
      </c>
      <c r="AH12" s="10">
        <v>0</v>
      </c>
      <c r="AI12" s="10">
        <v>0</v>
      </c>
      <c r="AJ12" s="77">
        <v>0</v>
      </c>
      <c r="AK12" s="10">
        <v>0</v>
      </c>
      <c r="AL12" s="10">
        <v>0</v>
      </c>
      <c r="AM12" s="10">
        <v>0</v>
      </c>
      <c r="AN12" s="10">
        <v>0</v>
      </c>
      <c r="AO12" s="10">
        <v>0</v>
      </c>
      <c r="AP12" s="77">
        <v>0</v>
      </c>
      <c r="AS12" s="345" t="s">
        <v>1187</v>
      </c>
      <c r="AT12" s="366" t="s">
        <v>1188</v>
      </c>
      <c r="AU12" s="10">
        <v>0</v>
      </c>
      <c r="AV12" s="10">
        <v>0</v>
      </c>
      <c r="AW12" s="10">
        <v>0</v>
      </c>
      <c r="AX12" s="10">
        <v>0</v>
      </c>
      <c r="AY12" s="10">
        <v>0</v>
      </c>
      <c r="AZ12" s="77">
        <v>5</v>
      </c>
      <c r="BA12" s="10">
        <v>0</v>
      </c>
      <c r="BB12" s="10">
        <v>5</v>
      </c>
      <c r="BC12" s="10">
        <v>0</v>
      </c>
      <c r="BD12" s="10">
        <v>0</v>
      </c>
      <c r="BE12" s="10">
        <v>0</v>
      </c>
      <c r="BF12" s="77">
        <v>5</v>
      </c>
      <c r="BG12" s="10">
        <v>0</v>
      </c>
      <c r="BH12" s="10">
        <v>0</v>
      </c>
      <c r="BI12" s="10">
        <v>0</v>
      </c>
      <c r="BJ12" s="10">
        <v>0</v>
      </c>
      <c r="BK12" s="10">
        <v>0</v>
      </c>
      <c r="BL12" s="77">
        <v>5</v>
      </c>
    </row>
    <row r="13" spans="1:64" x14ac:dyDescent="0.3">
      <c r="A13" s="75" t="s">
        <v>1189</v>
      </c>
      <c r="B13" s="517" t="s">
        <v>1190</v>
      </c>
      <c r="C13" s="10">
        <v>110</v>
      </c>
      <c r="D13" s="10">
        <v>5</v>
      </c>
      <c r="E13" s="10">
        <v>15</v>
      </c>
      <c r="F13" s="10">
        <v>0</v>
      </c>
      <c r="G13" s="10">
        <v>20</v>
      </c>
      <c r="H13" s="77">
        <v>150</v>
      </c>
      <c r="I13" s="10">
        <v>90</v>
      </c>
      <c r="J13" s="10">
        <v>0</v>
      </c>
      <c r="K13" s="10">
        <v>30</v>
      </c>
      <c r="L13" s="10">
        <v>0</v>
      </c>
      <c r="M13" s="10">
        <v>10</v>
      </c>
      <c r="N13" s="77">
        <v>135</v>
      </c>
      <c r="O13" s="10">
        <v>80</v>
      </c>
      <c r="P13" s="10">
        <v>5</v>
      </c>
      <c r="Q13" s="10">
        <v>35</v>
      </c>
      <c r="R13" s="10">
        <v>0</v>
      </c>
      <c r="S13" s="10">
        <v>20</v>
      </c>
      <c r="T13" s="77">
        <v>140</v>
      </c>
      <c r="W13" s="345" t="s">
        <v>1189</v>
      </c>
      <c r="X13" s="366" t="s">
        <v>1190</v>
      </c>
      <c r="Y13" s="10">
        <v>10</v>
      </c>
      <c r="Z13" s="10">
        <v>0</v>
      </c>
      <c r="AA13" s="10">
        <v>0</v>
      </c>
      <c r="AB13" s="10">
        <v>0</v>
      </c>
      <c r="AC13" s="10">
        <v>0</v>
      </c>
      <c r="AD13" s="77">
        <v>10</v>
      </c>
      <c r="AE13" s="10">
        <v>15</v>
      </c>
      <c r="AF13" s="10">
        <v>0</v>
      </c>
      <c r="AG13" s="10">
        <v>0</v>
      </c>
      <c r="AH13" s="10">
        <v>0</v>
      </c>
      <c r="AI13" s="10">
        <v>0</v>
      </c>
      <c r="AJ13" s="77">
        <v>15</v>
      </c>
      <c r="AK13" s="10">
        <v>5</v>
      </c>
      <c r="AL13" s="10">
        <v>0</v>
      </c>
      <c r="AM13" s="10">
        <v>0</v>
      </c>
      <c r="AN13" s="10">
        <v>0</v>
      </c>
      <c r="AO13" s="10">
        <v>0</v>
      </c>
      <c r="AP13" s="77">
        <v>10</v>
      </c>
      <c r="AS13" s="345" t="s">
        <v>1189</v>
      </c>
      <c r="AT13" s="366" t="s">
        <v>1190</v>
      </c>
      <c r="AU13" s="10">
        <v>135</v>
      </c>
      <c r="AV13" s="10">
        <v>65</v>
      </c>
      <c r="AW13" s="10">
        <v>0</v>
      </c>
      <c r="AX13" s="10">
        <v>0</v>
      </c>
      <c r="AY13" s="10">
        <v>30</v>
      </c>
      <c r="AZ13" s="77">
        <v>230</v>
      </c>
      <c r="BA13" s="10">
        <v>115</v>
      </c>
      <c r="BB13" s="10">
        <v>75</v>
      </c>
      <c r="BC13" s="10">
        <v>0</v>
      </c>
      <c r="BD13" s="10">
        <v>0</v>
      </c>
      <c r="BE13" s="10">
        <v>45</v>
      </c>
      <c r="BF13" s="77">
        <v>235</v>
      </c>
      <c r="BG13" s="10">
        <v>180</v>
      </c>
      <c r="BH13" s="10">
        <v>75</v>
      </c>
      <c r="BI13" s="10">
        <v>5</v>
      </c>
      <c r="BJ13" s="10">
        <v>0</v>
      </c>
      <c r="BK13" s="10">
        <v>65</v>
      </c>
      <c r="BL13" s="77">
        <v>330</v>
      </c>
    </row>
    <row r="14" spans="1:64" x14ac:dyDescent="0.3">
      <c r="A14" s="75" t="s">
        <v>1191</v>
      </c>
      <c r="B14" s="517" t="s">
        <v>1192</v>
      </c>
      <c r="C14" s="10">
        <v>20</v>
      </c>
      <c r="D14" s="10">
        <v>0</v>
      </c>
      <c r="E14" s="10">
        <v>0</v>
      </c>
      <c r="F14" s="10">
        <v>0</v>
      </c>
      <c r="G14" s="10">
        <v>0</v>
      </c>
      <c r="H14" s="77">
        <v>25</v>
      </c>
      <c r="I14" s="10">
        <v>25</v>
      </c>
      <c r="J14" s="10">
        <v>0</v>
      </c>
      <c r="K14" s="10">
        <v>0</v>
      </c>
      <c r="L14" s="10">
        <v>0</v>
      </c>
      <c r="M14" s="10">
        <v>0</v>
      </c>
      <c r="N14" s="77">
        <v>25</v>
      </c>
      <c r="O14" s="10">
        <v>30</v>
      </c>
      <c r="P14" s="10">
        <v>0</v>
      </c>
      <c r="Q14" s="10">
        <v>0</v>
      </c>
      <c r="R14" s="10">
        <v>0</v>
      </c>
      <c r="S14" s="10">
        <v>0</v>
      </c>
      <c r="T14" s="77">
        <v>30</v>
      </c>
      <c r="W14" s="345" t="s">
        <v>1191</v>
      </c>
      <c r="X14" s="366" t="s">
        <v>1192</v>
      </c>
      <c r="Y14" s="10">
        <v>245</v>
      </c>
      <c r="Z14" s="10">
        <v>0</v>
      </c>
      <c r="AA14" s="10">
        <v>5</v>
      </c>
      <c r="AB14" s="10">
        <v>0</v>
      </c>
      <c r="AC14" s="10">
        <v>0</v>
      </c>
      <c r="AD14" s="77">
        <v>245</v>
      </c>
      <c r="AE14" s="10">
        <v>530</v>
      </c>
      <c r="AF14" s="10">
        <v>0</v>
      </c>
      <c r="AG14" s="10">
        <v>5</v>
      </c>
      <c r="AH14" s="10">
        <v>0</v>
      </c>
      <c r="AI14" s="10">
        <v>0</v>
      </c>
      <c r="AJ14" s="77">
        <v>535</v>
      </c>
      <c r="AK14" s="10">
        <v>470</v>
      </c>
      <c r="AL14" s="10">
        <v>0</v>
      </c>
      <c r="AM14" s="10">
        <v>5</v>
      </c>
      <c r="AN14" s="10">
        <v>0</v>
      </c>
      <c r="AO14" s="10">
        <v>0</v>
      </c>
      <c r="AP14" s="77">
        <v>475</v>
      </c>
      <c r="AS14" s="345" t="s">
        <v>1191</v>
      </c>
      <c r="AT14" s="366" t="s">
        <v>1192</v>
      </c>
      <c r="AU14" s="10">
        <v>195</v>
      </c>
      <c r="AV14" s="10">
        <v>0</v>
      </c>
      <c r="AW14" s="10">
        <v>10</v>
      </c>
      <c r="AX14" s="10">
        <v>0</v>
      </c>
      <c r="AY14" s="10">
        <v>15</v>
      </c>
      <c r="AZ14" s="77">
        <v>220</v>
      </c>
      <c r="BA14" s="10">
        <v>260</v>
      </c>
      <c r="BB14" s="10">
        <v>0</v>
      </c>
      <c r="BC14" s="10">
        <v>5</v>
      </c>
      <c r="BD14" s="10">
        <v>0</v>
      </c>
      <c r="BE14" s="10">
        <v>25</v>
      </c>
      <c r="BF14" s="77">
        <v>295</v>
      </c>
      <c r="BG14" s="10">
        <v>240</v>
      </c>
      <c r="BH14" s="10">
        <v>0</v>
      </c>
      <c r="BI14" s="10">
        <v>0</v>
      </c>
      <c r="BJ14" s="10">
        <v>0</v>
      </c>
      <c r="BK14" s="10">
        <v>30</v>
      </c>
      <c r="BL14" s="77">
        <v>270</v>
      </c>
    </row>
    <row r="15" spans="1:64" x14ac:dyDescent="0.3">
      <c r="A15" s="75" t="s">
        <v>1193</v>
      </c>
      <c r="B15" s="517" t="s">
        <v>1194</v>
      </c>
      <c r="C15" s="10">
        <v>255</v>
      </c>
      <c r="D15" s="10">
        <v>0</v>
      </c>
      <c r="E15" s="10">
        <v>10</v>
      </c>
      <c r="F15" s="10">
        <v>0</v>
      </c>
      <c r="G15" s="10">
        <v>0</v>
      </c>
      <c r="H15" s="77">
        <v>270</v>
      </c>
      <c r="I15" s="10">
        <v>790</v>
      </c>
      <c r="J15" s="10">
        <v>0</v>
      </c>
      <c r="K15" s="10">
        <v>45</v>
      </c>
      <c r="L15" s="10">
        <v>0</v>
      </c>
      <c r="M15" s="10">
        <v>0</v>
      </c>
      <c r="N15" s="77">
        <v>840</v>
      </c>
      <c r="O15" s="10">
        <v>490</v>
      </c>
      <c r="P15" s="10">
        <v>0</v>
      </c>
      <c r="Q15" s="10">
        <v>20</v>
      </c>
      <c r="R15" s="10">
        <v>0</v>
      </c>
      <c r="S15" s="10">
        <v>0</v>
      </c>
      <c r="T15" s="77">
        <v>515</v>
      </c>
      <c r="W15" s="345" t="s">
        <v>1193</v>
      </c>
      <c r="X15" s="366" t="s">
        <v>1194</v>
      </c>
      <c r="Y15" s="10">
        <v>0</v>
      </c>
      <c r="Z15" s="10">
        <v>0</v>
      </c>
      <c r="AA15" s="10">
        <v>0</v>
      </c>
      <c r="AB15" s="10">
        <v>0</v>
      </c>
      <c r="AC15" s="10">
        <v>0</v>
      </c>
      <c r="AD15" s="77">
        <v>0</v>
      </c>
      <c r="AE15" s="10">
        <v>0</v>
      </c>
      <c r="AF15" s="10">
        <v>0</v>
      </c>
      <c r="AG15" s="10">
        <v>0</v>
      </c>
      <c r="AH15" s="10">
        <v>0</v>
      </c>
      <c r="AI15" s="10">
        <v>0</v>
      </c>
      <c r="AJ15" s="77">
        <v>0</v>
      </c>
      <c r="AK15" s="10">
        <v>10</v>
      </c>
      <c r="AL15" s="10">
        <v>0</v>
      </c>
      <c r="AM15" s="10">
        <v>0</v>
      </c>
      <c r="AN15" s="10">
        <v>0</v>
      </c>
      <c r="AO15" s="10">
        <v>0</v>
      </c>
      <c r="AP15" s="77">
        <v>10</v>
      </c>
      <c r="AS15" s="345" t="s">
        <v>1193</v>
      </c>
      <c r="AT15" s="366" t="s">
        <v>1194</v>
      </c>
      <c r="AU15" s="10">
        <v>0</v>
      </c>
      <c r="AV15" s="10">
        <v>0</v>
      </c>
      <c r="AW15" s="10">
        <v>0</v>
      </c>
      <c r="AX15" s="10">
        <v>0</v>
      </c>
      <c r="AY15" s="10">
        <v>0</v>
      </c>
      <c r="AZ15" s="77">
        <v>0</v>
      </c>
      <c r="BA15" s="10">
        <v>0</v>
      </c>
      <c r="BB15" s="10">
        <v>0</v>
      </c>
      <c r="BC15" s="10">
        <v>0</v>
      </c>
      <c r="BD15" s="10">
        <v>0</v>
      </c>
      <c r="BE15" s="10">
        <v>0</v>
      </c>
      <c r="BF15" s="77">
        <v>0</v>
      </c>
      <c r="BG15" s="10">
        <v>45</v>
      </c>
      <c r="BH15" s="10">
        <v>0</v>
      </c>
      <c r="BI15" s="10">
        <v>0</v>
      </c>
      <c r="BJ15" s="10">
        <v>0</v>
      </c>
      <c r="BK15" s="10">
        <v>0</v>
      </c>
      <c r="BL15" s="77">
        <v>50</v>
      </c>
    </row>
    <row r="16" spans="1:64" x14ac:dyDescent="0.3">
      <c r="A16" s="75" t="s">
        <v>1195</v>
      </c>
      <c r="B16" s="517" t="s">
        <v>1196</v>
      </c>
      <c r="C16" s="10">
        <v>20</v>
      </c>
      <c r="D16" s="10">
        <v>0</v>
      </c>
      <c r="E16" s="10">
        <v>0</v>
      </c>
      <c r="F16" s="10">
        <v>0</v>
      </c>
      <c r="G16" s="10">
        <v>0</v>
      </c>
      <c r="H16" s="77">
        <v>20</v>
      </c>
      <c r="I16" s="10">
        <v>15</v>
      </c>
      <c r="J16" s="10">
        <v>0</v>
      </c>
      <c r="K16" s="10">
        <v>0</v>
      </c>
      <c r="L16" s="10">
        <v>0</v>
      </c>
      <c r="M16" s="10">
        <v>0</v>
      </c>
      <c r="N16" s="77">
        <v>15</v>
      </c>
      <c r="O16" s="10">
        <v>15</v>
      </c>
      <c r="P16" s="10">
        <v>0</v>
      </c>
      <c r="Q16" s="10">
        <v>0</v>
      </c>
      <c r="R16" s="10">
        <v>0</v>
      </c>
      <c r="S16" s="10">
        <v>0</v>
      </c>
      <c r="T16" s="77">
        <v>15</v>
      </c>
      <c r="W16" s="345" t="s">
        <v>1195</v>
      </c>
      <c r="X16" s="366" t="s">
        <v>1196</v>
      </c>
      <c r="Y16" s="10">
        <v>5</v>
      </c>
      <c r="Z16" s="10">
        <v>0</v>
      </c>
      <c r="AA16" s="10">
        <v>0</v>
      </c>
      <c r="AB16" s="10">
        <v>0</v>
      </c>
      <c r="AC16" s="10">
        <v>0</v>
      </c>
      <c r="AD16" s="77">
        <v>5</v>
      </c>
      <c r="AE16" s="10">
        <v>5</v>
      </c>
      <c r="AF16" s="10">
        <v>0</v>
      </c>
      <c r="AG16" s="10">
        <v>0</v>
      </c>
      <c r="AH16" s="10">
        <v>0</v>
      </c>
      <c r="AI16" s="10">
        <v>0</v>
      </c>
      <c r="AJ16" s="77">
        <v>5</v>
      </c>
      <c r="AK16" s="10">
        <v>0</v>
      </c>
      <c r="AL16" s="10">
        <v>0</v>
      </c>
      <c r="AM16" s="10">
        <v>0</v>
      </c>
      <c r="AN16" s="10">
        <v>0</v>
      </c>
      <c r="AO16" s="10">
        <v>0</v>
      </c>
      <c r="AP16" s="77">
        <v>0</v>
      </c>
      <c r="AS16" s="345" t="s">
        <v>1195</v>
      </c>
      <c r="AT16" s="366" t="s">
        <v>1196</v>
      </c>
      <c r="AU16" s="10">
        <v>70</v>
      </c>
      <c r="AV16" s="10">
        <v>0</v>
      </c>
      <c r="AW16" s="10">
        <v>0</v>
      </c>
      <c r="AX16" s="10">
        <v>0</v>
      </c>
      <c r="AY16" s="10">
        <v>0</v>
      </c>
      <c r="AZ16" s="77">
        <v>70</v>
      </c>
      <c r="BA16" s="10">
        <v>105</v>
      </c>
      <c r="BB16" s="10">
        <v>0</v>
      </c>
      <c r="BC16" s="10">
        <v>0</v>
      </c>
      <c r="BD16" s="10">
        <v>0</v>
      </c>
      <c r="BE16" s="10">
        <v>0</v>
      </c>
      <c r="BF16" s="77">
        <v>105</v>
      </c>
      <c r="BG16" s="10">
        <v>75</v>
      </c>
      <c r="BH16" s="10">
        <v>0</v>
      </c>
      <c r="BI16" s="10">
        <v>0</v>
      </c>
      <c r="BJ16" s="10">
        <v>0</v>
      </c>
      <c r="BK16" s="10">
        <v>0</v>
      </c>
      <c r="BL16" s="77">
        <v>75</v>
      </c>
    </row>
    <row r="17" spans="1:64" x14ac:dyDescent="0.3">
      <c r="A17" s="75" t="s">
        <v>1197</v>
      </c>
      <c r="B17" s="517" t="s">
        <v>1198</v>
      </c>
      <c r="C17" s="10">
        <v>50</v>
      </c>
      <c r="D17" s="10">
        <v>0</v>
      </c>
      <c r="E17" s="10">
        <v>5</v>
      </c>
      <c r="F17" s="10">
        <v>0</v>
      </c>
      <c r="G17" s="10">
        <v>0</v>
      </c>
      <c r="H17" s="77">
        <v>55</v>
      </c>
      <c r="I17" s="10">
        <v>65</v>
      </c>
      <c r="J17" s="10">
        <v>0</v>
      </c>
      <c r="K17" s="10">
        <v>0</v>
      </c>
      <c r="L17" s="10">
        <v>0</v>
      </c>
      <c r="M17" s="10">
        <v>0</v>
      </c>
      <c r="N17" s="77">
        <v>70</v>
      </c>
      <c r="O17" s="10">
        <v>50</v>
      </c>
      <c r="P17" s="10">
        <v>0</v>
      </c>
      <c r="Q17" s="10">
        <v>0</v>
      </c>
      <c r="R17" s="10">
        <v>0</v>
      </c>
      <c r="S17" s="10">
        <v>0</v>
      </c>
      <c r="T17" s="77">
        <v>50</v>
      </c>
      <c r="W17" s="345" t="s">
        <v>1197</v>
      </c>
      <c r="X17" s="366" t="s">
        <v>1198</v>
      </c>
      <c r="Y17" s="10">
        <v>10</v>
      </c>
      <c r="Z17" s="10">
        <v>0</v>
      </c>
      <c r="AA17" s="10">
        <v>0</v>
      </c>
      <c r="AB17" s="10">
        <v>0</v>
      </c>
      <c r="AC17" s="10">
        <v>0</v>
      </c>
      <c r="AD17" s="77">
        <v>10</v>
      </c>
      <c r="AE17" s="10">
        <v>125</v>
      </c>
      <c r="AF17" s="10">
        <v>0</v>
      </c>
      <c r="AG17" s="10">
        <v>5</v>
      </c>
      <c r="AH17" s="10">
        <v>0</v>
      </c>
      <c r="AI17" s="10">
        <v>0</v>
      </c>
      <c r="AJ17" s="77">
        <v>130</v>
      </c>
      <c r="AK17" s="10">
        <v>135</v>
      </c>
      <c r="AL17" s="10">
        <v>0</v>
      </c>
      <c r="AM17" s="10">
        <v>5</v>
      </c>
      <c r="AN17" s="10">
        <v>0</v>
      </c>
      <c r="AO17" s="10">
        <v>0</v>
      </c>
      <c r="AP17" s="77">
        <v>140</v>
      </c>
      <c r="AS17" s="345" t="s">
        <v>1197</v>
      </c>
      <c r="AT17" s="366" t="s">
        <v>1198</v>
      </c>
      <c r="AU17" s="10">
        <v>0</v>
      </c>
      <c r="AV17" s="10">
        <v>0</v>
      </c>
      <c r="AW17" s="10">
        <v>0</v>
      </c>
      <c r="AX17" s="10">
        <v>0</v>
      </c>
      <c r="AY17" s="10">
        <v>0</v>
      </c>
      <c r="AZ17" s="77">
        <v>5</v>
      </c>
      <c r="BA17" s="10">
        <v>0</v>
      </c>
      <c r="BB17" s="10">
        <v>0</v>
      </c>
      <c r="BC17" s="10">
        <v>0</v>
      </c>
      <c r="BD17" s="10">
        <v>0</v>
      </c>
      <c r="BE17" s="10">
        <v>0</v>
      </c>
      <c r="BF17" s="77">
        <v>5</v>
      </c>
      <c r="BG17" s="10">
        <v>0</v>
      </c>
      <c r="BH17" s="10">
        <v>0</v>
      </c>
      <c r="BI17" s="10">
        <v>0</v>
      </c>
      <c r="BJ17" s="10">
        <v>0</v>
      </c>
      <c r="BK17" s="10">
        <v>0</v>
      </c>
      <c r="BL17" s="77">
        <v>5</v>
      </c>
    </row>
    <row r="18" spans="1:64" x14ac:dyDescent="0.3">
      <c r="A18" s="75" t="s">
        <v>1199</v>
      </c>
      <c r="B18" s="517" t="s">
        <v>1200</v>
      </c>
      <c r="C18" s="10">
        <v>45</v>
      </c>
      <c r="D18" s="10">
        <v>0</v>
      </c>
      <c r="E18" s="10">
        <v>0</v>
      </c>
      <c r="F18" s="10">
        <v>0</v>
      </c>
      <c r="G18" s="10">
        <v>0</v>
      </c>
      <c r="H18" s="77">
        <v>50</v>
      </c>
      <c r="I18" s="10">
        <v>160</v>
      </c>
      <c r="J18" s="10">
        <v>0</v>
      </c>
      <c r="K18" s="10">
        <v>5</v>
      </c>
      <c r="L18" s="10">
        <v>0</v>
      </c>
      <c r="M18" s="10">
        <v>0</v>
      </c>
      <c r="N18" s="77">
        <v>170</v>
      </c>
      <c r="O18" s="10">
        <v>80</v>
      </c>
      <c r="P18" s="10">
        <v>0</v>
      </c>
      <c r="Q18" s="10">
        <v>5</v>
      </c>
      <c r="R18" s="10">
        <v>0</v>
      </c>
      <c r="S18" s="10">
        <v>0</v>
      </c>
      <c r="T18" s="77">
        <v>85</v>
      </c>
      <c r="W18" s="345" t="s">
        <v>1199</v>
      </c>
      <c r="X18" s="366" t="s">
        <v>1200</v>
      </c>
      <c r="Y18" s="10">
        <v>20</v>
      </c>
      <c r="Z18" s="10">
        <v>0</v>
      </c>
      <c r="AA18" s="10">
        <v>0</v>
      </c>
      <c r="AB18" s="10">
        <v>0</v>
      </c>
      <c r="AC18" s="10">
        <v>0</v>
      </c>
      <c r="AD18" s="77">
        <v>20</v>
      </c>
      <c r="AE18" s="10">
        <v>50</v>
      </c>
      <c r="AF18" s="10">
        <v>0</v>
      </c>
      <c r="AG18" s="10">
        <v>0</v>
      </c>
      <c r="AH18" s="10">
        <v>0</v>
      </c>
      <c r="AI18" s="10">
        <v>0</v>
      </c>
      <c r="AJ18" s="77">
        <v>50</v>
      </c>
      <c r="AK18" s="10">
        <v>35</v>
      </c>
      <c r="AL18" s="10">
        <v>0</v>
      </c>
      <c r="AM18" s="10">
        <v>0</v>
      </c>
      <c r="AN18" s="10">
        <v>0</v>
      </c>
      <c r="AO18" s="10">
        <v>0</v>
      </c>
      <c r="AP18" s="77">
        <v>35</v>
      </c>
      <c r="AS18" s="345" t="s">
        <v>1199</v>
      </c>
      <c r="AT18" s="366" t="s">
        <v>1200</v>
      </c>
      <c r="AU18" s="10">
        <v>0</v>
      </c>
      <c r="AV18" s="10">
        <v>0</v>
      </c>
      <c r="AW18" s="10">
        <v>0</v>
      </c>
      <c r="AX18" s="10">
        <v>0</v>
      </c>
      <c r="AY18" s="10">
        <v>0</v>
      </c>
      <c r="AZ18" s="77">
        <v>0</v>
      </c>
      <c r="BA18" s="10">
        <v>0</v>
      </c>
      <c r="BB18" s="10">
        <v>0</v>
      </c>
      <c r="BC18" s="10">
        <v>0</v>
      </c>
      <c r="BD18" s="10">
        <v>0</v>
      </c>
      <c r="BE18" s="10">
        <v>0</v>
      </c>
      <c r="BF18" s="77">
        <v>0</v>
      </c>
      <c r="BG18" s="10">
        <v>15</v>
      </c>
      <c r="BH18" s="10">
        <v>0</v>
      </c>
      <c r="BI18" s="10">
        <v>0</v>
      </c>
      <c r="BJ18" s="10">
        <v>0</v>
      </c>
      <c r="BK18" s="10">
        <v>0</v>
      </c>
      <c r="BL18" s="77">
        <v>15</v>
      </c>
    </row>
    <row r="19" spans="1:64" x14ac:dyDescent="0.3">
      <c r="A19" s="75" t="s">
        <v>1201</v>
      </c>
      <c r="B19" s="517" t="s">
        <v>1202</v>
      </c>
      <c r="C19" s="10">
        <v>0</v>
      </c>
      <c r="D19" s="10">
        <v>0</v>
      </c>
      <c r="E19" s="10">
        <v>0</v>
      </c>
      <c r="F19" s="10">
        <v>0</v>
      </c>
      <c r="G19" s="10">
        <v>0</v>
      </c>
      <c r="H19" s="77">
        <v>0</v>
      </c>
      <c r="I19" s="10">
        <v>0</v>
      </c>
      <c r="J19" s="10">
        <v>0</v>
      </c>
      <c r="K19" s="10">
        <v>0</v>
      </c>
      <c r="L19" s="10">
        <v>0</v>
      </c>
      <c r="M19" s="10">
        <v>0</v>
      </c>
      <c r="N19" s="77">
        <v>0</v>
      </c>
      <c r="O19" s="10">
        <v>0</v>
      </c>
      <c r="P19" s="10">
        <v>0</v>
      </c>
      <c r="Q19" s="10">
        <v>0</v>
      </c>
      <c r="R19" s="10">
        <v>0</v>
      </c>
      <c r="S19" s="10">
        <v>0</v>
      </c>
      <c r="T19" s="77">
        <v>0</v>
      </c>
      <c r="W19" s="345" t="s">
        <v>1201</v>
      </c>
      <c r="X19" s="366" t="s">
        <v>1202</v>
      </c>
      <c r="Y19" s="10">
        <v>0</v>
      </c>
      <c r="Z19" s="10">
        <v>0</v>
      </c>
      <c r="AA19" s="10">
        <v>0</v>
      </c>
      <c r="AB19" s="10">
        <v>0</v>
      </c>
      <c r="AC19" s="10">
        <v>0</v>
      </c>
      <c r="AD19" s="77">
        <v>0</v>
      </c>
      <c r="AE19" s="10">
        <v>0</v>
      </c>
      <c r="AF19" s="10">
        <v>0</v>
      </c>
      <c r="AG19" s="10">
        <v>0</v>
      </c>
      <c r="AH19" s="10">
        <v>0</v>
      </c>
      <c r="AI19" s="10">
        <v>0</v>
      </c>
      <c r="AJ19" s="77">
        <v>0</v>
      </c>
      <c r="AK19" s="10">
        <v>0</v>
      </c>
      <c r="AL19" s="10">
        <v>0</v>
      </c>
      <c r="AM19" s="10">
        <v>0</v>
      </c>
      <c r="AN19" s="10">
        <v>0</v>
      </c>
      <c r="AO19" s="10">
        <v>0</v>
      </c>
      <c r="AP19" s="77">
        <v>0</v>
      </c>
      <c r="AS19" s="345" t="s">
        <v>1201</v>
      </c>
      <c r="AT19" s="366" t="s">
        <v>1202</v>
      </c>
      <c r="AU19" s="10">
        <v>0</v>
      </c>
      <c r="AV19" s="10">
        <v>0</v>
      </c>
      <c r="AW19" s="10">
        <v>0</v>
      </c>
      <c r="AX19" s="10">
        <v>0</v>
      </c>
      <c r="AY19" s="10">
        <v>0</v>
      </c>
      <c r="AZ19" s="77">
        <v>0</v>
      </c>
      <c r="BA19" s="10">
        <v>0</v>
      </c>
      <c r="BB19" s="10">
        <v>0</v>
      </c>
      <c r="BC19" s="10">
        <v>0</v>
      </c>
      <c r="BD19" s="10">
        <v>0</v>
      </c>
      <c r="BE19" s="10">
        <v>0</v>
      </c>
      <c r="BF19" s="77">
        <v>0</v>
      </c>
      <c r="BG19" s="10">
        <v>0</v>
      </c>
      <c r="BH19" s="10">
        <v>0</v>
      </c>
      <c r="BI19" s="10">
        <v>0</v>
      </c>
      <c r="BJ19" s="10">
        <v>0</v>
      </c>
      <c r="BK19" s="10">
        <v>0</v>
      </c>
      <c r="BL19" s="77">
        <v>0</v>
      </c>
    </row>
    <row r="20" spans="1:64" x14ac:dyDescent="0.3">
      <c r="A20" s="75" t="s">
        <v>1203</v>
      </c>
      <c r="B20" s="517" t="s">
        <v>1204</v>
      </c>
      <c r="C20" s="10">
        <v>35</v>
      </c>
      <c r="D20" s="10">
        <v>0</v>
      </c>
      <c r="E20" s="10">
        <v>0</v>
      </c>
      <c r="F20" s="10">
        <v>0</v>
      </c>
      <c r="G20" s="10">
        <v>0</v>
      </c>
      <c r="H20" s="77">
        <v>35</v>
      </c>
      <c r="I20" s="10">
        <v>180</v>
      </c>
      <c r="J20" s="10">
        <v>0</v>
      </c>
      <c r="K20" s="10">
        <v>10</v>
      </c>
      <c r="L20" s="10">
        <v>0</v>
      </c>
      <c r="M20" s="10">
        <v>0</v>
      </c>
      <c r="N20" s="77">
        <v>190</v>
      </c>
      <c r="O20" s="10">
        <v>90</v>
      </c>
      <c r="P20" s="10">
        <v>0</v>
      </c>
      <c r="Q20" s="10">
        <v>0</v>
      </c>
      <c r="R20" s="10">
        <v>0</v>
      </c>
      <c r="S20" s="10">
        <v>0</v>
      </c>
      <c r="T20" s="77">
        <v>90</v>
      </c>
      <c r="W20" s="345" t="s">
        <v>1203</v>
      </c>
      <c r="X20" s="366" t="s">
        <v>1204</v>
      </c>
      <c r="Y20" s="10">
        <v>0</v>
      </c>
      <c r="Z20" s="10">
        <v>0</v>
      </c>
      <c r="AA20" s="10">
        <v>0</v>
      </c>
      <c r="AB20" s="10">
        <v>0</v>
      </c>
      <c r="AC20" s="10">
        <v>0</v>
      </c>
      <c r="AD20" s="77">
        <v>0</v>
      </c>
      <c r="AE20" s="10">
        <v>0</v>
      </c>
      <c r="AF20" s="10">
        <v>0</v>
      </c>
      <c r="AG20" s="10">
        <v>0</v>
      </c>
      <c r="AH20" s="10">
        <v>0</v>
      </c>
      <c r="AI20" s="10">
        <v>0</v>
      </c>
      <c r="AJ20" s="77">
        <v>0</v>
      </c>
      <c r="AK20" s="10">
        <v>0</v>
      </c>
      <c r="AL20" s="10">
        <v>0</v>
      </c>
      <c r="AM20" s="10">
        <v>0</v>
      </c>
      <c r="AN20" s="10">
        <v>0</v>
      </c>
      <c r="AO20" s="10">
        <v>0</v>
      </c>
      <c r="AP20" s="77">
        <v>0</v>
      </c>
      <c r="AS20" s="345" t="s">
        <v>1203</v>
      </c>
      <c r="AT20" s="366" t="s">
        <v>1204</v>
      </c>
      <c r="AU20" s="10">
        <v>10</v>
      </c>
      <c r="AV20" s="10">
        <v>0</v>
      </c>
      <c r="AW20" s="10">
        <v>0</v>
      </c>
      <c r="AX20" s="10">
        <v>0</v>
      </c>
      <c r="AY20" s="10">
        <v>0</v>
      </c>
      <c r="AZ20" s="77">
        <v>10</v>
      </c>
      <c r="BA20" s="10">
        <v>10</v>
      </c>
      <c r="BB20" s="10">
        <v>0</v>
      </c>
      <c r="BC20" s="10">
        <v>0</v>
      </c>
      <c r="BD20" s="10">
        <v>0</v>
      </c>
      <c r="BE20" s="10">
        <v>0</v>
      </c>
      <c r="BF20" s="77">
        <v>15</v>
      </c>
      <c r="BG20" s="10">
        <v>0</v>
      </c>
      <c r="BH20" s="10">
        <v>0</v>
      </c>
      <c r="BI20" s="10">
        <v>0</v>
      </c>
      <c r="BJ20" s="10">
        <v>0</v>
      </c>
      <c r="BK20" s="10">
        <v>5</v>
      </c>
      <c r="BL20" s="77">
        <v>5</v>
      </c>
    </row>
    <row r="21" spans="1:64" x14ac:dyDescent="0.3">
      <c r="A21" s="75" t="s">
        <v>1205</v>
      </c>
      <c r="B21" s="517" t="s">
        <v>1206</v>
      </c>
      <c r="C21" s="10">
        <v>60</v>
      </c>
      <c r="D21" s="10">
        <v>0</v>
      </c>
      <c r="E21" s="10">
        <v>5</v>
      </c>
      <c r="F21" s="10">
        <v>0</v>
      </c>
      <c r="G21" s="10">
        <v>0</v>
      </c>
      <c r="H21" s="77">
        <v>65</v>
      </c>
      <c r="I21" s="10">
        <v>60</v>
      </c>
      <c r="J21" s="10">
        <v>0</v>
      </c>
      <c r="K21" s="10">
        <v>0</v>
      </c>
      <c r="L21" s="10">
        <v>0</v>
      </c>
      <c r="M21" s="10">
        <v>0</v>
      </c>
      <c r="N21" s="77">
        <v>60</v>
      </c>
      <c r="O21" s="10">
        <v>35</v>
      </c>
      <c r="P21" s="10">
        <v>0</v>
      </c>
      <c r="Q21" s="10">
        <v>0</v>
      </c>
      <c r="R21" s="10">
        <v>0</v>
      </c>
      <c r="S21" s="10">
        <v>0</v>
      </c>
      <c r="T21" s="77">
        <v>35</v>
      </c>
      <c r="W21" s="345" t="s">
        <v>1205</v>
      </c>
      <c r="X21" s="366" t="s">
        <v>1206</v>
      </c>
      <c r="Y21" s="10">
        <v>0</v>
      </c>
      <c r="Z21" s="10">
        <v>0</v>
      </c>
      <c r="AA21" s="10">
        <v>0</v>
      </c>
      <c r="AB21" s="10">
        <v>0</v>
      </c>
      <c r="AC21" s="10">
        <v>0</v>
      </c>
      <c r="AD21" s="77">
        <v>0</v>
      </c>
      <c r="AE21" s="10">
        <v>0</v>
      </c>
      <c r="AF21" s="10">
        <v>0</v>
      </c>
      <c r="AG21" s="10">
        <v>0</v>
      </c>
      <c r="AH21" s="10">
        <v>0</v>
      </c>
      <c r="AI21" s="10">
        <v>0</v>
      </c>
      <c r="AJ21" s="77">
        <v>0</v>
      </c>
      <c r="AK21" s="10">
        <v>0</v>
      </c>
      <c r="AL21" s="10">
        <v>0</v>
      </c>
      <c r="AM21" s="10">
        <v>0</v>
      </c>
      <c r="AN21" s="10">
        <v>0</v>
      </c>
      <c r="AO21" s="10">
        <v>0</v>
      </c>
      <c r="AP21" s="77">
        <v>0</v>
      </c>
      <c r="AS21" s="345" t="s">
        <v>1205</v>
      </c>
      <c r="AT21" s="366" t="s">
        <v>1206</v>
      </c>
      <c r="AU21" s="10">
        <v>0</v>
      </c>
      <c r="AV21" s="10">
        <v>0</v>
      </c>
      <c r="AW21" s="10">
        <v>0</v>
      </c>
      <c r="AX21" s="10">
        <v>0</v>
      </c>
      <c r="AY21" s="10">
        <v>0</v>
      </c>
      <c r="AZ21" s="77">
        <v>0</v>
      </c>
      <c r="BA21" s="10">
        <v>0</v>
      </c>
      <c r="BB21" s="10">
        <v>0</v>
      </c>
      <c r="BC21" s="10">
        <v>0</v>
      </c>
      <c r="BD21" s="10">
        <v>0</v>
      </c>
      <c r="BE21" s="10">
        <v>0</v>
      </c>
      <c r="BF21" s="77">
        <v>0</v>
      </c>
      <c r="BG21" s="10">
        <v>0</v>
      </c>
      <c r="BH21" s="10">
        <v>0</v>
      </c>
      <c r="BI21" s="10">
        <v>0</v>
      </c>
      <c r="BJ21" s="10">
        <v>0</v>
      </c>
      <c r="BK21" s="10">
        <v>0</v>
      </c>
      <c r="BL21" s="77">
        <v>0</v>
      </c>
    </row>
    <row r="22" spans="1:64" x14ac:dyDescent="0.3">
      <c r="A22" s="75" t="s">
        <v>1207</v>
      </c>
      <c r="B22" s="517" t="s">
        <v>1208</v>
      </c>
      <c r="C22" s="10">
        <v>210</v>
      </c>
      <c r="D22" s="10">
        <v>0</v>
      </c>
      <c r="E22" s="10">
        <v>20</v>
      </c>
      <c r="F22" s="10">
        <v>0</v>
      </c>
      <c r="G22" s="10">
        <v>0</v>
      </c>
      <c r="H22" s="77">
        <v>230</v>
      </c>
      <c r="I22" s="10">
        <v>0</v>
      </c>
      <c r="J22" s="10">
        <v>0</v>
      </c>
      <c r="K22" s="10">
        <v>0</v>
      </c>
      <c r="L22" s="10">
        <v>0</v>
      </c>
      <c r="M22" s="10">
        <v>0</v>
      </c>
      <c r="N22" s="77">
        <v>0</v>
      </c>
      <c r="O22" s="10">
        <v>0</v>
      </c>
      <c r="P22" s="10">
        <v>0</v>
      </c>
      <c r="Q22" s="10">
        <v>0</v>
      </c>
      <c r="R22" s="10">
        <v>0</v>
      </c>
      <c r="S22" s="10">
        <v>0</v>
      </c>
      <c r="T22" s="77">
        <v>0</v>
      </c>
      <c r="W22" s="345" t="s">
        <v>1207</v>
      </c>
      <c r="X22" s="366" t="s">
        <v>1208</v>
      </c>
      <c r="Y22" s="10">
        <v>5</v>
      </c>
      <c r="Z22" s="10">
        <v>0</v>
      </c>
      <c r="AA22" s="10">
        <v>0</v>
      </c>
      <c r="AB22" s="10">
        <v>0</v>
      </c>
      <c r="AC22" s="10">
        <v>0</v>
      </c>
      <c r="AD22" s="77">
        <v>5</v>
      </c>
      <c r="AE22" s="10">
        <v>15</v>
      </c>
      <c r="AF22" s="10">
        <v>0</v>
      </c>
      <c r="AG22" s="10">
        <v>0</v>
      </c>
      <c r="AH22" s="10">
        <v>0</v>
      </c>
      <c r="AI22" s="10">
        <v>0</v>
      </c>
      <c r="AJ22" s="77">
        <v>15</v>
      </c>
      <c r="AK22" s="10">
        <v>10</v>
      </c>
      <c r="AL22" s="10">
        <v>0</v>
      </c>
      <c r="AM22" s="10">
        <v>0</v>
      </c>
      <c r="AN22" s="10">
        <v>0</v>
      </c>
      <c r="AO22" s="10">
        <v>0</v>
      </c>
      <c r="AP22" s="77">
        <v>10</v>
      </c>
      <c r="AS22" s="345" t="s">
        <v>1207</v>
      </c>
      <c r="AT22" s="366" t="s">
        <v>1208</v>
      </c>
      <c r="AU22" s="10">
        <v>10</v>
      </c>
      <c r="AV22" s="10">
        <v>0</v>
      </c>
      <c r="AW22" s="10">
        <v>0</v>
      </c>
      <c r="AX22" s="10">
        <v>0</v>
      </c>
      <c r="AY22" s="10">
        <v>0</v>
      </c>
      <c r="AZ22" s="77">
        <v>10</v>
      </c>
      <c r="BA22" s="10">
        <v>10</v>
      </c>
      <c r="BB22" s="10">
        <v>0</v>
      </c>
      <c r="BC22" s="10">
        <v>0</v>
      </c>
      <c r="BD22" s="10">
        <v>0</v>
      </c>
      <c r="BE22" s="10">
        <v>0</v>
      </c>
      <c r="BF22" s="77">
        <v>15</v>
      </c>
      <c r="BG22" s="10">
        <v>5</v>
      </c>
      <c r="BH22" s="10">
        <v>0</v>
      </c>
      <c r="BI22" s="10">
        <v>0</v>
      </c>
      <c r="BJ22" s="10">
        <v>0</v>
      </c>
      <c r="BK22" s="10">
        <v>0</v>
      </c>
      <c r="BL22" s="77">
        <v>5</v>
      </c>
    </row>
    <row r="23" spans="1:64" x14ac:dyDescent="0.3">
      <c r="A23" s="75" t="s">
        <v>1209</v>
      </c>
      <c r="B23" s="517" t="s">
        <v>1210</v>
      </c>
      <c r="C23" s="10">
        <v>65</v>
      </c>
      <c r="D23" s="10">
        <v>0</v>
      </c>
      <c r="E23" s="10">
        <v>0</v>
      </c>
      <c r="F23" s="10">
        <v>0</v>
      </c>
      <c r="G23" s="10">
        <v>0</v>
      </c>
      <c r="H23" s="77">
        <v>65</v>
      </c>
      <c r="I23" s="10">
        <v>70</v>
      </c>
      <c r="J23" s="10">
        <v>0</v>
      </c>
      <c r="K23" s="10">
        <v>5</v>
      </c>
      <c r="L23" s="10">
        <v>0</v>
      </c>
      <c r="M23" s="10">
        <v>0</v>
      </c>
      <c r="N23" s="77">
        <v>75</v>
      </c>
      <c r="O23" s="10">
        <v>70</v>
      </c>
      <c r="P23" s="10">
        <v>0</v>
      </c>
      <c r="Q23" s="10">
        <v>0</v>
      </c>
      <c r="R23" s="10">
        <v>0</v>
      </c>
      <c r="S23" s="10">
        <v>0</v>
      </c>
      <c r="T23" s="77">
        <v>75</v>
      </c>
      <c r="W23" s="345" t="s">
        <v>1209</v>
      </c>
      <c r="X23" s="366" t="s">
        <v>1210</v>
      </c>
      <c r="Y23" s="10">
        <v>0</v>
      </c>
      <c r="Z23" s="10">
        <v>0</v>
      </c>
      <c r="AA23" s="10">
        <v>0</v>
      </c>
      <c r="AB23" s="10">
        <v>0</v>
      </c>
      <c r="AC23" s="10">
        <v>0</v>
      </c>
      <c r="AD23" s="77">
        <v>0</v>
      </c>
      <c r="AE23" s="10">
        <v>0</v>
      </c>
      <c r="AF23" s="10">
        <v>0</v>
      </c>
      <c r="AG23" s="10">
        <v>0</v>
      </c>
      <c r="AH23" s="10">
        <v>0</v>
      </c>
      <c r="AI23" s="10">
        <v>0</v>
      </c>
      <c r="AJ23" s="77">
        <v>0</v>
      </c>
      <c r="AK23" s="10">
        <v>0</v>
      </c>
      <c r="AL23" s="10">
        <v>0</v>
      </c>
      <c r="AM23" s="10">
        <v>0</v>
      </c>
      <c r="AN23" s="10">
        <v>0</v>
      </c>
      <c r="AO23" s="10">
        <v>0</v>
      </c>
      <c r="AP23" s="77">
        <v>0</v>
      </c>
      <c r="AS23" s="345" t="s">
        <v>1209</v>
      </c>
      <c r="AT23" s="366" t="s">
        <v>1210</v>
      </c>
      <c r="AU23" s="10">
        <v>0</v>
      </c>
      <c r="AV23" s="10">
        <v>0</v>
      </c>
      <c r="AW23" s="10">
        <v>0</v>
      </c>
      <c r="AX23" s="10">
        <v>0</v>
      </c>
      <c r="AY23" s="10">
        <v>0</v>
      </c>
      <c r="AZ23" s="77">
        <v>0</v>
      </c>
      <c r="BA23" s="10">
        <v>0</v>
      </c>
      <c r="BB23" s="10">
        <v>0</v>
      </c>
      <c r="BC23" s="10">
        <v>0</v>
      </c>
      <c r="BD23" s="10">
        <v>0</v>
      </c>
      <c r="BE23" s="10">
        <v>0</v>
      </c>
      <c r="BF23" s="77">
        <v>0</v>
      </c>
      <c r="BG23" s="10">
        <v>0</v>
      </c>
      <c r="BH23" s="10">
        <v>0</v>
      </c>
      <c r="BI23" s="10">
        <v>0</v>
      </c>
      <c r="BJ23" s="10">
        <v>0</v>
      </c>
      <c r="BK23" s="10">
        <v>0</v>
      </c>
      <c r="BL23" s="77">
        <v>0</v>
      </c>
    </row>
    <row r="24" spans="1:64" x14ac:dyDescent="0.3">
      <c r="A24" s="75" t="s">
        <v>1211</v>
      </c>
      <c r="B24" s="517" t="s">
        <v>1212</v>
      </c>
      <c r="C24" s="10">
        <v>0</v>
      </c>
      <c r="D24" s="10">
        <v>0</v>
      </c>
      <c r="E24" s="10">
        <v>0</v>
      </c>
      <c r="F24" s="10">
        <v>0</v>
      </c>
      <c r="G24" s="10">
        <v>0</v>
      </c>
      <c r="H24" s="77">
        <v>5</v>
      </c>
      <c r="I24" s="10">
        <v>0</v>
      </c>
      <c r="J24" s="10">
        <v>5</v>
      </c>
      <c r="K24" s="10">
        <v>0</v>
      </c>
      <c r="L24" s="10">
        <v>0</v>
      </c>
      <c r="M24" s="10">
        <v>0</v>
      </c>
      <c r="N24" s="77">
        <v>5</v>
      </c>
      <c r="O24" s="10">
        <v>5</v>
      </c>
      <c r="P24" s="10">
        <v>0</v>
      </c>
      <c r="Q24" s="10">
        <v>0</v>
      </c>
      <c r="R24" s="10">
        <v>0</v>
      </c>
      <c r="S24" s="10">
        <v>0</v>
      </c>
      <c r="T24" s="77">
        <v>5</v>
      </c>
      <c r="W24" s="345" t="s">
        <v>1211</v>
      </c>
      <c r="X24" s="366" t="s">
        <v>1212</v>
      </c>
      <c r="Y24" s="10">
        <v>5</v>
      </c>
      <c r="Z24" s="10">
        <v>0</v>
      </c>
      <c r="AA24" s="10">
        <v>0</v>
      </c>
      <c r="AB24" s="10">
        <v>0</v>
      </c>
      <c r="AC24" s="10">
        <v>0</v>
      </c>
      <c r="AD24" s="77">
        <v>5</v>
      </c>
      <c r="AE24" s="10">
        <v>0</v>
      </c>
      <c r="AF24" s="10">
        <v>0</v>
      </c>
      <c r="AG24" s="10">
        <v>0</v>
      </c>
      <c r="AH24" s="10">
        <v>0</v>
      </c>
      <c r="AI24" s="10">
        <v>0</v>
      </c>
      <c r="AJ24" s="77">
        <v>0</v>
      </c>
      <c r="AK24" s="10">
        <v>5</v>
      </c>
      <c r="AL24" s="10">
        <v>0</v>
      </c>
      <c r="AM24" s="10">
        <v>0</v>
      </c>
      <c r="AN24" s="10">
        <v>0</v>
      </c>
      <c r="AO24" s="10">
        <v>0</v>
      </c>
      <c r="AP24" s="77">
        <v>5</v>
      </c>
      <c r="AS24" s="345" t="s">
        <v>1211</v>
      </c>
      <c r="AT24" s="366" t="s">
        <v>1212</v>
      </c>
      <c r="AU24" s="10">
        <v>95</v>
      </c>
      <c r="AV24" s="10">
        <v>260</v>
      </c>
      <c r="AW24" s="10">
        <v>5</v>
      </c>
      <c r="AX24" s="10">
        <v>0</v>
      </c>
      <c r="AY24" s="10">
        <v>0</v>
      </c>
      <c r="AZ24" s="77">
        <v>360</v>
      </c>
      <c r="BA24" s="10">
        <v>90</v>
      </c>
      <c r="BB24" s="10">
        <v>25</v>
      </c>
      <c r="BC24" s="10">
        <v>5</v>
      </c>
      <c r="BD24" s="10">
        <v>0</v>
      </c>
      <c r="BE24" s="10">
        <v>5</v>
      </c>
      <c r="BF24" s="77">
        <v>125</v>
      </c>
      <c r="BG24" s="10">
        <v>170</v>
      </c>
      <c r="BH24" s="10">
        <v>20</v>
      </c>
      <c r="BI24" s="10">
        <v>5</v>
      </c>
      <c r="BJ24" s="10">
        <v>0</v>
      </c>
      <c r="BK24" s="10">
        <v>5</v>
      </c>
      <c r="BL24" s="77">
        <v>200</v>
      </c>
    </row>
    <row r="25" spans="1:64" x14ac:dyDescent="0.3">
      <c r="A25" s="75" t="s">
        <v>1213</v>
      </c>
      <c r="B25" s="517" t="s">
        <v>1214</v>
      </c>
      <c r="C25" s="10">
        <v>150</v>
      </c>
      <c r="D25" s="10">
        <v>20</v>
      </c>
      <c r="E25" s="10">
        <v>5</v>
      </c>
      <c r="F25" s="10">
        <v>0</v>
      </c>
      <c r="G25" s="10">
        <v>10</v>
      </c>
      <c r="H25" s="77">
        <v>185</v>
      </c>
      <c r="I25" s="10">
        <v>175</v>
      </c>
      <c r="J25" s="10">
        <v>30</v>
      </c>
      <c r="K25" s="10">
        <v>5</v>
      </c>
      <c r="L25" s="10">
        <v>0</v>
      </c>
      <c r="M25" s="10">
        <v>20</v>
      </c>
      <c r="N25" s="77">
        <v>230</v>
      </c>
      <c r="O25" s="10">
        <v>175</v>
      </c>
      <c r="P25" s="10">
        <v>25</v>
      </c>
      <c r="Q25" s="10">
        <v>10</v>
      </c>
      <c r="R25" s="10">
        <v>0</v>
      </c>
      <c r="S25" s="10">
        <v>10</v>
      </c>
      <c r="T25" s="77">
        <v>225</v>
      </c>
      <c r="W25" s="345" t="s">
        <v>1213</v>
      </c>
      <c r="X25" s="366" t="s">
        <v>1214</v>
      </c>
      <c r="Y25" s="10">
        <v>15</v>
      </c>
      <c r="Z25" s="10">
        <v>55</v>
      </c>
      <c r="AA25" s="10">
        <v>0</v>
      </c>
      <c r="AB25" s="10">
        <v>0</v>
      </c>
      <c r="AC25" s="10">
        <v>0</v>
      </c>
      <c r="AD25" s="77">
        <v>65</v>
      </c>
      <c r="AE25" s="10">
        <v>10</v>
      </c>
      <c r="AF25" s="10">
        <v>30</v>
      </c>
      <c r="AG25" s="10">
        <v>0</v>
      </c>
      <c r="AH25" s="10">
        <v>0</v>
      </c>
      <c r="AI25" s="10">
        <v>0</v>
      </c>
      <c r="AJ25" s="77">
        <v>35</v>
      </c>
      <c r="AK25" s="10">
        <v>10</v>
      </c>
      <c r="AL25" s="10">
        <v>50</v>
      </c>
      <c r="AM25" s="10">
        <v>0</v>
      </c>
      <c r="AN25" s="10">
        <v>0</v>
      </c>
      <c r="AO25" s="10">
        <v>0</v>
      </c>
      <c r="AP25" s="77">
        <v>60</v>
      </c>
      <c r="AS25" s="345" t="s">
        <v>1213</v>
      </c>
      <c r="AT25" s="366" t="s">
        <v>1214</v>
      </c>
      <c r="AU25" s="10">
        <v>10</v>
      </c>
      <c r="AV25" s="10">
        <v>25</v>
      </c>
      <c r="AW25" s="10">
        <v>0</v>
      </c>
      <c r="AX25" s="10">
        <v>0</v>
      </c>
      <c r="AY25" s="10">
        <v>0</v>
      </c>
      <c r="AZ25" s="77">
        <v>35</v>
      </c>
      <c r="BA25" s="10">
        <v>20</v>
      </c>
      <c r="BB25" s="10">
        <v>40</v>
      </c>
      <c r="BC25" s="10">
        <v>0</v>
      </c>
      <c r="BD25" s="10">
        <v>0</v>
      </c>
      <c r="BE25" s="10">
        <v>0</v>
      </c>
      <c r="BF25" s="77">
        <v>60</v>
      </c>
      <c r="BG25" s="10">
        <v>10</v>
      </c>
      <c r="BH25" s="10">
        <v>20</v>
      </c>
      <c r="BI25" s="10">
        <v>0</v>
      </c>
      <c r="BJ25" s="10">
        <v>0</v>
      </c>
      <c r="BK25" s="10">
        <v>0</v>
      </c>
      <c r="BL25" s="77">
        <v>30</v>
      </c>
    </row>
    <row r="26" spans="1:64" x14ac:dyDescent="0.3">
      <c r="A26" s="75" t="s">
        <v>1215</v>
      </c>
      <c r="B26" s="517" t="s">
        <v>1216</v>
      </c>
      <c r="C26" s="10">
        <v>55</v>
      </c>
      <c r="D26" s="10">
        <v>0</v>
      </c>
      <c r="E26" s="10">
        <v>5</v>
      </c>
      <c r="F26" s="10">
        <v>0</v>
      </c>
      <c r="G26" s="10">
        <v>0</v>
      </c>
      <c r="H26" s="77">
        <v>60</v>
      </c>
      <c r="I26" s="10">
        <v>65</v>
      </c>
      <c r="J26" s="10">
        <v>0</v>
      </c>
      <c r="K26" s="10">
        <v>0</v>
      </c>
      <c r="L26" s="10">
        <v>0</v>
      </c>
      <c r="M26" s="10">
        <v>0</v>
      </c>
      <c r="N26" s="77">
        <v>70</v>
      </c>
      <c r="O26" s="10">
        <v>50</v>
      </c>
      <c r="P26" s="10">
        <v>0</v>
      </c>
      <c r="Q26" s="10">
        <v>0</v>
      </c>
      <c r="R26" s="10">
        <v>0</v>
      </c>
      <c r="S26" s="10">
        <v>0</v>
      </c>
      <c r="T26" s="77">
        <v>50</v>
      </c>
      <c r="W26" s="345" t="s">
        <v>1215</v>
      </c>
      <c r="X26" s="366" t="s">
        <v>1216</v>
      </c>
      <c r="Y26" s="10">
        <v>5</v>
      </c>
      <c r="Z26" s="10">
        <v>0</v>
      </c>
      <c r="AA26" s="10">
        <v>0</v>
      </c>
      <c r="AB26" s="10">
        <v>0</v>
      </c>
      <c r="AC26" s="10">
        <v>0</v>
      </c>
      <c r="AD26" s="77">
        <v>5</v>
      </c>
      <c r="AE26" s="10">
        <v>0</v>
      </c>
      <c r="AF26" s="10">
        <v>0</v>
      </c>
      <c r="AG26" s="10">
        <v>0</v>
      </c>
      <c r="AH26" s="10">
        <v>0</v>
      </c>
      <c r="AI26" s="10">
        <v>0</v>
      </c>
      <c r="AJ26" s="77">
        <v>0</v>
      </c>
      <c r="AK26" s="10">
        <v>5</v>
      </c>
      <c r="AL26" s="10">
        <v>0</v>
      </c>
      <c r="AM26" s="10">
        <v>0</v>
      </c>
      <c r="AN26" s="10">
        <v>0</v>
      </c>
      <c r="AO26" s="10">
        <v>0</v>
      </c>
      <c r="AP26" s="77">
        <v>5</v>
      </c>
      <c r="AS26" s="345" t="s">
        <v>1215</v>
      </c>
      <c r="AT26" s="366" t="s">
        <v>1216</v>
      </c>
      <c r="AU26" s="10">
        <v>5</v>
      </c>
      <c r="AV26" s="10">
        <v>5</v>
      </c>
      <c r="AW26" s="10">
        <v>0</v>
      </c>
      <c r="AX26" s="10">
        <v>0</v>
      </c>
      <c r="AY26" s="10">
        <v>5</v>
      </c>
      <c r="AZ26" s="77">
        <v>10</v>
      </c>
      <c r="BA26" s="10">
        <v>15</v>
      </c>
      <c r="BB26" s="10">
        <v>0</v>
      </c>
      <c r="BC26" s="10">
        <v>0</v>
      </c>
      <c r="BD26" s="10">
        <v>0</v>
      </c>
      <c r="BE26" s="10">
        <v>0</v>
      </c>
      <c r="BF26" s="77">
        <v>20</v>
      </c>
      <c r="BG26" s="10">
        <v>5</v>
      </c>
      <c r="BH26" s="10">
        <v>0</v>
      </c>
      <c r="BI26" s="10">
        <v>0</v>
      </c>
      <c r="BJ26" s="10">
        <v>0</v>
      </c>
      <c r="BK26" s="10">
        <v>5</v>
      </c>
      <c r="BL26" s="77">
        <v>10</v>
      </c>
    </row>
    <row r="27" spans="1:64" x14ac:dyDescent="0.3">
      <c r="A27" s="75" t="s">
        <v>1217</v>
      </c>
      <c r="B27" s="517" t="s">
        <v>1218</v>
      </c>
      <c r="C27" s="10">
        <v>20</v>
      </c>
      <c r="D27" s="10">
        <v>0</v>
      </c>
      <c r="E27" s="10">
        <v>5</v>
      </c>
      <c r="F27" s="10">
        <v>0</v>
      </c>
      <c r="G27" s="10">
        <v>0</v>
      </c>
      <c r="H27" s="77">
        <v>20</v>
      </c>
      <c r="I27" s="10">
        <v>15</v>
      </c>
      <c r="J27" s="10">
        <v>0</v>
      </c>
      <c r="K27" s="10">
        <v>5</v>
      </c>
      <c r="L27" s="10">
        <v>0</v>
      </c>
      <c r="M27" s="10">
        <v>0</v>
      </c>
      <c r="N27" s="77">
        <v>20</v>
      </c>
      <c r="O27" s="10">
        <v>25</v>
      </c>
      <c r="P27" s="10">
        <v>0</v>
      </c>
      <c r="Q27" s="10">
        <v>5</v>
      </c>
      <c r="R27" s="10">
        <v>0</v>
      </c>
      <c r="S27" s="10">
        <v>0</v>
      </c>
      <c r="T27" s="77">
        <v>30</v>
      </c>
      <c r="W27" s="345" t="s">
        <v>1217</v>
      </c>
      <c r="X27" s="366" t="s">
        <v>1218</v>
      </c>
      <c r="Y27" s="10">
        <v>0</v>
      </c>
      <c r="Z27" s="10">
        <v>0</v>
      </c>
      <c r="AA27" s="10">
        <v>0</v>
      </c>
      <c r="AB27" s="10">
        <v>0</v>
      </c>
      <c r="AC27" s="10">
        <v>0</v>
      </c>
      <c r="AD27" s="77">
        <v>0</v>
      </c>
      <c r="AE27" s="10">
        <v>0</v>
      </c>
      <c r="AF27" s="10">
        <v>0</v>
      </c>
      <c r="AG27" s="10">
        <v>0</v>
      </c>
      <c r="AH27" s="10">
        <v>0</v>
      </c>
      <c r="AI27" s="10">
        <v>0</v>
      </c>
      <c r="AJ27" s="77">
        <v>0</v>
      </c>
      <c r="AK27" s="10">
        <v>0</v>
      </c>
      <c r="AL27" s="10">
        <v>0</v>
      </c>
      <c r="AM27" s="10">
        <v>0</v>
      </c>
      <c r="AN27" s="10">
        <v>0</v>
      </c>
      <c r="AO27" s="10">
        <v>0</v>
      </c>
      <c r="AP27" s="77">
        <v>0</v>
      </c>
      <c r="AS27" s="345" t="s">
        <v>1217</v>
      </c>
      <c r="AT27" s="366" t="s">
        <v>1218</v>
      </c>
      <c r="AU27" s="10">
        <v>50</v>
      </c>
      <c r="AV27" s="10">
        <v>0</v>
      </c>
      <c r="AW27" s="10">
        <v>0</v>
      </c>
      <c r="AX27" s="10">
        <v>0</v>
      </c>
      <c r="AY27" s="10">
        <v>0</v>
      </c>
      <c r="AZ27" s="77">
        <v>55</v>
      </c>
      <c r="BA27" s="10">
        <v>95</v>
      </c>
      <c r="BB27" s="10">
        <v>5</v>
      </c>
      <c r="BC27" s="10">
        <v>0</v>
      </c>
      <c r="BD27" s="10">
        <v>0</v>
      </c>
      <c r="BE27" s="10">
        <v>0</v>
      </c>
      <c r="BF27" s="77">
        <v>100</v>
      </c>
      <c r="BG27" s="10">
        <v>110</v>
      </c>
      <c r="BH27" s="10">
        <v>5</v>
      </c>
      <c r="BI27" s="10">
        <v>5</v>
      </c>
      <c r="BJ27" s="10">
        <v>0</v>
      </c>
      <c r="BK27" s="10">
        <v>0</v>
      </c>
      <c r="BL27" s="77">
        <v>120</v>
      </c>
    </row>
    <row r="28" spans="1:64" x14ac:dyDescent="0.3">
      <c r="A28" s="75" t="s">
        <v>1219</v>
      </c>
      <c r="B28" s="517" t="s">
        <v>1220</v>
      </c>
      <c r="C28" s="10">
        <v>55</v>
      </c>
      <c r="D28" s="10">
        <v>0</v>
      </c>
      <c r="E28" s="10">
        <v>10</v>
      </c>
      <c r="F28" s="10">
        <v>0</v>
      </c>
      <c r="G28" s="10">
        <v>10</v>
      </c>
      <c r="H28" s="77">
        <v>75</v>
      </c>
      <c r="I28" s="10">
        <v>60</v>
      </c>
      <c r="J28" s="10">
        <v>0</v>
      </c>
      <c r="K28" s="10">
        <v>10</v>
      </c>
      <c r="L28" s="10">
        <v>0</v>
      </c>
      <c r="M28" s="10">
        <v>10</v>
      </c>
      <c r="N28" s="77">
        <v>75</v>
      </c>
      <c r="O28" s="10">
        <v>50</v>
      </c>
      <c r="P28" s="10">
        <v>0</v>
      </c>
      <c r="Q28" s="10">
        <v>5</v>
      </c>
      <c r="R28" s="10">
        <v>0</v>
      </c>
      <c r="S28" s="10">
        <v>0</v>
      </c>
      <c r="T28" s="77">
        <v>60</v>
      </c>
      <c r="W28" s="345" t="s">
        <v>1219</v>
      </c>
      <c r="X28" s="366" t="s">
        <v>1220</v>
      </c>
      <c r="Y28" s="10">
        <v>5</v>
      </c>
      <c r="Z28" s="10">
        <v>0</v>
      </c>
      <c r="AA28" s="10">
        <v>0</v>
      </c>
      <c r="AB28" s="10">
        <v>0</v>
      </c>
      <c r="AC28" s="10">
        <v>0</v>
      </c>
      <c r="AD28" s="77">
        <v>5</v>
      </c>
      <c r="AE28" s="10">
        <v>0</v>
      </c>
      <c r="AF28" s="10">
        <v>0</v>
      </c>
      <c r="AG28" s="10">
        <v>0</v>
      </c>
      <c r="AH28" s="10">
        <v>0</v>
      </c>
      <c r="AI28" s="10">
        <v>0</v>
      </c>
      <c r="AJ28" s="77">
        <v>0</v>
      </c>
      <c r="AK28" s="10">
        <v>0</v>
      </c>
      <c r="AL28" s="10">
        <v>0</v>
      </c>
      <c r="AM28" s="10">
        <v>0</v>
      </c>
      <c r="AN28" s="10">
        <v>0</v>
      </c>
      <c r="AO28" s="10">
        <v>0</v>
      </c>
      <c r="AP28" s="77">
        <v>0</v>
      </c>
      <c r="AS28" s="345" t="s">
        <v>1219</v>
      </c>
      <c r="AT28" s="366" t="s">
        <v>1220</v>
      </c>
      <c r="AU28" s="10">
        <v>10</v>
      </c>
      <c r="AV28" s="10">
        <v>5</v>
      </c>
      <c r="AW28" s="10">
        <v>10</v>
      </c>
      <c r="AX28" s="10">
        <v>0</v>
      </c>
      <c r="AY28" s="10">
        <v>0</v>
      </c>
      <c r="AZ28" s="77">
        <v>25</v>
      </c>
      <c r="BA28" s="10">
        <v>15</v>
      </c>
      <c r="BB28" s="10">
        <v>5</v>
      </c>
      <c r="BC28" s="10">
        <v>15</v>
      </c>
      <c r="BD28" s="10">
        <v>0</v>
      </c>
      <c r="BE28" s="10">
        <v>5</v>
      </c>
      <c r="BF28" s="77">
        <v>40</v>
      </c>
      <c r="BG28" s="10">
        <v>10</v>
      </c>
      <c r="BH28" s="10">
        <v>5</v>
      </c>
      <c r="BI28" s="10">
        <v>10</v>
      </c>
      <c r="BJ28" s="10">
        <v>0</v>
      </c>
      <c r="BK28" s="10">
        <v>5</v>
      </c>
      <c r="BL28" s="77">
        <v>35</v>
      </c>
    </row>
    <row r="29" spans="1:64" x14ac:dyDescent="0.3">
      <c r="A29" s="75" t="s">
        <v>1221</v>
      </c>
      <c r="B29" s="517" t="s">
        <v>1222</v>
      </c>
      <c r="C29" s="10">
        <v>10</v>
      </c>
      <c r="D29" s="10">
        <v>5</v>
      </c>
      <c r="E29" s="10">
        <v>0</v>
      </c>
      <c r="F29" s="10">
        <v>0</v>
      </c>
      <c r="G29" s="10">
        <v>5</v>
      </c>
      <c r="H29" s="77">
        <v>20</v>
      </c>
      <c r="I29" s="10">
        <v>25</v>
      </c>
      <c r="J29" s="10">
        <v>10</v>
      </c>
      <c r="K29" s="10">
        <v>0</v>
      </c>
      <c r="L29" s="10">
        <v>0</v>
      </c>
      <c r="M29" s="10">
        <v>0</v>
      </c>
      <c r="N29" s="77">
        <v>35</v>
      </c>
      <c r="O29" s="10">
        <v>20</v>
      </c>
      <c r="P29" s="10">
        <v>5</v>
      </c>
      <c r="Q29" s="10">
        <v>5</v>
      </c>
      <c r="R29" s="10">
        <v>0</v>
      </c>
      <c r="S29" s="10">
        <v>5</v>
      </c>
      <c r="T29" s="77">
        <v>35</v>
      </c>
      <c r="W29" s="345" t="s">
        <v>1221</v>
      </c>
      <c r="X29" s="366" t="s">
        <v>1222</v>
      </c>
      <c r="Y29" s="10">
        <v>0</v>
      </c>
      <c r="Z29" s="10">
        <v>0</v>
      </c>
      <c r="AA29" s="10">
        <v>0</v>
      </c>
      <c r="AB29" s="10">
        <v>0</v>
      </c>
      <c r="AC29" s="10">
        <v>0</v>
      </c>
      <c r="AD29" s="77">
        <v>0</v>
      </c>
      <c r="AE29" s="10">
        <v>0</v>
      </c>
      <c r="AF29" s="10">
        <v>0</v>
      </c>
      <c r="AG29" s="10">
        <v>0</v>
      </c>
      <c r="AH29" s="10">
        <v>0</v>
      </c>
      <c r="AI29" s="10">
        <v>0</v>
      </c>
      <c r="AJ29" s="77">
        <v>0</v>
      </c>
      <c r="AK29" s="10">
        <v>0</v>
      </c>
      <c r="AL29" s="10">
        <v>0</v>
      </c>
      <c r="AM29" s="10">
        <v>0</v>
      </c>
      <c r="AN29" s="10">
        <v>0</v>
      </c>
      <c r="AO29" s="10">
        <v>0</v>
      </c>
      <c r="AP29" s="77">
        <v>0</v>
      </c>
      <c r="AS29" s="345" t="s">
        <v>1221</v>
      </c>
      <c r="AT29" s="366" t="s">
        <v>1222</v>
      </c>
      <c r="AU29" s="10">
        <v>5</v>
      </c>
      <c r="AV29" s="10">
        <v>20</v>
      </c>
      <c r="AW29" s="10">
        <v>0</v>
      </c>
      <c r="AX29" s="10">
        <v>0</v>
      </c>
      <c r="AY29" s="10">
        <v>0</v>
      </c>
      <c r="AZ29" s="77">
        <v>25</v>
      </c>
      <c r="BA29" s="10">
        <v>15</v>
      </c>
      <c r="BB29" s="10">
        <v>135</v>
      </c>
      <c r="BC29" s="10">
        <v>0</v>
      </c>
      <c r="BD29" s="10">
        <v>0</v>
      </c>
      <c r="BE29" s="10">
        <v>0</v>
      </c>
      <c r="BF29" s="77">
        <v>150</v>
      </c>
      <c r="BG29" s="10">
        <v>5</v>
      </c>
      <c r="BH29" s="10">
        <v>25</v>
      </c>
      <c r="BI29" s="10">
        <v>0</v>
      </c>
      <c r="BJ29" s="10">
        <v>0</v>
      </c>
      <c r="BK29" s="10">
        <v>0</v>
      </c>
      <c r="BL29" s="77">
        <v>30</v>
      </c>
    </row>
    <row r="30" spans="1:64" x14ac:dyDescent="0.3">
      <c r="A30" s="75" t="s">
        <v>1223</v>
      </c>
      <c r="B30" s="517" t="s">
        <v>1224</v>
      </c>
      <c r="C30" s="10">
        <v>30</v>
      </c>
      <c r="D30" s="10">
        <v>0</v>
      </c>
      <c r="E30" s="10">
        <v>0</v>
      </c>
      <c r="F30" s="10">
        <v>0</v>
      </c>
      <c r="G30" s="10">
        <v>0</v>
      </c>
      <c r="H30" s="77">
        <v>30</v>
      </c>
      <c r="I30" s="10">
        <v>35</v>
      </c>
      <c r="J30" s="10">
        <v>0</v>
      </c>
      <c r="K30" s="10">
        <v>0</v>
      </c>
      <c r="L30" s="10">
        <v>0</v>
      </c>
      <c r="M30" s="10">
        <v>0</v>
      </c>
      <c r="N30" s="77">
        <v>35</v>
      </c>
      <c r="O30" s="10">
        <v>30</v>
      </c>
      <c r="P30" s="10">
        <v>0</v>
      </c>
      <c r="Q30" s="10">
        <v>0</v>
      </c>
      <c r="R30" s="10">
        <v>0</v>
      </c>
      <c r="S30" s="10">
        <v>0</v>
      </c>
      <c r="T30" s="77">
        <v>30</v>
      </c>
      <c r="W30" s="345" t="s">
        <v>1223</v>
      </c>
      <c r="X30" s="366" t="s">
        <v>1224</v>
      </c>
      <c r="Y30" s="10">
        <v>0</v>
      </c>
      <c r="Z30" s="10">
        <v>0</v>
      </c>
      <c r="AA30" s="10">
        <v>0</v>
      </c>
      <c r="AB30" s="10">
        <v>0</v>
      </c>
      <c r="AC30" s="10">
        <v>0</v>
      </c>
      <c r="AD30" s="77">
        <v>0</v>
      </c>
      <c r="AE30" s="10">
        <v>0</v>
      </c>
      <c r="AF30" s="10">
        <v>0</v>
      </c>
      <c r="AG30" s="10">
        <v>0</v>
      </c>
      <c r="AH30" s="10">
        <v>0</v>
      </c>
      <c r="AI30" s="10">
        <v>0</v>
      </c>
      <c r="AJ30" s="77">
        <v>0</v>
      </c>
      <c r="AK30" s="10">
        <v>0</v>
      </c>
      <c r="AL30" s="10">
        <v>0</v>
      </c>
      <c r="AM30" s="10">
        <v>0</v>
      </c>
      <c r="AN30" s="10">
        <v>0</v>
      </c>
      <c r="AO30" s="10">
        <v>0</v>
      </c>
      <c r="AP30" s="77">
        <v>0</v>
      </c>
      <c r="AS30" s="345" t="s">
        <v>1223</v>
      </c>
      <c r="AT30" s="366" t="s">
        <v>1224</v>
      </c>
      <c r="AU30" s="10">
        <v>10</v>
      </c>
      <c r="AV30" s="10">
        <v>0</v>
      </c>
      <c r="AW30" s="10">
        <v>0</v>
      </c>
      <c r="AX30" s="10">
        <v>0</v>
      </c>
      <c r="AY30" s="10">
        <v>5</v>
      </c>
      <c r="AZ30" s="77">
        <v>20</v>
      </c>
      <c r="BA30" s="10">
        <v>10</v>
      </c>
      <c r="BB30" s="10">
        <v>0</v>
      </c>
      <c r="BC30" s="10">
        <v>0</v>
      </c>
      <c r="BD30" s="10">
        <v>0</v>
      </c>
      <c r="BE30" s="10">
        <v>10</v>
      </c>
      <c r="BF30" s="77">
        <v>25</v>
      </c>
      <c r="BG30" s="10">
        <v>15</v>
      </c>
      <c r="BH30" s="10">
        <v>5</v>
      </c>
      <c r="BI30" s="10">
        <v>5</v>
      </c>
      <c r="BJ30" s="10">
        <v>0</v>
      </c>
      <c r="BK30" s="10">
        <v>30</v>
      </c>
      <c r="BL30" s="77">
        <v>55</v>
      </c>
    </row>
    <row r="31" spans="1:64" x14ac:dyDescent="0.3">
      <c r="A31" s="75" t="s">
        <v>1225</v>
      </c>
      <c r="B31" s="517" t="s">
        <v>1226</v>
      </c>
      <c r="C31" s="10">
        <v>45</v>
      </c>
      <c r="D31" s="10">
        <v>0</v>
      </c>
      <c r="E31" s="10">
        <v>10</v>
      </c>
      <c r="F31" s="10">
        <v>0</v>
      </c>
      <c r="G31" s="10">
        <v>0</v>
      </c>
      <c r="H31" s="77">
        <v>50</v>
      </c>
      <c r="I31" s="10">
        <v>50</v>
      </c>
      <c r="J31" s="10">
        <v>0</v>
      </c>
      <c r="K31" s="10">
        <v>10</v>
      </c>
      <c r="L31" s="10">
        <v>0</v>
      </c>
      <c r="M31" s="10">
        <v>0</v>
      </c>
      <c r="N31" s="77">
        <v>55</v>
      </c>
      <c r="O31" s="10">
        <v>50</v>
      </c>
      <c r="P31" s="10">
        <v>0</v>
      </c>
      <c r="Q31" s="10">
        <v>5</v>
      </c>
      <c r="R31" s="10">
        <v>0</v>
      </c>
      <c r="S31" s="10">
        <v>0</v>
      </c>
      <c r="T31" s="77">
        <v>55</v>
      </c>
      <c r="W31" s="345" t="s">
        <v>1225</v>
      </c>
      <c r="X31" s="366" t="s">
        <v>1226</v>
      </c>
      <c r="Y31" s="10">
        <v>0</v>
      </c>
      <c r="Z31" s="10">
        <v>0</v>
      </c>
      <c r="AA31" s="10">
        <v>0</v>
      </c>
      <c r="AB31" s="10">
        <v>0</v>
      </c>
      <c r="AC31" s="10">
        <v>0</v>
      </c>
      <c r="AD31" s="77">
        <v>0</v>
      </c>
      <c r="AE31" s="10">
        <v>0</v>
      </c>
      <c r="AF31" s="10">
        <v>0</v>
      </c>
      <c r="AG31" s="10">
        <v>0</v>
      </c>
      <c r="AH31" s="10">
        <v>0</v>
      </c>
      <c r="AI31" s="10">
        <v>0</v>
      </c>
      <c r="AJ31" s="77">
        <v>0</v>
      </c>
      <c r="AK31" s="10">
        <v>0</v>
      </c>
      <c r="AL31" s="10">
        <v>0</v>
      </c>
      <c r="AM31" s="10">
        <v>0</v>
      </c>
      <c r="AN31" s="10">
        <v>0</v>
      </c>
      <c r="AO31" s="10">
        <v>0</v>
      </c>
      <c r="AP31" s="77">
        <v>0</v>
      </c>
      <c r="AS31" s="345" t="s">
        <v>1225</v>
      </c>
      <c r="AT31" s="366" t="s">
        <v>1226</v>
      </c>
      <c r="AU31" s="10">
        <v>0</v>
      </c>
      <c r="AV31" s="10">
        <v>0</v>
      </c>
      <c r="AW31" s="10">
        <v>0</v>
      </c>
      <c r="AX31" s="10">
        <v>0</v>
      </c>
      <c r="AY31" s="10">
        <v>0</v>
      </c>
      <c r="AZ31" s="77">
        <v>0</v>
      </c>
      <c r="BA31" s="10">
        <v>0</v>
      </c>
      <c r="BB31" s="10">
        <v>0</v>
      </c>
      <c r="BC31" s="10">
        <v>0</v>
      </c>
      <c r="BD31" s="10">
        <v>0</v>
      </c>
      <c r="BE31" s="10">
        <v>0</v>
      </c>
      <c r="BF31" s="77">
        <v>0</v>
      </c>
      <c r="BG31" s="10">
        <v>0</v>
      </c>
      <c r="BH31" s="10">
        <v>0</v>
      </c>
      <c r="BI31" s="10">
        <v>0</v>
      </c>
      <c r="BJ31" s="10">
        <v>0</v>
      </c>
      <c r="BK31" s="10">
        <v>0</v>
      </c>
      <c r="BL31" s="77">
        <v>0</v>
      </c>
    </row>
    <row r="32" spans="1:64" x14ac:dyDescent="0.3">
      <c r="A32" s="75" t="s">
        <v>1227</v>
      </c>
      <c r="B32" s="517" t="s">
        <v>1228</v>
      </c>
      <c r="C32" s="10">
        <v>10</v>
      </c>
      <c r="D32" s="10">
        <v>0</v>
      </c>
      <c r="E32" s="10">
        <v>0</v>
      </c>
      <c r="F32" s="10">
        <v>0</v>
      </c>
      <c r="G32" s="10">
        <v>0</v>
      </c>
      <c r="H32" s="77">
        <v>10</v>
      </c>
      <c r="I32" s="10">
        <v>15</v>
      </c>
      <c r="J32" s="10">
        <v>0</v>
      </c>
      <c r="K32" s="10">
        <v>0</v>
      </c>
      <c r="L32" s="10">
        <v>0</v>
      </c>
      <c r="M32" s="10">
        <v>0</v>
      </c>
      <c r="N32" s="77">
        <v>15</v>
      </c>
      <c r="O32" s="10">
        <v>15</v>
      </c>
      <c r="P32" s="10">
        <v>0</v>
      </c>
      <c r="Q32" s="10">
        <v>0</v>
      </c>
      <c r="R32" s="10">
        <v>0</v>
      </c>
      <c r="S32" s="10">
        <v>0</v>
      </c>
      <c r="T32" s="77">
        <v>15</v>
      </c>
      <c r="W32" s="345" t="s">
        <v>1227</v>
      </c>
      <c r="X32" s="366" t="s">
        <v>1228</v>
      </c>
      <c r="Y32" s="10">
        <v>0</v>
      </c>
      <c r="Z32" s="10">
        <v>0</v>
      </c>
      <c r="AA32" s="10">
        <v>0</v>
      </c>
      <c r="AB32" s="10">
        <v>0</v>
      </c>
      <c r="AC32" s="10">
        <v>0</v>
      </c>
      <c r="AD32" s="77">
        <v>0</v>
      </c>
      <c r="AE32" s="10">
        <v>0</v>
      </c>
      <c r="AF32" s="10">
        <v>0</v>
      </c>
      <c r="AG32" s="10">
        <v>0</v>
      </c>
      <c r="AH32" s="10">
        <v>0</v>
      </c>
      <c r="AI32" s="10">
        <v>0</v>
      </c>
      <c r="AJ32" s="77">
        <v>0</v>
      </c>
      <c r="AK32" s="10">
        <v>0</v>
      </c>
      <c r="AL32" s="10">
        <v>0</v>
      </c>
      <c r="AM32" s="10">
        <v>0</v>
      </c>
      <c r="AN32" s="10">
        <v>0</v>
      </c>
      <c r="AO32" s="10">
        <v>0</v>
      </c>
      <c r="AP32" s="77">
        <v>0</v>
      </c>
      <c r="AS32" s="345" t="s">
        <v>1227</v>
      </c>
      <c r="AT32" s="366" t="s">
        <v>1228</v>
      </c>
      <c r="AU32" s="10">
        <v>0</v>
      </c>
      <c r="AV32" s="10">
        <v>0</v>
      </c>
      <c r="AW32" s="10">
        <v>0</v>
      </c>
      <c r="AX32" s="10">
        <v>0</v>
      </c>
      <c r="AY32" s="10">
        <v>0</v>
      </c>
      <c r="AZ32" s="77">
        <v>0</v>
      </c>
      <c r="BA32" s="10">
        <v>0</v>
      </c>
      <c r="BB32" s="10">
        <v>0</v>
      </c>
      <c r="BC32" s="10">
        <v>0</v>
      </c>
      <c r="BD32" s="10">
        <v>0</v>
      </c>
      <c r="BE32" s="10">
        <v>0</v>
      </c>
      <c r="BF32" s="77">
        <v>0</v>
      </c>
      <c r="BG32" s="10">
        <v>0</v>
      </c>
      <c r="BH32" s="10">
        <v>0</v>
      </c>
      <c r="BI32" s="10">
        <v>0</v>
      </c>
      <c r="BJ32" s="10">
        <v>0</v>
      </c>
      <c r="BK32" s="10">
        <v>0</v>
      </c>
      <c r="BL32" s="77">
        <v>0</v>
      </c>
    </row>
    <row r="33" spans="1:64" x14ac:dyDescent="0.3">
      <c r="A33" s="75" t="s">
        <v>1229</v>
      </c>
      <c r="B33" s="517" t="s">
        <v>1230</v>
      </c>
      <c r="C33" s="10">
        <v>55</v>
      </c>
      <c r="D33" s="10">
        <v>0</v>
      </c>
      <c r="E33" s="10">
        <v>5</v>
      </c>
      <c r="F33" s="10">
        <v>0</v>
      </c>
      <c r="G33" s="10">
        <v>0</v>
      </c>
      <c r="H33" s="77">
        <v>60</v>
      </c>
      <c r="I33" s="10">
        <v>60</v>
      </c>
      <c r="J33" s="10">
        <v>0</v>
      </c>
      <c r="K33" s="10">
        <v>0</v>
      </c>
      <c r="L33" s="10">
        <v>0</v>
      </c>
      <c r="M33" s="10">
        <v>0</v>
      </c>
      <c r="N33" s="77">
        <v>60</v>
      </c>
      <c r="O33" s="10">
        <v>70</v>
      </c>
      <c r="P33" s="10">
        <v>0</v>
      </c>
      <c r="Q33" s="10">
        <v>10</v>
      </c>
      <c r="R33" s="10">
        <v>0</v>
      </c>
      <c r="S33" s="10">
        <v>0</v>
      </c>
      <c r="T33" s="77">
        <v>75</v>
      </c>
      <c r="W33" s="345" t="s">
        <v>1229</v>
      </c>
      <c r="X33" s="366" t="s">
        <v>1230</v>
      </c>
      <c r="Y33" s="10">
        <v>0</v>
      </c>
      <c r="Z33" s="10">
        <v>0</v>
      </c>
      <c r="AA33" s="10">
        <v>0</v>
      </c>
      <c r="AB33" s="10">
        <v>0</v>
      </c>
      <c r="AC33" s="10">
        <v>0</v>
      </c>
      <c r="AD33" s="77">
        <v>0</v>
      </c>
      <c r="AE33" s="10">
        <v>0</v>
      </c>
      <c r="AF33" s="10">
        <v>0</v>
      </c>
      <c r="AG33" s="10">
        <v>0</v>
      </c>
      <c r="AH33" s="10">
        <v>0</v>
      </c>
      <c r="AI33" s="10">
        <v>0</v>
      </c>
      <c r="AJ33" s="77">
        <v>0</v>
      </c>
      <c r="AK33" s="10">
        <v>5</v>
      </c>
      <c r="AL33" s="10">
        <v>0</v>
      </c>
      <c r="AM33" s="10">
        <v>0</v>
      </c>
      <c r="AN33" s="10">
        <v>0</v>
      </c>
      <c r="AO33" s="10">
        <v>0</v>
      </c>
      <c r="AP33" s="77">
        <v>5</v>
      </c>
      <c r="AS33" s="345" t="s">
        <v>1229</v>
      </c>
      <c r="AT33" s="366" t="s">
        <v>1230</v>
      </c>
      <c r="AU33" s="10">
        <v>10</v>
      </c>
      <c r="AV33" s="10">
        <v>0</v>
      </c>
      <c r="AW33" s="10">
        <v>0</v>
      </c>
      <c r="AX33" s="10">
        <v>0</v>
      </c>
      <c r="AY33" s="10">
        <v>0</v>
      </c>
      <c r="AZ33" s="77">
        <v>15</v>
      </c>
      <c r="BA33" s="10">
        <v>15</v>
      </c>
      <c r="BB33" s="10">
        <v>0</v>
      </c>
      <c r="BC33" s="10">
        <v>0</v>
      </c>
      <c r="BD33" s="10">
        <v>0</v>
      </c>
      <c r="BE33" s="10">
        <v>0</v>
      </c>
      <c r="BF33" s="77">
        <v>15</v>
      </c>
      <c r="BG33" s="10">
        <v>15</v>
      </c>
      <c r="BH33" s="10">
        <v>0</v>
      </c>
      <c r="BI33" s="10">
        <v>0</v>
      </c>
      <c r="BJ33" s="10">
        <v>0</v>
      </c>
      <c r="BK33" s="10">
        <v>5</v>
      </c>
      <c r="BL33" s="77">
        <v>25</v>
      </c>
    </row>
    <row r="34" spans="1:64" x14ac:dyDescent="0.3">
      <c r="A34" s="75" t="s">
        <v>1231</v>
      </c>
      <c r="B34" s="517" t="s">
        <v>1232</v>
      </c>
      <c r="C34" s="10">
        <v>50</v>
      </c>
      <c r="D34" s="10">
        <v>5</v>
      </c>
      <c r="E34" s="10">
        <v>0</v>
      </c>
      <c r="F34" s="10">
        <v>0</v>
      </c>
      <c r="G34" s="10">
        <v>0</v>
      </c>
      <c r="H34" s="77">
        <v>55</v>
      </c>
      <c r="I34" s="10">
        <v>50</v>
      </c>
      <c r="J34" s="10">
        <v>5</v>
      </c>
      <c r="K34" s="10">
        <v>0</v>
      </c>
      <c r="L34" s="10">
        <v>0</v>
      </c>
      <c r="M34" s="10">
        <v>0</v>
      </c>
      <c r="N34" s="77">
        <v>55</v>
      </c>
      <c r="O34" s="10">
        <v>35</v>
      </c>
      <c r="P34" s="10">
        <v>0</v>
      </c>
      <c r="Q34" s="10">
        <v>0</v>
      </c>
      <c r="R34" s="10">
        <v>0</v>
      </c>
      <c r="S34" s="10">
        <v>0</v>
      </c>
      <c r="T34" s="77">
        <v>40</v>
      </c>
      <c r="W34" s="345" t="s">
        <v>1231</v>
      </c>
      <c r="X34" s="366" t="s">
        <v>1232</v>
      </c>
      <c r="Y34" s="10">
        <v>0</v>
      </c>
      <c r="Z34" s="10">
        <v>0</v>
      </c>
      <c r="AA34" s="10">
        <v>0</v>
      </c>
      <c r="AB34" s="10">
        <v>0</v>
      </c>
      <c r="AC34" s="10">
        <v>0</v>
      </c>
      <c r="AD34" s="77">
        <v>0</v>
      </c>
      <c r="AE34" s="10">
        <v>0</v>
      </c>
      <c r="AF34" s="10">
        <v>0</v>
      </c>
      <c r="AG34" s="10">
        <v>0</v>
      </c>
      <c r="AH34" s="10">
        <v>0</v>
      </c>
      <c r="AI34" s="10">
        <v>0</v>
      </c>
      <c r="AJ34" s="77">
        <v>0</v>
      </c>
      <c r="AK34" s="10">
        <v>0</v>
      </c>
      <c r="AL34" s="10">
        <v>0</v>
      </c>
      <c r="AM34" s="10">
        <v>0</v>
      </c>
      <c r="AN34" s="10">
        <v>0</v>
      </c>
      <c r="AO34" s="10">
        <v>0</v>
      </c>
      <c r="AP34" s="77">
        <v>0</v>
      </c>
      <c r="AS34" s="345" t="s">
        <v>1231</v>
      </c>
      <c r="AT34" s="366" t="s">
        <v>1232</v>
      </c>
      <c r="AU34" s="10">
        <v>0</v>
      </c>
      <c r="AV34" s="10">
        <v>0</v>
      </c>
      <c r="AW34" s="10">
        <v>0</v>
      </c>
      <c r="AX34" s="10">
        <v>0</v>
      </c>
      <c r="AY34" s="10">
        <v>0</v>
      </c>
      <c r="AZ34" s="77">
        <v>0</v>
      </c>
      <c r="BA34" s="10">
        <v>0</v>
      </c>
      <c r="BB34" s="10">
        <v>0</v>
      </c>
      <c r="BC34" s="10">
        <v>0</v>
      </c>
      <c r="BD34" s="10">
        <v>0</v>
      </c>
      <c r="BE34" s="10">
        <v>0</v>
      </c>
      <c r="BF34" s="77">
        <v>0</v>
      </c>
      <c r="BG34" s="10">
        <v>0</v>
      </c>
      <c r="BH34" s="10">
        <v>0</v>
      </c>
      <c r="BI34" s="10">
        <v>0</v>
      </c>
      <c r="BJ34" s="10">
        <v>0</v>
      </c>
      <c r="BK34" s="10">
        <v>0</v>
      </c>
      <c r="BL34" s="77">
        <v>0</v>
      </c>
    </row>
    <row r="35" spans="1:64" x14ac:dyDescent="0.3">
      <c r="A35" s="75" t="s">
        <v>1233</v>
      </c>
      <c r="B35" s="517" t="s">
        <v>1234</v>
      </c>
      <c r="C35" s="10">
        <v>25</v>
      </c>
      <c r="D35" s="10">
        <v>0</v>
      </c>
      <c r="E35" s="10">
        <v>0</v>
      </c>
      <c r="F35" s="10">
        <v>0</v>
      </c>
      <c r="G35" s="10">
        <v>0</v>
      </c>
      <c r="H35" s="77">
        <v>30</v>
      </c>
      <c r="I35" s="10">
        <v>25</v>
      </c>
      <c r="J35" s="10">
        <v>0</v>
      </c>
      <c r="K35" s="10">
        <v>0</v>
      </c>
      <c r="L35" s="10">
        <v>0</v>
      </c>
      <c r="M35" s="10">
        <v>0</v>
      </c>
      <c r="N35" s="77">
        <v>25</v>
      </c>
      <c r="O35" s="10">
        <v>15</v>
      </c>
      <c r="P35" s="10">
        <v>0</v>
      </c>
      <c r="Q35" s="10">
        <v>0</v>
      </c>
      <c r="R35" s="10">
        <v>0</v>
      </c>
      <c r="S35" s="10">
        <v>0</v>
      </c>
      <c r="T35" s="77">
        <v>15</v>
      </c>
      <c r="W35" s="345" t="s">
        <v>1233</v>
      </c>
      <c r="X35" s="366" t="s">
        <v>1234</v>
      </c>
      <c r="Y35" s="10">
        <v>0</v>
      </c>
      <c r="Z35" s="10">
        <v>0</v>
      </c>
      <c r="AA35" s="10">
        <v>0</v>
      </c>
      <c r="AB35" s="10">
        <v>0</v>
      </c>
      <c r="AC35" s="10">
        <v>0</v>
      </c>
      <c r="AD35" s="77">
        <v>0</v>
      </c>
      <c r="AE35" s="10">
        <v>0</v>
      </c>
      <c r="AF35" s="10">
        <v>0</v>
      </c>
      <c r="AG35" s="10">
        <v>0</v>
      </c>
      <c r="AH35" s="10">
        <v>0</v>
      </c>
      <c r="AI35" s="10">
        <v>0</v>
      </c>
      <c r="AJ35" s="77">
        <v>0</v>
      </c>
      <c r="AK35" s="10">
        <v>5</v>
      </c>
      <c r="AL35" s="10">
        <v>0</v>
      </c>
      <c r="AM35" s="10">
        <v>0</v>
      </c>
      <c r="AN35" s="10">
        <v>0</v>
      </c>
      <c r="AO35" s="10">
        <v>0</v>
      </c>
      <c r="AP35" s="77">
        <v>5</v>
      </c>
      <c r="AS35" s="345" t="s">
        <v>1233</v>
      </c>
      <c r="AT35" s="366" t="s">
        <v>1234</v>
      </c>
      <c r="AU35" s="10">
        <v>20</v>
      </c>
      <c r="AV35" s="10">
        <v>5</v>
      </c>
      <c r="AW35" s="10">
        <v>0</v>
      </c>
      <c r="AX35" s="10">
        <v>0</v>
      </c>
      <c r="AY35" s="10">
        <v>0</v>
      </c>
      <c r="AZ35" s="77">
        <v>30</v>
      </c>
      <c r="BA35" s="10">
        <v>20</v>
      </c>
      <c r="BB35" s="10">
        <v>5</v>
      </c>
      <c r="BC35" s="10">
        <v>0</v>
      </c>
      <c r="BD35" s="10">
        <v>0</v>
      </c>
      <c r="BE35" s="10">
        <v>5</v>
      </c>
      <c r="BF35" s="77">
        <v>30</v>
      </c>
      <c r="BG35" s="10">
        <v>10</v>
      </c>
      <c r="BH35" s="10">
        <v>5</v>
      </c>
      <c r="BI35" s="10">
        <v>0</v>
      </c>
      <c r="BJ35" s="10">
        <v>0</v>
      </c>
      <c r="BK35" s="10">
        <v>5</v>
      </c>
      <c r="BL35" s="77">
        <v>20</v>
      </c>
    </row>
    <row r="36" spans="1:64" x14ac:dyDescent="0.3">
      <c r="A36" s="75" t="s">
        <v>1235</v>
      </c>
      <c r="B36" s="517" t="s">
        <v>1236</v>
      </c>
      <c r="C36" s="10">
        <v>5</v>
      </c>
      <c r="D36" s="10">
        <v>0</v>
      </c>
      <c r="E36" s="10">
        <v>0</v>
      </c>
      <c r="F36" s="10">
        <v>0</v>
      </c>
      <c r="G36" s="10">
        <v>0</v>
      </c>
      <c r="H36" s="77">
        <v>10</v>
      </c>
      <c r="I36" s="10">
        <v>10</v>
      </c>
      <c r="J36" s="10">
        <v>0</v>
      </c>
      <c r="K36" s="10">
        <v>0</v>
      </c>
      <c r="L36" s="10">
        <v>0</v>
      </c>
      <c r="M36" s="10">
        <v>0</v>
      </c>
      <c r="N36" s="77">
        <v>15</v>
      </c>
      <c r="O36" s="10">
        <v>5</v>
      </c>
      <c r="P36" s="10">
        <v>0</v>
      </c>
      <c r="Q36" s="10">
        <v>0</v>
      </c>
      <c r="R36" s="10">
        <v>0</v>
      </c>
      <c r="S36" s="10">
        <v>0</v>
      </c>
      <c r="T36" s="77">
        <v>10</v>
      </c>
      <c r="W36" s="345" t="s">
        <v>1235</v>
      </c>
      <c r="X36" s="366" t="s">
        <v>1236</v>
      </c>
      <c r="Y36" s="10">
        <v>0</v>
      </c>
      <c r="Z36" s="10">
        <v>0</v>
      </c>
      <c r="AA36" s="10">
        <v>0</v>
      </c>
      <c r="AB36" s="10">
        <v>0</v>
      </c>
      <c r="AC36" s="10">
        <v>0</v>
      </c>
      <c r="AD36" s="77">
        <v>0</v>
      </c>
      <c r="AE36" s="10">
        <v>0</v>
      </c>
      <c r="AF36" s="10">
        <v>0</v>
      </c>
      <c r="AG36" s="10">
        <v>0</v>
      </c>
      <c r="AH36" s="10">
        <v>0</v>
      </c>
      <c r="AI36" s="10">
        <v>0</v>
      </c>
      <c r="AJ36" s="77">
        <v>0</v>
      </c>
      <c r="AK36" s="10">
        <v>0</v>
      </c>
      <c r="AL36" s="10">
        <v>0</v>
      </c>
      <c r="AM36" s="10">
        <v>0</v>
      </c>
      <c r="AN36" s="10">
        <v>0</v>
      </c>
      <c r="AO36" s="10">
        <v>0</v>
      </c>
      <c r="AP36" s="77">
        <v>0</v>
      </c>
      <c r="AS36" s="345" t="s">
        <v>1235</v>
      </c>
      <c r="AT36" s="366" t="s">
        <v>1236</v>
      </c>
      <c r="AU36" s="10">
        <v>25</v>
      </c>
      <c r="AV36" s="10">
        <v>10</v>
      </c>
      <c r="AW36" s="10">
        <v>5</v>
      </c>
      <c r="AX36" s="10">
        <v>0</v>
      </c>
      <c r="AY36" s="10">
        <v>5</v>
      </c>
      <c r="AZ36" s="77">
        <v>40</v>
      </c>
      <c r="BA36" s="10">
        <v>15</v>
      </c>
      <c r="BB36" s="10">
        <v>5</v>
      </c>
      <c r="BC36" s="10">
        <v>5</v>
      </c>
      <c r="BD36" s="10">
        <v>0</v>
      </c>
      <c r="BE36" s="10">
        <v>0</v>
      </c>
      <c r="BF36" s="77">
        <v>25</v>
      </c>
      <c r="BG36" s="10">
        <v>15</v>
      </c>
      <c r="BH36" s="10">
        <v>5</v>
      </c>
      <c r="BI36" s="10">
        <v>0</v>
      </c>
      <c r="BJ36" s="10">
        <v>0</v>
      </c>
      <c r="BK36" s="10">
        <v>5</v>
      </c>
      <c r="BL36" s="77">
        <v>25</v>
      </c>
    </row>
    <row r="37" spans="1:64" x14ac:dyDescent="0.3">
      <c r="A37" s="75" t="s">
        <v>1237</v>
      </c>
      <c r="B37" s="517" t="s">
        <v>1238</v>
      </c>
      <c r="C37" s="10">
        <v>30</v>
      </c>
      <c r="D37" s="10">
        <v>0</v>
      </c>
      <c r="E37" s="10">
        <v>0</v>
      </c>
      <c r="F37" s="10">
        <v>0</v>
      </c>
      <c r="G37" s="10">
        <v>0</v>
      </c>
      <c r="H37" s="77">
        <v>30</v>
      </c>
      <c r="I37" s="10">
        <v>20</v>
      </c>
      <c r="J37" s="10">
        <v>0</v>
      </c>
      <c r="K37" s="10">
        <v>0</v>
      </c>
      <c r="L37" s="10">
        <v>0</v>
      </c>
      <c r="M37" s="10">
        <v>0</v>
      </c>
      <c r="N37" s="77">
        <v>20</v>
      </c>
      <c r="O37" s="10">
        <v>30</v>
      </c>
      <c r="P37" s="10">
        <v>0</v>
      </c>
      <c r="Q37" s="10">
        <v>0</v>
      </c>
      <c r="R37" s="10">
        <v>0</v>
      </c>
      <c r="S37" s="10">
        <v>0</v>
      </c>
      <c r="T37" s="77">
        <v>35</v>
      </c>
      <c r="W37" s="345" t="s">
        <v>1237</v>
      </c>
      <c r="X37" s="366" t="s">
        <v>1238</v>
      </c>
      <c r="Y37" s="10">
        <v>0</v>
      </c>
      <c r="Z37" s="10">
        <v>0</v>
      </c>
      <c r="AA37" s="10">
        <v>0</v>
      </c>
      <c r="AB37" s="10">
        <v>0</v>
      </c>
      <c r="AC37" s="10">
        <v>0</v>
      </c>
      <c r="AD37" s="77">
        <v>0</v>
      </c>
      <c r="AE37" s="10">
        <v>0</v>
      </c>
      <c r="AF37" s="10">
        <v>0</v>
      </c>
      <c r="AG37" s="10">
        <v>0</v>
      </c>
      <c r="AH37" s="10">
        <v>0</v>
      </c>
      <c r="AI37" s="10">
        <v>0</v>
      </c>
      <c r="AJ37" s="77">
        <v>0</v>
      </c>
      <c r="AK37" s="10">
        <v>0</v>
      </c>
      <c r="AL37" s="10">
        <v>0</v>
      </c>
      <c r="AM37" s="10">
        <v>0</v>
      </c>
      <c r="AN37" s="10">
        <v>0</v>
      </c>
      <c r="AO37" s="10">
        <v>0</v>
      </c>
      <c r="AP37" s="77">
        <v>0</v>
      </c>
      <c r="AS37" s="345" t="s">
        <v>1237</v>
      </c>
      <c r="AT37" s="366" t="s">
        <v>1238</v>
      </c>
      <c r="AU37" s="10">
        <v>15</v>
      </c>
      <c r="AV37" s="10">
        <v>5</v>
      </c>
      <c r="AW37" s="10">
        <v>5</v>
      </c>
      <c r="AX37" s="10">
        <v>0</v>
      </c>
      <c r="AY37" s="10">
        <v>0</v>
      </c>
      <c r="AZ37" s="77">
        <v>25</v>
      </c>
      <c r="BA37" s="10">
        <v>5</v>
      </c>
      <c r="BB37" s="10">
        <v>5</v>
      </c>
      <c r="BC37" s="10">
        <v>5</v>
      </c>
      <c r="BD37" s="10">
        <v>0</v>
      </c>
      <c r="BE37" s="10">
        <v>5</v>
      </c>
      <c r="BF37" s="77">
        <v>20</v>
      </c>
      <c r="BG37" s="10">
        <v>10</v>
      </c>
      <c r="BH37" s="10">
        <v>5</v>
      </c>
      <c r="BI37" s="10">
        <v>5</v>
      </c>
      <c r="BJ37" s="10">
        <v>0</v>
      </c>
      <c r="BK37" s="10">
        <v>0</v>
      </c>
      <c r="BL37" s="77">
        <v>20</v>
      </c>
    </row>
    <row r="38" spans="1:64" x14ac:dyDescent="0.3">
      <c r="A38" s="75" t="s">
        <v>1239</v>
      </c>
      <c r="B38" s="517" t="s">
        <v>1240</v>
      </c>
      <c r="C38" s="10">
        <v>0</v>
      </c>
      <c r="D38" s="10">
        <v>0</v>
      </c>
      <c r="E38" s="10">
        <v>0</v>
      </c>
      <c r="F38" s="10">
        <v>0</v>
      </c>
      <c r="G38" s="10">
        <v>0</v>
      </c>
      <c r="H38" s="77">
        <v>0</v>
      </c>
      <c r="I38" s="10">
        <v>0</v>
      </c>
      <c r="J38" s="10">
        <v>0</v>
      </c>
      <c r="K38" s="10">
        <v>0</v>
      </c>
      <c r="L38" s="10">
        <v>0</v>
      </c>
      <c r="M38" s="10">
        <v>0</v>
      </c>
      <c r="N38" s="77">
        <v>0</v>
      </c>
      <c r="O38" s="10">
        <v>0</v>
      </c>
      <c r="P38" s="10">
        <v>0</v>
      </c>
      <c r="Q38" s="10">
        <v>0</v>
      </c>
      <c r="R38" s="10">
        <v>0</v>
      </c>
      <c r="S38" s="10">
        <v>0</v>
      </c>
      <c r="T38" s="77">
        <v>0</v>
      </c>
      <c r="W38" s="345" t="s">
        <v>1239</v>
      </c>
      <c r="X38" s="366" t="s">
        <v>1240</v>
      </c>
      <c r="Y38" s="10">
        <v>0</v>
      </c>
      <c r="Z38" s="10">
        <v>0</v>
      </c>
      <c r="AA38" s="10">
        <v>0</v>
      </c>
      <c r="AB38" s="10">
        <v>0</v>
      </c>
      <c r="AC38" s="10">
        <v>0</v>
      </c>
      <c r="AD38" s="77">
        <v>0</v>
      </c>
      <c r="AE38" s="10">
        <v>0</v>
      </c>
      <c r="AF38" s="10">
        <v>0</v>
      </c>
      <c r="AG38" s="10">
        <v>0</v>
      </c>
      <c r="AH38" s="10">
        <v>0</v>
      </c>
      <c r="AI38" s="10">
        <v>0</v>
      </c>
      <c r="AJ38" s="77">
        <v>0</v>
      </c>
      <c r="AK38" s="10">
        <v>0</v>
      </c>
      <c r="AL38" s="10">
        <v>0</v>
      </c>
      <c r="AM38" s="10">
        <v>0</v>
      </c>
      <c r="AN38" s="10">
        <v>0</v>
      </c>
      <c r="AO38" s="10">
        <v>0</v>
      </c>
      <c r="AP38" s="77">
        <v>0</v>
      </c>
      <c r="AS38" s="345" t="s">
        <v>1239</v>
      </c>
      <c r="AT38" s="366" t="s">
        <v>1240</v>
      </c>
      <c r="AU38" s="10">
        <v>0</v>
      </c>
      <c r="AV38" s="10">
        <v>0</v>
      </c>
      <c r="AW38" s="10">
        <v>0</v>
      </c>
      <c r="AX38" s="10">
        <v>0</v>
      </c>
      <c r="AY38" s="10">
        <v>0</v>
      </c>
      <c r="AZ38" s="77">
        <v>0</v>
      </c>
      <c r="BA38" s="10">
        <v>0</v>
      </c>
      <c r="BB38" s="10">
        <v>0</v>
      </c>
      <c r="BC38" s="10">
        <v>0</v>
      </c>
      <c r="BD38" s="10">
        <v>0</v>
      </c>
      <c r="BE38" s="10">
        <v>0</v>
      </c>
      <c r="BF38" s="77">
        <v>0</v>
      </c>
      <c r="BG38" s="10">
        <v>0</v>
      </c>
      <c r="BH38" s="10">
        <v>0</v>
      </c>
      <c r="BI38" s="10">
        <v>0</v>
      </c>
      <c r="BJ38" s="10">
        <v>0</v>
      </c>
      <c r="BK38" s="10">
        <v>0</v>
      </c>
      <c r="BL38" s="77">
        <v>0</v>
      </c>
    </row>
    <row r="39" spans="1:64" x14ac:dyDescent="0.3">
      <c r="A39" s="75" t="s">
        <v>1241</v>
      </c>
      <c r="B39" s="517" t="s">
        <v>1242</v>
      </c>
      <c r="C39" s="10">
        <v>20</v>
      </c>
      <c r="D39" s="10">
        <v>0</v>
      </c>
      <c r="E39" s="10">
        <v>0</v>
      </c>
      <c r="F39" s="10">
        <v>0</v>
      </c>
      <c r="G39" s="10">
        <v>0</v>
      </c>
      <c r="H39" s="77">
        <v>25</v>
      </c>
      <c r="I39" s="10">
        <v>20</v>
      </c>
      <c r="J39" s="10">
        <v>0</v>
      </c>
      <c r="K39" s="10">
        <v>0</v>
      </c>
      <c r="L39" s="10">
        <v>0</v>
      </c>
      <c r="M39" s="10">
        <v>0</v>
      </c>
      <c r="N39" s="77">
        <v>20</v>
      </c>
      <c r="O39" s="10">
        <v>30</v>
      </c>
      <c r="P39" s="10">
        <v>5</v>
      </c>
      <c r="Q39" s="10">
        <v>0</v>
      </c>
      <c r="R39" s="10">
        <v>0</v>
      </c>
      <c r="S39" s="10">
        <v>0</v>
      </c>
      <c r="T39" s="77">
        <v>35</v>
      </c>
      <c r="W39" s="345" t="s">
        <v>1241</v>
      </c>
      <c r="X39" s="366" t="s">
        <v>1242</v>
      </c>
      <c r="Y39" s="10">
        <v>0</v>
      </c>
      <c r="Z39" s="10">
        <v>0</v>
      </c>
      <c r="AA39" s="10">
        <v>0</v>
      </c>
      <c r="AB39" s="10">
        <v>0</v>
      </c>
      <c r="AC39" s="10">
        <v>0</v>
      </c>
      <c r="AD39" s="77">
        <v>0</v>
      </c>
      <c r="AE39" s="10">
        <v>0</v>
      </c>
      <c r="AF39" s="10">
        <v>0</v>
      </c>
      <c r="AG39" s="10">
        <v>0</v>
      </c>
      <c r="AH39" s="10">
        <v>0</v>
      </c>
      <c r="AI39" s="10">
        <v>0</v>
      </c>
      <c r="AJ39" s="77">
        <v>0</v>
      </c>
      <c r="AK39" s="10">
        <v>0</v>
      </c>
      <c r="AL39" s="10">
        <v>0</v>
      </c>
      <c r="AM39" s="10">
        <v>0</v>
      </c>
      <c r="AN39" s="10">
        <v>0</v>
      </c>
      <c r="AO39" s="10">
        <v>0</v>
      </c>
      <c r="AP39" s="77">
        <v>0</v>
      </c>
      <c r="AS39" s="345" t="s">
        <v>1241</v>
      </c>
      <c r="AT39" s="366" t="s">
        <v>1242</v>
      </c>
      <c r="AU39" s="10">
        <v>10</v>
      </c>
      <c r="AV39" s="10">
        <v>5</v>
      </c>
      <c r="AW39" s="10">
        <v>5</v>
      </c>
      <c r="AX39" s="10">
        <v>0</v>
      </c>
      <c r="AY39" s="10">
        <v>5</v>
      </c>
      <c r="AZ39" s="77">
        <v>25</v>
      </c>
      <c r="BA39" s="10">
        <v>5</v>
      </c>
      <c r="BB39" s="10">
        <v>5</v>
      </c>
      <c r="BC39" s="10">
        <v>5</v>
      </c>
      <c r="BD39" s="10">
        <v>0</v>
      </c>
      <c r="BE39" s="10">
        <v>5</v>
      </c>
      <c r="BF39" s="77">
        <v>20</v>
      </c>
      <c r="BG39" s="10">
        <v>15</v>
      </c>
      <c r="BH39" s="10">
        <v>0</v>
      </c>
      <c r="BI39" s="10">
        <v>0</v>
      </c>
      <c r="BJ39" s="10">
        <v>0</v>
      </c>
      <c r="BK39" s="10">
        <v>5</v>
      </c>
      <c r="BL39" s="77">
        <v>25</v>
      </c>
    </row>
    <row r="40" spans="1:64" x14ac:dyDescent="0.3">
      <c r="A40" s="75" t="s">
        <v>1243</v>
      </c>
      <c r="B40" s="517" t="s">
        <v>1244</v>
      </c>
      <c r="C40" s="10">
        <v>0</v>
      </c>
      <c r="D40" s="10">
        <v>0</v>
      </c>
      <c r="E40" s="10">
        <v>0</v>
      </c>
      <c r="F40" s="10">
        <v>0</v>
      </c>
      <c r="G40" s="10">
        <v>0</v>
      </c>
      <c r="H40" s="77">
        <v>0</v>
      </c>
      <c r="I40" s="10">
        <v>0</v>
      </c>
      <c r="J40" s="10">
        <v>0</v>
      </c>
      <c r="K40" s="10">
        <v>0</v>
      </c>
      <c r="L40" s="10">
        <v>0</v>
      </c>
      <c r="M40" s="10">
        <v>0</v>
      </c>
      <c r="N40" s="77">
        <v>0</v>
      </c>
      <c r="O40" s="10">
        <v>0</v>
      </c>
      <c r="P40" s="10">
        <v>0</v>
      </c>
      <c r="Q40" s="10">
        <v>0</v>
      </c>
      <c r="R40" s="10">
        <v>0</v>
      </c>
      <c r="S40" s="10">
        <v>0</v>
      </c>
      <c r="T40" s="77">
        <v>0</v>
      </c>
      <c r="W40" s="345" t="s">
        <v>1243</v>
      </c>
      <c r="X40" s="366" t="s">
        <v>1244</v>
      </c>
      <c r="Y40" s="10">
        <v>0</v>
      </c>
      <c r="Z40" s="10">
        <v>0</v>
      </c>
      <c r="AA40" s="10">
        <v>0</v>
      </c>
      <c r="AB40" s="10">
        <v>0</v>
      </c>
      <c r="AC40" s="10">
        <v>0</v>
      </c>
      <c r="AD40" s="77">
        <v>0</v>
      </c>
      <c r="AE40" s="10">
        <v>0</v>
      </c>
      <c r="AF40" s="10">
        <v>0</v>
      </c>
      <c r="AG40" s="10">
        <v>0</v>
      </c>
      <c r="AH40" s="10">
        <v>0</v>
      </c>
      <c r="AI40" s="10">
        <v>0</v>
      </c>
      <c r="AJ40" s="77">
        <v>0</v>
      </c>
      <c r="AK40" s="10">
        <v>0</v>
      </c>
      <c r="AL40" s="10">
        <v>0</v>
      </c>
      <c r="AM40" s="10">
        <v>0</v>
      </c>
      <c r="AN40" s="10">
        <v>0</v>
      </c>
      <c r="AO40" s="10">
        <v>0</v>
      </c>
      <c r="AP40" s="77">
        <v>0</v>
      </c>
      <c r="AS40" s="345" t="s">
        <v>1243</v>
      </c>
      <c r="AT40" s="366" t="s">
        <v>1244</v>
      </c>
      <c r="AU40" s="10">
        <v>0</v>
      </c>
      <c r="AV40" s="10">
        <v>0</v>
      </c>
      <c r="AW40" s="10">
        <v>0</v>
      </c>
      <c r="AX40" s="10">
        <v>0</v>
      </c>
      <c r="AY40" s="10">
        <v>0</v>
      </c>
      <c r="AZ40" s="77">
        <v>0</v>
      </c>
      <c r="BA40" s="10">
        <v>5</v>
      </c>
      <c r="BB40" s="10">
        <v>0</v>
      </c>
      <c r="BC40" s="10">
        <v>0</v>
      </c>
      <c r="BD40" s="10">
        <v>0</v>
      </c>
      <c r="BE40" s="10">
        <v>0</v>
      </c>
      <c r="BF40" s="77">
        <v>5</v>
      </c>
      <c r="BG40" s="10">
        <v>0</v>
      </c>
      <c r="BH40" s="10">
        <v>0</v>
      </c>
      <c r="BI40" s="10">
        <v>0</v>
      </c>
      <c r="BJ40" s="10">
        <v>0</v>
      </c>
      <c r="BK40" s="10">
        <v>0</v>
      </c>
      <c r="BL40" s="77">
        <v>5</v>
      </c>
    </row>
    <row r="41" spans="1:64" x14ac:dyDescent="0.3">
      <c r="A41" s="75" t="s">
        <v>1245</v>
      </c>
      <c r="B41" s="517" t="s">
        <v>1246</v>
      </c>
      <c r="C41" s="10">
        <v>15</v>
      </c>
      <c r="D41" s="10">
        <v>0</v>
      </c>
      <c r="E41" s="10">
        <v>0</v>
      </c>
      <c r="F41" s="10">
        <v>0</v>
      </c>
      <c r="G41" s="10">
        <v>0</v>
      </c>
      <c r="H41" s="77">
        <v>15</v>
      </c>
      <c r="I41" s="10">
        <v>25</v>
      </c>
      <c r="J41" s="10">
        <v>5</v>
      </c>
      <c r="K41" s="10">
        <v>5</v>
      </c>
      <c r="L41" s="10">
        <v>0</v>
      </c>
      <c r="M41" s="10">
        <v>0</v>
      </c>
      <c r="N41" s="77">
        <v>35</v>
      </c>
      <c r="O41" s="10">
        <v>20</v>
      </c>
      <c r="P41" s="10">
        <v>5</v>
      </c>
      <c r="Q41" s="10">
        <v>0</v>
      </c>
      <c r="R41" s="10">
        <v>0</v>
      </c>
      <c r="S41" s="10">
        <v>0</v>
      </c>
      <c r="T41" s="77">
        <v>25</v>
      </c>
      <c r="W41" s="345" t="s">
        <v>1245</v>
      </c>
      <c r="X41" s="366" t="s">
        <v>1246</v>
      </c>
      <c r="Y41" s="10">
        <v>0</v>
      </c>
      <c r="Z41" s="10">
        <v>0</v>
      </c>
      <c r="AA41" s="10">
        <v>0</v>
      </c>
      <c r="AB41" s="10">
        <v>0</v>
      </c>
      <c r="AC41" s="10">
        <v>0</v>
      </c>
      <c r="AD41" s="77">
        <v>0</v>
      </c>
      <c r="AE41" s="10">
        <v>0</v>
      </c>
      <c r="AF41" s="10">
        <v>0</v>
      </c>
      <c r="AG41" s="10">
        <v>0</v>
      </c>
      <c r="AH41" s="10">
        <v>0</v>
      </c>
      <c r="AI41" s="10">
        <v>0</v>
      </c>
      <c r="AJ41" s="77">
        <v>0</v>
      </c>
      <c r="AK41" s="10">
        <v>0</v>
      </c>
      <c r="AL41" s="10">
        <v>0</v>
      </c>
      <c r="AM41" s="10">
        <v>0</v>
      </c>
      <c r="AN41" s="10">
        <v>0</v>
      </c>
      <c r="AO41" s="10">
        <v>0</v>
      </c>
      <c r="AP41" s="77">
        <v>0</v>
      </c>
      <c r="AS41" s="345" t="s">
        <v>1245</v>
      </c>
      <c r="AT41" s="366" t="s">
        <v>1246</v>
      </c>
      <c r="AU41" s="10">
        <v>15</v>
      </c>
      <c r="AV41" s="10">
        <v>0</v>
      </c>
      <c r="AW41" s="10">
        <v>5</v>
      </c>
      <c r="AX41" s="10">
        <v>0</v>
      </c>
      <c r="AY41" s="10">
        <v>10</v>
      </c>
      <c r="AZ41" s="77">
        <v>35</v>
      </c>
      <c r="BA41" s="10">
        <v>10</v>
      </c>
      <c r="BB41" s="10">
        <v>0</v>
      </c>
      <c r="BC41" s="10">
        <v>0</v>
      </c>
      <c r="BD41" s="10">
        <v>0</v>
      </c>
      <c r="BE41" s="10">
        <v>15</v>
      </c>
      <c r="BF41" s="77">
        <v>25</v>
      </c>
      <c r="BG41" s="10">
        <v>5</v>
      </c>
      <c r="BH41" s="10">
        <v>0</v>
      </c>
      <c r="BI41" s="10">
        <v>5</v>
      </c>
      <c r="BJ41" s="10">
        <v>0</v>
      </c>
      <c r="BK41" s="10">
        <v>20</v>
      </c>
      <c r="BL41" s="77">
        <v>30</v>
      </c>
    </row>
    <row r="42" spans="1:64" x14ac:dyDescent="0.3">
      <c r="A42" s="75" t="s">
        <v>1247</v>
      </c>
      <c r="B42" s="517" t="s">
        <v>1248</v>
      </c>
      <c r="C42" s="10">
        <v>0</v>
      </c>
      <c r="D42" s="10">
        <v>0</v>
      </c>
      <c r="E42" s="10">
        <v>0</v>
      </c>
      <c r="F42" s="10">
        <v>0</v>
      </c>
      <c r="G42" s="10">
        <v>0</v>
      </c>
      <c r="H42" s="77">
        <v>0</v>
      </c>
      <c r="I42" s="10">
        <v>0</v>
      </c>
      <c r="J42" s="10">
        <v>0</v>
      </c>
      <c r="K42" s="10">
        <v>0</v>
      </c>
      <c r="L42" s="10">
        <v>0</v>
      </c>
      <c r="M42" s="10">
        <v>0</v>
      </c>
      <c r="N42" s="77">
        <v>0</v>
      </c>
      <c r="O42" s="10">
        <v>0</v>
      </c>
      <c r="P42" s="10">
        <v>0</v>
      </c>
      <c r="Q42" s="10">
        <v>0</v>
      </c>
      <c r="R42" s="10">
        <v>0</v>
      </c>
      <c r="S42" s="10">
        <v>0</v>
      </c>
      <c r="T42" s="77">
        <v>0</v>
      </c>
      <c r="W42" s="345" t="s">
        <v>1247</v>
      </c>
      <c r="X42" s="366" t="s">
        <v>1248</v>
      </c>
      <c r="Y42" s="10">
        <v>0</v>
      </c>
      <c r="Z42" s="10">
        <v>0</v>
      </c>
      <c r="AA42" s="10">
        <v>0</v>
      </c>
      <c r="AB42" s="10">
        <v>0</v>
      </c>
      <c r="AC42" s="10">
        <v>0</v>
      </c>
      <c r="AD42" s="77">
        <v>0</v>
      </c>
      <c r="AE42" s="10">
        <v>0</v>
      </c>
      <c r="AF42" s="10">
        <v>0</v>
      </c>
      <c r="AG42" s="10">
        <v>0</v>
      </c>
      <c r="AH42" s="10">
        <v>0</v>
      </c>
      <c r="AI42" s="10">
        <v>0</v>
      </c>
      <c r="AJ42" s="77">
        <v>0</v>
      </c>
      <c r="AK42" s="10">
        <v>0</v>
      </c>
      <c r="AL42" s="10">
        <v>0</v>
      </c>
      <c r="AM42" s="10">
        <v>0</v>
      </c>
      <c r="AN42" s="10">
        <v>0</v>
      </c>
      <c r="AO42" s="10">
        <v>0</v>
      </c>
      <c r="AP42" s="77">
        <v>0</v>
      </c>
      <c r="AS42" s="345" t="s">
        <v>1247</v>
      </c>
      <c r="AT42" s="366" t="s">
        <v>1248</v>
      </c>
      <c r="AU42" s="10">
        <v>0</v>
      </c>
      <c r="AV42" s="10">
        <v>0</v>
      </c>
      <c r="AW42" s="10">
        <v>0</v>
      </c>
      <c r="AX42" s="10">
        <v>0</v>
      </c>
      <c r="AY42" s="10">
        <v>0</v>
      </c>
      <c r="AZ42" s="77">
        <v>0</v>
      </c>
      <c r="BA42" s="10">
        <v>0</v>
      </c>
      <c r="BB42" s="10">
        <v>0</v>
      </c>
      <c r="BC42" s="10">
        <v>0</v>
      </c>
      <c r="BD42" s="10">
        <v>0</v>
      </c>
      <c r="BE42" s="10">
        <v>0</v>
      </c>
      <c r="BF42" s="77">
        <v>0</v>
      </c>
      <c r="BG42" s="10">
        <v>0</v>
      </c>
      <c r="BH42" s="10">
        <v>0</v>
      </c>
      <c r="BI42" s="10">
        <v>0</v>
      </c>
      <c r="BJ42" s="10">
        <v>0</v>
      </c>
      <c r="BK42" s="10">
        <v>0</v>
      </c>
      <c r="BL42" s="77">
        <v>0</v>
      </c>
    </row>
    <row r="43" spans="1:64" x14ac:dyDescent="0.3">
      <c r="A43" s="75" t="s">
        <v>1249</v>
      </c>
      <c r="B43" s="517" t="s">
        <v>1250</v>
      </c>
      <c r="C43" s="10">
        <v>0</v>
      </c>
      <c r="D43" s="10">
        <v>0</v>
      </c>
      <c r="E43" s="10">
        <v>0</v>
      </c>
      <c r="F43" s="10">
        <v>0</v>
      </c>
      <c r="G43" s="10">
        <v>0</v>
      </c>
      <c r="H43" s="77">
        <v>0</v>
      </c>
      <c r="I43" s="10">
        <v>0</v>
      </c>
      <c r="J43" s="10">
        <v>0</v>
      </c>
      <c r="K43" s="10">
        <v>0</v>
      </c>
      <c r="L43" s="10">
        <v>0</v>
      </c>
      <c r="M43" s="10">
        <v>0</v>
      </c>
      <c r="N43" s="77">
        <v>0</v>
      </c>
      <c r="O43" s="10">
        <v>10</v>
      </c>
      <c r="P43" s="10">
        <v>0</v>
      </c>
      <c r="Q43" s="10">
        <v>0</v>
      </c>
      <c r="R43" s="10">
        <v>0</v>
      </c>
      <c r="S43" s="10">
        <v>0</v>
      </c>
      <c r="T43" s="77">
        <v>10</v>
      </c>
      <c r="W43" s="345" t="s">
        <v>1249</v>
      </c>
      <c r="X43" s="366" t="s">
        <v>1250</v>
      </c>
      <c r="Y43" s="10">
        <v>0</v>
      </c>
      <c r="Z43" s="10">
        <v>0</v>
      </c>
      <c r="AA43" s="10">
        <v>0</v>
      </c>
      <c r="AB43" s="10">
        <v>0</v>
      </c>
      <c r="AC43" s="10">
        <v>0</v>
      </c>
      <c r="AD43" s="77">
        <v>0</v>
      </c>
      <c r="AE43" s="10">
        <v>0</v>
      </c>
      <c r="AF43" s="10">
        <v>0</v>
      </c>
      <c r="AG43" s="10">
        <v>0</v>
      </c>
      <c r="AH43" s="10">
        <v>0</v>
      </c>
      <c r="AI43" s="10">
        <v>0</v>
      </c>
      <c r="AJ43" s="77">
        <v>0</v>
      </c>
      <c r="AK43" s="10">
        <v>0</v>
      </c>
      <c r="AL43" s="10">
        <v>0</v>
      </c>
      <c r="AM43" s="10">
        <v>0</v>
      </c>
      <c r="AN43" s="10">
        <v>0</v>
      </c>
      <c r="AO43" s="10">
        <v>0</v>
      </c>
      <c r="AP43" s="77">
        <v>0</v>
      </c>
      <c r="AS43" s="345" t="s">
        <v>1249</v>
      </c>
      <c r="AT43" s="366" t="s">
        <v>1250</v>
      </c>
      <c r="AU43" s="10">
        <v>0</v>
      </c>
      <c r="AV43" s="10">
        <v>0</v>
      </c>
      <c r="AW43" s="10">
        <v>0</v>
      </c>
      <c r="AX43" s="10">
        <v>0</v>
      </c>
      <c r="AY43" s="10">
        <v>0</v>
      </c>
      <c r="AZ43" s="77">
        <v>0</v>
      </c>
      <c r="BA43" s="10">
        <v>0</v>
      </c>
      <c r="BB43" s="10">
        <v>0</v>
      </c>
      <c r="BC43" s="10">
        <v>0</v>
      </c>
      <c r="BD43" s="10">
        <v>0</v>
      </c>
      <c r="BE43" s="10">
        <v>0</v>
      </c>
      <c r="BF43" s="77">
        <v>0</v>
      </c>
      <c r="BG43" s="10">
        <v>0</v>
      </c>
      <c r="BH43" s="10">
        <v>0</v>
      </c>
      <c r="BI43" s="10">
        <v>0</v>
      </c>
      <c r="BJ43" s="10">
        <v>0</v>
      </c>
      <c r="BK43" s="10">
        <v>0</v>
      </c>
      <c r="BL43" s="77">
        <v>0</v>
      </c>
    </row>
    <row r="44" spans="1:64" x14ac:dyDescent="0.3">
      <c r="A44" s="75" t="s">
        <v>1251</v>
      </c>
      <c r="B44" s="517" t="s">
        <v>1252</v>
      </c>
      <c r="C44" s="10">
        <v>185</v>
      </c>
      <c r="D44" s="10">
        <v>0</v>
      </c>
      <c r="E44" s="10">
        <v>10</v>
      </c>
      <c r="F44" s="10">
        <v>0</v>
      </c>
      <c r="G44" s="10">
        <v>0</v>
      </c>
      <c r="H44" s="77">
        <v>195</v>
      </c>
      <c r="I44" s="10">
        <v>190</v>
      </c>
      <c r="J44" s="10">
        <v>0</v>
      </c>
      <c r="K44" s="10">
        <v>0</v>
      </c>
      <c r="L44" s="10">
        <v>0</v>
      </c>
      <c r="M44" s="10">
        <v>0</v>
      </c>
      <c r="N44" s="77">
        <v>190</v>
      </c>
      <c r="O44" s="10">
        <v>210</v>
      </c>
      <c r="P44" s="10">
        <v>5</v>
      </c>
      <c r="Q44" s="10">
        <v>5</v>
      </c>
      <c r="R44" s="10">
        <v>0</v>
      </c>
      <c r="S44" s="10">
        <v>0</v>
      </c>
      <c r="T44" s="77">
        <v>215</v>
      </c>
      <c r="W44" s="345" t="s">
        <v>1251</v>
      </c>
      <c r="X44" s="366" t="s">
        <v>1252</v>
      </c>
      <c r="Y44" s="10">
        <v>5</v>
      </c>
      <c r="Z44" s="10">
        <v>0</v>
      </c>
      <c r="AA44" s="10">
        <v>0</v>
      </c>
      <c r="AB44" s="10">
        <v>0</v>
      </c>
      <c r="AC44" s="10">
        <v>0</v>
      </c>
      <c r="AD44" s="77">
        <v>5</v>
      </c>
      <c r="AE44" s="10">
        <v>15</v>
      </c>
      <c r="AF44" s="10">
        <v>0</v>
      </c>
      <c r="AG44" s="10">
        <v>0</v>
      </c>
      <c r="AH44" s="10">
        <v>0</v>
      </c>
      <c r="AI44" s="10">
        <v>0</v>
      </c>
      <c r="AJ44" s="77">
        <v>15</v>
      </c>
      <c r="AK44" s="10">
        <v>35</v>
      </c>
      <c r="AL44" s="10">
        <v>0</v>
      </c>
      <c r="AM44" s="10">
        <v>0</v>
      </c>
      <c r="AN44" s="10">
        <v>0</v>
      </c>
      <c r="AO44" s="10">
        <v>0</v>
      </c>
      <c r="AP44" s="77">
        <v>35</v>
      </c>
      <c r="AS44" s="345" t="s">
        <v>1251</v>
      </c>
      <c r="AT44" s="366" t="s">
        <v>1252</v>
      </c>
      <c r="AU44" s="10">
        <v>50</v>
      </c>
      <c r="AV44" s="10">
        <v>0</v>
      </c>
      <c r="AW44" s="10">
        <v>15</v>
      </c>
      <c r="AX44" s="10">
        <v>0</v>
      </c>
      <c r="AY44" s="10">
        <v>10</v>
      </c>
      <c r="AZ44" s="77">
        <v>75</v>
      </c>
      <c r="BA44" s="10">
        <v>75</v>
      </c>
      <c r="BB44" s="10">
        <v>10</v>
      </c>
      <c r="BC44" s="10">
        <v>20</v>
      </c>
      <c r="BD44" s="10">
        <v>0</v>
      </c>
      <c r="BE44" s="10">
        <v>10</v>
      </c>
      <c r="BF44" s="77">
        <v>115</v>
      </c>
      <c r="BG44" s="10">
        <v>35</v>
      </c>
      <c r="BH44" s="10">
        <v>10</v>
      </c>
      <c r="BI44" s="10">
        <v>10</v>
      </c>
      <c r="BJ44" s="10">
        <v>0</v>
      </c>
      <c r="BK44" s="10">
        <v>5</v>
      </c>
      <c r="BL44" s="77">
        <v>55</v>
      </c>
    </row>
    <row r="45" spans="1:64" x14ac:dyDescent="0.3">
      <c r="A45" s="75" t="s">
        <v>1253</v>
      </c>
      <c r="B45" s="517" t="s">
        <v>1254</v>
      </c>
      <c r="C45" s="10">
        <v>230</v>
      </c>
      <c r="D45" s="10">
        <v>5</v>
      </c>
      <c r="E45" s="10">
        <v>5</v>
      </c>
      <c r="F45" s="10">
        <v>0</v>
      </c>
      <c r="G45" s="10">
        <v>5</v>
      </c>
      <c r="H45" s="77">
        <v>250</v>
      </c>
      <c r="I45" s="10">
        <v>250</v>
      </c>
      <c r="J45" s="10">
        <v>5</v>
      </c>
      <c r="K45" s="10">
        <v>10</v>
      </c>
      <c r="L45" s="10">
        <v>0</v>
      </c>
      <c r="M45" s="10">
        <v>5</v>
      </c>
      <c r="N45" s="77">
        <v>275</v>
      </c>
      <c r="O45" s="10">
        <v>245</v>
      </c>
      <c r="P45" s="10">
        <v>5</v>
      </c>
      <c r="Q45" s="10">
        <v>10</v>
      </c>
      <c r="R45" s="10">
        <v>0</v>
      </c>
      <c r="S45" s="10">
        <v>10</v>
      </c>
      <c r="T45" s="77">
        <v>275</v>
      </c>
      <c r="W45" s="345" t="s">
        <v>1253</v>
      </c>
      <c r="X45" s="366" t="s">
        <v>1254</v>
      </c>
      <c r="Y45" s="10">
        <v>0</v>
      </c>
      <c r="Z45" s="10">
        <v>0</v>
      </c>
      <c r="AA45" s="10">
        <v>0</v>
      </c>
      <c r="AB45" s="10">
        <v>0</v>
      </c>
      <c r="AC45" s="10">
        <v>0</v>
      </c>
      <c r="AD45" s="77">
        <v>0</v>
      </c>
      <c r="AE45" s="10">
        <v>5</v>
      </c>
      <c r="AF45" s="10">
        <v>0</v>
      </c>
      <c r="AG45" s="10">
        <v>0</v>
      </c>
      <c r="AH45" s="10">
        <v>0</v>
      </c>
      <c r="AI45" s="10">
        <v>0</v>
      </c>
      <c r="AJ45" s="77">
        <v>5</v>
      </c>
      <c r="AK45" s="10">
        <v>5</v>
      </c>
      <c r="AL45" s="10">
        <v>0</v>
      </c>
      <c r="AM45" s="10">
        <v>0</v>
      </c>
      <c r="AN45" s="10">
        <v>0</v>
      </c>
      <c r="AO45" s="10">
        <v>0</v>
      </c>
      <c r="AP45" s="77">
        <v>5</v>
      </c>
      <c r="AS45" s="345" t="s">
        <v>1253</v>
      </c>
      <c r="AT45" s="366" t="s">
        <v>1254</v>
      </c>
      <c r="AU45" s="10">
        <v>35</v>
      </c>
      <c r="AV45" s="10">
        <v>0</v>
      </c>
      <c r="AW45" s="10">
        <v>5</v>
      </c>
      <c r="AX45" s="10">
        <v>0</v>
      </c>
      <c r="AY45" s="10">
        <v>0</v>
      </c>
      <c r="AZ45" s="77">
        <v>45</v>
      </c>
      <c r="BA45" s="10">
        <v>35</v>
      </c>
      <c r="BB45" s="10">
        <v>5</v>
      </c>
      <c r="BC45" s="10">
        <v>15</v>
      </c>
      <c r="BD45" s="10">
        <v>0</v>
      </c>
      <c r="BE45" s="10">
        <v>10</v>
      </c>
      <c r="BF45" s="77">
        <v>65</v>
      </c>
      <c r="BG45" s="10">
        <v>50</v>
      </c>
      <c r="BH45" s="10">
        <v>0</v>
      </c>
      <c r="BI45" s="10">
        <v>20</v>
      </c>
      <c r="BJ45" s="10">
        <v>0</v>
      </c>
      <c r="BK45" s="10">
        <v>20</v>
      </c>
      <c r="BL45" s="77">
        <v>90</v>
      </c>
    </row>
    <row r="46" spans="1:64" x14ac:dyDescent="0.3">
      <c r="A46" s="75" t="s">
        <v>1255</v>
      </c>
      <c r="B46" s="517" t="s">
        <v>1256</v>
      </c>
      <c r="C46" s="10">
        <v>0</v>
      </c>
      <c r="D46" s="10">
        <v>0</v>
      </c>
      <c r="E46" s="10">
        <v>0</v>
      </c>
      <c r="F46" s="10">
        <v>0</v>
      </c>
      <c r="G46" s="10">
        <v>0</v>
      </c>
      <c r="H46" s="77">
        <v>0</v>
      </c>
      <c r="I46" s="10">
        <v>0</v>
      </c>
      <c r="J46" s="10">
        <v>0</v>
      </c>
      <c r="K46" s="10">
        <v>0</v>
      </c>
      <c r="L46" s="10">
        <v>0</v>
      </c>
      <c r="M46" s="10">
        <v>0</v>
      </c>
      <c r="N46" s="77">
        <v>0</v>
      </c>
      <c r="O46" s="10">
        <v>0</v>
      </c>
      <c r="P46" s="10">
        <v>0</v>
      </c>
      <c r="Q46" s="10">
        <v>0</v>
      </c>
      <c r="R46" s="10">
        <v>0</v>
      </c>
      <c r="S46" s="10">
        <v>0</v>
      </c>
      <c r="T46" s="77">
        <v>0</v>
      </c>
      <c r="W46" s="345" t="s">
        <v>1255</v>
      </c>
      <c r="X46" s="366" t="s">
        <v>1256</v>
      </c>
      <c r="Y46" s="10">
        <v>0</v>
      </c>
      <c r="Z46" s="10">
        <v>0</v>
      </c>
      <c r="AA46" s="10">
        <v>0</v>
      </c>
      <c r="AB46" s="10">
        <v>0</v>
      </c>
      <c r="AC46" s="10">
        <v>0</v>
      </c>
      <c r="AD46" s="77">
        <v>0</v>
      </c>
      <c r="AE46" s="10">
        <v>0</v>
      </c>
      <c r="AF46" s="10">
        <v>0</v>
      </c>
      <c r="AG46" s="10">
        <v>0</v>
      </c>
      <c r="AH46" s="10">
        <v>0</v>
      </c>
      <c r="AI46" s="10">
        <v>0</v>
      </c>
      <c r="AJ46" s="77">
        <v>0</v>
      </c>
      <c r="AK46" s="10">
        <v>0</v>
      </c>
      <c r="AL46" s="10">
        <v>0</v>
      </c>
      <c r="AM46" s="10">
        <v>0</v>
      </c>
      <c r="AN46" s="10">
        <v>0</v>
      </c>
      <c r="AO46" s="10">
        <v>0</v>
      </c>
      <c r="AP46" s="77">
        <v>0</v>
      </c>
      <c r="AS46" s="345" t="s">
        <v>1255</v>
      </c>
      <c r="AT46" s="366" t="s">
        <v>1256</v>
      </c>
      <c r="AU46" s="10">
        <v>35</v>
      </c>
      <c r="AV46" s="10">
        <v>0</v>
      </c>
      <c r="AW46" s="10">
        <v>10</v>
      </c>
      <c r="AX46" s="10">
        <v>0</v>
      </c>
      <c r="AY46" s="10">
        <v>0</v>
      </c>
      <c r="AZ46" s="77">
        <v>45</v>
      </c>
      <c r="BA46" s="10">
        <v>80</v>
      </c>
      <c r="BB46" s="10">
        <v>0</v>
      </c>
      <c r="BC46" s="10">
        <v>10</v>
      </c>
      <c r="BD46" s="10">
        <v>0</v>
      </c>
      <c r="BE46" s="10">
        <v>5</v>
      </c>
      <c r="BF46" s="77">
        <v>95</v>
      </c>
      <c r="BG46" s="10">
        <v>60</v>
      </c>
      <c r="BH46" s="10">
        <v>5</v>
      </c>
      <c r="BI46" s="10">
        <v>5</v>
      </c>
      <c r="BJ46" s="10">
        <v>0</v>
      </c>
      <c r="BK46" s="10">
        <v>0</v>
      </c>
      <c r="BL46" s="77">
        <v>70</v>
      </c>
    </row>
    <row r="47" spans="1:64" x14ac:dyDescent="0.3">
      <c r="A47" s="75" t="s">
        <v>1257</v>
      </c>
      <c r="B47" s="517" t="s">
        <v>1258</v>
      </c>
      <c r="C47" s="10">
        <v>0</v>
      </c>
      <c r="D47" s="10">
        <v>0</v>
      </c>
      <c r="E47" s="10">
        <v>0</v>
      </c>
      <c r="F47" s="10">
        <v>0</v>
      </c>
      <c r="G47" s="10">
        <v>0</v>
      </c>
      <c r="H47" s="77">
        <v>0</v>
      </c>
      <c r="I47" s="10">
        <v>0</v>
      </c>
      <c r="J47" s="10">
        <v>0</v>
      </c>
      <c r="K47" s="10">
        <v>0</v>
      </c>
      <c r="L47" s="10">
        <v>0</v>
      </c>
      <c r="M47" s="10">
        <v>0</v>
      </c>
      <c r="N47" s="77">
        <v>0</v>
      </c>
      <c r="O47" s="10">
        <v>0</v>
      </c>
      <c r="P47" s="10">
        <v>0</v>
      </c>
      <c r="Q47" s="10">
        <v>0</v>
      </c>
      <c r="R47" s="10">
        <v>0</v>
      </c>
      <c r="S47" s="10">
        <v>0</v>
      </c>
      <c r="T47" s="77">
        <v>0</v>
      </c>
      <c r="W47" s="345" t="s">
        <v>1257</v>
      </c>
      <c r="X47" s="366" t="s">
        <v>1258</v>
      </c>
      <c r="Y47" s="10">
        <v>0</v>
      </c>
      <c r="Z47" s="10">
        <v>0</v>
      </c>
      <c r="AA47" s="10">
        <v>0</v>
      </c>
      <c r="AB47" s="10">
        <v>0</v>
      </c>
      <c r="AC47" s="10">
        <v>0</v>
      </c>
      <c r="AD47" s="77">
        <v>0</v>
      </c>
      <c r="AE47" s="10">
        <v>0</v>
      </c>
      <c r="AF47" s="10">
        <v>0</v>
      </c>
      <c r="AG47" s="10">
        <v>0</v>
      </c>
      <c r="AH47" s="10">
        <v>0</v>
      </c>
      <c r="AI47" s="10">
        <v>0</v>
      </c>
      <c r="AJ47" s="77">
        <v>0</v>
      </c>
      <c r="AK47" s="10">
        <v>0</v>
      </c>
      <c r="AL47" s="10">
        <v>0</v>
      </c>
      <c r="AM47" s="10">
        <v>0</v>
      </c>
      <c r="AN47" s="10">
        <v>0</v>
      </c>
      <c r="AO47" s="10">
        <v>0</v>
      </c>
      <c r="AP47" s="77">
        <v>0</v>
      </c>
      <c r="AS47" s="345" t="s">
        <v>1257</v>
      </c>
      <c r="AT47" s="366" t="s">
        <v>1258</v>
      </c>
      <c r="AU47" s="10">
        <v>20</v>
      </c>
      <c r="AV47" s="10">
        <v>0</v>
      </c>
      <c r="AW47" s="10">
        <v>5</v>
      </c>
      <c r="AX47" s="10">
        <v>5</v>
      </c>
      <c r="AY47" s="10">
        <v>0</v>
      </c>
      <c r="AZ47" s="77">
        <v>30</v>
      </c>
      <c r="BA47" s="10">
        <v>30</v>
      </c>
      <c r="BB47" s="10">
        <v>5</v>
      </c>
      <c r="BC47" s="10">
        <v>5</v>
      </c>
      <c r="BD47" s="10">
        <v>0</v>
      </c>
      <c r="BE47" s="10">
        <v>5</v>
      </c>
      <c r="BF47" s="77">
        <v>40</v>
      </c>
      <c r="BG47" s="10">
        <v>25</v>
      </c>
      <c r="BH47" s="10">
        <v>0</v>
      </c>
      <c r="BI47" s="10">
        <v>10</v>
      </c>
      <c r="BJ47" s="10">
        <v>0</v>
      </c>
      <c r="BK47" s="10">
        <v>5</v>
      </c>
      <c r="BL47" s="77">
        <v>40</v>
      </c>
    </row>
    <row r="48" spans="1:64" x14ac:dyDescent="0.3">
      <c r="A48" s="75" t="s">
        <v>1259</v>
      </c>
      <c r="B48" s="517" t="s">
        <v>1260</v>
      </c>
      <c r="C48" s="10">
        <v>0</v>
      </c>
      <c r="D48" s="10">
        <v>0</v>
      </c>
      <c r="E48" s="10">
        <v>0</v>
      </c>
      <c r="F48" s="10">
        <v>0</v>
      </c>
      <c r="G48" s="10">
        <v>0</v>
      </c>
      <c r="H48" s="77">
        <v>0</v>
      </c>
      <c r="I48" s="10">
        <v>0</v>
      </c>
      <c r="J48" s="10">
        <v>0</v>
      </c>
      <c r="K48" s="10">
        <v>0</v>
      </c>
      <c r="L48" s="10">
        <v>0</v>
      </c>
      <c r="M48" s="10">
        <v>0</v>
      </c>
      <c r="N48" s="77">
        <v>0</v>
      </c>
      <c r="O48" s="10">
        <v>0</v>
      </c>
      <c r="P48" s="10">
        <v>0</v>
      </c>
      <c r="Q48" s="10">
        <v>0</v>
      </c>
      <c r="R48" s="10">
        <v>0</v>
      </c>
      <c r="S48" s="10">
        <v>0</v>
      </c>
      <c r="T48" s="77">
        <v>0</v>
      </c>
      <c r="W48" s="345" t="s">
        <v>1259</v>
      </c>
      <c r="X48" s="366" t="s">
        <v>1260</v>
      </c>
      <c r="Y48" s="10">
        <v>0</v>
      </c>
      <c r="Z48" s="10">
        <v>0</v>
      </c>
      <c r="AA48" s="10">
        <v>0</v>
      </c>
      <c r="AB48" s="10">
        <v>0</v>
      </c>
      <c r="AC48" s="10">
        <v>0</v>
      </c>
      <c r="AD48" s="77">
        <v>0</v>
      </c>
      <c r="AE48" s="10">
        <v>0</v>
      </c>
      <c r="AF48" s="10">
        <v>0</v>
      </c>
      <c r="AG48" s="10">
        <v>0</v>
      </c>
      <c r="AH48" s="10">
        <v>0</v>
      </c>
      <c r="AI48" s="10">
        <v>0</v>
      </c>
      <c r="AJ48" s="77">
        <v>0</v>
      </c>
      <c r="AK48" s="10">
        <v>0</v>
      </c>
      <c r="AL48" s="10">
        <v>0</v>
      </c>
      <c r="AM48" s="10">
        <v>0</v>
      </c>
      <c r="AN48" s="10">
        <v>0</v>
      </c>
      <c r="AO48" s="10">
        <v>0</v>
      </c>
      <c r="AP48" s="77">
        <v>0</v>
      </c>
      <c r="AS48" s="345" t="s">
        <v>1259</v>
      </c>
      <c r="AT48" s="366" t="s">
        <v>1260</v>
      </c>
      <c r="AU48" s="10">
        <v>20</v>
      </c>
      <c r="AV48" s="10">
        <v>5</v>
      </c>
      <c r="AW48" s="10">
        <v>5</v>
      </c>
      <c r="AX48" s="10">
        <v>0</v>
      </c>
      <c r="AY48" s="10">
        <v>0</v>
      </c>
      <c r="AZ48" s="77">
        <v>30</v>
      </c>
      <c r="BA48" s="10">
        <v>20</v>
      </c>
      <c r="BB48" s="10">
        <v>25</v>
      </c>
      <c r="BC48" s="10">
        <v>5</v>
      </c>
      <c r="BD48" s="10">
        <v>0</v>
      </c>
      <c r="BE48" s="10">
        <v>0</v>
      </c>
      <c r="BF48" s="77">
        <v>45</v>
      </c>
      <c r="BG48" s="10">
        <v>50</v>
      </c>
      <c r="BH48" s="10">
        <v>10</v>
      </c>
      <c r="BI48" s="10">
        <v>10</v>
      </c>
      <c r="BJ48" s="10">
        <v>0</v>
      </c>
      <c r="BK48" s="10">
        <v>0</v>
      </c>
      <c r="BL48" s="77">
        <v>75</v>
      </c>
    </row>
    <row r="49" spans="1:64" x14ac:dyDescent="0.3">
      <c r="A49" s="75" t="s">
        <v>1261</v>
      </c>
      <c r="B49" s="517" t="s">
        <v>1262</v>
      </c>
      <c r="C49" s="10">
        <v>10</v>
      </c>
      <c r="D49" s="10">
        <v>0</v>
      </c>
      <c r="E49" s="10">
        <v>0</v>
      </c>
      <c r="F49" s="10">
        <v>0</v>
      </c>
      <c r="G49" s="10">
        <v>0</v>
      </c>
      <c r="H49" s="77">
        <v>10</v>
      </c>
      <c r="I49" s="10">
        <v>10</v>
      </c>
      <c r="J49" s="10">
        <v>0</v>
      </c>
      <c r="K49" s="10">
        <v>0</v>
      </c>
      <c r="L49" s="10">
        <v>0</v>
      </c>
      <c r="M49" s="10">
        <v>0</v>
      </c>
      <c r="N49" s="77">
        <v>10</v>
      </c>
      <c r="O49" s="10">
        <v>5</v>
      </c>
      <c r="P49" s="10">
        <v>0</v>
      </c>
      <c r="Q49" s="10">
        <v>0</v>
      </c>
      <c r="R49" s="10">
        <v>0</v>
      </c>
      <c r="S49" s="10">
        <v>0</v>
      </c>
      <c r="T49" s="77">
        <v>5</v>
      </c>
      <c r="W49" s="345" t="s">
        <v>1261</v>
      </c>
      <c r="X49" s="366" t="s">
        <v>1262</v>
      </c>
      <c r="Y49" s="10">
        <v>0</v>
      </c>
      <c r="Z49" s="10">
        <v>0</v>
      </c>
      <c r="AA49" s="10">
        <v>0</v>
      </c>
      <c r="AB49" s="10">
        <v>0</v>
      </c>
      <c r="AC49" s="10">
        <v>0</v>
      </c>
      <c r="AD49" s="77">
        <v>0</v>
      </c>
      <c r="AE49" s="10">
        <v>0</v>
      </c>
      <c r="AF49" s="10">
        <v>0</v>
      </c>
      <c r="AG49" s="10">
        <v>0</v>
      </c>
      <c r="AH49" s="10">
        <v>0</v>
      </c>
      <c r="AI49" s="10">
        <v>0</v>
      </c>
      <c r="AJ49" s="77">
        <v>0</v>
      </c>
      <c r="AK49" s="10">
        <v>0</v>
      </c>
      <c r="AL49" s="10">
        <v>0</v>
      </c>
      <c r="AM49" s="10">
        <v>0</v>
      </c>
      <c r="AN49" s="10">
        <v>0</v>
      </c>
      <c r="AO49" s="10">
        <v>0</v>
      </c>
      <c r="AP49" s="77">
        <v>0</v>
      </c>
      <c r="AS49" s="345" t="s">
        <v>1261</v>
      </c>
      <c r="AT49" s="366" t="s">
        <v>1262</v>
      </c>
      <c r="AU49" s="10">
        <v>20</v>
      </c>
      <c r="AV49" s="10">
        <v>0</v>
      </c>
      <c r="AW49" s="10">
        <v>5</v>
      </c>
      <c r="AX49" s="10">
        <v>0</v>
      </c>
      <c r="AY49" s="10">
        <v>0</v>
      </c>
      <c r="AZ49" s="77">
        <v>25</v>
      </c>
      <c r="BA49" s="10">
        <v>30</v>
      </c>
      <c r="BB49" s="10">
        <v>0</v>
      </c>
      <c r="BC49" s="10">
        <v>5</v>
      </c>
      <c r="BD49" s="10">
        <v>0</v>
      </c>
      <c r="BE49" s="10">
        <v>0</v>
      </c>
      <c r="BF49" s="77">
        <v>35</v>
      </c>
      <c r="BG49" s="10">
        <v>30</v>
      </c>
      <c r="BH49" s="10">
        <v>0</v>
      </c>
      <c r="BI49" s="10">
        <v>5</v>
      </c>
      <c r="BJ49" s="10">
        <v>0</v>
      </c>
      <c r="BK49" s="10">
        <v>0</v>
      </c>
      <c r="BL49" s="77">
        <v>40</v>
      </c>
    </row>
    <row r="50" spans="1:64" x14ac:dyDescent="0.3">
      <c r="A50" s="75" t="s">
        <v>1263</v>
      </c>
      <c r="B50" s="517" t="s">
        <v>1264</v>
      </c>
      <c r="C50" s="10">
        <v>0</v>
      </c>
      <c r="D50" s="10">
        <v>0</v>
      </c>
      <c r="E50" s="10">
        <v>0</v>
      </c>
      <c r="F50" s="10">
        <v>0</v>
      </c>
      <c r="G50" s="10">
        <v>0</v>
      </c>
      <c r="H50" s="77">
        <v>0</v>
      </c>
      <c r="I50" s="10">
        <v>0</v>
      </c>
      <c r="J50" s="10">
        <v>0</v>
      </c>
      <c r="K50" s="10">
        <v>0</v>
      </c>
      <c r="L50" s="10">
        <v>0</v>
      </c>
      <c r="M50" s="10">
        <v>0</v>
      </c>
      <c r="N50" s="77">
        <v>0</v>
      </c>
      <c r="O50" s="10">
        <v>0</v>
      </c>
      <c r="P50" s="10">
        <v>0</v>
      </c>
      <c r="Q50" s="10">
        <v>0</v>
      </c>
      <c r="R50" s="10">
        <v>0</v>
      </c>
      <c r="S50" s="10">
        <v>0</v>
      </c>
      <c r="T50" s="77">
        <v>0</v>
      </c>
      <c r="W50" s="345" t="s">
        <v>1263</v>
      </c>
      <c r="X50" s="366" t="s">
        <v>1264</v>
      </c>
      <c r="Y50" s="10">
        <v>0</v>
      </c>
      <c r="Z50" s="10">
        <v>0</v>
      </c>
      <c r="AA50" s="10">
        <v>0</v>
      </c>
      <c r="AB50" s="10">
        <v>0</v>
      </c>
      <c r="AC50" s="10">
        <v>0</v>
      </c>
      <c r="AD50" s="77">
        <v>0</v>
      </c>
      <c r="AE50" s="10">
        <v>0</v>
      </c>
      <c r="AF50" s="10">
        <v>0</v>
      </c>
      <c r="AG50" s="10">
        <v>0</v>
      </c>
      <c r="AH50" s="10">
        <v>0</v>
      </c>
      <c r="AI50" s="10">
        <v>0</v>
      </c>
      <c r="AJ50" s="77">
        <v>0</v>
      </c>
      <c r="AK50" s="10">
        <v>0</v>
      </c>
      <c r="AL50" s="10">
        <v>0</v>
      </c>
      <c r="AM50" s="10">
        <v>0</v>
      </c>
      <c r="AN50" s="10">
        <v>0</v>
      </c>
      <c r="AO50" s="10">
        <v>0</v>
      </c>
      <c r="AP50" s="77">
        <v>0</v>
      </c>
      <c r="AS50" s="345" t="s">
        <v>1263</v>
      </c>
      <c r="AT50" s="366" t="s">
        <v>1264</v>
      </c>
      <c r="AU50" s="10">
        <v>0</v>
      </c>
      <c r="AV50" s="10">
        <v>0</v>
      </c>
      <c r="AW50" s="10">
        <v>0</v>
      </c>
      <c r="AX50" s="10">
        <v>0</v>
      </c>
      <c r="AY50" s="10">
        <v>0</v>
      </c>
      <c r="AZ50" s="77">
        <v>0</v>
      </c>
      <c r="BA50" s="10">
        <v>0</v>
      </c>
      <c r="BB50" s="10">
        <v>0</v>
      </c>
      <c r="BC50" s="10">
        <v>0</v>
      </c>
      <c r="BD50" s="10">
        <v>0</v>
      </c>
      <c r="BE50" s="10">
        <v>0</v>
      </c>
      <c r="BF50" s="77">
        <v>0</v>
      </c>
      <c r="BG50" s="10">
        <v>0</v>
      </c>
      <c r="BH50" s="10">
        <v>0</v>
      </c>
      <c r="BI50" s="10">
        <v>0</v>
      </c>
      <c r="BJ50" s="10">
        <v>0</v>
      </c>
      <c r="BK50" s="10">
        <v>0</v>
      </c>
      <c r="BL50" s="77">
        <v>0</v>
      </c>
    </row>
    <row r="51" spans="1:64" x14ac:dyDescent="0.3">
      <c r="A51" s="75" t="s">
        <v>1265</v>
      </c>
      <c r="B51" s="517" t="s">
        <v>1266</v>
      </c>
      <c r="C51" s="10">
        <v>0</v>
      </c>
      <c r="D51" s="10">
        <v>0</v>
      </c>
      <c r="E51" s="10">
        <v>0</v>
      </c>
      <c r="F51" s="10">
        <v>0</v>
      </c>
      <c r="G51" s="10">
        <v>0</v>
      </c>
      <c r="H51" s="77">
        <v>0</v>
      </c>
      <c r="I51" s="10">
        <v>0</v>
      </c>
      <c r="J51" s="10">
        <v>0</v>
      </c>
      <c r="K51" s="10">
        <v>0</v>
      </c>
      <c r="L51" s="10">
        <v>0</v>
      </c>
      <c r="M51" s="10">
        <v>0</v>
      </c>
      <c r="N51" s="77">
        <v>0</v>
      </c>
      <c r="O51" s="10">
        <v>0</v>
      </c>
      <c r="P51" s="10">
        <v>0</v>
      </c>
      <c r="Q51" s="10">
        <v>0</v>
      </c>
      <c r="R51" s="10">
        <v>0</v>
      </c>
      <c r="S51" s="10">
        <v>0</v>
      </c>
      <c r="T51" s="77">
        <v>0</v>
      </c>
      <c r="W51" s="345" t="s">
        <v>1265</v>
      </c>
      <c r="X51" s="366" t="s">
        <v>1266</v>
      </c>
      <c r="Y51" s="10">
        <v>0</v>
      </c>
      <c r="Z51" s="10">
        <v>0</v>
      </c>
      <c r="AA51" s="10">
        <v>0</v>
      </c>
      <c r="AB51" s="10">
        <v>0</v>
      </c>
      <c r="AC51" s="10">
        <v>0</v>
      </c>
      <c r="AD51" s="77">
        <v>0</v>
      </c>
      <c r="AE51" s="10">
        <v>0</v>
      </c>
      <c r="AF51" s="10">
        <v>0</v>
      </c>
      <c r="AG51" s="10">
        <v>0</v>
      </c>
      <c r="AH51" s="10">
        <v>0</v>
      </c>
      <c r="AI51" s="10">
        <v>0</v>
      </c>
      <c r="AJ51" s="77">
        <v>0</v>
      </c>
      <c r="AK51" s="10">
        <v>0</v>
      </c>
      <c r="AL51" s="10">
        <v>0</v>
      </c>
      <c r="AM51" s="10">
        <v>0</v>
      </c>
      <c r="AN51" s="10">
        <v>0</v>
      </c>
      <c r="AO51" s="10">
        <v>0</v>
      </c>
      <c r="AP51" s="77">
        <v>0</v>
      </c>
      <c r="AS51" s="345" t="s">
        <v>1265</v>
      </c>
      <c r="AT51" s="366" t="s">
        <v>1266</v>
      </c>
      <c r="AU51" s="10">
        <v>0</v>
      </c>
      <c r="AV51" s="10">
        <v>0</v>
      </c>
      <c r="AW51" s="10">
        <v>0</v>
      </c>
      <c r="AX51" s="10">
        <v>0</v>
      </c>
      <c r="AY51" s="10">
        <v>0</v>
      </c>
      <c r="AZ51" s="77">
        <v>5</v>
      </c>
      <c r="BA51" s="10">
        <v>0</v>
      </c>
      <c r="BB51" s="10">
        <v>0</v>
      </c>
      <c r="BC51" s="10">
        <v>0</v>
      </c>
      <c r="BD51" s="10">
        <v>0</v>
      </c>
      <c r="BE51" s="10">
        <v>0</v>
      </c>
      <c r="BF51" s="77">
        <v>0</v>
      </c>
      <c r="BG51" s="10">
        <v>0</v>
      </c>
      <c r="BH51" s="10">
        <v>0</v>
      </c>
      <c r="BI51" s="10">
        <v>0</v>
      </c>
      <c r="BJ51" s="10">
        <v>0</v>
      </c>
      <c r="BK51" s="10">
        <v>0</v>
      </c>
      <c r="BL51" s="77">
        <v>0</v>
      </c>
    </row>
    <row r="52" spans="1:64" x14ac:dyDescent="0.3">
      <c r="A52" s="75" t="s">
        <v>1267</v>
      </c>
      <c r="B52" s="517" t="s">
        <v>1268</v>
      </c>
      <c r="C52" s="10">
        <v>0</v>
      </c>
      <c r="D52" s="10">
        <v>0</v>
      </c>
      <c r="E52" s="10">
        <v>0</v>
      </c>
      <c r="F52" s="10">
        <v>0</v>
      </c>
      <c r="G52" s="10">
        <v>0</v>
      </c>
      <c r="H52" s="77">
        <v>0</v>
      </c>
      <c r="I52" s="10">
        <v>0</v>
      </c>
      <c r="J52" s="10">
        <v>0</v>
      </c>
      <c r="K52" s="10">
        <v>0</v>
      </c>
      <c r="L52" s="10">
        <v>0</v>
      </c>
      <c r="M52" s="10">
        <v>0</v>
      </c>
      <c r="N52" s="77">
        <v>0</v>
      </c>
      <c r="O52" s="10">
        <v>0</v>
      </c>
      <c r="P52" s="10">
        <v>0</v>
      </c>
      <c r="Q52" s="10">
        <v>0</v>
      </c>
      <c r="R52" s="10">
        <v>0</v>
      </c>
      <c r="S52" s="10">
        <v>0</v>
      </c>
      <c r="T52" s="77">
        <v>0</v>
      </c>
      <c r="W52" s="345" t="s">
        <v>1267</v>
      </c>
      <c r="X52" s="366" t="s">
        <v>1268</v>
      </c>
      <c r="Y52" s="10">
        <v>0</v>
      </c>
      <c r="Z52" s="10">
        <v>0</v>
      </c>
      <c r="AA52" s="10">
        <v>0</v>
      </c>
      <c r="AB52" s="10">
        <v>0</v>
      </c>
      <c r="AC52" s="10">
        <v>0</v>
      </c>
      <c r="AD52" s="77">
        <v>0</v>
      </c>
      <c r="AE52" s="10">
        <v>0</v>
      </c>
      <c r="AF52" s="10">
        <v>0</v>
      </c>
      <c r="AG52" s="10">
        <v>0</v>
      </c>
      <c r="AH52" s="10">
        <v>0</v>
      </c>
      <c r="AI52" s="10">
        <v>0</v>
      </c>
      <c r="AJ52" s="77">
        <v>0</v>
      </c>
      <c r="AK52" s="10">
        <v>0</v>
      </c>
      <c r="AL52" s="10">
        <v>0</v>
      </c>
      <c r="AM52" s="10">
        <v>0</v>
      </c>
      <c r="AN52" s="10">
        <v>0</v>
      </c>
      <c r="AO52" s="10">
        <v>0</v>
      </c>
      <c r="AP52" s="77">
        <v>0</v>
      </c>
      <c r="AS52" s="345" t="s">
        <v>1267</v>
      </c>
      <c r="AT52" s="366" t="s">
        <v>1268</v>
      </c>
      <c r="AU52" s="10">
        <v>0</v>
      </c>
      <c r="AV52" s="10">
        <v>0</v>
      </c>
      <c r="AW52" s="10">
        <v>0</v>
      </c>
      <c r="AX52" s="10">
        <v>0</v>
      </c>
      <c r="AY52" s="10">
        <v>0</v>
      </c>
      <c r="AZ52" s="77">
        <v>0</v>
      </c>
      <c r="BA52" s="10">
        <v>0</v>
      </c>
      <c r="BB52" s="10">
        <v>0</v>
      </c>
      <c r="BC52" s="10">
        <v>0</v>
      </c>
      <c r="BD52" s="10">
        <v>0</v>
      </c>
      <c r="BE52" s="10">
        <v>0</v>
      </c>
      <c r="BF52" s="77">
        <v>0</v>
      </c>
      <c r="BG52" s="10">
        <v>0</v>
      </c>
      <c r="BH52" s="10">
        <v>0</v>
      </c>
      <c r="BI52" s="10">
        <v>0</v>
      </c>
      <c r="BJ52" s="10">
        <v>0</v>
      </c>
      <c r="BK52" s="10">
        <v>0</v>
      </c>
      <c r="BL52" s="77">
        <v>0</v>
      </c>
    </row>
    <row r="53" spans="1:64" x14ac:dyDescent="0.3">
      <c r="A53" s="75" t="s">
        <v>1269</v>
      </c>
      <c r="B53" s="517" t="s">
        <v>1270</v>
      </c>
      <c r="C53" s="10">
        <v>0</v>
      </c>
      <c r="D53" s="10">
        <v>0</v>
      </c>
      <c r="E53" s="10">
        <v>0</v>
      </c>
      <c r="F53" s="10">
        <v>0</v>
      </c>
      <c r="G53" s="10">
        <v>0</v>
      </c>
      <c r="H53" s="77">
        <v>0</v>
      </c>
      <c r="I53" s="10">
        <v>0</v>
      </c>
      <c r="J53" s="10">
        <v>0</v>
      </c>
      <c r="K53" s="10">
        <v>0</v>
      </c>
      <c r="L53" s="10">
        <v>0</v>
      </c>
      <c r="M53" s="10">
        <v>0</v>
      </c>
      <c r="N53" s="77">
        <v>0</v>
      </c>
      <c r="O53" s="10">
        <v>0</v>
      </c>
      <c r="P53" s="10">
        <v>0</v>
      </c>
      <c r="Q53" s="10">
        <v>0</v>
      </c>
      <c r="R53" s="10">
        <v>0</v>
      </c>
      <c r="S53" s="10">
        <v>0</v>
      </c>
      <c r="T53" s="77">
        <v>0</v>
      </c>
      <c r="W53" s="345" t="s">
        <v>1269</v>
      </c>
      <c r="X53" s="366" t="s">
        <v>1270</v>
      </c>
      <c r="Y53" s="10">
        <v>0</v>
      </c>
      <c r="Z53" s="10">
        <v>0</v>
      </c>
      <c r="AA53" s="10">
        <v>0</v>
      </c>
      <c r="AB53" s="10">
        <v>0</v>
      </c>
      <c r="AC53" s="10">
        <v>0</v>
      </c>
      <c r="AD53" s="77">
        <v>0</v>
      </c>
      <c r="AE53" s="10">
        <v>0</v>
      </c>
      <c r="AF53" s="10">
        <v>0</v>
      </c>
      <c r="AG53" s="10">
        <v>0</v>
      </c>
      <c r="AH53" s="10">
        <v>0</v>
      </c>
      <c r="AI53" s="10">
        <v>0</v>
      </c>
      <c r="AJ53" s="77">
        <v>0</v>
      </c>
      <c r="AK53" s="10">
        <v>0</v>
      </c>
      <c r="AL53" s="10">
        <v>0</v>
      </c>
      <c r="AM53" s="10">
        <v>0</v>
      </c>
      <c r="AN53" s="10">
        <v>0</v>
      </c>
      <c r="AO53" s="10">
        <v>0</v>
      </c>
      <c r="AP53" s="77">
        <v>0</v>
      </c>
      <c r="AS53" s="345" t="s">
        <v>1269</v>
      </c>
      <c r="AT53" s="366" t="s">
        <v>1270</v>
      </c>
      <c r="AU53" s="10">
        <v>0</v>
      </c>
      <c r="AV53" s="10">
        <v>0</v>
      </c>
      <c r="AW53" s="10">
        <v>0</v>
      </c>
      <c r="AX53" s="10">
        <v>0</v>
      </c>
      <c r="AY53" s="10">
        <v>0</v>
      </c>
      <c r="AZ53" s="77">
        <v>0</v>
      </c>
      <c r="BA53" s="10">
        <v>0</v>
      </c>
      <c r="BB53" s="10">
        <v>0</v>
      </c>
      <c r="BC53" s="10">
        <v>0</v>
      </c>
      <c r="BD53" s="10">
        <v>0</v>
      </c>
      <c r="BE53" s="10">
        <v>0</v>
      </c>
      <c r="BF53" s="77">
        <v>0</v>
      </c>
      <c r="BG53" s="10">
        <v>0</v>
      </c>
      <c r="BH53" s="10">
        <v>0</v>
      </c>
      <c r="BI53" s="10">
        <v>0</v>
      </c>
      <c r="BJ53" s="10">
        <v>0</v>
      </c>
      <c r="BK53" s="10">
        <v>0</v>
      </c>
      <c r="BL53" s="77">
        <v>0</v>
      </c>
    </row>
    <row r="54" spans="1:64" x14ac:dyDescent="0.3">
      <c r="A54" s="75" t="s">
        <v>1271</v>
      </c>
      <c r="B54" s="517" t="s">
        <v>1272</v>
      </c>
      <c r="C54" s="10">
        <v>20</v>
      </c>
      <c r="D54" s="10">
        <v>0</v>
      </c>
      <c r="E54" s="10">
        <v>0</v>
      </c>
      <c r="F54" s="10">
        <v>0</v>
      </c>
      <c r="G54" s="10">
        <v>0</v>
      </c>
      <c r="H54" s="77">
        <v>20</v>
      </c>
      <c r="I54" s="10">
        <v>40</v>
      </c>
      <c r="J54" s="10">
        <v>0</v>
      </c>
      <c r="K54" s="10">
        <v>0</v>
      </c>
      <c r="L54" s="10">
        <v>0</v>
      </c>
      <c r="M54" s="10">
        <v>0</v>
      </c>
      <c r="N54" s="77">
        <v>40</v>
      </c>
      <c r="O54" s="10">
        <v>35</v>
      </c>
      <c r="P54" s="10">
        <v>0</v>
      </c>
      <c r="Q54" s="10">
        <v>0</v>
      </c>
      <c r="R54" s="10">
        <v>0</v>
      </c>
      <c r="S54" s="10">
        <v>0</v>
      </c>
      <c r="T54" s="77">
        <v>35</v>
      </c>
      <c r="W54" s="345" t="s">
        <v>1271</v>
      </c>
      <c r="X54" s="366" t="s">
        <v>1272</v>
      </c>
      <c r="Y54" s="10">
        <v>0</v>
      </c>
      <c r="Z54" s="10">
        <v>0</v>
      </c>
      <c r="AA54" s="10">
        <v>0</v>
      </c>
      <c r="AB54" s="10">
        <v>0</v>
      </c>
      <c r="AC54" s="10">
        <v>0</v>
      </c>
      <c r="AD54" s="77">
        <v>0</v>
      </c>
      <c r="AE54" s="10">
        <v>0</v>
      </c>
      <c r="AF54" s="10">
        <v>0</v>
      </c>
      <c r="AG54" s="10">
        <v>0</v>
      </c>
      <c r="AH54" s="10">
        <v>0</v>
      </c>
      <c r="AI54" s="10">
        <v>0</v>
      </c>
      <c r="AJ54" s="77">
        <v>0</v>
      </c>
      <c r="AK54" s="10">
        <v>0</v>
      </c>
      <c r="AL54" s="10">
        <v>0</v>
      </c>
      <c r="AM54" s="10">
        <v>0</v>
      </c>
      <c r="AN54" s="10">
        <v>0</v>
      </c>
      <c r="AO54" s="10">
        <v>0</v>
      </c>
      <c r="AP54" s="77">
        <v>0</v>
      </c>
      <c r="AS54" s="345" t="s">
        <v>1271</v>
      </c>
      <c r="AT54" s="366" t="s">
        <v>1272</v>
      </c>
      <c r="AU54" s="10">
        <v>40</v>
      </c>
      <c r="AV54" s="10">
        <v>0</v>
      </c>
      <c r="AW54" s="10">
        <v>5</v>
      </c>
      <c r="AX54" s="10">
        <v>0</v>
      </c>
      <c r="AY54" s="10">
        <v>0</v>
      </c>
      <c r="AZ54" s="77">
        <v>45</v>
      </c>
      <c r="BA54" s="10">
        <v>20</v>
      </c>
      <c r="BB54" s="10">
        <v>0</v>
      </c>
      <c r="BC54" s="10">
        <v>5</v>
      </c>
      <c r="BD54" s="10">
        <v>0</v>
      </c>
      <c r="BE54" s="10">
        <v>0</v>
      </c>
      <c r="BF54" s="77">
        <v>30</v>
      </c>
      <c r="BG54" s="10">
        <v>30</v>
      </c>
      <c r="BH54" s="10">
        <v>5</v>
      </c>
      <c r="BI54" s="10">
        <v>5</v>
      </c>
      <c r="BJ54" s="10">
        <v>0</v>
      </c>
      <c r="BK54" s="10">
        <v>0</v>
      </c>
      <c r="BL54" s="77">
        <v>35</v>
      </c>
    </row>
    <row r="55" spans="1:64" x14ac:dyDescent="0.3">
      <c r="A55" s="75" t="s">
        <v>1273</v>
      </c>
      <c r="B55" s="517" t="s">
        <v>1274</v>
      </c>
      <c r="C55" s="10">
        <v>10</v>
      </c>
      <c r="D55" s="10">
        <v>0</v>
      </c>
      <c r="E55" s="10">
        <v>0</v>
      </c>
      <c r="F55" s="10">
        <v>0</v>
      </c>
      <c r="G55" s="10">
        <v>0</v>
      </c>
      <c r="H55" s="77">
        <v>10</v>
      </c>
      <c r="I55" s="10">
        <v>0</v>
      </c>
      <c r="J55" s="10">
        <v>0</v>
      </c>
      <c r="K55" s="10">
        <v>0</v>
      </c>
      <c r="L55" s="10">
        <v>0</v>
      </c>
      <c r="M55" s="10">
        <v>0</v>
      </c>
      <c r="N55" s="77">
        <v>0</v>
      </c>
      <c r="O55" s="10">
        <v>0</v>
      </c>
      <c r="P55" s="10">
        <v>0</v>
      </c>
      <c r="Q55" s="10">
        <v>0</v>
      </c>
      <c r="R55" s="10">
        <v>0</v>
      </c>
      <c r="S55" s="10">
        <v>0</v>
      </c>
      <c r="T55" s="77">
        <v>0</v>
      </c>
      <c r="W55" s="345" t="s">
        <v>1273</v>
      </c>
      <c r="X55" s="366" t="s">
        <v>1274</v>
      </c>
      <c r="Y55" s="10">
        <v>0</v>
      </c>
      <c r="Z55" s="10">
        <v>0</v>
      </c>
      <c r="AA55" s="10">
        <v>0</v>
      </c>
      <c r="AB55" s="10">
        <v>0</v>
      </c>
      <c r="AC55" s="10">
        <v>0</v>
      </c>
      <c r="AD55" s="77">
        <v>0</v>
      </c>
      <c r="AE55" s="10">
        <v>0</v>
      </c>
      <c r="AF55" s="10">
        <v>0</v>
      </c>
      <c r="AG55" s="10">
        <v>0</v>
      </c>
      <c r="AH55" s="10">
        <v>0</v>
      </c>
      <c r="AI55" s="10">
        <v>0</v>
      </c>
      <c r="AJ55" s="77">
        <v>0</v>
      </c>
      <c r="AK55" s="10">
        <v>0</v>
      </c>
      <c r="AL55" s="10">
        <v>0</v>
      </c>
      <c r="AM55" s="10">
        <v>0</v>
      </c>
      <c r="AN55" s="10">
        <v>0</v>
      </c>
      <c r="AO55" s="10">
        <v>0</v>
      </c>
      <c r="AP55" s="77">
        <v>0</v>
      </c>
      <c r="AS55" s="345" t="s">
        <v>1273</v>
      </c>
      <c r="AT55" s="366" t="s">
        <v>1274</v>
      </c>
      <c r="AU55" s="10">
        <v>0</v>
      </c>
      <c r="AV55" s="10">
        <v>0</v>
      </c>
      <c r="AW55" s="10">
        <v>0</v>
      </c>
      <c r="AX55" s="10">
        <v>0</v>
      </c>
      <c r="AY55" s="10">
        <v>0</v>
      </c>
      <c r="AZ55" s="77">
        <v>0</v>
      </c>
      <c r="BA55" s="10">
        <v>0</v>
      </c>
      <c r="BB55" s="10">
        <v>0</v>
      </c>
      <c r="BC55" s="10">
        <v>0</v>
      </c>
      <c r="BD55" s="10">
        <v>0</v>
      </c>
      <c r="BE55" s="10">
        <v>0</v>
      </c>
      <c r="BF55" s="77">
        <v>0</v>
      </c>
      <c r="BG55" s="10">
        <v>0</v>
      </c>
      <c r="BH55" s="10">
        <v>0</v>
      </c>
      <c r="BI55" s="10">
        <v>0</v>
      </c>
      <c r="BJ55" s="10">
        <v>0</v>
      </c>
      <c r="BK55" s="10">
        <v>0</v>
      </c>
      <c r="BL55" s="77">
        <v>0</v>
      </c>
    </row>
    <row r="56" spans="1:64" x14ac:dyDescent="0.3">
      <c r="A56" s="75" t="s">
        <v>1275</v>
      </c>
      <c r="B56" s="517" t="s">
        <v>1276</v>
      </c>
      <c r="C56" s="10">
        <v>0</v>
      </c>
      <c r="D56" s="10">
        <v>0</v>
      </c>
      <c r="E56" s="10">
        <v>0</v>
      </c>
      <c r="F56" s="10">
        <v>0</v>
      </c>
      <c r="G56" s="10">
        <v>0</v>
      </c>
      <c r="H56" s="77">
        <v>0</v>
      </c>
      <c r="I56" s="10">
        <v>0</v>
      </c>
      <c r="J56" s="10">
        <v>0</v>
      </c>
      <c r="K56" s="10">
        <v>0</v>
      </c>
      <c r="L56" s="10">
        <v>0</v>
      </c>
      <c r="M56" s="10">
        <v>0</v>
      </c>
      <c r="N56" s="77">
        <v>0</v>
      </c>
      <c r="O56" s="10">
        <v>0</v>
      </c>
      <c r="P56" s="10">
        <v>0</v>
      </c>
      <c r="Q56" s="10">
        <v>0</v>
      </c>
      <c r="R56" s="10">
        <v>0</v>
      </c>
      <c r="S56" s="10">
        <v>0</v>
      </c>
      <c r="T56" s="77">
        <v>0</v>
      </c>
      <c r="W56" s="345" t="s">
        <v>1275</v>
      </c>
      <c r="X56" s="366" t="s">
        <v>1276</v>
      </c>
      <c r="Y56" s="10">
        <v>0</v>
      </c>
      <c r="Z56" s="10">
        <v>0</v>
      </c>
      <c r="AA56" s="10">
        <v>0</v>
      </c>
      <c r="AB56" s="10">
        <v>0</v>
      </c>
      <c r="AC56" s="10">
        <v>0</v>
      </c>
      <c r="AD56" s="77">
        <v>0</v>
      </c>
      <c r="AE56" s="10">
        <v>0</v>
      </c>
      <c r="AF56" s="10">
        <v>0</v>
      </c>
      <c r="AG56" s="10">
        <v>0</v>
      </c>
      <c r="AH56" s="10">
        <v>0</v>
      </c>
      <c r="AI56" s="10">
        <v>0</v>
      </c>
      <c r="AJ56" s="77">
        <v>0</v>
      </c>
      <c r="AK56" s="10">
        <v>0</v>
      </c>
      <c r="AL56" s="10">
        <v>0</v>
      </c>
      <c r="AM56" s="10">
        <v>0</v>
      </c>
      <c r="AN56" s="10">
        <v>0</v>
      </c>
      <c r="AO56" s="10">
        <v>0</v>
      </c>
      <c r="AP56" s="77">
        <v>0</v>
      </c>
      <c r="AS56" s="345" t="s">
        <v>1275</v>
      </c>
      <c r="AT56" s="366" t="s">
        <v>1276</v>
      </c>
      <c r="AU56" s="10">
        <v>0</v>
      </c>
      <c r="AV56" s="10">
        <v>0</v>
      </c>
      <c r="AW56" s="10">
        <v>0</v>
      </c>
      <c r="AX56" s="10">
        <v>0</v>
      </c>
      <c r="AY56" s="10">
        <v>0</v>
      </c>
      <c r="AZ56" s="77">
        <v>0</v>
      </c>
      <c r="BA56" s="10">
        <v>0</v>
      </c>
      <c r="BB56" s="10">
        <v>0</v>
      </c>
      <c r="BC56" s="10">
        <v>0</v>
      </c>
      <c r="BD56" s="10">
        <v>0</v>
      </c>
      <c r="BE56" s="10">
        <v>0</v>
      </c>
      <c r="BF56" s="77">
        <v>0</v>
      </c>
      <c r="BG56" s="10">
        <v>0</v>
      </c>
      <c r="BH56" s="10">
        <v>0</v>
      </c>
      <c r="BI56" s="10">
        <v>0</v>
      </c>
      <c r="BJ56" s="10">
        <v>0</v>
      </c>
      <c r="BK56" s="10">
        <v>0</v>
      </c>
      <c r="BL56" s="77">
        <v>0</v>
      </c>
    </row>
    <row r="57" spans="1:64" x14ac:dyDescent="0.3">
      <c r="A57" s="75" t="s">
        <v>1277</v>
      </c>
      <c r="B57" s="517" t="s">
        <v>1278</v>
      </c>
      <c r="C57" s="10">
        <v>0</v>
      </c>
      <c r="D57" s="10">
        <v>0</v>
      </c>
      <c r="E57" s="10">
        <v>0</v>
      </c>
      <c r="F57" s="10">
        <v>0</v>
      </c>
      <c r="G57" s="10">
        <v>0</v>
      </c>
      <c r="H57" s="77">
        <v>0</v>
      </c>
      <c r="I57" s="10">
        <v>15</v>
      </c>
      <c r="J57" s="10">
        <v>0</v>
      </c>
      <c r="K57" s="10">
        <v>0</v>
      </c>
      <c r="L57" s="10">
        <v>0</v>
      </c>
      <c r="M57" s="10">
        <v>0</v>
      </c>
      <c r="N57" s="77">
        <v>15</v>
      </c>
      <c r="O57" s="10">
        <v>20</v>
      </c>
      <c r="P57" s="10">
        <v>0</v>
      </c>
      <c r="Q57" s="10">
        <v>0</v>
      </c>
      <c r="R57" s="10">
        <v>0</v>
      </c>
      <c r="S57" s="10">
        <v>0</v>
      </c>
      <c r="T57" s="77">
        <v>20</v>
      </c>
      <c r="W57" s="345" t="s">
        <v>1277</v>
      </c>
      <c r="X57" s="366" t="s">
        <v>1278</v>
      </c>
      <c r="Y57" s="10">
        <v>0</v>
      </c>
      <c r="Z57" s="10">
        <v>0</v>
      </c>
      <c r="AA57" s="10">
        <v>0</v>
      </c>
      <c r="AB57" s="10">
        <v>0</v>
      </c>
      <c r="AC57" s="10">
        <v>0</v>
      </c>
      <c r="AD57" s="77">
        <v>0</v>
      </c>
      <c r="AE57" s="10">
        <v>0</v>
      </c>
      <c r="AF57" s="10">
        <v>0</v>
      </c>
      <c r="AG57" s="10">
        <v>0</v>
      </c>
      <c r="AH57" s="10">
        <v>0</v>
      </c>
      <c r="AI57" s="10">
        <v>0</v>
      </c>
      <c r="AJ57" s="77">
        <v>0</v>
      </c>
      <c r="AK57" s="10">
        <v>0</v>
      </c>
      <c r="AL57" s="10">
        <v>0</v>
      </c>
      <c r="AM57" s="10">
        <v>0</v>
      </c>
      <c r="AN57" s="10">
        <v>0</v>
      </c>
      <c r="AO57" s="10">
        <v>0</v>
      </c>
      <c r="AP57" s="77">
        <v>0</v>
      </c>
      <c r="AS57" s="345" t="s">
        <v>1277</v>
      </c>
      <c r="AT57" s="366" t="s">
        <v>1278</v>
      </c>
      <c r="AU57" s="10">
        <v>0</v>
      </c>
      <c r="AV57" s="10">
        <v>0</v>
      </c>
      <c r="AW57" s="10">
        <v>0</v>
      </c>
      <c r="AX57" s="10">
        <v>0</v>
      </c>
      <c r="AY57" s="10">
        <v>0</v>
      </c>
      <c r="AZ57" s="77">
        <v>0</v>
      </c>
      <c r="BA57" s="10">
        <v>5</v>
      </c>
      <c r="BB57" s="10">
        <v>0</v>
      </c>
      <c r="BC57" s="10">
        <v>0</v>
      </c>
      <c r="BD57" s="10">
        <v>0</v>
      </c>
      <c r="BE57" s="10">
        <v>0</v>
      </c>
      <c r="BF57" s="77">
        <v>5</v>
      </c>
      <c r="BG57" s="10">
        <v>0</v>
      </c>
      <c r="BH57" s="10">
        <v>5</v>
      </c>
      <c r="BI57" s="10">
        <v>0</v>
      </c>
      <c r="BJ57" s="10">
        <v>0</v>
      </c>
      <c r="BK57" s="10">
        <v>0</v>
      </c>
      <c r="BL57" s="77">
        <v>5</v>
      </c>
    </row>
    <row r="58" spans="1:64" x14ac:dyDescent="0.3">
      <c r="A58" s="75" t="s">
        <v>1279</v>
      </c>
      <c r="B58" s="517" t="s">
        <v>1280</v>
      </c>
      <c r="C58" s="10">
        <v>15</v>
      </c>
      <c r="D58" s="10">
        <v>0</v>
      </c>
      <c r="E58" s="10">
        <v>0</v>
      </c>
      <c r="F58" s="10">
        <v>0</v>
      </c>
      <c r="G58" s="10">
        <v>0</v>
      </c>
      <c r="H58" s="77">
        <v>15</v>
      </c>
      <c r="I58" s="10">
        <v>10</v>
      </c>
      <c r="J58" s="10">
        <v>0</v>
      </c>
      <c r="K58" s="10">
        <v>0</v>
      </c>
      <c r="L58" s="10">
        <v>0</v>
      </c>
      <c r="M58" s="10">
        <v>0</v>
      </c>
      <c r="N58" s="77">
        <v>10</v>
      </c>
      <c r="O58" s="10">
        <v>10</v>
      </c>
      <c r="P58" s="10">
        <v>0</v>
      </c>
      <c r="Q58" s="10">
        <v>0</v>
      </c>
      <c r="R58" s="10">
        <v>0</v>
      </c>
      <c r="S58" s="10">
        <v>0</v>
      </c>
      <c r="T58" s="77">
        <v>15</v>
      </c>
      <c r="W58" s="345" t="s">
        <v>1279</v>
      </c>
      <c r="X58" s="366" t="s">
        <v>1280</v>
      </c>
      <c r="Y58" s="10">
        <v>0</v>
      </c>
      <c r="Z58" s="10">
        <v>0</v>
      </c>
      <c r="AA58" s="10">
        <v>0</v>
      </c>
      <c r="AB58" s="10">
        <v>0</v>
      </c>
      <c r="AC58" s="10">
        <v>0</v>
      </c>
      <c r="AD58" s="77">
        <v>0</v>
      </c>
      <c r="AE58" s="10">
        <v>0</v>
      </c>
      <c r="AF58" s="10">
        <v>0</v>
      </c>
      <c r="AG58" s="10">
        <v>0</v>
      </c>
      <c r="AH58" s="10">
        <v>0</v>
      </c>
      <c r="AI58" s="10">
        <v>0</v>
      </c>
      <c r="AJ58" s="77">
        <v>0</v>
      </c>
      <c r="AK58" s="10">
        <v>0</v>
      </c>
      <c r="AL58" s="10">
        <v>0</v>
      </c>
      <c r="AM58" s="10">
        <v>0</v>
      </c>
      <c r="AN58" s="10">
        <v>0</v>
      </c>
      <c r="AO58" s="10">
        <v>0</v>
      </c>
      <c r="AP58" s="77">
        <v>0</v>
      </c>
      <c r="AS58" s="345" t="s">
        <v>1279</v>
      </c>
      <c r="AT58" s="366" t="s">
        <v>1280</v>
      </c>
      <c r="AU58" s="10">
        <v>0</v>
      </c>
      <c r="AV58" s="10">
        <v>0</v>
      </c>
      <c r="AW58" s="10">
        <v>0</v>
      </c>
      <c r="AX58" s="10">
        <v>0</v>
      </c>
      <c r="AY58" s="10">
        <v>0</v>
      </c>
      <c r="AZ58" s="77">
        <v>0</v>
      </c>
      <c r="BA58" s="10">
        <v>0</v>
      </c>
      <c r="BB58" s="10">
        <v>0</v>
      </c>
      <c r="BC58" s="10">
        <v>0</v>
      </c>
      <c r="BD58" s="10">
        <v>0</v>
      </c>
      <c r="BE58" s="10">
        <v>0</v>
      </c>
      <c r="BF58" s="77">
        <v>0</v>
      </c>
      <c r="BG58" s="10">
        <v>0</v>
      </c>
      <c r="BH58" s="10">
        <v>0</v>
      </c>
      <c r="BI58" s="10">
        <v>0</v>
      </c>
      <c r="BJ58" s="10">
        <v>0</v>
      </c>
      <c r="BK58" s="10">
        <v>0</v>
      </c>
      <c r="BL58" s="77">
        <v>0</v>
      </c>
    </row>
    <row r="59" spans="1:64" x14ac:dyDescent="0.3">
      <c r="A59" s="75" t="s">
        <v>1281</v>
      </c>
      <c r="B59" s="517" t="s">
        <v>1282</v>
      </c>
      <c r="C59" s="10">
        <v>15</v>
      </c>
      <c r="D59" s="10">
        <v>0</v>
      </c>
      <c r="E59" s="10">
        <v>0</v>
      </c>
      <c r="F59" s="10">
        <v>0</v>
      </c>
      <c r="G59" s="10">
        <v>0</v>
      </c>
      <c r="H59" s="77">
        <v>15</v>
      </c>
      <c r="I59" s="10">
        <v>10</v>
      </c>
      <c r="J59" s="10">
        <v>0</v>
      </c>
      <c r="K59" s="10">
        <v>0</v>
      </c>
      <c r="L59" s="10">
        <v>0</v>
      </c>
      <c r="M59" s="10">
        <v>0</v>
      </c>
      <c r="N59" s="77">
        <v>10</v>
      </c>
      <c r="O59" s="10">
        <v>10</v>
      </c>
      <c r="P59" s="10">
        <v>0</v>
      </c>
      <c r="Q59" s="10">
        <v>0</v>
      </c>
      <c r="R59" s="10">
        <v>0</v>
      </c>
      <c r="S59" s="10">
        <v>0</v>
      </c>
      <c r="T59" s="77">
        <v>15</v>
      </c>
      <c r="W59" s="345" t="s">
        <v>1281</v>
      </c>
      <c r="X59" s="366" t="s">
        <v>1282</v>
      </c>
      <c r="Y59" s="10">
        <v>0</v>
      </c>
      <c r="Z59" s="10">
        <v>0</v>
      </c>
      <c r="AA59" s="10">
        <v>0</v>
      </c>
      <c r="AB59" s="10">
        <v>0</v>
      </c>
      <c r="AC59" s="10">
        <v>0</v>
      </c>
      <c r="AD59" s="77">
        <v>0</v>
      </c>
      <c r="AE59" s="10">
        <v>0</v>
      </c>
      <c r="AF59" s="10">
        <v>0</v>
      </c>
      <c r="AG59" s="10">
        <v>0</v>
      </c>
      <c r="AH59" s="10">
        <v>0</v>
      </c>
      <c r="AI59" s="10">
        <v>0</v>
      </c>
      <c r="AJ59" s="77">
        <v>0</v>
      </c>
      <c r="AK59" s="10">
        <v>0</v>
      </c>
      <c r="AL59" s="10">
        <v>0</v>
      </c>
      <c r="AM59" s="10">
        <v>0</v>
      </c>
      <c r="AN59" s="10">
        <v>0</v>
      </c>
      <c r="AO59" s="10">
        <v>0</v>
      </c>
      <c r="AP59" s="77">
        <v>0</v>
      </c>
      <c r="AS59" s="345" t="s">
        <v>1281</v>
      </c>
      <c r="AT59" s="366" t="s">
        <v>1282</v>
      </c>
      <c r="AU59" s="10">
        <v>5</v>
      </c>
      <c r="AV59" s="10">
        <v>0</v>
      </c>
      <c r="AW59" s="10">
        <v>0</v>
      </c>
      <c r="AX59" s="10">
        <v>0</v>
      </c>
      <c r="AY59" s="10">
        <v>15</v>
      </c>
      <c r="AZ59" s="77">
        <v>20</v>
      </c>
      <c r="BA59" s="10">
        <v>0</v>
      </c>
      <c r="BB59" s="10">
        <v>0</v>
      </c>
      <c r="BC59" s="10">
        <v>0</v>
      </c>
      <c r="BD59" s="10">
        <v>0</v>
      </c>
      <c r="BE59" s="10">
        <v>25</v>
      </c>
      <c r="BF59" s="77">
        <v>25</v>
      </c>
      <c r="BG59" s="10">
        <v>10</v>
      </c>
      <c r="BH59" s="10">
        <v>0</v>
      </c>
      <c r="BI59" s="10">
        <v>0</v>
      </c>
      <c r="BJ59" s="10">
        <v>0</v>
      </c>
      <c r="BK59" s="10">
        <v>25</v>
      </c>
      <c r="BL59" s="77">
        <v>35</v>
      </c>
    </row>
    <row r="60" spans="1:64" x14ac:dyDescent="0.3">
      <c r="A60" s="75" t="s">
        <v>1283</v>
      </c>
      <c r="B60" s="517" t="s">
        <v>1284</v>
      </c>
      <c r="C60" s="10">
        <v>55</v>
      </c>
      <c r="D60" s="10">
        <v>5</v>
      </c>
      <c r="E60" s="10">
        <v>0</v>
      </c>
      <c r="F60" s="10">
        <v>0</v>
      </c>
      <c r="G60" s="10">
        <v>0</v>
      </c>
      <c r="H60" s="77">
        <v>60</v>
      </c>
      <c r="I60" s="10">
        <v>50</v>
      </c>
      <c r="J60" s="10">
        <v>5</v>
      </c>
      <c r="K60" s="10">
        <v>0</v>
      </c>
      <c r="L60" s="10">
        <v>0</v>
      </c>
      <c r="M60" s="10">
        <v>0</v>
      </c>
      <c r="N60" s="77">
        <v>60</v>
      </c>
      <c r="O60" s="10">
        <v>60</v>
      </c>
      <c r="P60" s="10">
        <v>5</v>
      </c>
      <c r="Q60" s="10">
        <v>5</v>
      </c>
      <c r="R60" s="10">
        <v>0</v>
      </c>
      <c r="S60" s="10">
        <v>0</v>
      </c>
      <c r="T60" s="77">
        <v>70</v>
      </c>
      <c r="W60" s="345" t="s">
        <v>1283</v>
      </c>
      <c r="X60" s="366" t="s">
        <v>1284</v>
      </c>
      <c r="Y60" s="10">
        <v>0</v>
      </c>
      <c r="Z60" s="10">
        <v>0</v>
      </c>
      <c r="AA60" s="10">
        <v>0</v>
      </c>
      <c r="AB60" s="10">
        <v>0</v>
      </c>
      <c r="AC60" s="10">
        <v>0</v>
      </c>
      <c r="AD60" s="77">
        <v>0</v>
      </c>
      <c r="AE60" s="10">
        <v>0</v>
      </c>
      <c r="AF60" s="10">
        <v>0</v>
      </c>
      <c r="AG60" s="10">
        <v>0</v>
      </c>
      <c r="AH60" s="10">
        <v>0</v>
      </c>
      <c r="AI60" s="10">
        <v>0</v>
      </c>
      <c r="AJ60" s="77">
        <v>0</v>
      </c>
      <c r="AK60" s="10">
        <v>0</v>
      </c>
      <c r="AL60" s="10">
        <v>0</v>
      </c>
      <c r="AM60" s="10">
        <v>0</v>
      </c>
      <c r="AN60" s="10">
        <v>0</v>
      </c>
      <c r="AO60" s="10">
        <v>0</v>
      </c>
      <c r="AP60" s="77">
        <v>0</v>
      </c>
      <c r="AS60" s="345" t="s">
        <v>1283</v>
      </c>
      <c r="AT60" s="366" t="s">
        <v>1284</v>
      </c>
      <c r="AU60" s="10">
        <v>20</v>
      </c>
      <c r="AV60" s="10">
        <v>5</v>
      </c>
      <c r="AW60" s="10">
        <v>0</v>
      </c>
      <c r="AX60" s="10">
        <v>5</v>
      </c>
      <c r="AY60" s="10">
        <v>0</v>
      </c>
      <c r="AZ60" s="77">
        <v>30</v>
      </c>
      <c r="BA60" s="10">
        <v>15</v>
      </c>
      <c r="BB60" s="10">
        <v>5</v>
      </c>
      <c r="BC60" s="10">
        <v>0</v>
      </c>
      <c r="BD60" s="10">
        <v>5</v>
      </c>
      <c r="BE60" s="10">
        <v>0</v>
      </c>
      <c r="BF60" s="77">
        <v>20</v>
      </c>
      <c r="BG60" s="10">
        <v>20</v>
      </c>
      <c r="BH60" s="10">
        <v>5</v>
      </c>
      <c r="BI60" s="10">
        <v>0</v>
      </c>
      <c r="BJ60" s="10">
        <v>5</v>
      </c>
      <c r="BK60" s="10">
        <v>0</v>
      </c>
      <c r="BL60" s="77">
        <v>25</v>
      </c>
    </row>
    <row r="61" spans="1:64" x14ac:dyDescent="0.3">
      <c r="A61" s="75" t="s">
        <v>1285</v>
      </c>
      <c r="B61" s="517" t="s">
        <v>1286</v>
      </c>
      <c r="C61" s="10">
        <v>5</v>
      </c>
      <c r="D61" s="10">
        <v>0</v>
      </c>
      <c r="E61" s="10">
        <v>0</v>
      </c>
      <c r="F61" s="10">
        <v>0</v>
      </c>
      <c r="G61" s="10">
        <v>0</v>
      </c>
      <c r="H61" s="77">
        <v>5</v>
      </c>
      <c r="I61" s="10">
        <v>0</v>
      </c>
      <c r="J61" s="10">
        <v>0</v>
      </c>
      <c r="K61" s="10">
        <v>0</v>
      </c>
      <c r="L61" s="10">
        <v>0</v>
      </c>
      <c r="M61" s="10">
        <v>0</v>
      </c>
      <c r="N61" s="77">
        <v>5</v>
      </c>
      <c r="O61" s="10">
        <v>5</v>
      </c>
      <c r="P61" s="10">
        <v>0</v>
      </c>
      <c r="Q61" s="10">
        <v>0</v>
      </c>
      <c r="R61" s="10">
        <v>0</v>
      </c>
      <c r="S61" s="10">
        <v>0</v>
      </c>
      <c r="T61" s="77">
        <v>5</v>
      </c>
      <c r="W61" s="345" t="s">
        <v>1285</v>
      </c>
      <c r="X61" s="366" t="s">
        <v>1286</v>
      </c>
      <c r="Y61" s="10">
        <v>0</v>
      </c>
      <c r="Z61" s="10">
        <v>0</v>
      </c>
      <c r="AA61" s="10">
        <v>0</v>
      </c>
      <c r="AB61" s="10">
        <v>0</v>
      </c>
      <c r="AC61" s="10">
        <v>0</v>
      </c>
      <c r="AD61" s="77">
        <v>0</v>
      </c>
      <c r="AE61" s="10">
        <v>0</v>
      </c>
      <c r="AF61" s="10">
        <v>0</v>
      </c>
      <c r="AG61" s="10">
        <v>0</v>
      </c>
      <c r="AH61" s="10">
        <v>0</v>
      </c>
      <c r="AI61" s="10">
        <v>0</v>
      </c>
      <c r="AJ61" s="77">
        <v>0</v>
      </c>
      <c r="AK61" s="10">
        <v>0</v>
      </c>
      <c r="AL61" s="10">
        <v>0</v>
      </c>
      <c r="AM61" s="10">
        <v>0</v>
      </c>
      <c r="AN61" s="10">
        <v>0</v>
      </c>
      <c r="AO61" s="10">
        <v>0</v>
      </c>
      <c r="AP61" s="77">
        <v>0</v>
      </c>
      <c r="AS61" s="345" t="s">
        <v>1285</v>
      </c>
      <c r="AT61" s="366" t="s">
        <v>1286</v>
      </c>
      <c r="AU61" s="10">
        <v>0</v>
      </c>
      <c r="AV61" s="10">
        <v>0</v>
      </c>
      <c r="AW61" s="10">
        <v>0</v>
      </c>
      <c r="AX61" s="10">
        <v>0</v>
      </c>
      <c r="AY61" s="10">
        <v>0</v>
      </c>
      <c r="AZ61" s="77">
        <v>0</v>
      </c>
      <c r="BA61" s="10">
        <v>0</v>
      </c>
      <c r="BB61" s="10">
        <v>0</v>
      </c>
      <c r="BC61" s="10">
        <v>0</v>
      </c>
      <c r="BD61" s="10">
        <v>0</v>
      </c>
      <c r="BE61" s="10">
        <v>0</v>
      </c>
      <c r="BF61" s="77">
        <v>0</v>
      </c>
      <c r="BG61" s="10">
        <v>0</v>
      </c>
      <c r="BH61" s="10">
        <v>0</v>
      </c>
      <c r="BI61" s="10">
        <v>0</v>
      </c>
      <c r="BJ61" s="10">
        <v>0</v>
      </c>
      <c r="BK61" s="10">
        <v>0</v>
      </c>
      <c r="BL61" s="77">
        <v>0</v>
      </c>
    </row>
    <row r="62" spans="1:64" x14ac:dyDescent="0.3">
      <c r="A62" s="75" t="s">
        <v>1287</v>
      </c>
      <c r="B62" s="517" t="s">
        <v>1288</v>
      </c>
      <c r="C62" s="10">
        <v>50</v>
      </c>
      <c r="D62" s="10">
        <v>5</v>
      </c>
      <c r="E62" s="10">
        <v>0</v>
      </c>
      <c r="F62" s="10">
        <v>0</v>
      </c>
      <c r="G62" s="10">
        <v>5</v>
      </c>
      <c r="H62" s="77">
        <v>60</v>
      </c>
      <c r="I62" s="10">
        <v>45</v>
      </c>
      <c r="J62" s="10">
        <v>5</v>
      </c>
      <c r="K62" s="10">
        <v>0</v>
      </c>
      <c r="L62" s="10">
        <v>0</v>
      </c>
      <c r="M62" s="10">
        <v>5</v>
      </c>
      <c r="N62" s="77">
        <v>50</v>
      </c>
      <c r="O62" s="10">
        <v>50</v>
      </c>
      <c r="P62" s="10">
        <v>0</v>
      </c>
      <c r="Q62" s="10">
        <v>5</v>
      </c>
      <c r="R62" s="10">
        <v>0</v>
      </c>
      <c r="S62" s="10">
        <v>0</v>
      </c>
      <c r="T62" s="77">
        <v>60</v>
      </c>
      <c r="W62" s="345" t="s">
        <v>1287</v>
      </c>
      <c r="X62" s="366" t="s">
        <v>1288</v>
      </c>
      <c r="Y62" s="10">
        <v>0</v>
      </c>
      <c r="Z62" s="10">
        <v>0</v>
      </c>
      <c r="AA62" s="10">
        <v>0</v>
      </c>
      <c r="AB62" s="10">
        <v>0</v>
      </c>
      <c r="AC62" s="10">
        <v>0</v>
      </c>
      <c r="AD62" s="77">
        <v>0</v>
      </c>
      <c r="AE62" s="10">
        <v>0</v>
      </c>
      <c r="AF62" s="10">
        <v>0</v>
      </c>
      <c r="AG62" s="10">
        <v>0</v>
      </c>
      <c r="AH62" s="10">
        <v>0</v>
      </c>
      <c r="AI62" s="10">
        <v>0</v>
      </c>
      <c r="AJ62" s="77">
        <v>0</v>
      </c>
      <c r="AK62" s="10">
        <v>0</v>
      </c>
      <c r="AL62" s="10">
        <v>0</v>
      </c>
      <c r="AM62" s="10">
        <v>0</v>
      </c>
      <c r="AN62" s="10">
        <v>0</v>
      </c>
      <c r="AO62" s="10">
        <v>0</v>
      </c>
      <c r="AP62" s="77">
        <v>0</v>
      </c>
      <c r="AS62" s="345" t="s">
        <v>1287</v>
      </c>
      <c r="AT62" s="366" t="s">
        <v>1288</v>
      </c>
      <c r="AU62" s="10">
        <v>15</v>
      </c>
      <c r="AV62" s="10">
        <v>5</v>
      </c>
      <c r="AW62" s="10">
        <v>0</v>
      </c>
      <c r="AX62" s="10">
        <v>0</v>
      </c>
      <c r="AY62" s="10">
        <v>25</v>
      </c>
      <c r="AZ62" s="77">
        <v>45</v>
      </c>
      <c r="BA62" s="10">
        <v>15</v>
      </c>
      <c r="BB62" s="10">
        <v>5</v>
      </c>
      <c r="BC62" s="10">
        <v>0</v>
      </c>
      <c r="BD62" s="10">
        <v>0</v>
      </c>
      <c r="BE62" s="10">
        <v>45</v>
      </c>
      <c r="BF62" s="77">
        <v>65</v>
      </c>
      <c r="BG62" s="10">
        <v>25</v>
      </c>
      <c r="BH62" s="10">
        <v>0</v>
      </c>
      <c r="BI62" s="10">
        <v>5</v>
      </c>
      <c r="BJ62" s="10">
        <v>0</v>
      </c>
      <c r="BK62" s="10">
        <v>35</v>
      </c>
      <c r="BL62" s="77">
        <v>60</v>
      </c>
    </row>
    <row r="63" spans="1:64" x14ac:dyDescent="0.3">
      <c r="A63" s="75" t="s">
        <v>1289</v>
      </c>
      <c r="B63" s="517" t="s">
        <v>1290</v>
      </c>
      <c r="C63" s="10">
        <v>0</v>
      </c>
      <c r="D63" s="10">
        <v>0</v>
      </c>
      <c r="E63" s="10">
        <v>0</v>
      </c>
      <c r="F63" s="10">
        <v>0</v>
      </c>
      <c r="G63" s="10">
        <v>0</v>
      </c>
      <c r="H63" s="77">
        <v>0</v>
      </c>
      <c r="I63" s="10">
        <v>0</v>
      </c>
      <c r="J63" s="10">
        <v>0</v>
      </c>
      <c r="K63" s="10">
        <v>0</v>
      </c>
      <c r="L63" s="10">
        <v>0</v>
      </c>
      <c r="M63" s="10">
        <v>0</v>
      </c>
      <c r="N63" s="77">
        <v>0</v>
      </c>
      <c r="O63" s="10">
        <v>0</v>
      </c>
      <c r="P63" s="10">
        <v>0</v>
      </c>
      <c r="Q63" s="10">
        <v>0</v>
      </c>
      <c r="R63" s="10">
        <v>0</v>
      </c>
      <c r="S63" s="10">
        <v>0</v>
      </c>
      <c r="T63" s="77">
        <v>0</v>
      </c>
      <c r="W63" s="345" t="s">
        <v>1289</v>
      </c>
      <c r="X63" s="366" t="s">
        <v>1290</v>
      </c>
      <c r="Y63" s="10">
        <v>0</v>
      </c>
      <c r="Z63" s="10">
        <v>0</v>
      </c>
      <c r="AA63" s="10">
        <v>0</v>
      </c>
      <c r="AB63" s="10">
        <v>0</v>
      </c>
      <c r="AC63" s="10">
        <v>0</v>
      </c>
      <c r="AD63" s="77">
        <v>0</v>
      </c>
      <c r="AE63" s="10">
        <v>0</v>
      </c>
      <c r="AF63" s="10">
        <v>0</v>
      </c>
      <c r="AG63" s="10">
        <v>0</v>
      </c>
      <c r="AH63" s="10">
        <v>0</v>
      </c>
      <c r="AI63" s="10">
        <v>0</v>
      </c>
      <c r="AJ63" s="77">
        <v>0</v>
      </c>
      <c r="AK63" s="10">
        <v>0</v>
      </c>
      <c r="AL63" s="10">
        <v>0</v>
      </c>
      <c r="AM63" s="10">
        <v>0</v>
      </c>
      <c r="AN63" s="10">
        <v>0</v>
      </c>
      <c r="AO63" s="10">
        <v>0</v>
      </c>
      <c r="AP63" s="77">
        <v>0</v>
      </c>
      <c r="AS63" s="345" t="s">
        <v>1289</v>
      </c>
      <c r="AT63" s="366" t="s">
        <v>1290</v>
      </c>
      <c r="AU63" s="10">
        <v>25</v>
      </c>
      <c r="AV63" s="10">
        <v>5</v>
      </c>
      <c r="AW63" s="10">
        <v>5</v>
      </c>
      <c r="AX63" s="10">
        <v>5</v>
      </c>
      <c r="AY63" s="10">
        <v>10</v>
      </c>
      <c r="AZ63" s="77">
        <v>45</v>
      </c>
      <c r="BA63" s="10">
        <v>30</v>
      </c>
      <c r="BB63" s="10">
        <v>5</v>
      </c>
      <c r="BC63" s="10">
        <v>10</v>
      </c>
      <c r="BD63" s="10">
        <v>5</v>
      </c>
      <c r="BE63" s="10">
        <v>5</v>
      </c>
      <c r="BF63" s="77">
        <v>50</v>
      </c>
      <c r="BG63" s="10">
        <v>25</v>
      </c>
      <c r="BH63" s="10">
        <v>5</v>
      </c>
      <c r="BI63" s="10">
        <v>5</v>
      </c>
      <c r="BJ63" s="10">
        <v>5</v>
      </c>
      <c r="BK63" s="10">
        <v>10</v>
      </c>
      <c r="BL63" s="77">
        <v>45</v>
      </c>
    </row>
    <row r="64" spans="1:64" x14ac:dyDescent="0.3">
      <c r="A64" s="75" t="s">
        <v>1291</v>
      </c>
      <c r="B64" s="517" t="s">
        <v>1292</v>
      </c>
      <c r="C64" s="10">
        <v>0</v>
      </c>
      <c r="D64" s="10">
        <v>0</v>
      </c>
      <c r="E64" s="10">
        <v>0</v>
      </c>
      <c r="F64" s="10">
        <v>0</v>
      </c>
      <c r="G64" s="10">
        <v>0</v>
      </c>
      <c r="H64" s="77">
        <v>0</v>
      </c>
      <c r="I64" s="10">
        <v>0</v>
      </c>
      <c r="J64" s="10">
        <v>0</v>
      </c>
      <c r="K64" s="10">
        <v>0</v>
      </c>
      <c r="L64" s="10">
        <v>0</v>
      </c>
      <c r="M64" s="10">
        <v>0</v>
      </c>
      <c r="N64" s="77">
        <v>0</v>
      </c>
      <c r="O64" s="10">
        <v>0</v>
      </c>
      <c r="P64" s="10">
        <v>0</v>
      </c>
      <c r="Q64" s="10">
        <v>0</v>
      </c>
      <c r="R64" s="10">
        <v>0</v>
      </c>
      <c r="S64" s="10">
        <v>0</v>
      </c>
      <c r="T64" s="77">
        <v>0</v>
      </c>
      <c r="W64" s="345" t="s">
        <v>1291</v>
      </c>
      <c r="X64" s="366" t="s">
        <v>1292</v>
      </c>
      <c r="Y64" s="10">
        <v>0</v>
      </c>
      <c r="Z64" s="10">
        <v>0</v>
      </c>
      <c r="AA64" s="10">
        <v>0</v>
      </c>
      <c r="AB64" s="10">
        <v>0</v>
      </c>
      <c r="AC64" s="10">
        <v>0</v>
      </c>
      <c r="AD64" s="77">
        <v>0</v>
      </c>
      <c r="AE64" s="10">
        <v>0</v>
      </c>
      <c r="AF64" s="10">
        <v>0</v>
      </c>
      <c r="AG64" s="10">
        <v>0</v>
      </c>
      <c r="AH64" s="10">
        <v>0</v>
      </c>
      <c r="AI64" s="10">
        <v>0</v>
      </c>
      <c r="AJ64" s="77">
        <v>0</v>
      </c>
      <c r="AK64" s="10">
        <v>0</v>
      </c>
      <c r="AL64" s="10">
        <v>0</v>
      </c>
      <c r="AM64" s="10">
        <v>0</v>
      </c>
      <c r="AN64" s="10">
        <v>0</v>
      </c>
      <c r="AO64" s="10">
        <v>0</v>
      </c>
      <c r="AP64" s="77">
        <v>0</v>
      </c>
      <c r="AS64" s="345" t="s">
        <v>1291</v>
      </c>
      <c r="AT64" s="366" t="s">
        <v>1292</v>
      </c>
      <c r="AU64" s="10">
        <v>0</v>
      </c>
      <c r="AV64" s="10">
        <v>0</v>
      </c>
      <c r="AW64" s="10">
        <v>0</v>
      </c>
      <c r="AX64" s="10">
        <v>0</v>
      </c>
      <c r="AY64" s="10">
        <v>0</v>
      </c>
      <c r="AZ64" s="77">
        <v>0</v>
      </c>
      <c r="BA64" s="10">
        <v>0</v>
      </c>
      <c r="BB64" s="10">
        <v>0</v>
      </c>
      <c r="BC64" s="10">
        <v>0</v>
      </c>
      <c r="BD64" s="10">
        <v>0</v>
      </c>
      <c r="BE64" s="10">
        <v>0</v>
      </c>
      <c r="BF64" s="77">
        <v>0</v>
      </c>
      <c r="BG64" s="10">
        <v>0</v>
      </c>
      <c r="BH64" s="10">
        <v>0</v>
      </c>
      <c r="BI64" s="10">
        <v>0</v>
      </c>
      <c r="BJ64" s="10">
        <v>0</v>
      </c>
      <c r="BK64" s="10">
        <v>0</v>
      </c>
      <c r="BL64" s="77">
        <v>0</v>
      </c>
    </row>
    <row r="65" spans="1:64" x14ac:dyDescent="0.3">
      <c r="A65" s="75" t="s">
        <v>1293</v>
      </c>
      <c r="B65" s="517" t="s">
        <v>1294</v>
      </c>
      <c r="C65" s="10">
        <v>5</v>
      </c>
      <c r="D65" s="10">
        <v>0</v>
      </c>
      <c r="E65" s="10">
        <v>0</v>
      </c>
      <c r="F65" s="10">
        <v>0</v>
      </c>
      <c r="G65" s="10">
        <v>0</v>
      </c>
      <c r="H65" s="77">
        <v>5</v>
      </c>
      <c r="I65" s="10">
        <v>5</v>
      </c>
      <c r="J65" s="10">
        <v>0</v>
      </c>
      <c r="K65" s="10">
        <v>0</v>
      </c>
      <c r="L65" s="10">
        <v>0</v>
      </c>
      <c r="M65" s="10">
        <v>0</v>
      </c>
      <c r="N65" s="77">
        <v>5</v>
      </c>
      <c r="O65" s="10">
        <v>0</v>
      </c>
      <c r="P65" s="10">
        <v>0</v>
      </c>
      <c r="Q65" s="10">
        <v>0</v>
      </c>
      <c r="R65" s="10">
        <v>0</v>
      </c>
      <c r="S65" s="10">
        <v>0</v>
      </c>
      <c r="T65" s="77">
        <v>0</v>
      </c>
      <c r="W65" s="345" t="s">
        <v>1293</v>
      </c>
      <c r="X65" s="366" t="s">
        <v>1294</v>
      </c>
      <c r="Y65" s="10">
        <v>0</v>
      </c>
      <c r="Z65" s="10">
        <v>0</v>
      </c>
      <c r="AA65" s="10">
        <v>0</v>
      </c>
      <c r="AB65" s="10">
        <v>0</v>
      </c>
      <c r="AC65" s="10">
        <v>0</v>
      </c>
      <c r="AD65" s="77">
        <v>0</v>
      </c>
      <c r="AE65" s="10">
        <v>0</v>
      </c>
      <c r="AF65" s="10">
        <v>0</v>
      </c>
      <c r="AG65" s="10">
        <v>0</v>
      </c>
      <c r="AH65" s="10">
        <v>0</v>
      </c>
      <c r="AI65" s="10">
        <v>0</v>
      </c>
      <c r="AJ65" s="77">
        <v>0</v>
      </c>
      <c r="AK65" s="10">
        <v>0</v>
      </c>
      <c r="AL65" s="10">
        <v>0</v>
      </c>
      <c r="AM65" s="10">
        <v>0</v>
      </c>
      <c r="AN65" s="10">
        <v>0</v>
      </c>
      <c r="AO65" s="10">
        <v>0</v>
      </c>
      <c r="AP65" s="77">
        <v>0</v>
      </c>
      <c r="AS65" s="345" t="s">
        <v>1293</v>
      </c>
      <c r="AT65" s="366" t="s">
        <v>1294</v>
      </c>
      <c r="AU65" s="10">
        <v>0</v>
      </c>
      <c r="AV65" s="10">
        <v>0</v>
      </c>
      <c r="AW65" s="10">
        <v>0</v>
      </c>
      <c r="AX65" s="10">
        <v>0</v>
      </c>
      <c r="AY65" s="10">
        <v>0</v>
      </c>
      <c r="AZ65" s="77">
        <v>0</v>
      </c>
      <c r="BA65" s="10">
        <v>0</v>
      </c>
      <c r="BB65" s="10">
        <v>0</v>
      </c>
      <c r="BC65" s="10">
        <v>0</v>
      </c>
      <c r="BD65" s="10">
        <v>0</v>
      </c>
      <c r="BE65" s="10">
        <v>0</v>
      </c>
      <c r="BF65" s="77">
        <v>0</v>
      </c>
      <c r="BG65" s="10">
        <v>0</v>
      </c>
      <c r="BH65" s="10">
        <v>0</v>
      </c>
      <c r="BI65" s="10">
        <v>0</v>
      </c>
      <c r="BJ65" s="10">
        <v>0</v>
      </c>
      <c r="BK65" s="10">
        <v>0</v>
      </c>
      <c r="BL65" s="77">
        <v>0</v>
      </c>
    </row>
    <row r="66" spans="1:64" x14ac:dyDescent="0.3">
      <c r="A66" s="75" t="s">
        <v>1295</v>
      </c>
      <c r="B66" s="517" t="s">
        <v>1296</v>
      </c>
      <c r="C66" s="10">
        <v>0</v>
      </c>
      <c r="D66" s="10">
        <v>0</v>
      </c>
      <c r="E66" s="10">
        <v>0</v>
      </c>
      <c r="F66" s="10">
        <v>0</v>
      </c>
      <c r="G66" s="10">
        <v>0</v>
      </c>
      <c r="H66" s="77">
        <v>0</v>
      </c>
      <c r="I66" s="10">
        <v>0</v>
      </c>
      <c r="J66" s="10">
        <v>0</v>
      </c>
      <c r="K66" s="10">
        <v>0</v>
      </c>
      <c r="L66" s="10">
        <v>0</v>
      </c>
      <c r="M66" s="10">
        <v>0</v>
      </c>
      <c r="N66" s="77">
        <v>0</v>
      </c>
      <c r="O66" s="10">
        <v>0</v>
      </c>
      <c r="P66" s="10">
        <v>0</v>
      </c>
      <c r="Q66" s="10">
        <v>0</v>
      </c>
      <c r="R66" s="10">
        <v>0</v>
      </c>
      <c r="S66" s="10">
        <v>0</v>
      </c>
      <c r="T66" s="77">
        <v>0</v>
      </c>
      <c r="W66" s="345" t="s">
        <v>1295</v>
      </c>
      <c r="X66" s="366" t="s">
        <v>1296</v>
      </c>
      <c r="Y66" s="10">
        <v>0</v>
      </c>
      <c r="Z66" s="10">
        <v>0</v>
      </c>
      <c r="AA66" s="10">
        <v>0</v>
      </c>
      <c r="AB66" s="10">
        <v>0</v>
      </c>
      <c r="AC66" s="10">
        <v>0</v>
      </c>
      <c r="AD66" s="77">
        <v>0</v>
      </c>
      <c r="AE66" s="10">
        <v>0</v>
      </c>
      <c r="AF66" s="10">
        <v>0</v>
      </c>
      <c r="AG66" s="10">
        <v>0</v>
      </c>
      <c r="AH66" s="10">
        <v>0</v>
      </c>
      <c r="AI66" s="10">
        <v>0</v>
      </c>
      <c r="AJ66" s="77">
        <v>0</v>
      </c>
      <c r="AK66" s="10">
        <v>0</v>
      </c>
      <c r="AL66" s="10">
        <v>0</v>
      </c>
      <c r="AM66" s="10">
        <v>0</v>
      </c>
      <c r="AN66" s="10">
        <v>0</v>
      </c>
      <c r="AO66" s="10">
        <v>0</v>
      </c>
      <c r="AP66" s="77">
        <v>0</v>
      </c>
      <c r="AS66" s="345" t="s">
        <v>1295</v>
      </c>
      <c r="AT66" s="366" t="s">
        <v>1296</v>
      </c>
      <c r="AU66" s="10">
        <v>0</v>
      </c>
      <c r="AV66" s="10">
        <v>0</v>
      </c>
      <c r="AW66" s="10">
        <v>0</v>
      </c>
      <c r="AX66" s="10">
        <v>0</v>
      </c>
      <c r="AY66" s="10">
        <v>0</v>
      </c>
      <c r="AZ66" s="77">
        <v>0</v>
      </c>
      <c r="BA66" s="10">
        <v>0</v>
      </c>
      <c r="BB66" s="10">
        <v>0</v>
      </c>
      <c r="BC66" s="10">
        <v>0</v>
      </c>
      <c r="BD66" s="10">
        <v>0</v>
      </c>
      <c r="BE66" s="10">
        <v>0</v>
      </c>
      <c r="BF66" s="77">
        <v>0</v>
      </c>
      <c r="BG66" s="10">
        <v>0</v>
      </c>
      <c r="BH66" s="10">
        <v>0</v>
      </c>
      <c r="BI66" s="10">
        <v>0</v>
      </c>
      <c r="BJ66" s="10">
        <v>0</v>
      </c>
      <c r="BK66" s="10">
        <v>0</v>
      </c>
      <c r="BL66" s="77">
        <v>0</v>
      </c>
    </row>
    <row r="67" spans="1:64" x14ac:dyDescent="0.3">
      <c r="A67" s="75" t="s">
        <v>1297</v>
      </c>
      <c r="B67" s="517" t="s">
        <v>1298</v>
      </c>
      <c r="C67" s="10">
        <v>110</v>
      </c>
      <c r="D67" s="10">
        <v>5</v>
      </c>
      <c r="E67" s="10">
        <v>0</v>
      </c>
      <c r="F67" s="10">
        <v>0</v>
      </c>
      <c r="G67" s="10">
        <v>0</v>
      </c>
      <c r="H67" s="77">
        <v>120</v>
      </c>
      <c r="I67" s="10">
        <v>90</v>
      </c>
      <c r="J67" s="10">
        <v>5</v>
      </c>
      <c r="K67" s="10">
        <v>5</v>
      </c>
      <c r="L67" s="10">
        <v>0</v>
      </c>
      <c r="M67" s="10">
        <v>5</v>
      </c>
      <c r="N67" s="77">
        <v>100</v>
      </c>
      <c r="O67" s="10">
        <v>75</v>
      </c>
      <c r="P67" s="10">
        <v>0</v>
      </c>
      <c r="Q67" s="10">
        <v>5</v>
      </c>
      <c r="R67" s="10">
        <v>0</v>
      </c>
      <c r="S67" s="10">
        <v>5</v>
      </c>
      <c r="T67" s="77">
        <v>85</v>
      </c>
      <c r="W67" s="345" t="s">
        <v>1297</v>
      </c>
      <c r="X67" s="366" t="s">
        <v>1298</v>
      </c>
      <c r="Y67" s="10">
        <v>0</v>
      </c>
      <c r="Z67" s="10">
        <v>0</v>
      </c>
      <c r="AA67" s="10">
        <v>0</v>
      </c>
      <c r="AB67" s="10">
        <v>0</v>
      </c>
      <c r="AC67" s="10">
        <v>0</v>
      </c>
      <c r="AD67" s="77">
        <v>0</v>
      </c>
      <c r="AE67" s="10">
        <v>0</v>
      </c>
      <c r="AF67" s="10">
        <v>0</v>
      </c>
      <c r="AG67" s="10">
        <v>0</v>
      </c>
      <c r="AH67" s="10">
        <v>0</v>
      </c>
      <c r="AI67" s="10">
        <v>0</v>
      </c>
      <c r="AJ67" s="77">
        <v>0</v>
      </c>
      <c r="AK67" s="10">
        <v>0</v>
      </c>
      <c r="AL67" s="10">
        <v>0</v>
      </c>
      <c r="AM67" s="10">
        <v>0</v>
      </c>
      <c r="AN67" s="10">
        <v>0</v>
      </c>
      <c r="AO67" s="10">
        <v>0</v>
      </c>
      <c r="AP67" s="77">
        <v>0</v>
      </c>
      <c r="AS67" s="345" t="s">
        <v>1297</v>
      </c>
      <c r="AT67" s="366" t="s">
        <v>1298</v>
      </c>
      <c r="AU67" s="10">
        <v>0</v>
      </c>
      <c r="AV67" s="10">
        <v>0</v>
      </c>
      <c r="AW67" s="10">
        <v>0</v>
      </c>
      <c r="AX67" s="10">
        <v>0</v>
      </c>
      <c r="AY67" s="10">
        <v>0</v>
      </c>
      <c r="AZ67" s="77">
        <v>5</v>
      </c>
      <c r="BA67" s="10">
        <v>0</v>
      </c>
      <c r="BB67" s="10">
        <v>0</v>
      </c>
      <c r="BC67" s="10">
        <v>0</v>
      </c>
      <c r="BD67" s="10">
        <v>0</v>
      </c>
      <c r="BE67" s="10">
        <v>0</v>
      </c>
      <c r="BF67" s="77">
        <v>0</v>
      </c>
      <c r="BG67" s="10">
        <v>0</v>
      </c>
      <c r="BH67" s="10">
        <v>0</v>
      </c>
      <c r="BI67" s="10">
        <v>0</v>
      </c>
      <c r="BJ67" s="10">
        <v>0</v>
      </c>
      <c r="BK67" s="10">
        <v>0</v>
      </c>
      <c r="BL67" s="77">
        <v>0</v>
      </c>
    </row>
    <row r="68" spans="1:64" x14ac:dyDescent="0.3">
      <c r="A68" s="75" t="s">
        <v>1299</v>
      </c>
      <c r="B68" s="517" t="s">
        <v>1300</v>
      </c>
      <c r="C68" s="10">
        <v>0</v>
      </c>
      <c r="D68" s="10">
        <v>0</v>
      </c>
      <c r="E68" s="10">
        <v>0</v>
      </c>
      <c r="F68" s="10">
        <v>0</v>
      </c>
      <c r="G68" s="10">
        <v>0</v>
      </c>
      <c r="H68" s="77">
        <v>0</v>
      </c>
      <c r="I68" s="10">
        <v>0</v>
      </c>
      <c r="J68" s="10">
        <v>0</v>
      </c>
      <c r="K68" s="10">
        <v>0</v>
      </c>
      <c r="L68" s="10">
        <v>0</v>
      </c>
      <c r="M68" s="10">
        <v>0</v>
      </c>
      <c r="N68" s="77">
        <v>0</v>
      </c>
      <c r="O68" s="10">
        <v>0</v>
      </c>
      <c r="P68" s="10">
        <v>0</v>
      </c>
      <c r="Q68" s="10">
        <v>0</v>
      </c>
      <c r="R68" s="10">
        <v>0</v>
      </c>
      <c r="S68" s="10">
        <v>0</v>
      </c>
      <c r="T68" s="77">
        <v>0</v>
      </c>
      <c r="W68" s="345" t="s">
        <v>1299</v>
      </c>
      <c r="X68" s="366" t="s">
        <v>1300</v>
      </c>
      <c r="Y68" s="10">
        <v>0</v>
      </c>
      <c r="Z68" s="10">
        <v>0</v>
      </c>
      <c r="AA68" s="10">
        <v>0</v>
      </c>
      <c r="AB68" s="10">
        <v>0</v>
      </c>
      <c r="AC68" s="10">
        <v>0</v>
      </c>
      <c r="AD68" s="77">
        <v>0</v>
      </c>
      <c r="AE68" s="10">
        <v>0</v>
      </c>
      <c r="AF68" s="10">
        <v>0</v>
      </c>
      <c r="AG68" s="10">
        <v>0</v>
      </c>
      <c r="AH68" s="10">
        <v>0</v>
      </c>
      <c r="AI68" s="10">
        <v>0</v>
      </c>
      <c r="AJ68" s="77">
        <v>0</v>
      </c>
      <c r="AK68" s="10">
        <v>0</v>
      </c>
      <c r="AL68" s="10">
        <v>0</v>
      </c>
      <c r="AM68" s="10">
        <v>0</v>
      </c>
      <c r="AN68" s="10">
        <v>0</v>
      </c>
      <c r="AO68" s="10">
        <v>0</v>
      </c>
      <c r="AP68" s="77">
        <v>0</v>
      </c>
      <c r="AS68" s="345" t="s">
        <v>1299</v>
      </c>
      <c r="AT68" s="366" t="s">
        <v>1300</v>
      </c>
      <c r="AU68" s="10">
        <v>0</v>
      </c>
      <c r="AV68" s="10">
        <v>0</v>
      </c>
      <c r="AW68" s="10">
        <v>0</v>
      </c>
      <c r="AX68" s="10">
        <v>0</v>
      </c>
      <c r="AY68" s="10">
        <v>0</v>
      </c>
      <c r="AZ68" s="77">
        <v>0</v>
      </c>
      <c r="BA68" s="10">
        <v>0</v>
      </c>
      <c r="BB68" s="10">
        <v>0</v>
      </c>
      <c r="BC68" s="10">
        <v>0</v>
      </c>
      <c r="BD68" s="10">
        <v>0</v>
      </c>
      <c r="BE68" s="10">
        <v>0</v>
      </c>
      <c r="BF68" s="77">
        <v>0</v>
      </c>
      <c r="BG68" s="10">
        <v>0</v>
      </c>
      <c r="BH68" s="10">
        <v>0</v>
      </c>
      <c r="BI68" s="10">
        <v>0</v>
      </c>
      <c r="BJ68" s="10">
        <v>0</v>
      </c>
      <c r="BK68" s="10">
        <v>0</v>
      </c>
      <c r="BL68" s="77">
        <v>0</v>
      </c>
    </row>
    <row r="69" spans="1:64" x14ac:dyDescent="0.3">
      <c r="A69" s="75" t="s">
        <v>1301</v>
      </c>
      <c r="B69" s="517" t="s">
        <v>1302</v>
      </c>
      <c r="C69" s="10">
        <v>0</v>
      </c>
      <c r="D69" s="10">
        <v>0</v>
      </c>
      <c r="E69" s="10">
        <v>0</v>
      </c>
      <c r="F69" s="10">
        <v>0</v>
      </c>
      <c r="G69" s="10">
        <v>0</v>
      </c>
      <c r="H69" s="77">
        <v>0</v>
      </c>
      <c r="I69" s="10">
        <v>5</v>
      </c>
      <c r="J69" s="10">
        <v>0</v>
      </c>
      <c r="K69" s="10">
        <v>0</v>
      </c>
      <c r="L69" s="10">
        <v>0</v>
      </c>
      <c r="M69" s="10">
        <v>0</v>
      </c>
      <c r="N69" s="77">
        <v>5</v>
      </c>
      <c r="O69" s="10">
        <v>5</v>
      </c>
      <c r="P69" s="10">
        <v>0</v>
      </c>
      <c r="Q69" s="10">
        <v>0</v>
      </c>
      <c r="R69" s="10">
        <v>0</v>
      </c>
      <c r="S69" s="10">
        <v>0</v>
      </c>
      <c r="T69" s="77">
        <v>5</v>
      </c>
      <c r="W69" s="345" t="s">
        <v>1301</v>
      </c>
      <c r="X69" s="366" t="s">
        <v>1302</v>
      </c>
      <c r="Y69" s="10">
        <v>0</v>
      </c>
      <c r="Z69" s="10">
        <v>0</v>
      </c>
      <c r="AA69" s="10">
        <v>0</v>
      </c>
      <c r="AB69" s="10">
        <v>0</v>
      </c>
      <c r="AC69" s="10">
        <v>0</v>
      </c>
      <c r="AD69" s="77">
        <v>0</v>
      </c>
      <c r="AE69" s="10">
        <v>0</v>
      </c>
      <c r="AF69" s="10">
        <v>0</v>
      </c>
      <c r="AG69" s="10">
        <v>0</v>
      </c>
      <c r="AH69" s="10">
        <v>0</v>
      </c>
      <c r="AI69" s="10">
        <v>0</v>
      </c>
      <c r="AJ69" s="77">
        <v>0</v>
      </c>
      <c r="AK69" s="10">
        <v>0</v>
      </c>
      <c r="AL69" s="10">
        <v>0</v>
      </c>
      <c r="AM69" s="10">
        <v>0</v>
      </c>
      <c r="AN69" s="10">
        <v>0</v>
      </c>
      <c r="AO69" s="10">
        <v>0</v>
      </c>
      <c r="AP69" s="77">
        <v>0</v>
      </c>
      <c r="AS69" s="345" t="s">
        <v>1301</v>
      </c>
      <c r="AT69" s="366" t="s">
        <v>1302</v>
      </c>
      <c r="AU69" s="10">
        <v>20</v>
      </c>
      <c r="AV69" s="10">
        <v>0</v>
      </c>
      <c r="AW69" s="10">
        <v>5</v>
      </c>
      <c r="AX69" s="10">
        <v>0</v>
      </c>
      <c r="AY69" s="10">
        <v>10</v>
      </c>
      <c r="AZ69" s="77">
        <v>35</v>
      </c>
      <c r="BA69" s="10">
        <v>45</v>
      </c>
      <c r="BB69" s="10">
        <v>0</v>
      </c>
      <c r="BC69" s="10">
        <v>0</v>
      </c>
      <c r="BD69" s="10">
        <v>0</v>
      </c>
      <c r="BE69" s="10">
        <v>15</v>
      </c>
      <c r="BF69" s="77">
        <v>60</v>
      </c>
      <c r="BG69" s="10">
        <v>20</v>
      </c>
      <c r="BH69" s="10">
        <v>0</v>
      </c>
      <c r="BI69" s="10">
        <v>5</v>
      </c>
      <c r="BJ69" s="10">
        <v>0</v>
      </c>
      <c r="BK69" s="10">
        <v>50</v>
      </c>
      <c r="BL69" s="77">
        <v>70</v>
      </c>
    </row>
    <row r="70" spans="1:64" x14ac:dyDescent="0.3">
      <c r="A70" s="75" t="s">
        <v>1303</v>
      </c>
      <c r="B70" s="517" t="s">
        <v>1304</v>
      </c>
      <c r="C70" s="10">
        <v>40</v>
      </c>
      <c r="D70" s="10">
        <v>0</v>
      </c>
      <c r="E70" s="10">
        <v>0</v>
      </c>
      <c r="F70" s="10">
        <v>20</v>
      </c>
      <c r="G70" s="10">
        <v>0</v>
      </c>
      <c r="H70" s="77">
        <v>60</v>
      </c>
      <c r="I70" s="10">
        <v>65</v>
      </c>
      <c r="J70" s="10">
        <v>0</v>
      </c>
      <c r="K70" s="10">
        <v>0</v>
      </c>
      <c r="L70" s="10">
        <v>0</v>
      </c>
      <c r="M70" s="10">
        <v>5</v>
      </c>
      <c r="N70" s="77">
        <v>70</v>
      </c>
      <c r="O70" s="10">
        <v>55</v>
      </c>
      <c r="P70" s="10">
        <v>0</v>
      </c>
      <c r="Q70" s="10">
        <v>0</v>
      </c>
      <c r="R70" s="10">
        <v>0</v>
      </c>
      <c r="S70" s="10">
        <v>5</v>
      </c>
      <c r="T70" s="77">
        <v>60</v>
      </c>
      <c r="W70" s="345" t="s">
        <v>1303</v>
      </c>
      <c r="X70" s="366" t="s">
        <v>1304</v>
      </c>
      <c r="Y70" s="10">
        <v>0</v>
      </c>
      <c r="Z70" s="10">
        <v>0</v>
      </c>
      <c r="AA70" s="10">
        <v>0</v>
      </c>
      <c r="AB70" s="10">
        <v>0</v>
      </c>
      <c r="AC70" s="10">
        <v>65</v>
      </c>
      <c r="AD70" s="77">
        <v>70</v>
      </c>
      <c r="AE70" s="10">
        <v>5</v>
      </c>
      <c r="AF70" s="10">
        <v>0</v>
      </c>
      <c r="AG70" s="10">
        <v>0</v>
      </c>
      <c r="AH70" s="10">
        <v>0</v>
      </c>
      <c r="AI70" s="10">
        <v>105</v>
      </c>
      <c r="AJ70" s="77">
        <v>110</v>
      </c>
      <c r="AK70" s="10">
        <v>0</v>
      </c>
      <c r="AL70" s="10">
        <v>0</v>
      </c>
      <c r="AM70" s="10">
        <v>0</v>
      </c>
      <c r="AN70" s="10">
        <v>0</v>
      </c>
      <c r="AO70" s="10">
        <v>55</v>
      </c>
      <c r="AP70" s="77">
        <v>60</v>
      </c>
      <c r="AS70" s="345" t="s">
        <v>1303</v>
      </c>
      <c r="AT70" s="366" t="s">
        <v>1304</v>
      </c>
      <c r="AU70" s="10">
        <v>15</v>
      </c>
      <c r="AV70" s="10">
        <v>0</v>
      </c>
      <c r="AW70" s="10">
        <v>0</v>
      </c>
      <c r="AX70" s="10">
        <v>5</v>
      </c>
      <c r="AY70" s="10">
        <v>15</v>
      </c>
      <c r="AZ70" s="77">
        <v>35</v>
      </c>
      <c r="BA70" s="10">
        <v>30</v>
      </c>
      <c r="BB70" s="10">
        <v>0</v>
      </c>
      <c r="BC70" s="10">
        <v>0</v>
      </c>
      <c r="BD70" s="10">
        <v>0</v>
      </c>
      <c r="BE70" s="10">
        <v>15</v>
      </c>
      <c r="BF70" s="77">
        <v>45</v>
      </c>
      <c r="BG70" s="10">
        <v>20</v>
      </c>
      <c r="BH70" s="10">
        <v>0</v>
      </c>
      <c r="BI70" s="10">
        <v>0</v>
      </c>
      <c r="BJ70" s="10">
        <v>0</v>
      </c>
      <c r="BK70" s="10">
        <v>30</v>
      </c>
      <c r="BL70" s="77">
        <v>50</v>
      </c>
    </row>
    <row r="71" spans="1:64" x14ac:dyDescent="0.3">
      <c r="A71" s="75" t="s">
        <v>1305</v>
      </c>
      <c r="B71" s="517" t="s">
        <v>1306</v>
      </c>
      <c r="C71" s="10">
        <v>165</v>
      </c>
      <c r="D71" s="10">
        <v>5</v>
      </c>
      <c r="E71" s="10">
        <v>5</v>
      </c>
      <c r="F71" s="10">
        <v>0</v>
      </c>
      <c r="G71" s="10">
        <v>15</v>
      </c>
      <c r="H71" s="77">
        <v>185</v>
      </c>
      <c r="I71" s="10">
        <v>185</v>
      </c>
      <c r="J71" s="10">
        <v>5</v>
      </c>
      <c r="K71" s="10">
        <v>0</v>
      </c>
      <c r="L71" s="10">
        <v>0</v>
      </c>
      <c r="M71" s="10">
        <v>25</v>
      </c>
      <c r="N71" s="77">
        <v>210</v>
      </c>
      <c r="O71" s="10">
        <v>130</v>
      </c>
      <c r="P71" s="10">
        <v>10</v>
      </c>
      <c r="Q71" s="10">
        <v>5</v>
      </c>
      <c r="R71" s="10">
        <v>0</v>
      </c>
      <c r="S71" s="10">
        <v>20</v>
      </c>
      <c r="T71" s="77">
        <v>165</v>
      </c>
      <c r="W71" s="345" t="s">
        <v>1305</v>
      </c>
      <c r="X71" s="366" t="s">
        <v>1306</v>
      </c>
      <c r="Y71" s="10">
        <v>0</v>
      </c>
      <c r="Z71" s="10">
        <v>0</v>
      </c>
      <c r="AA71" s="10">
        <v>0</v>
      </c>
      <c r="AB71" s="10">
        <v>0</v>
      </c>
      <c r="AC71" s="10">
        <v>0</v>
      </c>
      <c r="AD71" s="77">
        <v>0</v>
      </c>
      <c r="AE71" s="10">
        <v>5</v>
      </c>
      <c r="AF71" s="10">
        <v>0</v>
      </c>
      <c r="AG71" s="10">
        <v>0</v>
      </c>
      <c r="AH71" s="10">
        <v>0</v>
      </c>
      <c r="AI71" s="10">
        <v>0</v>
      </c>
      <c r="AJ71" s="77">
        <v>5</v>
      </c>
      <c r="AK71" s="10">
        <v>10</v>
      </c>
      <c r="AL71" s="10">
        <v>0</v>
      </c>
      <c r="AM71" s="10">
        <v>0</v>
      </c>
      <c r="AN71" s="10">
        <v>0</v>
      </c>
      <c r="AO71" s="10">
        <v>0</v>
      </c>
      <c r="AP71" s="77">
        <v>10</v>
      </c>
      <c r="AS71" s="345" t="s">
        <v>1305</v>
      </c>
      <c r="AT71" s="366" t="s">
        <v>1306</v>
      </c>
      <c r="AU71" s="10">
        <v>10</v>
      </c>
      <c r="AV71" s="10">
        <v>0</v>
      </c>
      <c r="AW71" s="10">
        <v>0</v>
      </c>
      <c r="AX71" s="10">
        <v>0</v>
      </c>
      <c r="AY71" s="10">
        <v>15</v>
      </c>
      <c r="AZ71" s="77">
        <v>30</v>
      </c>
      <c r="BA71" s="10">
        <v>20</v>
      </c>
      <c r="BB71" s="10">
        <v>0</v>
      </c>
      <c r="BC71" s="10">
        <v>0</v>
      </c>
      <c r="BD71" s="10">
        <v>0</v>
      </c>
      <c r="BE71" s="10">
        <v>20</v>
      </c>
      <c r="BF71" s="77">
        <v>40</v>
      </c>
      <c r="BG71" s="10">
        <v>25</v>
      </c>
      <c r="BH71" s="10">
        <v>0</v>
      </c>
      <c r="BI71" s="10">
        <v>0</v>
      </c>
      <c r="BJ71" s="10">
        <v>0</v>
      </c>
      <c r="BK71" s="10">
        <v>30</v>
      </c>
      <c r="BL71" s="77">
        <v>55</v>
      </c>
    </row>
    <row r="72" spans="1:64" x14ac:dyDescent="0.3">
      <c r="A72" s="75" t="s">
        <v>1307</v>
      </c>
      <c r="B72" s="517" t="s">
        <v>1308</v>
      </c>
      <c r="C72" s="10">
        <v>20</v>
      </c>
      <c r="D72" s="10">
        <v>0</v>
      </c>
      <c r="E72" s="10">
        <v>0</v>
      </c>
      <c r="F72" s="10">
        <v>0</v>
      </c>
      <c r="G72" s="10">
        <v>0</v>
      </c>
      <c r="H72" s="77">
        <v>20</v>
      </c>
      <c r="I72" s="10">
        <v>25</v>
      </c>
      <c r="J72" s="10">
        <v>0</v>
      </c>
      <c r="K72" s="10">
        <v>0</v>
      </c>
      <c r="L72" s="10">
        <v>0</v>
      </c>
      <c r="M72" s="10">
        <v>0</v>
      </c>
      <c r="N72" s="77">
        <v>25</v>
      </c>
      <c r="O72" s="10">
        <v>20</v>
      </c>
      <c r="P72" s="10">
        <v>0</v>
      </c>
      <c r="Q72" s="10">
        <v>0</v>
      </c>
      <c r="R72" s="10">
        <v>0</v>
      </c>
      <c r="S72" s="10">
        <v>0</v>
      </c>
      <c r="T72" s="77">
        <v>20</v>
      </c>
      <c r="W72" s="345" t="s">
        <v>1307</v>
      </c>
      <c r="X72" s="366" t="s">
        <v>1308</v>
      </c>
      <c r="Y72" s="10">
        <v>0</v>
      </c>
      <c r="Z72" s="10">
        <v>0</v>
      </c>
      <c r="AA72" s="10">
        <v>0</v>
      </c>
      <c r="AB72" s="10">
        <v>0</v>
      </c>
      <c r="AC72" s="10">
        <v>0</v>
      </c>
      <c r="AD72" s="77">
        <v>0</v>
      </c>
      <c r="AE72" s="10">
        <v>0</v>
      </c>
      <c r="AF72" s="10">
        <v>0</v>
      </c>
      <c r="AG72" s="10">
        <v>0</v>
      </c>
      <c r="AH72" s="10">
        <v>0</v>
      </c>
      <c r="AI72" s="10">
        <v>0</v>
      </c>
      <c r="AJ72" s="77">
        <v>0</v>
      </c>
      <c r="AK72" s="10">
        <v>0</v>
      </c>
      <c r="AL72" s="10">
        <v>0</v>
      </c>
      <c r="AM72" s="10">
        <v>0</v>
      </c>
      <c r="AN72" s="10">
        <v>0</v>
      </c>
      <c r="AO72" s="10">
        <v>0</v>
      </c>
      <c r="AP72" s="77">
        <v>0</v>
      </c>
      <c r="AS72" s="345" t="s">
        <v>1307</v>
      </c>
      <c r="AT72" s="366" t="s">
        <v>1308</v>
      </c>
      <c r="AU72" s="10">
        <v>0</v>
      </c>
      <c r="AV72" s="10">
        <v>0</v>
      </c>
      <c r="AW72" s="10">
        <v>0</v>
      </c>
      <c r="AX72" s="10">
        <v>0</v>
      </c>
      <c r="AY72" s="10">
        <v>0</v>
      </c>
      <c r="AZ72" s="77">
        <v>0</v>
      </c>
      <c r="BA72" s="10">
        <v>5</v>
      </c>
      <c r="BB72" s="10">
        <v>0</v>
      </c>
      <c r="BC72" s="10">
        <v>0</v>
      </c>
      <c r="BD72" s="10">
        <v>0</v>
      </c>
      <c r="BE72" s="10">
        <v>0</v>
      </c>
      <c r="BF72" s="77">
        <v>5</v>
      </c>
      <c r="BG72" s="10">
        <v>10</v>
      </c>
      <c r="BH72" s="10">
        <v>0</v>
      </c>
      <c r="BI72" s="10">
        <v>0</v>
      </c>
      <c r="BJ72" s="10">
        <v>0</v>
      </c>
      <c r="BK72" s="10">
        <v>5</v>
      </c>
      <c r="BL72" s="77">
        <v>15</v>
      </c>
    </row>
    <row r="73" spans="1:64" x14ac:dyDescent="0.3">
      <c r="A73" s="75" t="s">
        <v>1309</v>
      </c>
      <c r="B73" s="517" t="s">
        <v>1310</v>
      </c>
      <c r="C73" s="10">
        <v>35</v>
      </c>
      <c r="D73" s="10">
        <v>5</v>
      </c>
      <c r="E73" s="10">
        <v>5</v>
      </c>
      <c r="F73" s="10">
        <v>0</v>
      </c>
      <c r="G73" s="10">
        <v>15</v>
      </c>
      <c r="H73" s="77">
        <v>55</v>
      </c>
      <c r="I73" s="10">
        <v>25</v>
      </c>
      <c r="J73" s="10">
        <v>5</v>
      </c>
      <c r="K73" s="10">
        <v>5</v>
      </c>
      <c r="L73" s="10">
        <v>0</v>
      </c>
      <c r="M73" s="10">
        <v>10</v>
      </c>
      <c r="N73" s="77">
        <v>45</v>
      </c>
      <c r="O73" s="10">
        <v>15</v>
      </c>
      <c r="P73" s="10">
        <v>10</v>
      </c>
      <c r="Q73" s="10">
        <v>5</v>
      </c>
      <c r="R73" s="10">
        <v>0</v>
      </c>
      <c r="S73" s="10">
        <v>10</v>
      </c>
      <c r="T73" s="77">
        <v>40</v>
      </c>
      <c r="W73" s="345" t="s">
        <v>1309</v>
      </c>
      <c r="X73" s="366" t="s">
        <v>1310</v>
      </c>
      <c r="Y73" s="10">
        <v>0</v>
      </c>
      <c r="Z73" s="10">
        <v>0</v>
      </c>
      <c r="AA73" s="10">
        <v>0</v>
      </c>
      <c r="AB73" s="10">
        <v>0</v>
      </c>
      <c r="AC73" s="10">
        <v>0</v>
      </c>
      <c r="AD73" s="77">
        <v>0</v>
      </c>
      <c r="AE73" s="10">
        <v>0</v>
      </c>
      <c r="AF73" s="10">
        <v>0</v>
      </c>
      <c r="AG73" s="10">
        <v>0</v>
      </c>
      <c r="AH73" s="10">
        <v>0</v>
      </c>
      <c r="AI73" s="10">
        <v>0</v>
      </c>
      <c r="AJ73" s="77">
        <v>0</v>
      </c>
      <c r="AK73" s="10">
        <v>0</v>
      </c>
      <c r="AL73" s="10">
        <v>0</v>
      </c>
      <c r="AM73" s="10">
        <v>0</v>
      </c>
      <c r="AN73" s="10">
        <v>0</v>
      </c>
      <c r="AO73" s="10">
        <v>0</v>
      </c>
      <c r="AP73" s="77">
        <v>0</v>
      </c>
      <c r="AS73" s="345" t="s">
        <v>1309</v>
      </c>
      <c r="AT73" s="366" t="s">
        <v>1310</v>
      </c>
      <c r="AU73" s="10">
        <v>0</v>
      </c>
      <c r="AV73" s="10">
        <v>0</v>
      </c>
      <c r="AW73" s="10">
        <v>0</v>
      </c>
      <c r="AX73" s="10">
        <v>0</v>
      </c>
      <c r="AY73" s="10">
        <v>0</v>
      </c>
      <c r="AZ73" s="77">
        <v>5</v>
      </c>
      <c r="BA73" s="10">
        <v>5</v>
      </c>
      <c r="BB73" s="10">
        <v>0</v>
      </c>
      <c r="BC73" s="10">
        <v>0</v>
      </c>
      <c r="BD73" s="10">
        <v>0</v>
      </c>
      <c r="BE73" s="10">
        <v>0</v>
      </c>
      <c r="BF73" s="77">
        <v>5</v>
      </c>
      <c r="BG73" s="10">
        <v>0</v>
      </c>
      <c r="BH73" s="10">
        <v>0</v>
      </c>
      <c r="BI73" s="10">
        <v>0</v>
      </c>
      <c r="BJ73" s="10">
        <v>0</v>
      </c>
      <c r="BK73" s="10">
        <v>0</v>
      </c>
      <c r="BL73" s="77">
        <v>5</v>
      </c>
    </row>
    <row r="74" spans="1:64" x14ac:dyDescent="0.3">
      <c r="A74" s="75" t="s">
        <v>1311</v>
      </c>
      <c r="B74" s="517" t="s">
        <v>1312</v>
      </c>
      <c r="C74" s="10">
        <v>0</v>
      </c>
      <c r="D74" s="10">
        <v>0</v>
      </c>
      <c r="E74" s="10">
        <v>0</v>
      </c>
      <c r="F74" s="10">
        <v>0</v>
      </c>
      <c r="G74" s="10">
        <v>0</v>
      </c>
      <c r="H74" s="77">
        <v>0</v>
      </c>
      <c r="I74" s="10">
        <v>0</v>
      </c>
      <c r="J74" s="10">
        <v>0</v>
      </c>
      <c r="K74" s="10">
        <v>0</v>
      </c>
      <c r="L74" s="10">
        <v>0</v>
      </c>
      <c r="M74" s="10">
        <v>0</v>
      </c>
      <c r="N74" s="77">
        <v>0</v>
      </c>
      <c r="O74" s="10">
        <v>0</v>
      </c>
      <c r="P74" s="10">
        <v>0</v>
      </c>
      <c r="Q74" s="10">
        <v>0</v>
      </c>
      <c r="R74" s="10">
        <v>0</v>
      </c>
      <c r="S74" s="10">
        <v>0</v>
      </c>
      <c r="T74" s="77">
        <v>0</v>
      </c>
      <c r="W74" s="345" t="s">
        <v>1311</v>
      </c>
      <c r="X74" s="366" t="s">
        <v>1312</v>
      </c>
      <c r="Y74" s="10">
        <v>0</v>
      </c>
      <c r="Z74" s="10">
        <v>0</v>
      </c>
      <c r="AA74" s="10">
        <v>0</v>
      </c>
      <c r="AB74" s="10">
        <v>0</v>
      </c>
      <c r="AC74" s="10">
        <v>0</v>
      </c>
      <c r="AD74" s="77">
        <v>0</v>
      </c>
      <c r="AE74" s="10">
        <v>0</v>
      </c>
      <c r="AF74" s="10">
        <v>0</v>
      </c>
      <c r="AG74" s="10">
        <v>0</v>
      </c>
      <c r="AH74" s="10">
        <v>0</v>
      </c>
      <c r="AI74" s="10">
        <v>0</v>
      </c>
      <c r="AJ74" s="77">
        <v>0</v>
      </c>
      <c r="AK74" s="10">
        <v>0</v>
      </c>
      <c r="AL74" s="10">
        <v>0</v>
      </c>
      <c r="AM74" s="10">
        <v>0</v>
      </c>
      <c r="AN74" s="10">
        <v>0</v>
      </c>
      <c r="AO74" s="10">
        <v>0</v>
      </c>
      <c r="AP74" s="77">
        <v>0</v>
      </c>
      <c r="AS74" s="345" t="s">
        <v>1311</v>
      </c>
      <c r="AT74" s="366" t="s">
        <v>1312</v>
      </c>
      <c r="AU74" s="10">
        <v>0</v>
      </c>
      <c r="AV74" s="10">
        <v>0</v>
      </c>
      <c r="AW74" s="10">
        <v>0</v>
      </c>
      <c r="AX74" s="10">
        <v>0</v>
      </c>
      <c r="AY74" s="10">
        <v>0</v>
      </c>
      <c r="AZ74" s="77">
        <v>0</v>
      </c>
      <c r="BA74" s="10">
        <v>0</v>
      </c>
      <c r="BB74" s="10">
        <v>0</v>
      </c>
      <c r="BC74" s="10">
        <v>0</v>
      </c>
      <c r="BD74" s="10">
        <v>0</v>
      </c>
      <c r="BE74" s="10">
        <v>0</v>
      </c>
      <c r="BF74" s="77">
        <v>0</v>
      </c>
      <c r="BG74" s="10">
        <v>0</v>
      </c>
      <c r="BH74" s="10">
        <v>0</v>
      </c>
      <c r="BI74" s="10">
        <v>0</v>
      </c>
      <c r="BJ74" s="10">
        <v>0</v>
      </c>
      <c r="BK74" s="10">
        <v>0</v>
      </c>
      <c r="BL74" s="77">
        <v>0</v>
      </c>
    </row>
    <row r="75" spans="1:64" x14ac:dyDescent="0.3">
      <c r="A75" s="75" t="s">
        <v>1313</v>
      </c>
      <c r="B75" s="517" t="s">
        <v>1314</v>
      </c>
      <c r="C75" s="10">
        <v>30</v>
      </c>
      <c r="D75" s="10">
        <v>0</v>
      </c>
      <c r="E75" s="10">
        <v>0</v>
      </c>
      <c r="F75" s="10">
        <v>0</v>
      </c>
      <c r="G75" s="10">
        <v>0</v>
      </c>
      <c r="H75" s="77">
        <v>30</v>
      </c>
      <c r="I75" s="10">
        <v>40</v>
      </c>
      <c r="J75" s="10">
        <v>0</v>
      </c>
      <c r="K75" s="10">
        <v>0</v>
      </c>
      <c r="L75" s="10">
        <v>0</v>
      </c>
      <c r="M75" s="10">
        <v>0</v>
      </c>
      <c r="N75" s="77">
        <v>40</v>
      </c>
      <c r="O75" s="10">
        <v>55</v>
      </c>
      <c r="P75" s="10">
        <v>0</v>
      </c>
      <c r="Q75" s="10">
        <v>0</v>
      </c>
      <c r="R75" s="10">
        <v>0</v>
      </c>
      <c r="S75" s="10">
        <v>0</v>
      </c>
      <c r="T75" s="77">
        <v>60</v>
      </c>
      <c r="W75" s="345" t="s">
        <v>1313</v>
      </c>
      <c r="X75" s="366" t="s">
        <v>1314</v>
      </c>
      <c r="Y75" s="10">
        <v>0</v>
      </c>
      <c r="Z75" s="10">
        <v>0</v>
      </c>
      <c r="AA75" s="10">
        <v>0</v>
      </c>
      <c r="AB75" s="10">
        <v>0</v>
      </c>
      <c r="AC75" s="10">
        <v>0</v>
      </c>
      <c r="AD75" s="77">
        <v>0</v>
      </c>
      <c r="AE75" s="10">
        <v>0</v>
      </c>
      <c r="AF75" s="10">
        <v>0</v>
      </c>
      <c r="AG75" s="10">
        <v>0</v>
      </c>
      <c r="AH75" s="10">
        <v>0</v>
      </c>
      <c r="AI75" s="10">
        <v>0</v>
      </c>
      <c r="AJ75" s="77">
        <v>0</v>
      </c>
      <c r="AK75" s="10">
        <v>5</v>
      </c>
      <c r="AL75" s="10">
        <v>0</v>
      </c>
      <c r="AM75" s="10">
        <v>0</v>
      </c>
      <c r="AN75" s="10">
        <v>0</v>
      </c>
      <c r="AO75" s="10">
        <v>0</v>
      </c>
      <c r="AP75" s="77">
        <v>5</v>
      </c>
      <c r="AS75" s="345" t="s">
        <v>1313</v>
      </c>
      <c r="AT75" s="366" t="s">
        <v>1314</v>
      </c>
      <c r="AU75" s="10">
        <v>0</v>
      </c>
      <c r="AV75" s="10">
        <v>0</v>
      </c>
      <c r="AW75" s="10">
        <v>0</v>
      </c>
      <c r="AX75" s="10">
        <v>0</v>
      </c>
      <c r="AY75" s="10">
        <v>0</v>
      </c>
      <c r="AZ75" s="77">
        <v>5</v>
      </c>
      <c r="BA75" s="10">
        <v>10</v>
      </c>
      <c r="BB75" s="10">
        <v>0</v>
      </c>
      <c r="BC75" s="10">
        <v>0</v>
      </c>
      <c r="BD75" s="10">
        <v>0</v>
      </c>
      <c r="BE75" s="10">
        <v>10</v>
      </c>
      <c r="BF75" s="77">
        <v>20</v>
      </c>
      <c r="BG75" s="10">
        <v>5</v>
      </c>
      <c r="BH75" s="10">
        <v>0</v>
      </c>
      <c r="BI75" s="10">
        <v>0</v>
      </c>
      <c r="BJ75" s="10">
        <v>0</v>
      </c>
      <c r="BK75" s="10">
        <v>20</v>
      </c>
      <c r="BL75" s="77">
        <v>30</v>
      </c>
    </row>
    <row r="76" spans="1:64" x14ac:dyDescent="0.3">
      <c r="A76" s="75" t="s">
        <v>1315</v>
      </c>
      <c r="B76" s="517" t="s">
        <v>1316</v>
      </c>
      <c r="C76" s="10">
        <v>105</v>
      </c>
      <c r="D76" s="10">
        <v>5</v>
      </c>
      <c r="E76" s="10">
        <v>5</v>
      </c>
      <c r="F76" s="10">
        <v>0</v>
      </c>
      <c r="G76" s="10">
        <v>15</v>
      </c>
      <c r="H76" s="77">
        <v>130</v>
      </c>
      <c r="I76" s="10">
        <v>150</v>
      </c>
      <c r="J76" s="10">
        <v>15</v>
      </c>
      <c r="K76" s="10">
        <v>0</v>
      </c>
      <c r="L76" s="10">
        <v>0</v>
      </c>
      <c r="M76" s="10">
        <v>25</v>
      </c>
      <c r="N76" s="77">
        <v>195</v>
      </c>
      <c r="O76" s="10">
        <v>130</v>
      </c>
      <c r="P76" s="10">
        <v>5</v>
      </c>
      <c r="Q76" s="10">
        <v>0</v>
      </c>
      <c r="R76" s="10">
        <v>0</v>
      </c>
      <c r="S76" s="10">
        <v>10</v>
      </c>
      <c r="T76" s="77">
        <v>150</v>
      </c>
      <c r="W76" s="345" t="s">
        <v>1315</v>
      </c>
      <c r="X76" s="366" t="s">
        <v>1316</v>
      </c>
      <c r="Y76" s="10">
        <v>0</v>
      </c>
      <c r="Z76" s="10">
        <v>0</v>
      </c>
      <c r="AA76" s="10">
        <v>0</v>
      </c>
      <c r="AB76" s="10">
        <v>0</v>
      </c>
      <c r="AC76" s="10">
        <v>0</v>
      </c>
      <c r="AD76" s="77">
        <v>0</v>
      </c>
      <c r="AE76" s="10">
        <v>0</v>
      </c>
      <c r="AF76" s="10">
        <v>0</v>
      </c>
      <c r="AG76" s="10">
        <v>0</v>
      </c>
      <c r="AH76" s="10">
        <v>0</v>
      </c>
      <c r="AI76" s="10">
        <v>0</v>
      </c>
      <c r="AJ76" s="77">
        <v>0</v>
      </c>
      <c r="AK76" s="10">
        <v>5</v>
      </c>
      <c r="AL76" s="10">
        <v>0</v>
      </c>
      <c r="AM76" s="10">
        <v>0</v>
      </c>
      <c r="AN76" s="10">
        <v>0</v>
      </c>
      <c r="AO76" s="10">
        <v>0</v>
      </c>
      <c r="AP76" s="77">
        <v>5</v>
      </c>
      <c r="AS76" s="345" t="s">
        <v>1315</v>
      </c>
      <c r="AT76" s="366" t="s">
        <v>1316</v>
      </c>
      <c r="AU76" s="10">
        <v>15</v>
      </c>
      <c r="AV76" s="10">
        <v>0</v>
      </c>
      <c r="AW76" s="10">
        <v>0</v>
      </c>
      <c r="AX76" s="10">
        <v>0</v>
      </c>
      <c r="AY76" s="10">
        <v>10</v>
      </c>
      <c r="AZ76" s="77">
        <v>30</v>
      </c>
      <c r="BA76" s="10">
        <v>40</v>
      </c>
      <c r="BB76" s="10">
        <v>0</v>
      </c>
      <c r="BC76" s="10">
        <v>0</v>
      </c>
      <c r="BD76" s="10">
        <v>0</v>
      </c>
      <c r="BE76" s="10">
        <v>5</v>
      </c>
      <c r="BF76" s="77">
        <v>45</v>
      </c>
      <c r="BG76" s="10">
        <v>30</v>
      </c>
      <c r="BH76" s="10">
        <v>5</v>
      </c>
      <c r="BI76" s="10">
        <v>5</v>
      </c>
      <c r="BJ76" s="10">
        <v>0</v>
      </c>
      <c r="BK76" s="10">
        <v>5</v>
      </c>
      <c r="BL76" s="77">
        <v>45</v>
      </c>
    </row>
    <row r="77" spans="1:64" x14ac:dyDescent="0.3">
      <c r="A77" s="75" t="s">
        <v>1317</v>
      </c>
      <c r="B77" s="517" t="s">
        <v>1318</v>
      </c>
      <c r="C77" s="10">
        <v>80</v>
      </c>
      <c r="D77" s="10">
        <v>0</v>
      </c>
      <c r="E77" s="10">
        <v>0</v>
      </c>
      <c r="F77" s="10">
        <v>0</v>
      </c>
      <c r="G77" s="10">
        <v>25</v>
      </c>
      <c r="H77" s="77">
        <v>105</v>
      </c>
      <c r="I77" s="10">
        <v>70</v>
      </c>
      <c r="J77" s="10">
        <v>0</v>
      </c>
      <c r="K77" s="10">
        <v>0</v>
      </c>
      <c r="L77" s="10">
        <v>0</v>
      </c>
      <c r="M77" s="10">
        <v>25</v>
      </c>
      <c r="N77" s="77">
        <v>100</v>
      </c>
      <c r="O77" s="10">
        <v>35</v>
      </c>
      <c r="P77" s="10">
        <v>0</v>
      </c>
      <c r="Q77" s="10">
        <v>0</v>
      </c>
      <c r="R77" s="10">
        <v>0</v>
      </c>
      <c r="S77" s="10">
        <v>20</v>
      </c>
      <c r="T77" s="77">
        <v>60</v>
      </c>
      <c r="W77" s="345" t="s">
        <v>1317</v>
      </c>
      <c r="X77" s="366" t="s">
        <v>1318</v>
      </c>
      <c r="Y77" s="10">
        <v>0</v>
      </c>
      <c r="Z77" s="10">
        <v>0</v>
      </c>
      <c r="AA77" s="10">
        <v>0</v>
      </c>
      <c r="AB77" s="10">
        <v>0</v>
      </c>
      <c r="AC77" s="10">
        <v>0</v>
      </c>
      <c r="AD77" s="77">
        <v>0</v>
      </c>
      <c r="AE77" s="10">
        <v>0</v>
      </c>
      <c r="AF77" s="10">
        <v>0</v>
      </c>
      <c r="AG77" s="10">
        <v>0</v>
      </c>
      <c r="AH77" s="10">
        <v>0</v>
      </c>
      <c r="AI77" s="10">
        <v>0</v>
      </c>
      <c r="AJ77" s="77">
        <v>0</v>
      </c>
      <c r="AK77" s="10">
        <v>0</v>
      </c>
      <c r="AL77" s="10">
        <v>0</v>
      </c>
      <c r="AM77" s="10">
        <v>0</v>
      </c>
      <c r="AN77" s="10">
        <v>0</v>
      </c>
      <c r="AO77" s="10">
        <v>0</v>
      </c>
      <c r="AP77" s="77">
        <v>5</v>
      </c>
      <c r="AS77" s="345" t="s">
        <v>1317</v>
      </c>
      <c r="AT77" s="366" t="s">
        <v>1318</v>
      </c>
      <c r="AU77" s="10">
        <v>5</v>
      </c>
      <c r="AV77" s="10">
        <v>0</v>
      </c>
      <c r="AW77" s="10">
        <v>0</v>
      </c>
      <c r="AX77" s="10">
        <v>0</v>
      </c>
      <c r="AY77" s="10">
        <v>30</v>
      </c>
      <c r="AZ77" s="77">
        <v>35</v>
      </c>
      <c r="BA77" s="10">
        <v>5</v>
      </c>
      <c r="BB77" s="10">
        <v>0</v>
      </c>
      <c r="BC77" s="10">
        <v>5</v>
      </c>
      <c r="BD77" s="10">
        <v>0</v>
      </c>
      <c r="BE77" s="10">
        <v>25</v>
      </c>
      <c r="BF77" s="77">
        <v>35</v>
      </c>
      <c r="BG77" s="10">
        <v>5</v>
      </c>
      <c r="BH77" s="10">
        <v>0</v>
      </c>
      <c r="BI77" s="10">
        <v>5</v>
      </c>
      <c r="BJ77" s="10">
        <v>0</v>
      </c>
      <c r="BK77" s="10">
        <v>55</v>
      </c>
      <c r="BL77" s="77">
        <v>65</v>
      </c>
    </row>
    <row r="78" spans="1:64" x14ac:dyDescent="0.3">
      <c r="A78" s="75" t="s">
        <v>1319</v>
      </c>
      <c r="B78" s="517" t="s">
        <v>1320</v>
      </c>
      <c r="C78" s="10">
        <v>75</v>
      </c>
      <c r="D78" s="10">
        <v>10</v>
      </c>
      <c r="E78" s="10">
        <v>0</v>
      </c>
      <c r="F78" s="10">
        <v>0</v>
      </c>
      <c r="G78" s="10">
        <v>15</v>
      </c>
      <c r="H78" s="77">
        <v>100</v>
      </c>
      <c r="I78" s="10">
        <v>75</v>
      </c>
      <c r="J78" s="10">
        <v>10</v>
      </c>
      <c r="K78" s="10">
        <v>0</v>
      </c>
      <c r="L78" s="10">
        <v>0</v>
      </c>
      <c r="M78" s="10">
        <v>5</v>
      </c>
      <c r="N78" s="77">
        <v>85</v>
      </c>
      <c r="O78" s="10">
        <v>70</v>
      </c>
      <c r="P78" s="10">
        <v>5</v>
      </c>
      <c r="Q78" s="10">
        <v>0</v>
      </c>
      <c r="R78" s="10">
        <v>0</v>
      </c>
      <c r="S78" s="10">
        <v>5</v>
      </c>
      <c r="T78" s="77">
        <v>80</v>
      </c>
      <c r="W78" s="345" t="s">
        <v>1319</v>
      </c>
      <c r="X78" s="366" t="s">
        <v>1320</v>
      </c>
      <c r="Y78" s="10">
        <v>0</v>
      </c>
      <c r="Z78" s="10">
        <v>0</v>
      </c>
      <c r="AA78" s="10">
        <v>0</v>
      </c>
      <c r="AB78" s="10">
        <v>0</v>
      </c>
      <c r="AC78" s="10">
        <v>0</v>
      </c>
      <c r="AD78" s="77">
        <v>0</v>
      </c>
      <c r="AE78" s="10">
        <v>0</v>
      </c>
      <c r="AF78" s="10">
        <v>0</v>
      </c>
      <c r="AG78" s="10">
        <v>0</v>
      </c>
      <c r="AH78" s="10">
        <v>0</v>
      </c>
      <c r="AI78" s="10">
        <v>0</v>
      </c>
      <c r="AJ78" s="77">
        <v>0</v>
      </c>
      <c r="AK78" s="10">
        <v>0</v>
      </c>
      <c r="AL78" s="10">
        <v>0</v>
      </c>
      <c r="AM78" s="10">
        <v>0</v>
      </c>
      <c r="AN78" s="10">
        <v>0</v>
      </c>
      <c r="AO78" s="10">
        <v>0</v>
      </c>
      <c r="AP78" s="77">
        <v>0</v>
      </c>
      <c r="AS78" s="345" t="s">
        <v>1319</v>
      </c>
      <c r="AT78" s="366" t="s">
        <v>1320</v>
      </c>
      <c r="AU78" s="10">
        <v>5</v>
      </c>
      <c r="AV78" s="10">
        <v>0</v>
      </c>
      <c r="AW78" s="10">
        <v>0</v>
      </c>
      <c r="AX78" s="10">
        <v>0</v>
      </c>
      <c r="AY78" s="10">
        <v>5</v>
      </c>
      <c r="AZ78" s="77">
        <v>10</v>
      </c>
      <c r="BA78" s="10">
        <v>55</v>
      </c>
      <c r="BB78" s="10">
        <v>0</v>
      </c>
      <c r="BC78" s="10">
        <v>0</v>
      </c>
      <c r="BD78" s="10">
        <v>0</v>
      </c>
      <c r="BE78" s="10">
        <v>5</v>
      </c>
      <c r="BF78" s="77">
        <v>60</v>
      </c>
      <c r="BG78" s="10">
        <v>50</v>
      </c>
      <c r="BH78" s="10">
        <v>5</v>
      </c>
      <c r="BI78" s="10">
        <v>0</v>
      </c>
      <c r="BJ78" s="10">
        <v>0</v>
      </c>
      <c r="BK78" s="10">
        <v>10</v>
      </c>
      <c r="BL78" s="77">
        <v>70</v>
      </c>
    </row>
    <row r="79" spans="1:64" x14ac:dyDescent="0.3">
      <c r="A79" s="75" t="s">
        <v>1321</v>
      </c>
      <c r="B79" s="517" t="s">
        <v>1322</v>
      </c>
      <c r="C79" s="10">
        <v>0</v>
      </c>
      <c r="D79" s="10">
        <v>0</v>
      </c>
      <c r="E79" s="10">
        <v>0</v>
      </c>
      <c r="F79" s="10">
        <v>0</v>
      </c>
      <c r="G79" s="10">
        <v>0</v>
      </c>
      <c r="H79" s="77">
        <v>0</v>
      </c>
      <c r="I79" s="10">
        <v>5</v>
      </c>
      <c r="J79" s="10">
        <v>0</v>
      </c>
      <c r="K79" s="10">
        <v>0</v>
      </c>
      <c r="L79" s="10">
        <v>0</v>
      </c>
      <c r="M79" s="10">
        <v>0</v>
      </c>
      <c r="N79" s="77">
        <v>5</v>
      </c>
      <c r="O79" s="10">
        <v>0</v>
      </c>
      <c r="P79" s="10">
        <v>0</v>
      </c>
      <c r="Q79" s="10">
        <v>0</v>
      </c>
      <c r="R79" s="10">
        <v>0</v>
      </c>
      <c r="S79" s="10">
        <v>0</v>
      </c>
      <c r="T79" s="77">
        <v>0</v>
      </c>
      <c r="W79" s="345" t="s">
        <v>1321</v>
      </c>
      <c r="X79" s="366" t="s">
        <v>1322</v>
      </c>
      <c r="Y79" s="10">
        <v>0</v>
      </c>
      <c r="Z79" s="10">
        <v>0</v>
      </c>
      <c r="AA79" s="10">
        <v>0</v>
      </c>
      <c r="AB79" s="10">
        <v>0</v>
      </c>
      <c r="AC79" s="10">
        <v>0</v>
      </c>
      <c r="AD79" s="77">
        <v>0</v>
      </c>
      <c r="AE79" s="10">
        <v>0</v>
      </c>
      <c r="AF79" s="10">
        <v>0</v>
      </c>
      <c r="AG79" s="10">
        <v>0</v>
      </c>
      <c r="AH79" s="10">
        <v>0</v>
      </c>
      <c r="AI79" s="10">
        <v>0</v>
      </c>
      <c r="AJ79" s="77">
        <v>0</v>
      </c>
      <c r="AK79" s="10">
        <v>0</v>
      </c>
      <c r="AL79" s="10">
        <v>0</v>
      </c>
      <c r="AM79" s="10">
        <v>0</v>
      </c>
      <c r="AN79" s="10">
        <v>0</v>
      </c>
      <c r="AO79" s="10">
        <v>0</v>
      </c>
      <c r="AP79" s="77">
        <v>0</v>
      </c>
      <c r="AS79" s="345" t="s">
        <v>1321</v>
      </c>
      <c r="AT79" s="366" t="s">
        <v>1322</v>
      </c>
      <c r="AU79" s="10">
        <v>5</v>
      </c>
      <c r="AV79" s="10">
        <v>0</v>
      </c>
      <c r="AW79" s="10">
        <v>5</v>
      </c>
      <c r="AX79" s="10">
        <v>0</v>
      </c>
      <c r="AY79" s="10">
        <v>0</v>
      </c>
      <c r="AZ79" s="77">
        <v>10</v>
      </c>
      <c r="BA79" s="10">
        <v>5</v>
      </c>
      <c r="BB79" s="10">
        <v>5</v>
      </c>
      <c r="BC79" s="10">
        <v>5</v>
      </c>
      <c r="BD79" s="10">
        <v>5</v>
      </c>
      <c r="BE79" s="10">
        <v>10</v>
      </c>
      <c r="BF79" s="77">
        <v>30</v>
      </c>
      <c r="BG79" s="10">
        <v>15</v>
      </c>
      <c r="BH79" s="10">
        <v>0</v>
      </c>
      <c r="BI79" s="10">
        <v>5</v>
      </c>
      <c r="BJ79" s="10">
        <v>5</v>
      </c>
      <c r="BK79" s="10">
        <v>10</v>
      </c>
      <c r="BL79" s="77">
        <v>30</v>
      </c>
    </row>
    <row r="80" spans="1:64" x14ac:dyDescent="0.3">
      <c r="A80" s="75" t="s">
        <v>1323</v>
      </c>
      <c r="B80" s="517" t="s">
        <v>1324</v>
      </c>
      <c r="C80" s="10">
        <v>0</v>
      </c>
      <c r="D80" s="10">
        <v>0</v>
      </c>
      <c r="E80" s="10">
        <v>0</v>
      </c>
      <c r="F80" s="10">
        <v>0</v>
      </c>
      <c r="G80" s="10">
        <v>0</v>
      </c>
      <c r="H80" s="77">
        <v>0</v>
      </c>
      <c r="I80" s="10">
        <v>0</v>
      </c>
      <c r="J80" s="10">
        <v>0</v>
      </c>
      <c r="K80" s="10">
        <v>0</v>
      </c>
      <c r="L80" s="10">
        <v>0</v>
      </c>
      <c r="M80" s="10">
        <v>0</v>
      </c>
      <c r="N80" s="77">
        <v>0</v>
      </c>
      <c r="O80" s="10">
        <v>0</v>
      </c>
      <c r="P80" s="10">
        <v>0</v>
      </c>
      <c r="Q80" s="10">
        <v>0</v>
      </c>
      <c r="R80" s="10">
        <v>0</v>
      </c>
      <c r="S80" s="10">
        <v>0</v>
      </c>
      <c r="T80" s="77">
        <v>0</v>
      </c>
      <c r="W80" s="345" t="s">
        <v>1323</v>
      </c>
      <c r="X80" s="366" t="s">
        <v>1324</v>
      </c>
      <c r="Y80" s="10">
        <v>0</v>
      </c>
      <c r="Z80" s="10">
        <v>0</v>
      </c>
      <c r="AA80" s="10">
        <v>0</v>
      </c>
      <c r="AB80" s="10">
        <v>0</v>
      </c>
      <c r="AC80" s="10">
        <v>0</v>
      </c>
      <c r="AD80" s="77">
        <v>0</v>
      </c>
      <c r="AE80" s="10">
        <v>0</v>
      </c>
      <c r="AF80" s="10">
        <v>0</v>
      </c>
      <c r="AG80" s="10">
        <v>0</v>
      </c>
      <c r="AH80" s="10">
        <v>0</v>
      </c>
      <c r="AI80" s="10">
        <v>0</v>
      </c>
      <c r="AJ80" s="77">
        <v>0</v>
      </c>
      <c r="AK80" s="10">
        <v>0</v>
      </c>
      <c r="AL80" s="10">
        <v>0</v>
      </c>
      <c r="AM80" s="10">
        <v>0</v>
      </c>
      <c r="AN80" s="10">
        <v>0</v>
      </c>
      <c r="AO80" s="10">
        <v>0</v>
      </c>
      <c r="AP80" s="77">
        <v>0</v>
      </c>
      <c r="AS80" s="345" t="s">
        <v>1323</v>
      </c>
      <c r="AT80" s="366" t="s">
        <v>1324</v>
      </c>
      <c r="AU80" s="10">
        <v>0</v>
      </c>
      <c r="AV80" s="10">
        <v>0</v>
      </c>
      <c r="AW80" s="10">
        <v>0</v>
      </c>
      <c r="AX80" s="10">
        <v>0</v>
      </c>
      <c r="AY80" s="10">
        <v>0</v>
      </c>
      <c r="AZ80" s="77">
        <v>0</v>
      </c>
      <c r="BA80" s="10">
        <v>0</v>
      </c>
      <c r="BB80" s="10">
        <v>0</v>
      </c>
      <c r="BC80" s="10">
        <v>0</v>
      </c>
      <c r="BD80" s="10">
        <v>0</v>
      </c>
      <c r="BE80" s="10">
        <v>0</v>
      </c>
      <c r="BF80" s="77">
        <v>0</v>
      </c>
      <c r="BG80" s="10">
        <v>0</v>
      </c>
      <c r="BH80" s="10">
        <v>0</v>
      </c>
      <c r="BI80" s="10">
        <v>0</v>
      </c>
      <c r="BJ80" s="10">
        <v>0</v>
      </c>
      <c r="BK80" s="10">
        <v>0</v>
      </c>
      <c r="BL80" s="77">
        <v>0</v>
      </c>
    </row>
    <row r="81" spans="1:64" x14ac:dyDescent="0.3">
      <c r="A81" s="75" t="s">
        <v>1325</v>
      </c>
      <c r="B81" s="517" t="s">
        <v>1326</v>
      </c>
      <c r="C81" s="10">
        <v>0</v>
      </c>
      <c r="D81" s="10">
        <v>0</v>
      </c>
      <c r="E81" s="10">
        <v>0</v>
      </c>
      <c r="F81" s="10">
        <v>0</v>
      </c>
      <c r="G81" s="10">
        <v>0</v>
      </c>
      <c r="H81" s="77">
        <v>0</v>
      </c>
      <c r="I81" s="10">
        <v>0</v>
      </c>
      <c r="J81" s="10">
        <v>0</v>
      </c>
      <c r="K81" s="10">
        <v>0</v>
      </c>
      <c r="L81" s="10">
        <v>0</v>
      </c>
      <c r="M81" s="10">
        <v>0</v>
      </c>
      <c r="N81" s="77">
        <v>0</v>
      </c>
      <c r="O81" s="10">
        <v>0</v>
      </c>
      <c r="P81" s="10">
        <v>0</v>
      </c>
      <c r="Q81" s="10">
        <v>0</v>
      </c>
      <c r="R81" s="10">
        <v>0</v>
      </c>
      <c r="S81" s="10">
        <v>0</v>
      </c>
      <c r="T81" s="77">
        <v>0</v>
      </c>
      <c r="W81" s="345" t="s">
        <v>1325</v>
      </c>
      <c r="X81" s="366" t="s">
        <v>1326</v>
      </c>
      <c r="Y81" s="10">
        <v>0</v>
      </c>
      <c r="Z81" s="10">
        <v>0</v>
      </c>
      <c r="AA81" s="10">
        <v>0</v>
      </c>
      <c r="AB81" s="10">
        <v>0</v>
      </c>
      <c r="AC81" s="10">
        <v>0</v>
      </c>
      <c r="AD81" s="77">
        <v>0</v>
      </c>
      <c r="AE81" s="10">
        <v>0</v>
      </c>
      <c r="AF81" s="10">
        <v>0</v>
      </c>
      <c r="AG81" s="10">
        <v>0</v>
      </c>
      <c r="AH81" s="10">
        <v>0</v>
      </c>
      <c r="AI81" s="10">
        <v>0</v>
      </c>
      <c r="AJ81" s="77">
        <v>0</v>
      </c>
      <c r="AK81" s="10">
        <v>0</v>
      </c>
      <c r="AL81" s="10">
        <v>0</v>
      </c>
      <c r="AM81" s="10">
        <v>0</v>
      </c>
      <c r="AN81" s="10">
        <v>0</v>
      </c>
      <c r="AO81" s="10">
        <v>0</v>
      </c>
      <c r="AP81" s="77">
        <v>0</v>
      </c>
      <c r="AS81" s="345" t="s">
        <v>1325</v>
      </c>
      <c r="AT81" s="366" t="s">
        <v>1326</v>
      </c>
      <c r="AU81" s="10">
        <v>0</v>
      </c>
      <c r="AV81" s="10">
        <v>0</v>
      </c>
      <c r="AW81" s="10">
        <v>0</v>
      </c>
      <c r="AX81" s="10">
        <v>0</v>
      </c>
      <c r="AY81" s="10">
        <v>0</v>
      </c>
      <c r="AZ81" s="77">
        <v>0</v>
      </c>
      <c r="BA81" s="10">
        <v>0</v>
      </c>
      <c r="BB81" s="10">
        <v>0</v>
      </c>
      <c r="BC81" s="10">
        <v>0</v>
      </c>
      <c r="BD81" s="10">
        <v>0</v>
      </c>
      <c r="BE81" s="10">
        <v>0</v>
      </c>
      <c r="BF81" s="77">
        <v>0</v>
      </c>
      <c r="BG81" s="10">
        <v>0</v>
      </c>
      <c r="BH81" s="10">
        <v>0</v>
      </c>
      <c r="BI81" s="10">
        <v>0</v>
      </c>
      <c r="BJ81" s="10">
        <v>0</v>
      </c>
      <c r="BK81" s="10">
        <v>0</v>
      </c>
      <c r="BL81" s="77">
        <v>0</v>
      </c>
    </row>
    <row r="82" spans="1:64" x14ac:dyDescent="0.3">
      <c r="A82" s="75" t="s">
        <v>1327</v>
      </c>
      <c r="B82" s="517" t="s">
        <v>1328</v>
      </c>
      <c r="C82" s="10">
        <v>0</v>
      </c>
      <c r="D82" s="10">
        <v>0</v>
      </c>
      <c r="E82" s="10">
        <v>0</v>
      </c>
      <c r="F82" s="10">
        <v>0</v>
      </c>
      <c r="G82" s="10">
        <v>0</v>
      </c>
      <c r="H82" s="77">
        <v>0</v>
      </c>
      <c r="I82" s="10">
        <v>0</v>
      </c>
      <c r="J82" s="10">
        <v>0</v>
      </c>
      <c r="K82" s="10">
        <v>0</v>
      </c>
      <c r="L82" s="10">
        <v>0</v>
      </c>
      <c r="M82" s="10">
        <v>0</v>
      </c>
      <c r="N82" s="77">
        <v>0</v>
      </c>
      <c r="O82" s="10">
        <v>0</v>
      </c>
      <c r="P82" s="10">
        <v>0</v>
      </c>
      <c r="Q82" s="10">
        <v>0</v>
      </c>
      <c r="R82" s="10">
        <v>0</v>
      </c>
      <c r="S82" s="10">
        <v>0</v>
      </c>
      <c r="T82" s="77">
        <v>0</v>
      </c>
      <c r="W82" s="345" t="s">
        <v>1327</v>
      </c>
      <c r="X82" s="366" t="s">
        <v>1328</v>
      </c>
      <c r="Y82" s="10">
        <v>0</v>
      </c>
      <c r="Z82" s="10">
        <v>0</v>
      </c>
      <c r="AA82" s="10">
        <v>0</v>
      </c>
      <c r="AB82" s="10">
        <v>0</v>
      </c>
      <c r="AC82" s="10">
        <v>0</v>
      </c>
      <c r="AD82" s="77">
        <v>0</v>
      </c>
      <c r="AE82" s="10">
        <v>0</v>
      </c>
      <c r="AF82" s="10">
        <v>0</v>
      </c>
      <c r="AG82" s="10">
        <v>0</v>
      </c>
      <c r="AH82" s="10">
        <v>0</v>
      </c>
      <c r="AI82" s="10">
        <v>0</v>
      </c>
      <c r="AJ82" s="77">
        <v>0</v>
      </c>
      <c r="AK82" s="10">
        <v>0</v>
      </c>
      <c r="AL82" s="10">
        <v>0</v>
      </c>
      <c r="AM82" s="10">
        <v>0</v>
      </c>
      <c r="AN82" s="10">
        <v>0</v>
      </c>
      <c r="AO82" s="10">
        <v>0</v>
      </c>
      <c r="AP82" s="77">
        <v>0</v>
      </c>
      <c r="AS82" s="345" t="s">
        <v>1327</v>
      </c>
      <c r="AT82" s="366" t="s">
        <v>1328</v>
      </c>
      <c r="AU82" s="10">
        <v>0</v>
      </c>
      <c r="AV82" s="10">
        <v>0</v>
      </c>
      <c r="AW82" s="10">
        <v>0</v>
      </c>
      <c r="AX82" s="10">
        <v>0</v>
      </c>
      <c r="AY82" s="10">
        <v>0</v>
      </c>
      <c r="AZ82" s="77">
        <v>0</v>
      </c>
      <c r="BA82" s="10">
        <v>0</v>
      </c>
      <c r="BB82" s="10">
        <v>0</v>
      </c>
      <c r="BC82" s="10">
        <v>0</v>
      </c>
      <c r="BD82" s="10">
        <v>0</v>
      </c>
      <c r="BE82" s="10">
        <v>0</v>
      </c>
      <c r="BF82" s="77">
        <v>0</v>
      </c>
      <c r="BG82" s="10">
        <v>0</v>
      </c>
      <c r="BH82" s="10">
        <v>0</v>
      </c>
      <c r="BI82" s="10">
        <v>0</v>
      </c>
      <c r="BJ82" s="10">
        <v>0</v>
      </c>
      <c r="BK82" s="10">
        <v>0</v>
      </c>
      <c r="BL82" s="77">
        <v>0</v>
      </c>
    </row>
    <row r="83" spans="1:64" x14ac:dyDescent="0.3">
      <c r="A83" s="75" t="s">
        <v>1329</v>
      </c>
      <c r="B83" s="517" t="s">
        <v>1330</v>
      </c>
      <c r="C83" s="10">
        <v>0</v>
      </c>
      <c r="D83" s="10">
        <v>0</v>
      </c>
      <c r="E83" s="10">
        <v>0</v>
      </c>
      <c r="F83" s="10">
        <v>0</v>
      </c>
      <c r="G83" s="10">
        <v>0</v>
      </c>
      <c r="H83" s="77">
        <v>0</v>
      </c>
      <c r="I83" s="10">
        <v>0</v>
      </c>
      <c r="J83" s="10">
        <v>0</v>
      </c>
      <c r="K83" s="10">
        <v>0</v>
      </c>
      <c r="L83" s="10">
        <v>0</v>
      </c>
      <c r="M83" s="10">
        <v>0</v>
      </c>
      <c r="N83" s="77">
        <v>0</v>
      </c>
      <c r="O83" s="10">
        <v>0</v>
      </c>
      <c r="P83" s="10">
        <v>0</v>
      </c>
      <c r="Q83" s="10">
        <v>0</v>
      </c>
      <c r="R83" s="10">
        <v>0</v>
      </c>
      <c r="S83" s="10">
        <v>0</v>
      </c>
      <c r="T83" s="77">
        <v>0</v>
      </c>
      <c r="W83" s="345" t="s">
        <v>1329</v>
      </c>
      <c r="X83" s="366" t="s">
        <v>1330</v>
      </c>
      <c r="Y83" s="10">
        <v>0</v>
      </c>
      <c r="Z83" s="10">
        <v>0</v>
      </c>
      <c r="AA83" s="10">
        <v>0</v>
      </c>
      <c r="AB83" s="10">
        <v>0</v>
      </c>
      <c r="AC83" s="10">
        <v>0</v>
      </c>
      <c r="AD83" s="77">
        <v>0</v>
      </c>
      <c r="AE83" s="10">
        <v>0</v>
      </c>
      <c r="AF83" s="10">
        <v>0</v>
      </c>
      <c r="AG83" s="10">
        <v>0</v>
      </c>
      <c r="AH83" s="10">
        <v>0</v>
      </c>
      <c r="AI83" s="10">
        <v>0</v>
      </c>
      <c r="AJ83" s="77">
        <v>0</v>
      </c>
      <c r="AK83" s="10">
        <v>0</v>
      </c>
      <c r="AL83" s="10">
        <v>0</v>
      </c>
      <c r="AM83" s="10">
        <v>0</v>
      </c>
      <c r="AN83" s="10">
        <v>0</v>
      </c>
      <c r="AO83" s="10">
        <v>0</v>
      </c>
      <c r="AP83" s="77">
        <v>0</v>
      </c>
      <c r="AS83" s="345" t="s">
        <v>1329</v>
      </c>
      <c r="AT83" s="366" t="s">
        <v>1330</v>
      </c>
      <c r="AU83" s="10">
        <v>0</v>
      </c>
      <c r="AV83" s="10">
        <v>0</v>
      </c>
      <c r="AW83" s="10">
        <v>0</v>
      </c>
      <c r="AX83" s="10">
        <v>0</v>
      </c>
      <c r="AY83" s="10">
        <v>0</v>
      </c>
      <c r="AZ83" s="77">
        <v>0</v>
      </c>
      <c r="BA83" s="10">
        <v>0</v>
      </c>
      <c r="BB83" s="10">
        <v>0</v>
      </c>
      <c r="BC83" s="10">
        <v>0</v>
      </c>
      <c r="BD83" s="10">
        <v>0</v>
      </c>
      <c r="BE83" s="10">
        <v>0</v>
      </c>
      <c r="BF83" s="77">
        <v>0</v>
      </c>
      <c r="BG83" s="10">
        <v>0</v>
      </c>
      <c r="BH83" s="10">
        <v>0</v>
      </c>
      <c r="BI83" s="10">
        <v>0</v>
      </c>
      <c r="BJ83" s="10">
        <v>0</v>
      </c>
      <c r="BK83" s="10">
        <v>0</v>
      </c>
      <c r="BL83" s="77">
        <v>0</v>
      </c>
    </row>
    <row r="84" spans="1:64" x14ac:dyDescent="0.3">
      <c r="A84" s="75" t="s">
        <v>1331</v>
      </c>
      <c r="B84" s="517" t="s">
        <v>1332</v>
      </c>
      <c r="C84" s="10">
        <v>0</v>
      </c>
      <c r="D84" s="10">
        <v>0</v>
      </c>
      <c r="E84" s="10">
        <v>0</v>
      </c>
      <c r="F84" s="10">
        <v>0</v>
      </c>
      <c r="G84" s="10">
        <v>0</v>
      </c>
      <c r="H84" s="77">
        <v>0</v>
      </c>
      <c r="I84" s="10">
        <v>0</v>
      </c>
      <c r="J84" s="10">
        <v>0</v>
      </c>
      <c r="K84" s="10">
        <v>0</v>
      </c>
      <c r="L84" s="10">
        <v>0</v>
      </c>
      <c r="M84" s="10">
        <v>0</v>
      </c>
      <c r="N84" s="77">
        <v>0</v>
      </c>
      <c r="O84" s="10">
        <v>0</v>
      </c>
      <c r="P84" s="10">
        <v>0</v>
      </c>
      <c r="Q84" s="10">
        <v>0</v>
      </c>
      <c r="R84" s="10">
        <v>0</v>
      </c>
      <c r="S84" s="10">
        <v>0</v>
      </c>
      <c r="T84" s="77">
        <v>0</v>
      </c>
      <c r="W84" s="345" t="s">
        <v>1331</v>
      </c>
      <c r="X84" s="366" t="s">
        <v>1332</v>
      </c>
      <c r="Y84" s="10">
        <v>0</v>
      </c>
      <c r="Z84" s="10">
        <v>0</v>
      </c>
      <c r="AA84" s="10">
        <v>0</v>
      </c>
      <c r="AB84" s="10">
        <v>0</v>
      </c>
      <c r="AC84" s="10">
        <v>0</v>
      </c>
      <c r="AD84" s="77">
        <v>0</v>
      </c>
      <c r="AE84" s="10">
        <v>0</v>
      </c>
      <c r="AF84" s="10">
        <v>0</v>
      </c>
      <c r="AG84" s="10">
        <v>0</v>
      </c>
      <c r="AH84" s="10">
        <v>0</v>
      </c>
      <c r="AI84" s="10">
        <v>0</v>
      </c>
      <c r="AJ84" s="77">
        <v>0</v>
      </c>
      <c r="AK84" s="10">
        <v>0</v>
      </c>
      <c r="AL84" s="10">
        <v>0</v>
      </c>
      <c r="AM84" s="10">
        <v>0</v>
      </c>
      <c r="AN84" s="10">
        <v>0</v>
      </c>
      <c r="AO84" s="10">
        <v>0</v>
      </c>
      <c r="AP84" s="77">
        <v>0</v>
      </c>
      <c r="AS84" s="345" t="s">
        <v>1331</v>
      </c>
      <c r="AT84" s="366" t="s">
        <v>1332</v>
      </c>
      <c r="AU84" s="10">
        <v>10</v>
      </c>
      <c r="AV84" s="10">
        <v>0</v>
      </c>
      <c r="AW84" s="10">
        <v>0</v>
      </c>
      <c r="AX84" s="10">
        <v>0</v>
      </c>
      <c r="AY84" s="10">
        <v>0</v>
      </c>
      <c r="AZ84" s="77">
        <v>15</v>
      </c>
      <c r="BA84" s="10">
        <v>5</v>
      </c>
      <c r="BB84" s="10">
        <v>0</v>
      </c>
      <c r="BC84" s="10">
        <v>0</v>
      </c>
      <c r="BD84" s="10">
        <v>0</v>
      </c>
      <c r="BE84" s="10">
        <v>0</v>
      </c>
      <c r="BF84" s="77">
        <v>10</v>
      </c>
      <c r="BG84" s="10">
        <v>5</v>
      </c>
      <c r="BH84" s="10">
        <v>0</v>
      </c>
      <c r="BI84" s="10">
        <v>0</v>
      </c>
      <c r="BJ84" s="10">
        <v>0</v>
      </c>
      <c r="BK84" s="10">
        <v>0</v>
      </c>
      <c r="BL84" s="77">
        <v>5</v>
      </c>
    </row>
    <row r="85" spans="1:64" x14ac:dyDescent="0.3">
      <c r="A85" s="75" t="s">
        <v>1333</v>
      </c>
      <c r="B85" s="517" t="s">
        <v>1334</v>
      </c>
      <c r="C85" s="10">
        <v>0</v>
      </c>
      <c r="D85" s="10">
        <v>0</v>
      </c>
      <c r="E85" s="10">
        <v>0</v>
      </c>
      <c r="F85" s="10">
        <v>0</v>
      </c>
      <c r="G85" s="10">
        <v>0</v>
      </c>
      <c r="H85" s="77">
        <v>0</v>
      </c>
      <c r="I85" s="10">
        <v>0</v>
      </c>
      <c r="J85" s="10">
        <v>0</v>
      </c>
      <c r="K85" s="10">
        <v>0</v>
      </c>
      <c r="L85" s="10">
        <v>0</v>
      </c>
      <c r="M85" s="10">
        <v>0</v>
      </c>
      <c r="N85" s="77">
        <v>0</v>
      </c>
      <c r="O85" s="10">
        <v>0</v>
      </c>
      <c r="P85" s="10">
        <v>0</v>
      </c>
      <c r="Q85" s="10">
        <v>0</v>
      </c>
      <c r="R85" s="10">
        <v>0</v>
      </c>
      <c r="S85" s="10">
        <v>0</v>
      </c>
      <c r="T85" s="77">
        <v>0</v>
      </c>
      <c r="W85" s="345" t="s">
        <v>1333</v>
      </c>
      <c r="X85" s="366" t="s">
        <v>1334</v>
      </c>
      <c r="Y85" s="10">
        <v>0</v>
      </c>
      <c r="Z85" s="10">
        <v>0</v>
      </c>
      <c r="AA85" s="10">
        <v>0</v>
      </c>
      <c r="AB85" s="10">
        <v>0</v>
      </c>
      <c r="AC85" s="10">
        <v>0</v>
      </c>
      <c r="AD85" s="77">
        <v>0</v>
      </c>
      <c r="AE85" s="10">
        <v>0</v>
      </c>
      <c r="AF85" s="10">
        <v>0</v>
      </c>
      <c r="AG85" s="10">
        <v>0</v>
      </c>
      <c r="AH85" s="10">
        <v>0</v>
      </c>
      <c r="AI85" s="10">
        <v>0</v>
      </c>
      <c r="AJ85" s="77">
        <v>0</v>
      </c>
      <c r="AK85" s="10">
        <v>0</v>
      </c>
      <c r="AL85" s="10">
        <v>0</v>
      </c>
      <c r="AM85" s="10">
        <v>0</v>
      </c>
      <c r="AN85" s="10">
        <v>0</v>
      </c>
      <c r="AO85" s="10">
        <v>0</v>
      </c>
      <c r="AP85" s="77">
        <v>0</v>
      </c>
      <c r="AS85" s="345" t="s">
        <v>1333</v>
      </c>
      <c r="AT85" s="366" t="s">
        <v>1334</v>
      </c>
      <c r="AU85" s="10">
        <v>0</v>
      </c>
      <c r="AV85" s="10">
        <v>0</v>
      </c>
      <c r="AW85" s="10">
        <v>0</v>
      </c>
      <c r="AX85" s="10">
        <v>0</v>
      </c>
      <c r="AY85" s="10">
        <v>0</v>
      </c>
      <c r="AZ85" s="77">
        <v>0</v>
      </c>
      <c r="BA85" s="10">
        <v>0</v>
      </c>
      <c r="BB85" s="10">
        <v>0</v>
      </c>
      <c r="BC85" s="10">
        <v>0</v>
      </c>
      <c r="BD85" s="10">
        <v>0</v>
      </c>
      <c r="BE85" s="10">
        <v>0</v>
      </c>
      <c r="BF85" s="77">
        <v>0</v>
      </c>
      <c r="BG85" s="10">
        <v>0</v>
      </c>
      <c r="BH85" s="10">
        <v>0</v>
      </c>
      <c r="BI85" s="10">
        <v>0</v>
      </c>
      <c r="BJ85" s="10">
        <v>0</v>
      </c>
      <c r="BK85" s="10">
        <v>0</v>
      </c>
      <c r="BL85" s="77">
        <v>0</v>
      </c>
    </row>
    <row r="86" spans="1:64" x14ac:dyDescent="0.3">
      <c r="A86" s="75" t="s">
        <v>1335</v>
      </c>
      <c r="B86" s="517" t="s">
        <v>1336</v>
      </c>
      <c r="C86" s="10">
        <v>0</v>
      </c>
      <c r="D86" s="10">
        <v>0</v>
      </c>
      <c r="E86" s="10">
        <v>0</v>
      </c>
      <c r="F86" s="10">
        <v>0</v>
      </c>
      <c r="G86" s="10">
        <v>0</v>
      </c>
      <c r="H86" s="77">
        <v>0</v>
      </c>
      <c r="I86" s="10">
        <v>0</v>
      </c>
      <c r="J86" s="10">
        <v>0</v>
      </c>
      <c r="K86" s="10">
        <v>0</v>
      </c>
      <c r="L86" s="10">
        <v>0</v>
      </c>
      <c r="M86" s="10">
        <v>0</v>
      </c>
      <c r="N86" s="77">
        <v>0</v>
      </c>
      <c r="O86" s="10">
        <v>0</v>
      </c>
      <c r="P86" s="10">
        <v>0</v>
      </c>
      <c r="Q86" s="10">
        <v>0</v>
      </c>
      <c r="R86" s="10">
        <v>0</v>
      </c>
      <c r="S86" s="10">
        <v>0</v>
      </c>
      <c r="T86" s="77">
        <v>0</v>
      </c>
      <c r="W86" s="345" t="s">
        <v>1335</v>
      </c>
      <c r="X86" s="366" t="s">
        <v>1336</v>
      </c>
      <c r="Y86" s="10">
        <v>0</v>
      </c>
      <c r="Z86" s="10">
        <v>0</v>
      </c>
      <c r="AA86" s="10">
        <v>0</v>
      </c>
      <c r="AB86" s="10">
        <v>0</v>
      </c>
      <c r="AC86" s="10">
        <v>0</v>
      </c>
      <c r="AD86" s="77">
        <v>0</v>
      </c>
      <c r="AE86" s="10">
        <v>0</v>
      </c>
      <c r="AF86" s="10">
        <v>0</v>
      </c>
      <c r="AG86" s="10">
        <v>0</v>
      </c>
      <c r="AH86" s="10">
        <v>0</v>
      </c>
      <c r="AI86" s="10">
        <v>0</v>
      </c>
      <c r="AJ86" s="77">
        <v>0</v>
      </c>
      <c r="AK86" s="10">
        <v>0</v>
      </c>
      <c r="AL86" s="10">
        <v>0</v>
      </c>
      <c r="AM86" s="10">
        <v>0</v>
      </c>
      <c r="AN86" s="10">
        <v>0</v>
      </c>
      <c r="AO86" s="10">
        <v>0</v>
      </c>
      <c r="AP86" s="77">
        <v>0</v>
      </c>
      <c r="AS86" s="345" t="s">
        <v>1335</v>
      </c>
      <c r="AT86" s="366" t="s">
        <v>1336</v>
      </c>
      <c r="AU86" s="10">
        <v>0</v>
      </c>
      <c r="AV86" s="10">
        <v>0</v>
      </c>
      <c r="AW86" s="10">
        <v>0</v>
      </c>
      <c r="AX86" s="10">
        <v>0</v>
      </c>
      <c r="AY86" s="10">
        <v>0</v>
      </c>
      <c r="AZ86" s="77">
        <v>5</v>
      </c>
      <c r="BA86" s="10">
        <v>5</v>
      </c>
      <c r="BB86" s="10">
        <v>0</v>
      </c>
      <c r="BC86" s="10">
        <v>0</v>
      </c>
      <c r="BD86" s="10">
        <v>0</v>
      </c>
      <c r="BE86" s="10">
        <v>5</v>
      </c>
      <c r="BF86" s="77">
        <v>10</v>
      </c>
      <c r="BG86" s="10">
        <v>5</v>
      </c>
      <c r="BH86" s="10">
        <v>0</v>
      </c>
      <c r="BI86" s="10">
        <v>0</v>
      </c>
      <c r="BJ86" s="10">
        <v>0</v>
      </c>
      <c r="BK86" s="10">
        <v>15</v>
      </c>
      <c r="BL86" s="77">
        <v>20</v>
      </c>
    </row>
    <row r="87" spans="1:64" x14ac:dyDescent="0.3">
      <c r="A87" s="75" t="s">
        <v>1337</v>
      </c>
      <c r="B87" s="517" t="s">
        <v>840</v>
      </c>
      <c r="C87" s="10">
        <v>470</v>
      </c>
      <c r="D87" s="10">
        <v>0</v>
      </c>
      <c r="E87" s="10">
        <v>0</v>
      </c>
      <c r="F87" s="10">
        <v>0</v>
      </c>
      <c r="G87" s="10">
        <v>10</v>
      </c>
      <c r="H87" s="77">
        <v>480</v>
      </c>
      <c r="I87" s="10">
        <v>410</v>
      </c>
      <c r="J87" s="10">
        <v>10</v>
      </c>
      <c r="K87" s="10">
        <v>5</v>
      </c>
      <c r="L87" s="10">
        <v>5</v>
      </c>
      <c r="M87" s="10">
        <v>10</v>
      </c>
      <c r="N87" s="77">
        <v>435</v>
      </c>
      <c r="O87" s="10">
        <v>470</v>
      </c>
      <c r="P87" s="10">
        <v>5</v>
      </c>
      <c r="Q87" s="10">
        <v>5</v>
      </c>
      <c r="R87" s="10">
        <v>0</v>
      </c>
      <c r="S87" s="10">
        <v>20</v>
      </c>
      <c r="T87" s="77">
        <v>505</v>
      </c>
      <c r="W87" s="345" t="s">
        <v>1337</v>
      </c>
      <c r="X87" s="366" t="s">
        <v>840</v>
      </c>
      <c r="Y87" s="10">
        <v>25</v>
      </c>
      <c r="Z87" s="10">
        <v>0</v>
      </c>
      <c r="AA87" s="10">
        <v>50</v>
      </c>
      <c r="AB87" s="10">
        <v>0</v>
      </c>
      <c r="AC87" s="10">
        <v>0</v>
      </c>
      <c r="AD87" s="77">
        <v>75</v>
      </c>
      <c r="AE87" s="10">
        <v>35</v>
      </c>
      <c r="AF87" s="10">
        <v>0</v>
      </c>
      <c r="AG87" s="10">
        <v>30</v>
      </c>
      <c r="AH87" s="10">
        <v>0</v>
      </c>
      <c r="AI87" s="10">
        <v>0</v>
      </c>
      <c r="AJ87" s="77">
        <v>70</v>
      </c>
      <c r="AK87" s="10">
        <v>50</v>
      </c>
      <c r="AL87" s="10">
        <v>0</v>
      </c>
      <c r="AM87" s="10">
        <v>0</v>
      </c>
      <c r="AN87" s="10">
        <v>0</v>
      </c>
      <c r="AO87" s="10">
        <v>0</v>
      </c>
      <c r="AP87" s="77">
        <v>50</v>
      </c>
      <c r="AS87" s="345" t="s">
        <v>1337</v>
      </c>
      <c r="AT87" s="366" t="s">
        <v>840</v>
      </c>
      <c r="AU87" s="10">
        <v>35</v>
      </c>
      <c r="AV87" s="10">
        <v>0</v>
      </c>
      <c r="AW87" s="10">
        <v>0</v>
      </c>
      <c r="AX87" s="10">
        <v>0</v>
      </c>
      <c r="AY87" s="10">
        <v>5</v>
      </c>
      <c r="AZ87" s="77">
        <v>40</v>
      </c>
      <c r="BA87" s="10">
        <v>170</v>
      </c>
      <c r="BB87" s="10">
        <v>0</v>
      </c>
      <c r="BC87" s="10">
        <v>10</v>
      </c>
      <c r="BD87" s="10">
        <v>0</v>
      </c>
      <c r="BE87" s="10">
        <v>5</v>
      </c>
      <c r="BF87" s="77">
        <v>190</v>
      </c>
      <c r="BG87" s="10">
        <v>50</v>
      </c>
      <c r="BH87" s="10">
        <v>0</v>
      </c>
      <c r="BI87" s="10">
        <v>5</v>
      </c>
      <c r="BJ87" s="10">
        <v>0</v>
      </c>
      <c r="BK87" s="10">
        <v>10</v>
      </c>
      <c r="BL87" s="77">
        <v>65</v>
      </c>
    </row>
    <row r="88" spans="1:64" x14ac:dyDescent="0.3">
      <c r="A88" s="75" t="s">
        <v>1338</v>
      </c>
      <c r="B88" s="517" t="s">
        <v>841</v>
      </c>
      <c r="C88" s="10">
        <v>70</v>
      </c>
      <c r="D88" s="10">
        <v>0</v>
      </c>
      <c r="E88" s="10">
        <v>0</v>
      </c>
      <c r="F88" s="10">
        <v>0</v>
      </c>
      <c r="G88" s="10">
        <v>0</v>
      </c>
      <c r="H88" s="77">
        <v>75</v>
      </c>
      <c r="I88" s="10">
        <v>80</v>
      </c>
      <c r="J88" s="10">
        <v>0</v>
      </c>
      <c r="K88" s="10">
        <v>0</v>
      </c>
      <c r="L88" s="10">
        <v>0</v>
      </c>
      <c r="M88" s="10">
        <v>0</v>
      </c>
      <c r="N88" s="77">
        <v>85</v>
      </c>
      <c r="O88" s="10">
        <v>35</v>
      </c>
      <c r="P88" s="10">
        <v>0</v>
      </c>
      <c r="Q88" s="10">
        <v>0</v>
      </c>
      <c r="R88" s="10">
        <v>0</v>
      </c>
      <c r="S88" s="10">
        <v>0</v>
      </c>
      <c r="T88" s="77">
        <v>35</v>
      </c>
      <c r="W88" s="345" t="s">
        <v>1338</v>
      </c>
      <c r="X88" s="366" t="s">
        <v>841</v>
      </c>
      <c r="Y88" s="10">
        <v>0</v>
      </c>
      <c r="Z88" s="10">
        <v>0</v>
      </c>
      <c r="AA88" s="10">
        <v>0</v>
      </c>
      <c r="AB88" s="10">
        <v>0</v>
      </c>
      <c r="AC88" s="10">
        <v>0</v>
      </c>
      <c r="AD88" s="77">
        <v>0</v>
      </c>
      <c r="AE88" s="10">
        <v>0</v>
      </c>
      <c r="AF88" s="10">
        <v>0</v>
      </c>
      <c r="AG88" s="10">
        <v>0</v>
      </c>
      <c r="AH88" s="10">
        <v>0</v>
      </c>
      <c r="AI88" s="10">
        <v>0</v>
      </c>
      <c r="AJ88" s="77">
        <v>0</v>
      </c>
      <c r="AK88" s="10">
        <v>0</v>
      </c>
      <c r="AL88" s="10">
        <v>0</v>
      </c>
      <c r="AM88" s="10">
        <v>0</v>
      </c>
      <c r="AN88" s="10">
        <v>0</v>
      </c>
      <c r="AO88" s="10">
        <v>0</v>
      </c>
      <c r="AP88" s="77">
        <v>0</v>
      </c>
      <c r="AS88" s="345" t="s">
        <v>1338</v>
      </c>
      <c r="AT88" s="366" t="s">
        <v>841</v>
      </c>
      <c r="AU88" s="10">
        <v>0</v>
      </c>
      <c r="AV88" s="10">
        <v>0</v>
      </c>
      <c r="AW88" s="10">
        <v>0</v>
      </c>
      <c r="AX88" s="10">
        <v>0</v>
      </c>
      <c r="AY88" s="10">
        <v>0</v>
      </c>
      <c r="AZ88" s="77">
        <v>0</v>
      </c>
      <c r="BA88" s="10">
        <v>5</v>
      </c>
      <c r="BB88" s="10">
        <v>0</v>
      </c>
      <c r="BC88" s="10">
        <v>0</v>
      </c>
      <c r="BD88" s="10">
        <v>0</v>
      </c>
      <c r="BE88" s="10">
        <v>0</v>
      </c>
      <c r="BF88" s="77">
        <v>10</v>
      </c>
      <c r="BG88" s="10">
        <v>0</v>
      </c>
      <c r="BH88" s="10">
        <v>0</v>
      </c>
      <c r="BI88" s="10">
        <v>0</v>
      </c>
      <c r="BJ88" s="10">
        <v>0</v>
      </c>
      <c r="BK88" s="10">
        <v>5</v>
      </c>
      <c r="BL88" s="77">
        <v>10</v>
      </c>
    </row>
    <row r="89" spans="1:64" x14ac:dyDescent="0.3">
      <c r="A89" s="75" t="s">
        <v>1339</v>
      </c>
      <c r="B89" s="517" t="s">
        <v>842</v>
      </c>
      <c r="C89" s="10">
        <v>90</v>
      </c>
      <c r="D89" s="10">
        <v>0</v>
      </c>
      <c r="E89" s="10">
        <v>0</v>
      </c>
      <c r="F89" s="10">
        <v>0</v>
      </c>
      <c r="G89" s="10">
        <v>0</v>
      </c>
      <c r="H89" s="77">
        <v>90</v>
      </c>
      <c r="I89" s="10">
        <v>80</v>
      </c>
      <c r="J89" s="10">
        <v>0</v>
      </c>
      <c r="K89" s="10">
        <v>0</v>
      </c>
      <c r="L89" s="10">
        <v>0</v>
      </c>
      <c r="M89" s="10">
        <v>0</v>
      </c>
      <c r="N89" s="77">
        <v>80</v>
      </c>
      <c r="O89" s="10">
        <v>70</v>
      </c>
      <c r="P89" s="10">
        <v>0</v>
      </c>
      <c r="Q89" s="10">
        <v>0</v>
      </c>
      <c r="R89" s="10">
        <v>0</v>
      </c>
      <c r="S89" s="10">
        <v>0</v>
      </c>
      <c r="T89" s="77">
        <v>70</v>
      </c>
      <c r="W89" s="345" t="s">
        <v>1339</v>
      </c>
      <c r="X89" s="366" t="s">
        <v>842</v>
      </c>
      <c r="Y89" s="10">
        <v>0</v>
      </c>
      <c r="Z89" s="10">
        <v>0</v>
      </c>
      <c r="AA89" s="10">
        <v>0</v>
      </c>
      <c r="AB89" s="10">
        <v>0</v>
      </c>
      <c r="AC89" s="10">
        <v>0</v>
      </c>
      <c r="AD89" s="77">
        <v>0</v>
      </c>
      <c r="AE89" s="10">
        <v>10</v>
      </c>
      <c r="AF89" s="10">
        <v>0</v>
      </c>
      <c r="AG89" s="10">
        <v>0</v>
      </c>
      <c r="AH89" s="10">
        <v>0</v>
      </c>
      <c r="AI89" s="10">
        <v>0</v>
      </c>
      <c r="AJ89" s="77">
        <v>10</v>
      </c>
      <c r="AK89" s="10">
        <v>10</v>
      </c>
      <c r="AL89" s="10">
        <v>0</v>
      </c>
      <c r="AM89" s="10">
        <v>0</v>
      </c>
      <c r="AN89" s="10">
        <v>0</v>
      </c>
      <c r="AO89" s="10">
        <v>0</v>
      </c>
      <c r="AP89" s="77">
        <v>10</v>
      </c>
      <c r="AS89" s="345" t="s">
        <v>1339</v>
      </c>
      <c r="AT89" s="366" t="s">
        <v>842</v>
      </c>
      <c r="AU89" s="10">
        <v>15</v>
      </c>
      <c r="AV89" s="10">
        <v>0</v>
      </c>
      <c r="AW89" s="10">
        <v>5</v>
      </c>
      <c r="AX89" s="10">
        <v>0</v>
      </c>
      <c r="AY89" s="10">
        <v>5</v>
      </c>
      <c r="AZ89" s="77">
        <v>25</v>
      </c>
      <c r="BA89" s="10">
        <v>35</v>
      </c>
      <c r="BB89" s="10">
        <v>5</v>
      </c>
      <c r="BC89" s="10">
        <v>0</v>
      </c>
      <c r="BD89" s="10">
        <v>0</v>
      </c>
      <c r="BE89" s="10">
        <v>10</v>
      </c>
      <c r="BF89" s="77">
        <v>50</v>
      </c>
      <c r="BG89" s="10">
        <v>45</v>
      </c>
      <c r="BH89" s="10">
        <v>0</v>
      </c>
      <c r="BI89" s="10">
        <v>0</v>
      </c>
      <c r="BJ89" s="10">
        <v>0</v>
      </c>
      <c r="BK89" s="10">
        <v>25</v>
      </c>
      <c r="BL89" s="77">
        <v>75</v>
      </c>
    </row>
    <row r="90" spans="1:64" x14ac:dyDescent="0.3">
      <c r="A90" s="75" t="s">
        <v>1340</v>
      </c>
      <c r="B90" s="517" t="s">
        <v>843</v>
      </c>
      <c r="C90" s="10">
        <v>70</v>
      </c>
      <c r="D90" s="10">
        <v>0</v>
      </c>
      <c r="E90" s="10">
        <v>0</v>
      </c>
      <c r="F90" s="10">
        <v>0</v>
      </c>
      <c r="G90" s="10">
        <v>0</v>
      </c>
      <c r="H90" s="77">
        <v>70</v>
      </c>
      <c r="I90" s="10">
        <v>125</v>
      </c>
      <c r="J90" s="10">
        <v>0</v>
      </c>
      <c r="K90" s="10">
        <v>0</v>
      </c>
      <c r="L90" s="10">
        <v>0</v>
      </c>
      <c r="M90" s="10">
        <v>5</v>
      </c>
      <c r="N90" s="77">
        <v>130</v>
      </c>
      <c r="O90" s="10">
        <v>110</v>
      </c>
      <c r="P90" s="10">
        <v>0</v>
      </c>
      <c r="Q90" s="10">
        <v>0</v>
      </c>
      <c r="R90" s="10">
        <v>0</v>
      </c>
      <c r="S90" s="10">
        <v>5</v>
      </c>
      <c r="T90" s="77">
        <v>115</v>
      </c>
      <c r="W90" s="345" t="s">
        <v>1340</v>
      </c>
      <c r="X90" s="366" t="s">
        <v>843</v>
      </c>
      <c r="Y90" s="10">
        <v>5</v>
      </c>
      <c r="Z90" s="10">
        <v>0</v>
      </c>
      <c r="AA90" s="10">
        <v>0</v>
      </c>
      <c r="AB90" s="10">
        <v>0</v>
      </c>
      <c r="AC90" s="10">
        <v>0</v>
      </c>
      <c r="AD90" s="77">
        <v>5</v>
      </c>
      <c r="AE90" s="10">
        <v>5</v>
      </c>
      <c r="AF90" s="10">
        <v>0</v>
      </c>
      <c r="AG90" s="10">
        <v>0</v>
      </c>
      <c r="AH90" s="10">
        <v>0</v>
      </c>
      <c r="AI90" s="10">
        <v>0</v>
      </c>
      <c r="AJ90" s="77">
        <v>5</v>
      </c>
      <c r="AK90" s="10">
        <v>10</v>
      </c>
      <c r="AL90" s="10">
        <v>0</v>
      </c>
      <c r="AM90" s="10">
        <v>0</v>
      </c>
      <c r="AN90" s="10">
        <v>0</v>
      </c>
      <c r="AO90" s="10">
        <v>0</v>
      </c>
      <c r="AP90" s="77">
        <v>10</v>
      </c>
      <c r="AS90" s="345" t="s">
        <v>1340</v>
      </c>
      <c r="AT90" s="366" t="s">
        <v>843</v>
      </c>
      <c r="AU90" s="10">
        <v>135</v>
      </c>
      <c r="AV90" s="10">
        <v>5</v>
      </c>
      <c r="AW90" s="10">
        <v>5</v>
      </c>
      <c r="AX90" s="10">
        <v>0</v>
      </c>
      <c r="AY90" s="10">
        <v>15</v>
      </c>
      <c r="AZ90" s="77">
        <v>160</v>
      </c>
      <c r="BA90" s="10">
        <v>250</v>
      </c>
      <c r="BB90" s="10">
        <v>5</v>
      </c>
      <c r="BC90" s="10">
        <v>5</v>
      </c>
      <c r="BD90" s="10">
        <v>0</v>
      </c>
      <c r="BE90" s="10">
        <v>10</v>
      </c>
      <c r="BF90" s="77">
        <v>265</v>
      </c>
      <c r="BG90" s="10">
        <v>320</v>
      </c>
      <c r="BH90" s="10">
        <v>5</v>
      </c>
      <c r="BI90" s="10">
        <v>10</v>
      </c>
      <c r="BJ90" s="10">
        <v>0</v>
      </c>
      <c r="BK90" s="10">
        <v>35</v>
      </c>
      <c r="BL90" s="77">
        <v>370</v>
      </c>
    </row>
    <row r="91" spans="1:64" x14ac:dyDescent="0.3">
      <c r="A91" s="75" t="s">
        <v>1341</v>
      </c>
      <c r="B91" s="517" t="s">
        <v>844</v>
      </c>
      <c r="C91" s="10">
        <v>0</v>
      </c>
      <c r="D91" s="10">
        <v>0</v>
      </c>
      <c r="E91" s="10">
        <v>0</v>
      </c>
      <c r="F91" s="10">
        <v>0</v>
      </c>
      <c r="G91" s="10">
        <v>0</v>
      </c>
      <c r="H91" s="77">
        <v>0</v>
      </c>
      <c r="I91" s="10">
        <v>0</v>
      </c>
      <c r="J91" s="10">
        <v>0</v>
      </c>
      <c r="K91" s="10">
        <v>0</v>
      </c>
      <c r="L91" s="10">
        <v>0</v>
      </c>
      <c r="M91" s="10">
        <v>0</v>
      </c>
      <c r="N91" s="77">
        <v>0</v>
      </c>
      <c r="O91" s="10">
        <v>0</v>
      </c>
      <c r="P91" s="10">
        <v>0</v>
      </c>
      <c r="Q91" s="10">
        <v>0</v>
      </c>
      <c r="R91" s="10">
        <v>0</v>
      </c>
      <c r="S91" s="10">
        <v>0</v>
      </c>
      <c r="T91" s="77">
        <v>0</v>
      </c>
      <c r="W91" s="345" t="s">
        <v>1341</v>
      </c>
      <c r="X91" s="366" t="s">
        <v>844</v>
      </c>
      <c r="Y91" s="10">
        <v>0</v>
      </c>
      <c r="Z91" s="10">
        <v>0</v>
      </c>
      <c r="AA91" s="10">
        <v>0</v>
      </c>
      <c r="AB91" s="10">
        <v>0</v>
      </c>
      <c r="AC91" s="10">
        <v>0</v>
      </c>
      <c r="AD91" s="77">
        <v>0</v>
      </c>
      <c r="AE91" s="10">
        <v>0</v>
      </c>
      <c r="AF91" s="10">
        <v>0</v>
      </c>
      <c r="AG91" s="10">
        <v>0</v>
      </c>
      <c r="AH91" s="10">
        <v>0</v>
      </c>
      <c r="AI91" s="10">
        <v>0</v>
      </c>
      <c r="AJ91" s="77">
        <v>0</v>
      </c>
      <c r="AK91" s="10">
        <v>0</v>
      </c>
      <c r="AL91" s="10">
        <v>0</v>
      </c>
      <c r="AM91" s="10">
        <v>0</v>
      </c>
      <c r="AN91" s="10">
        <v>0</v>
      </c>
      <c r="AO91" s="10">
        <v>0</v>
      </c>
      <c r="AP91" s="77">
        <v>0</v>
      </c>
      <c r="AS91" s="345" t="s">
        <v>1341</v>
      </c>
      <c r="AT91" s="366" t="s">
        <v>844</v>
      </c>
      <c r="AU91" s="10">
        <v>0</v>
      </c>
      <c r="AV91" s="10">
        <v>0</v>
      </c>
      <c r="AW91" s="10">
        <v>0</v>
      </c>
      <c r="AX91" s="10">
        <v>0</v>
      </c>
      <c r="AY91" s="10">
        <v>0</v>
      </c>
      <c r="AZ91" s="77">
        <v>0</v>
      </c>
      <c r="BA91" s="10">
        <v>30</v>
      </c>
      <c r="BB91" s="10">
        <v>0</v>
      </c>
      <c r="BC91" s="10">
        <v>0</v>
      </c>
      <c r="BD91" s="10">
        <v>0</v>
      </c>
      <c r="BE91" s="10">
        <v>0</v>
      </c>
      <c r="BF91" s="77">
        <v>30</v>
      </c>
      <c r="BG91" s="10">
        <v>10</v>
      </c>
      <c r="BH91" s="10">
        <v>0</v>
      </c>
      <c r="BI91" s="10">
        <v>0</v>
      </c>
      <c r="BJ91" s="10">
        <v>0</v>
      </c>
      <c r="BK91" s="10">
        <v>15</v>
      </c>
      <c r="BL91" s="77">
        <v>25</v>
      </c>
    </row>
    <row r="92" spans="1:64" x14ac:dyDescent="0.3">
      <c r="A92" s="75" t="s">
        <v>1342</v>
      </c>
      <c r="B92" s="517" t="s">
        <v>845</v>
      </c>
      <c r="C92" s="10">
        <v>0</v>
      </c>
      <c r="D92" s="10">
        <v>0</v>
      </c>
      <c r="E92" s="10">
        <v>0</v>
      </c>
      <c r="F92" s="10">
        <v>0</v>
      </c>
      <c r="G92" s="10">
        <v>0</v>
      </c>
      <c r="H92" s="77">
        <v>0</v>
      </c>
      <c r="I92" s="10">
        <v>0</v>
      </c>
      <c r="J92" s="10">
        <v>0</v>
      </c>
      <c r="K92" s="10">
        <v>0</v>
      </c>
      <c r="L92" s="10">
        <v>0</v>
      </c>
      <c r="M92" s="10">
        <v>0</v>
      </c>
      <c r="N92" s="77">
        <v>0</v>
      </c>
      <c r="O92" s="10">
        <v>0</v>
      </c>
      <c r="P92" s="10">
        <v>0</v>
      </c>
      <c r="Q92" s="10">
        <v>0</v>
      </c>
      <c r="R92" s="10">
        <v>0</v>
      </c>
      <c r="S92" s="10">
        <v>0</v>
      </c>
      <c r="T92" s="77">
        <v>0</v>
      </c>
      <c r="W92" s="345" t="s">
        <v>1342</v>
      </c>
      <c r="X92" s="366" t="s">
        <v>845</v>
      </c>
      <c r="Y92" s="10">
        <v>0</v>
      </c>
      <c r="Z92" s="10">
        <v>0</v>
      </c>
      <c r="AA92" s="10">
        <v>0</v>
      </c>
      <c r="AB92" s="10">
        <v>0</v>
      </c>
      <c r="AC92" s="10">
        <v>0</v>
      </c>
      <c r="AD92" s="77">
        <v>0</v>
      </c>
      <c r="AE92" s="10">
        <v>0</v>
      </c>
      <c r="AF92" s="10">
        <v>0</v>
      </c>
      <c r="AG92" s="10">
        <v>0</v>
      </c>
      <c r="AH92" s="10">
        <v>0</v>
      </c>
      <c r="AI92" s="10">
        <v>0</v>
      </c>
      <c r="AJ92" s="77">
        <v>0</v>
      </c>
      <c r="AK92" s="10">
        <v>0</v>
      </c>
      <c r="AL92" s="10">
        <v>0</v>
      </c>
      <c r="AM92" s="10">
        <v>0</v>
      </c>
      <c r="AN92" s="10">
        <v>0</v>
      </c>
      <c r="AO92" s="10">
        <v>0</v>
      </c>
      <c r="AP92" s="77">
        <v>0</v>
      </c>
      <c r="AS92" s="345" t="s">
        <v>1342</v>
      </c>
      <c r="AT92" s="366" t="s">
        <v>845</v>
      </c>
      <c r="AU92" s="10">
        <v>0</v>
      </c>
      <c r="AV92" s="10">
        <v>0</v>
      </c>
      <c r="AW92" s="10">
        <v>0</v>
      </c>
      <c r="AX92" s="10">
        <v>0</v>
      </c>
      <c r="AY92" s="10">
        <v>0</v>
      </c>
      <c r="AZ92" s="77">
        <v>0</v>
      </c>
      <c r="BA92" s="10">
        <v>0</v>
      </c>
      <c r="BB92" s="10">
        <v>0</v>
      </c>
      <c r="BC92" s="10">
        <v>0</v>
      </c>
      <c r="BD92" s="10">
        <v>0</v>
      </c>
      <c r="BE92" s="10">
        <v>0</v>
      </c>
      <c r="BF92" s="77">
        <v>0</v>
      </c>
      <c r="BG92" s="10">
        <v>0</v>
      </c>
      <c r="BH92" s="10">
        <v>0</v>
      </c>
      <c r="BI92" s="10">
        <v>0</v>
      </c>
      <c r="BJ92" s="10">
        <v>0</v>
      </c>
      <c r="BK92" s="10">
        <v>0</v>
      </c>
      <c r="BL92" s="77">
        <v>0</v>
      </c>
    </row>
    <row r="93" spans="1:64" x14ac:dyDescent="0.3">
      <c r="A93" s="75" t="s">
        <v>1343</v>
      </c>
      <c r="B93" s="517" t="s">
        <v>846</v>
      </c>
      <c r="C93" s="10">
        <v>60</v>
      </c>
      <c r="D93" s="10">
        <v>0</v>
      </c>
      <c r="E93" s="10">
        <v>0</v>
      </c>
      <c r="F93" s="10">
        <v>0</v>
      </c>
      <c r="G93" s="10">
        <v>0</v>
      </c>
      <c r="H93" s="77">
        <v>60</v>
      </c>
      <c r="I93" s="10">
        <v>55</v>
      </c>
      <c r="J93" s="10">
        <v>0</v>
      </c>
      <c r="K93" s="10">
        <v>0</v>
      </c>
      <c r="L93" s="10">
        <v>0</v>
      </c>
      <c r="M93" s="10">
        <v>0</v>
      </c>
      <c r="N93" s="77">
        <v>55</v>
      </c>
      <c r="O93" s="10">
        <v>55</v>
      </c>
      <c r="P93" s="10">
        <v>0</v>
      </c>
      <c r="Q93" s="10">
        <v>0</v>
      </c>
      <c r="R93" s="10">
        <v>0</v>
      </c>
      <c r="S93" s="10">
        <v>0</v>
      </c>
      <c r="T93" s="77">
        <v>55</v>
      </c>
      <c r="W93" s="345" t="s">
        <v>1343</v>
      </c>
      <c r="X93" s="366" t="s">
        <v>846</v>
      </c>
      <c r="Y93" s="10">
        <v>0</v>
      </c>
      <c r="Z93" s="10">
        <v>0</v>
      </c>
      <c r="AA93" s="10">
        <v>0</v>
      </c>
      <c r="AB93" s="10">
        <v>0</v>
      </c>
      <c r="AC93" s="10">
        <v>0</v>
      </c>
      <c r="AD93" s="77">
        <v>0</v>
      </c>
      <c r="AE93" s="10">
        <v>0</v>
      </c>
      <c r="AF93" s="10">
        <v>0</v>
      </c>
      <c r="AG93" s="10">
        <v>0</v>
      </c>
      <c r="AH93" s="10">
        <v>0</v>
      </c>
      <c r="AI93" s="10">
        <v>0</v>
      </c>
      <c r="AJ93" s="77">
        <v>0</v>
      </c>
      <c r="AK93" s="10">
        <v>0</v>
      </c>
      <c r="AL93" s="10">
        <v>0</v>
      </c>
      <c r="AM93" s="10">
        <v>0</v>
      </c>
      <c r="AN93" s="10">
        <v>0</v>
      </c>
      <c r="AO93" s="10">
        <v>0</v>
      </c>
      <c r="AP93" s="77">
        <v>0</v>
      </c>
      <c r="AS93" s="345" t="s">
        <v>1343</v>
      </c>
      <c r="AT93" s="366" t="s">
        <v>846</v>
      </c>
      <c r="AU93" s="10">
        <v>0</v>
      </c>
      <c r="AV93" s="10">
        <v>0</v>
      </c>
      <c r="AW93" s="10">
        <v>0</v>
      </c>
      <c r="AX93" s="10">
        <v>0</v>
      </c>
      <c r="AY93" s="10">
        <v>0</v>
      </c>
      <c r="AZ93" s="77">
        <v>0</v>
      </c>
      <c r="BA93" s="10">
        <v>5</v>
      </c>
      <c r="BB93" s="10">
        <v>0</v>
      </c>
      <c r="BC93" s="10">
        <v>0</v>
      </c>
      <c r="BD93" s="10">
        <v>0</v>
      </c>
      <c r="BE93" s="10">
        <v>10</v>
      </c>
      <c r="BF93" s="77">
        <v>20</v>
      </c>
      <c r="BG93" s="10">
        <v>15</v>
      </c>
      <c r="BH93" s="10">
        <v>5</v>
      </c>
      <c r="BI93" s="10">
        <v>0</v>
      </c>
      <c r="BJ93" s="10">
        <v>5</v>
      </c>
      <c r="BK93" s="10">
        <v>40</v>
      </c>
      <c r="BL93" s="77">
        <v>65</v>
      </c>
    </row>
    <row r="94" spans="1:64" x14ac:dyDescent="0.3">
      <c r="A94" s="75" t="s">
        <v>1344</v>
      </c>
      <c r="B94" s="517" t="s">
        <v>847</v>
      </c>
      <c r="C94" s="10">
        <v>0</v>
      </c>
      <c r="D94" s="10">
        <v>0</v>
      </c>
      <c r="E94" s="10">
        <v>0</v>
      </c>
      <c r="F94" s="10">
        <v>0</v>
      </c>
      <c r="G94" s="10">
        <v>0</v>
      </c>
      <c r="H94" s="77">
        <v>0</v>
      </c>
      <c r="I94" s="10">
        <v>0</v>
      </c>
      <c r="J94" s="10">
        <v>0</v>
      </c>
      <c r="K94" s="10">
        <v>0</v>
      </c>
      <c r="L94" s="10">
        <v>0</v>
      </c>
      <c r="M94" s="10">
        <v>0</v>
      </c>
      <c r="N94" s="77">
        <v>0</v>
      </c>
      <c r="O94" s="10">
        <v>0</v>
      </c>
      <c r="P94" s="10">
        <v>0</v>
      </c>
      <c r="Q94" s="10">
        <v>0</v>
      </c>
      <c r="R94" s="10">
        <v>0</v>
      </c>
      <c r="S94" s="10">
        <v>0</v>
      </c>
      <c r="T94" s="77">
        <v>0</v>
      </c>
      <c r="W94" s="345" t="s">
        <v>1344</v>
      </c>
      <c r="X94" s="366" t="s">
        <v>847</v>
      </c>
      <c r="Y94" s="10">
        <v>0</v>
      </c>
      <c r="Z94" s="10">
        <v>0</v>
      </c>
      <c r="AA94" s="10">
        <v>0</v>
      </c>
      <c r="AB94" s="10">
        <v>0</v>
      </c>
      <c r="AC94" s="10">
        <v>0</v>
      </c>
      <c r="AD94" s="77">
        <v>0</v>
      </c>
      <c r="AE94" s="10">
        <v>0</v>
      </c>
      <c r="AF94" s="10">
        <v>0</v>
      </c>
      <c r="AG94" s="10">
        <v>0</v>
      </c>
      <c r="AH94" s="10">
        <v>0</v>
      </c>
      <c r="AI94" s="10">
        <v>0</v>
      </c>
      <c r="AJ94" s="77">
        <v>0</v>
      </c>
      <c r="AK94" s="10">
        <v>0</v>
      </c>
      <c r="AL94" s="10">
        <v>0</v>
      </c>
      <c r="AM94" s="10">
        <v>0</v>
      </c>
      <c r="AN94" s="10">
        <v>0</v>
      </c>
      <c r="AO94" s="10">
        <v>0</v>
      </c>
      <c r="AP94" s="77">
        <v>0</v>
      </c>
      <c r="AS94" s="345" t="s">
        <v>1344</v>
      </c>
      <c r="AT94" s="366" t="s">
        <v>847</v>
      </c>
      <c r="AU94" s="10">
        <v>0</v>
      </c>
      <c r="AV94" s="10">
        <v>0</v>
      </c>
      <c r="AW94" s="10">
        <v>0</v>
      </c>
      <c r="AX94" s="10">
        <v>0</v>
      </c>
      <c r="AY94" s="10">
        <v>0</v>
      </c>
      <c r="AZ94" s="77">
        <v>0</v>
      </c>
      <c r="BA94" s="10">
        <v>0</v>
      </c>
      <c r="BB94" s="10">
        <v>0</v>
      </c>
      <c r="BC94" s="10">
        <v>0</v>
      </c>
      <c r="BD94" s="10">
        <v>0</v>
      </c>
      <c r="BE94" s="10">
        <v>0</v>
      </c>
      <c r="BF94" s="77">
        <v>0</v>
      </c>
      <c r="BG94" s="10">
        <v>0</v>
      </c>
      <c r="BH94" s="10">
        <v>0</v>
      </c>
      <c r="BI94" s="10">
        <v>0</v>
      </c>
      <c r="BJ94" s="10">
        <v>0</v>
      </c>
      <c r="BK94" s="10">
        <v>0</v>
      </c>
      <c r="BL94" s="77">
        <v>0</v>
      </c>
    </row>
    <row r="95" spans="1:64" x14ac:dyDescent="0.3">
      <c r="A95" s="75" t="s">
        <v>1345</v>
      </c>
      <c r="B95" s="517" t="s">
        <v>1346</v>
      </c>
      <c r="C95" s="10">
        <v>65</v>
      </c>
      <c r="D95" s="10">
        <v>5</v>
      </c>
      <c r="E95" s="10">
        <v>5</v>
      </c>
      <c r="F95" s="10">
        <v>0</v>
      </c>
      <c r="G95" s="10">
        <v>10</v>
      </c>
      <c r="H95" s="77">
        <v>85</v>
      </c>
      <c r="I95" s="10">
        <v>75</v>
      </c>
      <c r="J95" s="10">
        <v>5</v>
      </c>
      <c r="K95" s="10">
        <v>0</v>
      </c>
      <c r="L95" s="10">
        <v>0</v>
      </c>
      <c r="M95" s="10">
        <v>15</v>
      </c>
      <c r="N95" s="77">
        <v>95</v>
      </c>
      <c r="O95" s="10">
        <v>80</v>
      </c>
      <c r="P95" s="10">
        <v>5</v>
      </c>
      <c r="Q95" s="10">
        <v>5</v>
      </c>
      <c r="R95" s="10">
        <v>0</v>
      </c>
      <c r="S95" s="10">
        <v>15</v>
      </c>
      <c r="T95" s="77">
        <v>105</v>
      </c>
      <c r="W95" s="345" t="s">
        <v>1345</v>
      </c>
      <c r="X95" s="366" t="s">
        <v>1346</v>
      </c>
      <c r="Y95" s="10">
        <v>5</v>
      </c>
      <c r="Z95" s="10">
        <v>0</v>
      </c>
      <c r="AA95" s="10">
        <v>0</v>
      </c>
      <c r="AB95" s="10">
        <v>0</v>
      </c>
      <c r="AC95" s="10">
        <v>10</v>
      </c>
      <c r="AD95" s="77">
        <v>20</v>
      </c>
      <c r="AE95" s="10">
        <v>5</v>
      </c>
      <c r="AF95" s="10">
        <v>0</v>
      </c>
      <c r="AG95" s="10">
        <v>0</v>
      </c>
      <c r="AH95" s="10">
        <v>0</v>
      </c>
      <c r="AI95" s="10">
        <v>10</v>
      </c>
      <c r="AJ95" s="77">
        <v>15</v>
      </c>
      <c r="AK95" s="10">
        <v>10</v>
      </c>
      <c r="AL95" s="10">
        <v>0</v>
      </c>
      <c r="AM95" s="10">
        <v>0</v>
      </c>
      <c r="AN95" s="10">
        <v>0</v>
      </c>
      <c r="AO95" s="10">
        <v>10</v>
      </c>
      <c r="AP95" s="77">
        <v>20</v>
      </c>
      <c r="AS95" s="345" t="s">
        <v>1345</v>
      </c>
      <c r="AT95" s="366" t="s">
        <v>1346</v>
      </c>
      <c r="AU95" s="10">
        <v>65</v>
      </c>
      <c r="AV95" s="10">
        <v>10</v>
      </c>
      <c r="AW95" s="10">
        <v>5</v>
      </c>
      <c r="AX95" s="10">
        <v>5</v>
      </c>
      <c r="AY95" s="10">
        <v>5</v>
      </c>
      <c r="AZ95" s="77">
        <v>85</v>
      </c>
      <c r="BA95" s="10">
        <v>60</v>
      </c>
      <c r="BB95" s="10">
        <v>5</v>
      </c>
      <c r="BC95" s="10">
        <v>10</v>
      </c>
      <c r="BD95" s="10">
        <v>0</v>
      </c>
      <c r="BE95" s="10">
        <v>5</v>
      </c>
      <c r="BF95" s="77">
        <v>85</v>
      </c>
      <c r="BG95" s="10">
        <v>40</v>
      </c>
      <c r="BH95" s="10">
        <v>10</v>
      </c>
      <c r="BI95" s="10">
        <v>5</v>
      </c>
      <c r="BJ95" s="10">
        <v>0</v>
      </c>
      <c r="BK95" s="10">
        <v>15</v>
      </c>
      <c r="BL95" s="77">
        <v>75</v>
      </c>
    </row>
    <row r="96" spans="1:64" x14ac:dyDescent="0.3">
      <c r="A96" s="75" t="s">
        <v>1347</v>
      </c>
      <c r="B96" s="517" t="s">
        <v>1348</v>
      </c>
      <c r="C96" s="10">
        <v>135</v>
      </c>
      <c r="D96" s="10">
        <v>0</v>
      </c>
      <c r="E96" s="10">
        <v>0</v>
      </c>
      <c r="F96" s="10">
        <v>0</v>
      </c>
      <c r="G96" s="10">
        <v>0</v>
      </c>
      <c r="H96" s="77">
        <v>135</v>
      </c>
      <c r="I96" s="10">
        <v>155</v>
      </c>
      <c r="J96" s="10">
        <v>0</v>
      </c>
      <c r="K96" s="10">
        <v>0</v>
      </c>
      <c r="L96" s="10">
        <v>0</v>
      </c>
      <c r="M96" s="10">
        <v>0</v>
      </c>
      <c r="N96" s="77">
        <v>155</v>
      </c>
      <c r="O96" s="10">
        <v>135</v>
      </c>
      <c r="P96" s="10">
        <v>0</v>
      </c>
      <c r="Q96" s="10">
        <v>0</v>
      </c>
      <c r="R96" s="10">
        <v>0</v>
      </c>
      <c r="S96" s="10">
        <v>0</v>
      </c>
      <c r="T96" s="77">
        <v>140</v>
      </c>
      <c r="W96" s="345" t="s">
        <v>1347</v>
      </c>
      <c r="X96" s="366" t="s">
        <v>1348</v>
      </c>
      <c r="Y96" s="10">
        <v>5</v>
      </c>
      <c r="Z96" s="10">
        <v>0</v>
      </c>
      <c r="AA96" s="10">
        <v>0</v>
      </c>
      <c r="AB96" s="10">
        <v>0</v>
      </c>
      <c r="AC96" s="10">
        <v>0</v>
      </c>
      <c r="AD96" s="77">
        <v>5</v>
      </c>
      <c r="AE96" s="10">
        <v>5</v>
      </c>
      <c r="AF96" s="10">
        <v>0</v>
      </c>
      <c r="AG96" s="10">
        <v>0</v>
      </c>
      <c r="AH96" s="10">
        <v>0</v>
      </c>
      <c r="AI96" s="10">
        <v>0</v>
      </c>
      <c r="AJ96" s="77">
        <v>5</v>
      </c>
      <c r="AK96" s="10">
        <v>5</v>
      </c>
      <c r="AL96" s="10">
        <v>0</v>
      </c>
      <c r="AM96" s="10">
        <v>0</v>
      </c>
      <c r="AN96" s="10">
        <v>0</v>
      </c>
      <c r="AO96" s="10">
        <v>0</v>
      </c>
      <c r="AP96" s="77">
        <v>5</v>
      </c>
      <c r="AS96" s="345" t="s">
        <v>1347</v>
      </c>
      <c r="AT96" s="366" t="s">
        <v>1348</v>
      </c>
      <c r="AU96" s="10">
        <v>25</v>
      </c>
      <c r="AV96" s="10">
        <v>0</v>
      </c>
      <c r="AW96" s="10">
        <v>5</v>
      </c>
      <c r="AX96" s="10">
        <v>0</v>
      </c>
      <c r="AY96" s="10">
        <v>40</v>
      </c>
      <c r="AZ96" s="77">
        <v>70</v>
      </c>
      <c r="BA96" s="10">
        <v>30</v>
      </c>
      <c r="BB96" s="10">
        <v>0</v>
      </c>
      <c r="BC96" s="10">
        <v>5</v>
      </c>
      <c r="BD96" s="10">
        <v>0</v>
      </c>
      <c r="BE96" s="10">
        <v>45</v>
      </c>
      <c r="BF96" s="77">
        <v>75</v>
      </c>
      <c r="BG96" s="10">
        <v>20</v>
      </c>
      <c r="BH96" s="10">
        <v>0</v>
      </c>
      <c r="BI96" s="10">
        <v>5</v>
      </c>
      <c r="BJ96" s="10">
        <v>0</v>
      </c>
      <c r="BK96" s="10">
        <v>95</v>
      </c>
      <c r="BL96" s="77">
        <v>125</v>
      </c>
    </row>
    <row r="97" spans="1:64" x14ac:dyDescent="0.3">
      <c r="A97" s="75" t="s">
        <v>1349</v>
      </c>
      <c r="B97" s="517" t="s">
        <v>1350</v>
      </c>
      <c r="C97" s="10">
        <v>0</v>
      </c>
      <c r="D97" s="10">
        <v>0</v>
      </c>
      <c r="E97" s="10">
        <v>0</v>
      </c>
      <c r="F97" s="10">
        <v>0</v>
      </c>
      <c r="G97" s="10">
        <v>0</v>
      </c>
      <c r="H97" s="77">
        <v>0</v>
      </c>
      <c r="I97" s="10">
        <v>0</v>
      </c>
      <c r="J97" s="10">
        <v>0</v>
      </c>
      <c r="K97" s="10">
        <v>0</v>
      </c>
      <c r="L97" s="10">
        <v>0</v>
      </c>
      <c r="M97" s="10">
        <v>0</v>
      </c>
      <c r="N97" s="77">
        <v>0</v>
      </c>
      <c r="O97" s="10">
        <v>0</v>
      </c>
      <c r="P97" s="10">
        <v>0</v>
      </c>
      <c r="Q97" s="10">
        <v>0</v>
      </c>
      <c r="R97" s="10">
        <v>0</v>
      </c>
      <c r="S97" s="10">
        <v>0</v>
      </c>
      <c r="T97" s="77">
        <v>0</v>
      </c>
      <c r="W97" s="345" t="s">
        <v>1349</v>
      </c>
      <c r="X97" s="366" t="s">
        <v>1350</v>
      </c>
      <c r="Y97" s="10">
        <v>0</v>
      </c>
      <c r="Z97" s="10">
        <v>0</v>
      </c>
      <c r="AA97" s="10">
        <v>0</v>
      </c>
      <c r="AB97" s="10">
        <v>0</v>
      </c>
      <c r="AC97" s="10">
        <v>0</v>
      </c>
      <c r="AD97" s="77">
        <v>0</v>
      </c>
      <c r="AE97" s="10">
        <v>0</v>
      </c>
      <c r="AF97" s="10">
        <v>0</v>
      </c>
      <c r="AG97" s="10">
        <v>0</v>
      </c>
      <c r="AH97" s="10">
        <v>0</v>
      </c>
      <c r="AI97" s="10">
        <v>0</v>
      </c>
      <c r="AJ97" s="77">
        <v>0</v>
      </c>
      <c r="AK97" s="10">
        <v>0</v>
      </c>
      <c r="AL97" s="10">
        <v>0</v>
      </c>
      <c r="AM97" s="10">
        <v>0</v>
      </c>
      <c r="AN97" s="10">
        <v>0</v>
      </c>
      <c r="AO97" s="10">
        <v>0</v>
      </c>
      <c r="AP97" s="77">
        <v>0</v>
      </c>
      <c r="AS97" s="345" t="s">
        <v>1349</v>
      </c>
      <c r="AT97" s="366" t="s">
        <v>1350</v>
      </c>
      <c r="AU97" s="10">
        <v>0</v>
      </c>
      <c r="AV97" s="10">
        <v>0</v>
      </c>
      <c r="AW97" s="10">
        <v>0</v>
      </c>
      <c r="AX97" s="10">
        <v>0</v>
      </c>
      <c r="AY97" s="10">
        <v>0</v>
      </c>
      <c r="AZ97" s="77">
        <v>0</v>
      </c>
      <c r="BA97" s="10">
        <v>0</v>
      </c>
      <c r="BB97" s="10">
        <v>0</v>
      </c>
      <c r="BC97" s="10">
        <v>0</v>
      </c>
      <c r="BD97" s="10">
        <v>0</v>
      </c>
      <c r="BE97" s="10">
        <v>0</v>
      </c>
      <c r="BF97" s="77">
        <v>0</v>
      </c>
      <c r="BG97" s="10">
        <v>0</v>
      </c>
      <c r="BH97" s="10">
        <v>0</v>
      </c>
      <c r="BI97" s="10">
        <v>0</v>
      </c>
      <c r="BJ97" s="10">
        <v>0</v>
      </c>
      <c r="BK97" s="10">
        <v>0</v>
      </c>
      <c r="BL97" s="77">
        <v>0</v>
      </c>
    </row>
    <row r="98" spans="1:64" x14ac:dyDescent="0.3">
      <c r="A98" s="75" t="s">
        <v>1351</v>
      </c>
      <c r="B98" s="517" t="s">
        <v>1352</v>
      </c>
      <c r="C98" s="10">
        <v>60</v>
      </c>
      <c r="D98" s="10">
        <v>0</v>
      </c>
      <c r="E98" s="10">
        <v>0</v>
      </c>
      <c r="F98" s="10">
        <v>0</v>
      </c>
      <c r="G98" s="10">
        <v>0</v>
      </c>
      <c r="H98" s="77">
        <v>65</v>
      </c>
      <c r="I98" s="10">
        <v>45</v>
      </c>
      <c r="J98" s="10">
        <v>0</v>
      </c>
      <c r="K98" s="10">
        <v>0</v>
      </c>
      <c r="L98" s="10">
        <v>0</v>
      </c>
      <c r="M98" s="10">
        <v>0</v>
      </c>
      <c r="N98" s="77">
        <v>45</v>
      </c>
      <c r="O98" s="10">
        <v>25</v>
      </c>
      <c r="P98" s="10">
        <v>0</v>
      </c>
      <c r="Q98" s="10">
        <v>0</v>
      </c>
      <c r="R98" s="10">
        <v>0</v>
      </c>
      <c r="S98" s="10">
        <v>0</v>
      </c>
      <c r="T98" s="77">
        <v>30</v>
      </c>
      <c r="W98" s="345" t="s">
        <v>1351</v>
      </c>
      <c r="X98" s="366" t="s">
        <v>1352</v>
      </c>
      <c r="Y98" s="10">
        <v>0</v>
      </c>
      <c r="Z98" s="10">
        <v>0</v>
      </c>
      <c r="AA98" s="10">
        <v>0</v>
      </c>
      <c r="AB98" s="10">
        <v>0</v>
      </c>
      <c r="AC98" s="10">
        <v>0</v>
      </c>
      <c r="AD98" s="77">
        <v>0</v>
      </c>
      <c r="AE98" s="10">
        <v>0</v>
      </c>
      <c r="AF98" s="10">
        <v>0</v>
      </c>
      <c r="AG98" s="10">
        <v>0</v>
      </c>
      <c r="AH98" s="10">
        <v>0</v>
      </c>
      <c r="AI98" s="10">
        <v>0</v>
      </c>
      <c r="AJ98" s="77">
        <v>0</v>
      </c>
      <c r="AK98" s="10">
        <v>0</v>
      </c>
      <c r="AL98" s="10">
        <v>0</v>
      </c>
      <c r="AM98" s="10">
        <v>0</v>
      </c>
      <c r="AN98" s="10">
        <v>0</v>
      </c>
      <c r="AO98" s="10">
        <v>0</v>
      </c>
      <c r="AP98" s="77">
        <v>0</v>
      </c>
      <c r="AS98" s="345" t="s">
        <v>1351</v>
      </c>
      <c r="AT98" s="366" t="s">
        <v>1352</v>
      </c>
      <c r="AU98" s="10">
        <v>45</v>
      </c>
      <c r="AV98" s="10">
        <v>0</v>
      </c>
      <c r="AW98" s="10">
        <v>5</v>
      </c>
      <c r="AX98" s="10">
        <v>0</v>
      </c>
      <c r="AY98" s="10">
        <v>10</v>
      </c>
      <c r="AZ98" s="77">
        <v>55</v>
      </c>
      <c r="BA98" s="10">
        <v>45</v>
      </c>
      <c r="BB98" s="10">
        <v>0</v>
      </c>
      <c r="BC98" s="10">
        <v>5</v>
      </c>
      <c r="BD98" s="10">
        <v>0</v>
      </c>
      <c r="BE98" s="10">
        <v>20</v>
      </c>
      <c r="BF98" s="77">
        <v>75</v>
      </c>
      <c r="BG98" s="10">
        <v>50</v>
      </c>
      <c r="BH98" s="10">
        <v>5</v>
      </c>
      <c r="BI98" s="10">
        <v>5</v>
      </c>
      <c r="BJ98" s="10">
        <v>0</v>
      </c>
      <c r="BK98" s="10">
        <v>20</v>
      </c>
      <c r="BL98" s="77">
        <v>75</v>
      </c>
    </row>
    <row r="99" spans="1:64" x14ac:dyDescent="0.3">
      <c r="A99" s="75" t="s">
        <v>1353</v>
      </c>
      <c r="B99" s="517" t="s">
        <v>1354</v>
      </c>
      <c r="C99" s="10">
        <v>0</v>
      </c>
      <c r="D99" s="10">
        <v>0</v>
      </c>
      <c r="E99" s="10">
        <v>0</v>
      </c>
      <c r="F99" s="10">
        <v>0</v>
      </c>
      <c r="G99" s="10">
        <v>0</v>
      </c>
      <c r="H99" s="77">
        <v>0</v>
      </c>
      <c r="I99" s="10">
        <v>0</v>
      </c>
      <c r="J99" s="10">
        <v>0</v>
      </c>
      <c r="K99" s="10">
        <v>0</v>
      </c>
      <c r="L99" s="10">
        <v>0</v>
      </c>
      <c r="M99" s="10">
        <v>0</v>
      </c>
      <c r="N99" s="77">
        <v>0</v>
      </c>
      <c r="O99" s="10">
        <v>0</v>
      </c>
      <c r="P99" s="10">
        <v>0</v>
      </c>
      <c r="Q99" s="10">
        <v>0</v>
      </c>
      <c r="R99" s="10">
        <v>0</v>
      </c>
      <c r="S99" s="10">
        <v>0</v>
      </c>
      <c r="T99" s="77">
        <v>0</v>
      </c>
      <c r="W99" s="345" t="s">
        <v>1353</v>
      </c>
      <c r="X99" s="366" t="s">
        <v>1354</v>
      </c>
      <c r="Y99" s="10">
        <v>0</v>
      </c>
      <c r="Z99" s="10">
        <v>0</v>
      </c>
      <c r="AA99" s="10">
        <v>0</v>
      </c>
      <c r="AB99" s="10">
        <v>0</v>
      </c>
      <c r="AC99" s="10">
        <v>0</v>
      </c>
      <c r="AD99" s="77">
        <v>0</v>
      </c>
      <c r="AE99" s="10">
        <v>0</v>
      </c>
      <c r="AF99" s="10">
        <v>0</v>
      </c>
      <c r="AG99" s="10">
        <v>0</v>
      </c>
      <c r="AH99" s="10">
        <v>0</v>
      </c>
      <c r="AI99" s="10">
        <v>0</v>
      </c>
      <c r="AJ99" s="77">
        <v>0</v>
      </c>
      <c r="AK99" s="10">
        <v>0</v>
      </c>
      <c r="AL99" s="10">
        <v>0</v>
      </c>
      <c r="AM99" s="10">
        <v>0</v>
      </c>
      <c r="AN99" s="10">
        <v>0</v>
      </c>
      <c r="AO99" s="10">
        <v>0</v>
      </c>
      <c r="AP99" s="77">
        <v>0</v>
      </c>
      <c r="AS99" s="345" t="s">
        <v>1353</v>
      </c>
      <c r="AT99" s="366" t="s">
        <v>1354</v>
      </c>
      <c r="AU99" s="10">
        <v>30</v>
      </c>
      <c r="AV99" s="10">
        <v>5</v>
      </c>
      <c r="AW99" s="10">
        <v>0</v>
      </c>
      <c r="AX99" s="10">
        <v>0</v>
      </c>
      <c r="AY99" s="10">
        <v>5</v>
      </c>
      <c r="AZ99" s="77">
        <v>40</v>
      </c>
      <c r="BA99" s="10">
        <v>35</v>
      </c>
      <c r="BB99" s="10">
        <v>5</v>
      </c>
      <c r="BC99" s="10">
        <v>5</v>
      </c>
      <c r="BD99" s="10">
        <v>0</v>
      </c>
      <c r="BE99" s="10">
        <v>5</v>
      </c>
      <c r="BF99" s="77">
        <v>55</v>
      </c>
      <c r="BG99" s="10">
        <v>40</v>
      </c>
      <c r="BH99" s="10">
        <v>5</v>
      </c>
      <c r="BI99" s="10">
        <v>10</v>
      </c>
      <c r="BJ99" s="10">
        <v>0</v>
      </c>
      <c r="BK99" s="10">
        <v>10</v>
      </c>
      <c r="BL99" s="77">
        <v>60</v>
      </c>
    </row>
    <row r="100" spans="1:64" x14ac:dyDescent="0.3">
      <c r="A100" s="75" t="s">
        <v>1355</v>
      </c>
      <c r="B100" s="517" t="s">
        <v>1356</v>
      </c>
      <c r="C100" s="10">
        <v>175</v>
      </c>
      <c r="D100" s="10">
        <v>5</v>
      </c>
      <c r="E100" s="10">
        <v>0</v>
      </c>
      <c r="F100" s="10">
        <v>0</v>
      </c>
      <c r="G100" s="10">
        <v>15</v>
      </c>
      <c r="H100" s="77">
        <v>200</v>
      </c>
      <c r="I100" s="10">
        <v>240</v>
      </c>
      <c r="J100" s="10">
        <v>10</v>
      </c>
      <c r="K100" s="10">
        <v>0</v>
      </c>
      <c r="L100" s="10">
        <v>5</v>
      </c>
      <c r="M100" s="10">
        <v>5</v>
      </c>
      <c r="N100" s="77">
        <v>255</v>
      </c>
      <c r="O100" s="10">
        <v>225</v>
      </c>
      <c r="P100" s="10">
        <v>10</v>
      </c>
      <c r="Q100" s="10">
        <v>0</v>
      </c>
      <c r="R100" s="10">
        <v>0</v>
      </c>
      <c r="S100" s="10">
        <v>5</v>
      </c>
      <c r="T100" s="77">
        <v>240</v>
      </c>
      <c r="W100" s="345" t="s">
        <v>1355</v>
      </c>
      <c r="X100" s="366" t="s">
        <v>1356</v>
      </c>
      <c r="Y100" s="10">
        <v>5</v>
      </c>
      <c r="Z100" s="10">
        <v>0</v>
      </c>
      <c r="AA100" s="10">
        <v>0</v>
      </c>
      <c r="AB100" s="10">
        <v>0</v>
      </c>
      <c r="AC100" s="10">
        <v>0</v>
      </c>
      <c r="AD100" s="77">
        <v>5</v>
      </c>
      <c r="AE100" s="10">
        <v>5</v>
      </c>
      <c r="AF100" s="10">
        <v>0</v>
      </c>
      <c r="AG100" s="10">
        <v>0</v>
      </c>
      <c r="AH100" s="10">
        <v>0</v>
      </c>
      <c r="AI100" s="10">
        <v>0</v>
      </c>
      <c r="AJ100" s="77">
        <v>5</v>
      </c>
      <c r="AK100" s="10">
        <v>15</v>
      </c>
      <c r="AL100" s="10">
        <v>0</v>
      </c>
      <c r="AM100" s="10">
        <v>0</v>
      </c>
      <c r="AN100" s="10">
        <v>0</v>
      </c>
      <c r="AO100" s="10">
        <v>0</v>
      </c>
      <c r="AP100" s="77">
        <v>15</v>
      </c>
      <c r="AS100" s="345" t="s">
        <v>1355</v>
      </c>
      <c r="AT100" s="366" t="s">
        <v>1356</v>
      </c>
      <c r="AU100" s="10">
        <v>20</v>
      </c>
      <c r="AV100" s="10">
        <v>0</v>
      </c>
      <c r="AW100" s="10">
        <v>5</v>
      </c>
      <c r="AX100" s="10">
        <v>0</v>
      </c>
      <c r="AY100" s="10">
        <v>5</v>
      </c>
      <c r="AZ100" s="77">
        <v>25</v>
      </c>
      <c r="BA100" s="10">
        <v>15</v>
      </c>
      <c r="BB100" s="10">
        <v>0</v>
      </c>
      <c r="BC100" s="10">
        <v>0</v>
      </c>
      <c r="BD100" s="10">
        <v>0</v>
      </c>
      <c r="BE100" s="10">
        <v>5</v>
      </c>
      <c r="BF100" s="77">
        <v>20</v>
      </c>
      <c r="BG100" s="10">
        <v>25</v>
      </c>
      <c r="BH100" s="10">
        <v>0</v>
      </c>
      <c r="BI100" s="10">
        <v>0</v>
      </c>
      <c r="BJ100" s="10">
        <v>0</v>
      </c>
      <c r="BK100" s="10">
        <v>0</v>
      </c>
      <c r="BL100" s="77">
        <v>30</v>
      </c>
    </row>
    <row r="101" spans="1:64" x14ac:dyDescent="0.3">
      <c r="A101" s="75" t="s">
        <v>1357</v>
      </c>
      <c r="B101" s="517" t="s">
        <v>1358</v>
      </c>
      <c r="C101" s="10">
        <v>40</v>
      </c>
      <c r="D101" s="10">
        <v>0</v>
      </c>
      <c r="E101" s="10">
        <v>0</v>
      </c>
      <c r="F101" s="10">
        <v>0</v>
      </c>
      <c r="G101" s="10">
        <v>0</v>
      </c>
      <c r="H101" s="77">
        <v>40</v>
      </c>
      <c r="I101" s="10">
        <v>30</v>
      </c>
      <c r="J101" s="10">
        <v>0</v>
      </c>
      <c r="K101" s="10">
        <v>0</v>
      </c>
      <c r="L101" s="10">
        <v>0</v>
      </c>
      <c r="M101" s="10">
        <v>0</v>
      </c>
      <c r="N101" s="77">
        <v>35</v>
      </c>
      <c r="O101" s="10">
        <v>40</v>
      </c>
      <c r="P101" s="10">
        <v>0</v>
      </c>
      <c r="Q101" s="10">
        <v>0</v>
      </c>
      <c r="R101" s="10">
        <v>0</v>
      </c>
      <c r="S101" s="10">
        <v>0</v>
      </c>
      <c r="T101" s="77">
        <v>40</v>
      </c>
      <c r="W101" s="345" t="s">
        <v>1357</v>
      </c>
      <c r="X101" s="366" t="s">
        <v>1358</v>
      </c>
      <c r="Y101" s="10">
        <v>5</v>
      </c>
      <c r="Z101" s="10">
        <v>0</v>
      </c>
      <c r="AA101" s="10">
        <v>0</v>
      </c>
      <c r="AB101" s="10">
        <v>0</v>
      </c>
      <c r="AC101" s="10">
        <v>0</v>
      </c>
      <c r="AD101" s="77">
        <v>5</v>
      </c>
      <c r="AE101" s="10">
        <v>20</v>
      </c>
      <c r="AF101" s="10">
        <v>0</v>
      </c>
      <c r="AG101" s="10">
        <v>0</v>
      </c>
      <c r="AH101" s="10">
        <v>0</v>
      </c>
      <c r="AI101" s="10">
        <v>0</v>
      </c>
      <c r="AJ101" s="77">
        <v>20</v>
      </c>
      <c r="AK101" s="10">
        <v>5</v>
      </c>
      <c r="AL101" s="10">
        <v>0</v>
      </c>
      <c r="AM101" s="10">
        <v>0</v>
      </c>
      <c r="AN101" s="10">
        <v>0</v>
      </c>
      <c r="AO101" s="10">
        <v>0</v>
      </c>
      <c r="AP101" s="77">
        <v>5</v>
      </c>
      <c r="AS101" s="345" t="s">
        <v>1357</v>
      </c>
      <c r="AT101" s="366" t="s">
        <v>1358</v>
      </c>
      <c r="AU101" s="10">
        <v>5</v>
      </c>
      <c r="AV101" s="10">
        <v>0</v>
      </c>
      <c r="AW101" s="10">
        <v>0</v>
      </c>
      <c r="AX101" s="10">
        <v>0</v>
      </c>
      <c r="AY101" s="10">
        <v>0</v>
      </c>
      <c r="AZ101" s="77">
        <v>5</v>
      </c>
      <c r="BA101" s="10">
        <v>60</v>
      </c>
      <c r="BB101" s="10">
        <v>0</v>
      </c>
      <c r="BC101" s="10">
        <v>0</v>
      </c>
      <c r="BD101" s="10">
        <v>0</v>
      </c>
      <c r="BE101" s="10">
        <v>0</v>
      </c>
      <c r="BF101" s="77">
        <v>60</v>
      </c>
      <c r="BG101" s="10">
        <v>45</v>
      </c>
      <c r="BH101" s="10">
        <v>5</v>
      </c>
      <c r="BI101" s="10">
        <v>0</v>
      </c>
      <c r="BJ101" s="10">
        <v>0</v>
      </c>
      <c r="BK101" s="10">
        <v>5</v>
      </c>
      <c r="BL101" s="77">
        <v>55</v>
      </c>
    </row>
    <row r="102" spans="1:64" x14ac:dyDescent="0.3">
      <c r="A102" s="75" t="s">
        <v>1359</v>
      </c>
      <c r="B102" s="517" t="s">
        <v>1360</v>
      </c>
      <c r="C102" s="10">
        <v>5</v>
      </c>
      <c r="D102" s="10">
        <v>0</v>
      </c>
      <c r="E102" s="10">
        <v>0</v>
      </c>
      <c r="F102" s="10">
        <v>0</v>
      </c>
      <c r="G102" s="10">
        <v>0</v>
      </c>
      <c r="H102" s="77">
        <v>5</v>
      </c>
      <c r="I102" s="10">
        <v>10</v>
      </c>
      <c r="J102" s="10">
        <v>0</v>
      </c>
      <c r="K102" s="10">
        <v>0</v>
      </c>
      <c r="L102" s="10">
        <v>0</v>
      </c>
      <c r="M102" s="10">
        <v>0</v>
      </c>
      <c r="N102" s="77">
        <v>15</v>
      </c>
      <c r="O102" s="10">
        <v>10</v>
      </c>
      <c r="P102" s="10">
        <v>5</v>
      </c>
      <c r="Q102" s="10">
        <v>0</v>
      </c>
      <c r="R102" s="10">
        <v>0</v>
      </c>
      <c r="S102" s="10">
        <v>0</v>
      </c>
      <c r="T102" s="77">
        <v>15</v>
      </c>
      <c r="W102" s="345" t="s">
        <v>1359</v>
      </c>
      <c r="X102" s="366" t="s">
        <v>1360</v>
      </c>
      <c r="Y102" s="10">
        <v>0</v>
      </c>
      <c r="Z102" s="10">
        <v>0</v>
      </c>
      <c r="AA102" s="10">
        <v>0</v>
      </c>
      <c r="AB102" s="10">
        <v>0</v>
      </c>
      <c r="AC102" s="10">
        <v>0</v>
      </c>
      <c r="AD102" s="77">
        <v>0</v>
      </c>
      <c r="AE102" s="10">
        <v>0</v>
      </c>
      <c r="AF102" s="10">
        <v>0</v>
      </c>
      <c r="AG102" s="10">
        <v>0</v>
      </c>
      <c r="AH102" s="10">
        <v>0</v>
      </c>
      <c r="AI102" s="10">
        <v>0</v>
      </c>
      <c r="AJ102" s="77">
        <v>0</v>
      </c>
      <c r="AK102" s="10">
        <v>0</v>
      </c>
      <c r="AL102" s="10">
        <v>0</v>
      </c>
      <c r="AM102" s="10">
        <v>0</v>
      </c>
      <c r="AN102" s="10">
        <v>0</v>
      </c>
      <c r="AO102" s="10">
        <v>0</v>
      </c>
      <c r="AP102" s="77">
        <v>0</v>
      </c>
      <c r="AS102" s="345" t="s">
        <v>1359</v>
      </c>
      <c r="AT102" s="366" t="s">
        <v>1360</v>
      </c>
      <c r="AU102" s="10">
        <v>5</v>
      </c>
      <c r="AV102" s="10">
        <v>0</v>
      </c>
      <c r="AW102" s="10">
        <v>0</v>
      </c>
      <c r="AX102" s="10">
        <v>0</v>
      </c>
      <c r="AY102" s="10">
        <v>0</v>
      </c>
      <c r="AZ102" s="77">
        <v>10</v>
      </c>
      <c r="BA102" s="10">
        <v>5</v>
      </c>
      <c r="BB102" s="10">
        <v>0</v>
      </c>
      <c r="BC102" s="10">
        <v>0</v>
      </c>
      <c r="BD102" s="10">
        <v>0</v>
      </c>
      <c r="BE102" s="10">
        <v>10</v>
      </c>
      <c r="BF102" s="77">
        <v>15</v>
      </c>
      <c r="BG102" s="10">
        <v>5</v>
      </c>
      <c r="BH102" s="10">
        <v>5</v>
      </c>
      <c r="BI102" s="10">
        <v>0</v>
      </c>
      <c r="BJ102" s="10">
        <v>0</v>
      </c>
      <c r="BK102" s="10">
        <v>0</v>
      </c>
      <c r="BL102" s="77">
        <v>10</v>
      </c>
    </row>
    <row r="103" spans="1:64" x14ac:dyDescent="0.3">
      <c r="A103" s="75" t="s">
        <v>1361</v>
      </c>
      <c r="B103" s="517" t="s">
        <v>1362</v>
      </c>
      <c r="C103" s="10">
        <v>0</v>
      </c>
      <c r="D103" s="10">
        <v>0</v>
      </c>
      <c r="E103" s="10">
        <v>0</v>
      </c>
      <c r="F103" s="10">
        <v>0</v>
      </c>
      <c r="G103" s="10">
        <v>0</v>
      </c>
      <c r="H103" s="77">
        <v>0</v>
      </c>
      <c r="I103" s="10">
        <v>0</v>
      </c>
      <c r="J103" s="10">
        <v>0</v>
      </c>
      <c r="K103" s="10">
        <v>0</v>
      </c>
      <c r="L103" s="10">
        <v>0</v>
      </c>
      <c r="M103" s="10">
        <v>0</v>
      </c>
      <c r="N103" s="77">
        <v>0</v>
      </c>
      <c r="O103" s="10">
        <v>0</v>
      </c>
      <c r="P103" s="10">
        <v>0</v>
      </c>
      <c r="Q103" s="10">
        <v>0</v>
      </c>
      <c r="R103" s="10">
        <v>0</v>
      </c>
      <c r="S103" s="10">
        <v>0</v>
      </c>
      <c r="T103" s="77">
        <v>0</v>
      </c>
      <c r="W103" s="345" t="s">
        <v>1361</v>
      </c>
      <c r="X103" s="366" t="s">
        <v>1362</v>
      </c>
      <c r="Y103" s="10">
        <v>0</v>
      </c>
      <c r="Z103" s="10">
        <v>0</v>
      </c>
      <c r="AA103" s="10">
        <v>0</v>
      </c>
      <c r="AB103" s="10">
        <v>0</v>
      </c>
      <c r="AC103" s="10">
        <v>0</v>
      </c>
      <c r="AD103" s="77">
        <v>0</v>
      </c>
      <c r="AE103" s="10">
        <v>0</v>
      </c>
      <c r="AF103" s="10">
        <v>0</v>
      </c>
      <c r="AG103" s="10">
        <v>0</v>
      </c>
      <c r="AH103" s="10">
        <v>0</v>
      </c>
      <c r="AI103" s="10">
        <v>0</v>
      </c>
      <c r="AJ103" s="77">
        <v>0</v>
      </c>
      <c r="AK103" s="10">
        <v>0</v>
      </c>
      <c r="AL103" s="10">
        <v>0</v>
      </c>
      <c r="AM103" s="10">
        <v>0</v>
      </c>
      <c r="AN103" s="10">
        <v>0</v>
      </c>
      <c r="AO103" s="10">
        <v>0</v>
      </c>
      <c r="AP103" s="77">
        <v>0</v>
      </c>
      <c r="AS103" s="345" t="s">
        <v>1361</v>
      </c>
      <c r="AT103" s="366" t="s">
        <v>1362</v>
      </c>
      <c r="AU103" s="10">
        <v>0</v>
      </c>
      <c r="AV103" s="10">
        <v>0</v>
      </c>
      <c r="AW103" s="10">
        <v>0</v>
      </c>
      <c r="AX103" s="10">
        <v>0</v>
      </c>
      <c r="AY103" s="10">
        <v>0</v>
      </c>
      <c r="AZ103" s="77">
        <v>0</v>
      </c>
      <c r="BA103" s="10">
        <v>0</v>
      </c>
      <c r="BB103" s="10">
        <v>0</v>
      </c>
      <c r="BC103" s="10">
        <v>0</v>
      </c>
      <c r="BD103" s="10">
        <v>0</v>
      </c>
      <c r="BE103" s="10">
        <v>0</v>
      </c>
      <c r="BF103" s="77">
        <v>0</v>
      </c>
      <c r="BG103" s="10">
        <v>0</v>
      </c>
      <c r="BH103" s="10">
        <v>0</v>
      </c>
      <c r="BI103" s="10">
        <v>0</v>
      </c>
      <c r="BJ103" s="10">
        <v>0</v>
      </c>
      <c r="BK103" s="10">
        <v>0</v>
      </c>
      <c r="BL103" s="77">
        <v>0</v>
      </c>
    </row>
    <row r="104" spans="1:64" x14ac:dyDescent="0.3">
      <c r="A104" s="75" t="s">
        <v>1363</v>
      </c>
      <c r="B104" s="517" t="s">
        <v>1364</v>
      </c>
      <c r="C104" s="10">
        <v>0</v>
      </c>
      <c r="D104" s="10">
        <v>0</v>
      </c>
      <c r="E104" s="10">
        <v>0</v>
      </c>
      <c r="F104" s="10">
        <v>0</v>
      </c>
      <c r="G104" s="10">
        <v>0</v>
      </c>
      <c r="H104" s="77">
        <v>0</v>
      </c>
      <c r="I104" s="10">
        <v>0</v>
      </c>
      <c r="J104" s="10">
        <v>0</v>
      </c>
      <c r="K104" s="10">
        <v>0</v>
      </c>
      <c r="L104" s="10">
        <v>0</v>
      </c>
      <c r="M104" s="10">
        <v>0</v>
      </c>
      <c r="N104" s="77">
        <v>0</v>
      </c>
      <c r="O104" s="10">
        <v>0</v>
      </c>
      <c r="P104" s="10">
        <v>0</v>
      </c>
      <c r="Q104" s="10">
        <v>0</v>
      </c>
      <c r="R104" s="10">
        <v>0</v>
      </c>
      <c r="S104" s="10">
        <v>0</v>
      </c>
      <c r="T104" s="77">
        <v>0</v>
      </c>
      <c r="W104" s="345" t="s">
        <v>1363</v>
      </c>
      <c r="X104" s="366" t="s">
        <v>1364</v>
      </c>
      <c r="Y104" s="10">
        <v>0</v>
      </c>
      <c r="Z104" s="10">
        <v>0</v>
      </c>
      <c r="AA104" s="10">
        <v>0</v>
      </c>
      <c r="AB104" s="10">
        <v>0</v>
      </c>
      <c r="AC104" s="10">
        <v>0</v>
      </c>
      <c r="AD104" s="77">
        <v>0</v>
      </c>
      <c r="AE104" s="10">
        <v>0</v>
      </c>
      <c r="AF104" s="10">
        <v>0</v>
      </c>
      <c r="AG104" s="10">
        <v>0</v>
      </c>
      <c r="AH104" s="10">
        <v>0</v>
      </c>
      <c r="AI104" s="10">
        <v>0</v>
      </c>
      <c r="AJ104" s="77">
        <v>0</v>
      </c>
      <c r="AK104" s="10">
        <v>0</v>
      </c>
      <c r="AL104" s="10">
        <v>0</v>
      </c>
      <c r="AM104" s="10">
        <v>0</v>
      </c>
      <c r="AN104" s="10">
        <v>0</v>
      </c>
      <c r="AO104" s="10">
        <v>0</v>
      </c>
      <c r="AP104" s="77">
        <v>0</v>
      </c>
      <c r="AS104" s="345" t="s">
        <v>1363</v>
      </c>
      <c r="AT104" s="366" t="s">
        <v>1364</v>
      </c>
      <c r="AU104" s="10">
        <v>0</v>
      </c>
      <c r="AV104" s="10">
        <v>0</v>
      </c>
      <c r="AW104" s="10">
        <v>0</v>
      </c>
      <c r="AX104" s="10">
        <v>0</v>
      </c>
      <c r="AY104" s="10">
        <v>0</v>
      </c>
      <c r="AZ104" s="77">
        <v>0</v>
      </c>
      <c r="BA104" s="10">
        <v>0</v>
      </c>
      <c r="BB104" s="10">
        <v>0</v>
      </c>
      <c r="BC104" s="10">
        <v>0</v>
      </c>
      <c r="BD104" s="10">
        <v>0</v>
      </c>
      <c r="BE104" s="10">
        <v>0</v>
      </c>
      <c r="BF104" s="77">
        <v>0</v>
      </c>
      <c r="BG104" s="10">
        <v>0</v>
      </c>
      <c r="BH104" s="10">
        <v>0</v>
      </c>
      <c r="BI104" s="10">
        <v>0</v>
      </c>
      <c r="BJ104" s="10">
        <v>0</v>
      </c>
      <c r="BK104" s="10">
        <v>0</v>
      </c>
      <c r="BL104" s="77">
        <v>0</v>
      </c>
    </row>
    <row r="105" spans="1:64" x14ac:dyDescent="0.3">
      <c r="A105" s="75" t="s">
        <v>1365</v>
      </c>
      <c r="B105" s="517" t="s">
        <v>1366</v>
      </c>
      <c r="C105" s="10">
        <v>125</v>
      </c>
      <c r="D105" s="10">
        <v>15</v>
      </c>
      <c r="E105" s="10">
        <v>0</v>
      </c>
      <c r="F105" s="10">
        <v>0</v>
      </c>
      <c r="G105" s="10">
        <v>30</v>
      </c>
      <c r="H105" s="77">
        <v>170</v>
      </c>
      <c r="I105" s="10">
        <v>140</v>
      </c>
      <c r="J105" s="10">
        <v>15</v>
      </c>
      <c r="K105" s="10">
        <v>5</v>
      </c>
      <c r="L105" s="10">
        <v>5</v>
      </c>
      <c r="M105" s="10">
        <v>25</v>
      </c>
      <c r="N105" s="77">
        <v>185</v>
      </c>
      <c r="O105" s="10">
        <v>130</v>
      </c>
      <c r="P105" s="10">
        <v>10</v>
      </c>
      <c r="Q105" s="10">
        <v>0</v>
      </c>
      <c r="R105" s="10">
        <v>0</v>
      </c>
      <c r="S105" s="10">
        <v>40</v>
      </c>
      <c r="T105" s="77">
        <v>185</v>
      </c>
      <c r="W105" s="345" t="s">
        <v>1365</v>
      </c>
      <c r="X105" s="366" t="s">
        <v>1366</v>
      </c>
      <c r="Y105" s="10">
        <v>5</v>
      </c>
      <c r="Z105" s="10">
        <v>0</v>
      </c>
      <c r="AA105" s="10">
        <v>0</v>
      </c>
      <c r="AB105" s="10">
        <v>0</v>
      </c>
      <c r="AC105" s="10">
        <v>0</v>
      </c>
      <c r="AD105" s="77">
        <v>5</v>
      </c>
      <c r="AE105" s="10">
        <v>5</v>
      </c>
      <c r="AF105" s="10">
        <v>0</v>
      </c>
      <c r="AG105" s="10">
        <v>0</v>
      </c>
      <c r="AH105" s="10">
        <v>0</v>
      </c>
      <c r="AI105" s="10">
        <v>0</v>
      </c>
      <c r="AJ105" s="77">
        <v>5</v>
      </c>
      <c r="AK105" s="10">
        <v>5</v>
      </c>
      <c r="AL105" s="10">
        <v>0</v>
      </c>
      <c r="AM105" s="10">
        <v>0</v>
      </c>
      <c r="AN105" s="10">
        <v>0</v>
      </c>
      <c r="AO105" s="10">
        <v>0</v>
      </c>
      <c r="AP105" s="77">
        <v>5</v>
      </c>
      <c r="AS105" s="345" t="s">
        <v>1365</v>
      </c>
      <c r="AT105" s="366" t="s">
        <v>1366</v>
      </c>
      <c r="AU105" s="10">
        <v>10</v>
      </c>
      <c r="AV105" s="10">
        <v>0</v>
      </c>
      <c r="AW105" s="10">
        <v>0</v>
      </c>
      <c r="AX105" s="10">
        <v>0</v>
      </c>
      <c r="AY105" s="10">
        <v>0</v>
      </c>
      <c r="AZ105" s="77">
        <v>10</v>
      </c>
      <c r="BA105" s="10">
        <v>5</v>
      </c>
      <c r="BB105" s="10">
        <v>0</v>
      </c>
      <c r="BC105" s="10">
        <v>0</v>
      </c>
      <c r="BD105" s="10">
        <v>0</v>
      </c>
      <c r="BE105" s="10">
        <v>0</v>
      </c>
      <c r="BF105" s="77">
        <v>10</v>
      </c>
      <c r="BG105" s="10">
        <v>10</v>
      </c>
      <c r="BH105" s="10">
        <v>0</v>
      </c>
      <c r="BI105" s="10">
        <v>0</v>
      </c>
      <c r="BJ105" s="10">
        <v>5</v>
      </c>
      <c r="BK105" s="10">
        <v>5</v>
      </c>
      <c r="BL105" s="77">
        <v>20</v>
      </c>
    </row>
    <row r="106" spans="1:64" x14ac:dyDescent="0.3">
      <c r="A106" s="75" t="s">
        <v>1367</v>
      </c>
      <c r="B106" s="517" t="s">
        <v>1368</v>
      </c>
      <c r="C106" s="10">
        <v>120</v>
      </c>
      <c r="D106" s="10">
        <v>20</v>
      </c>
      <c r="E106" s="10">
        <v>0</v>
      </c>
      <c r="F106" s="10">
        <v>5</v>
      </c>
      <c r="G106" s="10">
        <v>5</v>
      </c>
      <c r="H106" s="77">
        <v>150</v>
      </c>
      <c r="I106" s="10">
        <v>110</v>
      </c>
      <c r="J106" s="10">
        <v>25</v>
      </c>
      <c r="K106" s="10">
        <v>0</v>
      </c>
      <c r="L106" s="10">
        <v>0</v>
      </c>
      <c r="M106" s="10">
        <v>5</v>
      </c>
      <c r="N106" s="77">
        <v>145</v>
      </c>
      <c r="O106" s="10">
        <v>105</v>
      </c>
      <c r="P106" s="10">
        <v>20</v>
      </c>
      <c r="Q106" s="10">
        <v>5</v>
      </c>
      <c r="R106" s="10">
        <v>5</v>
      </c>
      <c r="S106" s="10">
        <v>5</v>
      </c>
      <c r="T106" s="77">
        <v>130</v>
      </c>
      <c r="W106" s="345" t="s">
        <v>1367</v>
      </c>
      <c r="X106" s="366" t="s">
        <v>1368</v>
      </c>
      <c r="Y106" s="10">
        <v>0</v>
      </c>
      <c r="Z106" s="10">
        <v>0</v>
      </c>
      <c r="AA106" s="10">
        <v>0</v>
      </c>
      <c r="AB106" s="10">
        <v>0</v>
      </c>
      <c r="AC106" s="10">
        <v>0</v>
      </c>
      <c r="AD106" s="77">
        <v>0</v>
      </c>
      <c r="AE106" s="10">
        <v>0</v>
      </c>
      <c r="AF106" s="10">
        <v>0</v>
      </c>
      <c r="AG106" s="10">
        <v>0</v>
      </c>
      <c r="AH106" s="10">
        <v>0</v>
      </c>
      <c r="AI106" s="10">
        <v>0</v>
      </c>
      <c r="AJ106" s="77">
        <v>0</v>
      </c>
      <c r="AK106" s="10">
        <v>5</v>
      </c>
      <c r="AL106" s="10">
        <v>0</v>
      </c>
      <c r="AM106" s="10">
        <v>0</v>
      </c>
      <c r="AN106" s="10">
        <v>0</v>
      </c>
      <c r="AO106" s="10">
        <v>0</v>
      </c>
      <c r="AP106" s="77">
        <v>5</v>
      </c>
      <c r="AS106" s="345" t="s">
        <v>1367</v>
      </c>
      <c r="AT106" s="366" t="s">
        <v>1368</v>
      </c>
      <c r="AU106" s="10">
        <v>60</v>
      </c>
      <c r="AV106" s="10">
        <v>20</v>
      </c>
      <c r="AW106" s="10">
        <v>10</v>
      </c>
      <c r="AX106" s="10">
        <v>5</v>
      </c>
      <c r="AY106" s="10">
        <v>25</v>
      </c>
      <c r="AZ106" s="77">
        <v>125</v>
      </c>
      <c r="BA106" s="10">
        <v>85</v>
      </c>
      <c r="BB106" s="10">
        <v>20</v>
      </c>
      <c r="BC106" s="10">
        <v>10</v>
      </c>
      <c r="BD106" s="10">
        <v>5</v>
      </c>
      <c r="BE106" s="10">
        <v>40</v>
      </c>
      <c r="BF106" s="77">
        <v>160</v>
      </c>
      <c r="BG106" s="10">
        <v>65</v>
      </c>
      <c r="BH106" s="10">
        <v>25</v>
      </c>
      <c r="BI106" s="10">
        <v>10</v>
      </c>
      <c r="BJ106" s="10">
        <v>5</v>
      </c>
      <c r="BK106" s="10">
        <v>35</v>
      </c>
      <c r="BL106" s="77">
        <v>140</v>
      </c>
    </row>
    <row r="107" spans="1:64" x14ac:dyDescent="0.3">
      <c r="A107" s="75" t="s">
        <v>1369</v>
      </c>
      <c r="B107" s="517" t="s">
        <v>1370</v>
      </c>
      <c r="C107" s="10">
        <v>295</v>
      </c>
      <c r="D107" s="10">
        <v>0</v>
      </c>
      <c r="E107" s="10">
        <v>5</v>
      </c>
      <c r="F107" s="10">
        <v>0</v>
      </c>
      <c r="G107" s="10">
        <v>0</v>
      </c>
      <c r="H107" s="77">
        <v>295</v>
      </c>
      <c r="I107" s="10">
        <v>265</v>
      </c>
      <c r="J107" s="10">
        <v>0</v>
      </c>
      <c r="K107" s="10">
        <v>0</v>
      </c>
      <c r="L107" s="10">
        <v>0</v>
      </c>
      <c r="M107" s="10">
        <v>0</v>
      </c>
      <c r="N107" s="77">
        <v>270</v>
      </c>
      <c r="O107" s="10">
        <v>285</v>
      </c>
      <c r="P107" s="10">
        <v>0</v>
      </c>
      <c r="Q107" s="10">
        <v>5</v>
      </c>
      <c r="R107" s="10">
        <v>0</v>
      </c>
      <c r="S107" s="10">
        <v>0</v>
      </c>
      <c r="T107" s="77">
        <v>290</v>
      </c>
      <c r="W107" s="345" t="s">
        <v>1369</v>
      </c>
      <c r="X107" s="366" t="s">
        <v>1370</v>
      </c>
      <c r="Y107" s="10">
        <v>15</v>
      </c>
      <c r="Z107" s="10">
        <v>0</v>
      </c>
      <c r="AA107" s="10">
        <v>0</v>
      </c>
      <c r="AB107" s="10">
        <v>0</v>
      </c>
      <c r="AC107" s="10">
        <v>0</v>
      </c>
      <c r="AD107" s="77">
        <v>15</v>
      </c>
      <c r="AE107" s="10">
        <v>40</v>
      </c>
      <c r="AF107" s="10">
        <v>0</v>
      </c>
      <c r="AG107" s="10">
        <v>0</v>
      </c>
      <c r="AH107" s="10">
        <v>0</v>
      </c>
      <c r="AI107" s="10">
        <v>0</v>
      </c>
      <c r="AJ107" s="77">
        <v>40</v>
      </c>
      <c r="AK107" s="10">
        <v>25</v>
      </c>
      <c r="AL107" s="10">
        <v>0</v>
      </c>
      <c r="AM107" s="10">
        <v>0</v>
      </c>
      <c r="AN107" s="10">
        <v>0</v>
      </c>
      <c r="AO107" s="10">
        <v>0</v>
      </c>
      <c r="AP107" s="77">
        <v>25</v>
      </c>
      <c r="AS107" s="345" t="s">
        <v>1369</v>
      </c>
      <c r="AT107" s="366" t="s">
        <v>1370</v>
      </c>
      <c r="AU107" s="10">
        <v>265</v>
      </c>
      <c r="AV107" s="10">
        <v>0</v>
      </c>
      <c r="AW107" s="10">
        <v>10</v>
      </c>
      <c r="AX107" s="10">
        <v>0</v>
      </c>
      <c r="AY107" s="10">
        <v>0</v>
      </c>
      <c r="AZ107" s="77">
        <v>275</v>
      </c>
      <c r="BA107" s="10">
        <v>185</v>
      </c>
      <c r="BB107" s="10">
        <v>0</v>
      </c>
      <c r="BC107" s="10">
        <v>10</v>
      </c>
      <c r="BD107" s="10">
        <v>0</v>
      </c>
      <c r="BE107" s="10">
        <v>0</v>
      </c>
      <c r="BF107" s="77">
        <v>195</v>
      </c>
      <c r="BG107" s="10">
        <v>120</v>
      </c>
      <c r="BH107" s="10">
        <v>0</v>
      </c>
      <c r="BI107" s="10">
        <v>5</v>
      </c>
      <c r="BJ107" s="10">
        <v>0</v>
      </c>
      <c r="BK107" s="10">
        <v>0</v>
      </c>
      <c r="BL107" s="77">
        <v>130</v>
      </c>
    </row>
    <row r="108" spans="1:64" x14ac:dyDescent="0.3">
      <c r="A108" s="75" t="s">
        <v>1371</v>
      </c>
      <c r="B108" s="517" t="s">
        <v>1372</v>
      </c>
      <c r="C108" s="10">
        <v>95</v>
      </c>
      <c r="D108" s="10">
        <v>0</v>
      </c>
      <c r="E108" s="10">
        <v>0</v>
      </c>
      <c r="F108" s="10">
        <v>0</v>
      </c>
      <c r="G108" s="10">
        <v>0</v>
      </c>
      <c r="H108" s="77">
        <v>95</v>
      </c>
      <c r="I108" s="10">
        <v>115</v>
      </c>
      <c r="J108" s="10">
        <v>0</v>
      </c>
      <c r="K108" s="10">
        <v>0</v>
      </c>
      <c r="L108" s="10">
        <v>0</v>
      </c>
      <c r="M108" s="10">
        <v>0</v>
      </c>
      <c r="N108" s="77">
        <v>115</v>
      </c>
      <c r="O108" s="10">
        <v>135</v>
      </c>
      <c r="P108" s="10">
        <v>0</v>
      </c>
      <c r="Q108" s="10">
        <v>0</v>
      </c>
      <c r="R108" s="10">
        <v>0</v>
      </c>
      <c r="S108" s="10">
        <v>0</v>
      </c>
      <c r="T108" s="77">
        <v>135</v>
      </c>
      <c r="W108" s="345" t="s">
        <v>1371</v>
      </c>
      <c r="X108" s="366" t="s">
        <v>1372</v>
      </c>
      <c r="Y108" s="10">
        <v>0</v>
      </c>
      <c r="Z108" s="10">
        <v>0</v>
      </c>
      <c r="AA108" s="10">
        <v>0</v>
      </c>
      <c r="AB108" s="10">
        <v>0</v>
      </c>
      <c r="AC108" s="10">
        <v>0</v>
      </c>
      <c r="AD108" s="77">
        <v>0</v>
      </c>
      <c r="AE108" s="10">
        <v>0</v>
      </c>
      <c r="AF108" s="10">
        <v>0</v>
      </c>
      <c r="AG108" s="10">
        <v>0</v>
      </c>
      <c r="AH108" s="10">
        <v>0</v>
      </c>
      <c r="AI108" s="10">
        <v>0</v>
      </c>
      <c r="AJ108" s="77">
        <v>0</v>
      </c>
      <c r="AK108" s="10">
        <v>0</v>
      </c>
      <c r="AL108" s="10">
        <v>0</v>
      </c>
      <c r="AM108" s="10">
        <v>0</v>
      </c>
      <c r="AN108" s="10">
        <v>0</v>
      </c>
      <c r="AO108" s="10">
        <v>0</v>
      </c>
      <c r="AP108" s="77">
        <v>0</v>
      </c>
      <c r="AS108" s="345" t="s">
        <v>1371</v>
      </c>
      <c r="AT108" s="366" t="s">
        <v>1372</v>
      </c>
      <c r="AU108" s="10">
        <v>5</v>
      </c>
      <c r="AV108" s="10">
        <v>0</v>
      </c>
      <c r="AW108" s="10">
        <v>0</v>
      </c>
      <c r="AX108" s="10">
        <v>0</v>
      </c>
      <c r="AY108" s="10">
        <v>0</v>
      </c>
      <c r="AZ108" s="77">
        <v>10</v>
      </c>
      <c r="BA108" s="10">
        <v>5</v>
      </c>
      <c r="BB108" s="10">
        <v>0</v>
      </c>
      <c r="BC108" s="10">
        <v>0</v>
      </c>
      <c r="BD108" s="10">
        <v>0</v>
      </c>
      <c r="BE108" s="10">
        <v>0</v>
      </c>
      <c r="BF108" s="77">
        <v>10</v>
      </c>
      <c r="BG108" s="10">
        <v>5</v>
      </c>
      <c r="BH108" s="10">
        <v>0</v>
      </c>
      <c r="BI108" s="10">
        <v>0</v>
      </c>
      <c r="BJ108" s="10">
        <v>0</v>
      </c>
      <c r="BK108" s="10">
        <v>0</v>
      </c>
      <c r="BL108" s="77">
        <v>5</v>
      </c>
    </row>
    <row r="109" spans="1:64" x14ac:dyDescent="0.3">
      <c r="A109" s="75" t="s">
        <v>1373</v>
      </c>
      <c r="B109" s="517" t="s">
        <v>1374</v>
      </c>
      <c r="C109" s="10">
        <v>70</v>
      </c>
      <c r="D109" s="10">
        <v>0</v>
      </c>
      <c r="E109" s="10">
        <v>0</v>
      </c>
      <c r="F109" s="10">
        <v>0</v>
      </c>
      <c r="G109" s="10">
        <v>0</v>
      </c>
      <c r="H109" s="77">
        <v>70</v>
      </c>
      <c r="I109" s="10">
        <v>85</v>
      </c>
      <c r="J109" s="10">
        <v>0</v>
      </c>
      <c r="K109" s="10">
        <v>0</v>
      </c>
      <c r="L109" s="10">
        <v>0</v>
      </c>
      <c r="M109" s="10">
        <v>5</v>
      </c>
      <c r="N109" s="77">
        <v>90</v>
      </c>
      <c r="O109" s="10">
        <v>75</v>
      </c>
      <c r="P109" s="10">
        <v>0</v>
      </c>
      <c r="Q109" s="10">
        <v>0</v>
      </c>
      <c r="R109" s="10">
        <v>0</v>
      </c>
      <c r="S109" s="10">
        <v>0</v>
      </c>
      <c r="T109" s="77">
        <v>75</v>
      </c>
      <c r="W109" s="345" t="s">
        <v>1373</v>
      </c>
      <c r="X109" s="366" t="s">
        <v>1374</v>
      </c>
      <c r="Y109" s="10">
        <v>10</v>
      </c>
      <c r="Z109" s="10">
        <v>0</v>
      </c>
      <c r="AA109" s="10">
        <v>0</v>
      </c>
      <c r="AB109" s="10">
        <v>0</v>
      </c>
      <c r="AC109" s="10">
        <v>0</v>
      </c>
      <c r="AD109" s="77">
        <v>10</v>
      </c>
      <c r="AE109" s="10">
        <v>10</v>
      </c>
      <c r="AF109" s="10">
        <v>0</v>
      </c>
      <c r="AG109" s="10">
        <v>0</v>
      </c>
      <c r="AH109" s="10">
        <v>0</v>
      </c>
      <c r="AI109" s="10">
        <v>0</v>
      </c>
      <c r="AJ109" s="77">
        <v>10</v>
      </c>
      <c r="AK109" s="10">
        <v>15</v>
      </c>
      <c r="AL109" s="10">
        <v>0</v>
      </c>
      <c r="AM109" s="10">
        <v>0</v>
      </c>
      <c r="AN109" s="10">
        <v>0</v>
      </c>
      <c r="AO109" s="10">
        <v>0</v>
      </c>
      <c r="AP109" s="77">
        <v>15</v>
      </c>
      <c r="AS109" s="345" t="s">
        <v>1373</v>
      </c>
      <c r="AT109" s="366" t="s">
        <v>1374</v>
      </c>
      <c r="AU109" s="10">
        <v>15</v>
      </c>
      <c r="AV109" s="10">
        <v>0</v>
      </c>
      <c r="AW109" s="10">
        <v>0</v>
      </c>
      <c r="AX109" s="10">
        <v>0</v>
      </c>
      <c r="AY109" s="10">
        <v>0</v>
      </c>
      <c r="AZ109" s="77">
        <v>15</v>
      </c>
      <c r="BA109" s="10">
        <v>20</v>
      </c>
      <c r="BB109" s="10">
        <v>0</v>
      </c>
      <c r="BC109" s="10">
        <v>0</v>
      </c>
      <c r="BD109" s="10">
        <v>0</v>
      </c>
      <c r="BE109" s="10">
        <v>0</v>
      </c>
      <c r="BF109" s="77">
        <v>20</v>
      </c>
      <c r="BG109" s="10">
        <v>20</v>
      </c>
      <c r="BH109" s="10">
        <v>0</v>
      </c>
      <c r="BI109" s="10">
        <v>0</v>
      </c>
      <c r="BJ109" s="10">
        <v>0</v>
      </c>
      <c r="BK109" s="10">
        <v>0</v>
      </c>
      <c r="BL109" s="77">
        <v>20</v>
      </c>
    </row>
    <row r="110" spans="1:64" x14ac:dyDescent="0.3">
      <c r="A110" s="75" t="s">
        <v>1375</v>
      </c>
      <c r="B110" s="517" t="s">
        <v>131</v>
      </c>
      <c r="C110" s="10">
        <v>255</v>
      </c>
      <c r="D110" s="10">
        <v>25</v>
      </c>
      <c r="E110" s="10">
        <v>5</v>
      </c>
      <c r="F110" s="10">
        <v>0</v>
      </c>
      <c r="G110" s="10">
        <v>90</v>
      </c>
      <c r="H110" s="77">
        <v>385</v>
      </c>
      <c r="I110" s="10">
        <v>330</v>
      </c>
      <c r="J110" s="10">
        <v>25</v>
      </c>
      <c r="K110" s="10">
        <v>5</v>
      </c>
      <c r="L110" s="10">
        <v>0</v>
      </c>
      <c r="M110" s="10">
        <v>80</v>
      </c>
      <c r="N110" s="77">
        <v>435</v>
      </c>
      <c r="O110" s="10">
        <v>285</v>
      </c>
      <c r="P110" s="10">
        <v>20</v>
      </c>
      <c r="Q110" s="10">
        <v>5</v>
      </c>
      <c r="R110" s="10">
        <v>0</v>
      </c>
      <c r="S110" s="10">
        <v>180</v>
      </c>
      <c r="T110" s="77">
        <v>495</v>
      </c>
      <c r="W110" s="345" t="s">
        <v>1375</v>
      </c>
      <c r="X110" s="366" t="s">
        <v>131</v>
      </c>
      <c r="Y110" s="10">
        <v>5</v>
      </c>
      <c r="Z110" s="10">
        <v>0</v>
      </c>
      <c r="AA110" s="10">
        <v>0</v>
      </c>
      <c r="AB110" s="10">
        <v>0</v>
      </c>
      <c r="AC110" s="10">
        <v>0</v>
      </c>
      <c r="AD110" s="77">
        <v>5</v>
      </c>
      <c r="AE110" s="10">
        <v>5</v>
      </c>
      <c r="AF110" s="10">
        <v>0</v>
      </c>
      <c r="AG110" s="10">
        <v>0</v>
      </c>
      <c r="AH110" s="10">
        <v>0</v>
      </c>
      <c r="AI110" s="10">
        <v>0</v>
      </c>
      <c r="AJ110" s="77">
        <v>5</v>
      </c>
      <c r="AK110" s="10">
        <v>10</v>
      </c>
      <c r="AL110" s="10">
        <v>0</v>
      </c>
      <c r="AM110" s="10">
        <v>0</v>
      </c>
      <c r="AN110" s="10">
        <v>0</v>
      </c>
      <c r="AO110" s="10">
        <v>0</v>
      </c>
      <c r="AP110" s="77">
        <v>15</v>
      </c>
      <c r="AS110" s="345" t="s">
        <v>1375</v>
      </c>
      <c r="AT110" s="366" t="s">
        <v>131</v>
      </c>
      <c r="AU110" s="10">
        <v>265</v>
      </c>
      <c r="AV110" s="10">
        <v>15</v>
      </c>
      <c r="AW110" s="10">
        <v>10</v>
      </c>
      <c r="AX110" s="10">
        <v>0</v>
      </c>
      <c r="AY110" s="10">
        <v>30</v>
      </c>
      <c r="AZ110" s="77">
        <v>320</v>
      </c>
      <c r="BA110" s="10">
        <v>315</v>
      </c>
      <c r="BB110" s="10">
        <v>10</v>
      </c>
      <c r="BC110" s="10">
        <v>10</v>
      </c>
      <c r="BD110" s="10">
        <v>10</v>
      </c>
      <c r="BE110" s="10">
        <v>40</v>
      </c>
      <c r="BF110" s="77">
        <v>380</v>
      </c>
      <c r="BG110" s="10">
        <v>295</v>
      </c>
      <c r="BH110" s="10">
        <v>5</v>
      </c>
      <c r="BI110" s="10">
        <v>20</v>
      </c>
      <c r="BJ110" s="10">
        <v>0</v>
      </c>
      <c r="BK110" s="10">
        <v>65</v>
      </c>
      <c r="BL110" s="77">
        <v>390</v>
      </c>
    </row>
    <row r="111" spans="1:64" x14ac:dyDescent="0.3">
      <c r="A111" s="75" t="s">
        <v>1376</v>
      </c>
      <c r="B111" s="517" t="s">
        <v>1377</v>
      </c>
      <c r="C111" s="10">
        <v>10</v>
      </c>
      <c r="D111" s="10">
        <v>0</v>
      </c>
      <c r="E111" s="10">
        <v>0</v>
      </c>
      <c r="F111" s="10">
        <v>0</v>
      </c>
      <c r="G111" s="10">
        <v>0</v>
      </c>
      <c r="H111" s="77">
        <v>10</v>
      </c>
      <c r="I111" s="10">
        <v>0</v>
      </c>
      <c r="J111" s="10">
        <v>0</v>
      </c>
      <c r="K111" s="10">
        <v>0</v>
      </c>
      <c r="L111" s="10">
        <v>0</v>
      </c>
      <c r="M111" s="10">
        <v>0</v>
      </c>
      <c r="N111" s="77">
        <v>0</v>
      </c>
      <c r="O111" s="10">
        <v>0</v>
      </c>
      <c r="P111" s="10">
        <v>0</v>
      </c>
      <c r="Q111" s="10">
        <v>0</v>
      </c>
      <c r="R111" s="10">
        <v>0</v>
      </c>
      <c r="S111" s="10">
        <v>0</v>
      </c>
      <c r="T111" s="77">
        <v>0</v>
      </c>
      <c r="W111" s="345" t="s">
        <v>1376</v>
      </c>
      <c r="X111" s="366" t="s">
        <v>1377</v>
      </c>
      <c r="Y111" s="10">
        <v>0</v>
      </c>
      <c r="Z111" s="10">
        <v>0</v>
      </c>
      <c r="AA111" s="10">
        <v>0</v>
      </c>
      <c r="AB111" s="10">
        <v>0</v>
      </c>
      <c r="AC111" s="10">
        <v>0</v>
      </c>
      <c r="AD111" s="77">
        <v>0</v>
      </c>
      <c r="AE111" s="10">
        <v>0</v>
      </c>
      <c r="AF111" s="10">
        <v>0</v>
      </c>
      <c r="AG111" s="10">
        <v>0</v>
      </c>
      <c r="AH111" s="10">
        <v>0</v>
      </c>
      <c r="AI111" s="10">
        <v>0</v>
      </c>
      <c r="AJ111" s="77">
        <v>0</v>
      </c>
      <c r="AK111" s="10">
        <v>0</v>
      </c>
      <c r="AL111" s="10">
        <v>0</v>
      </c>
      <c r="AM111" s="10">
        <v>0</v>
      </c>
      <c r="AN111" s="10">
        <v>0</v>
      </c>
      <c r="AO111" s="10">
        <v>0</v>
      </c>
      <c r="AP111" s="77">
        <v>0</v>
      </c>
      <c r="AS111" s="345" t="s">
        <v>1376</v>
      </c>
      <c r="AT111" s="366" t="s">
        <v>1377</v>
      </c>
      <c r="AU111" s="10">
        <v>15</v>
      </c>
      <c r="AV111" s="10">
        <v>0</v>
      </c>
      <c r="AW111" s="10">
        <v>5</v>
      </c>
      <c r="AX111" s="10">
        <v>0</v>
      </c>
      <c r="AY111" s="10">
        <v>10</v>
      </c>
      <c r="AZ111" s="77">
        <v>25</v>
      </c>
      <c r="BA111" s="10">
        <v>0</v>
      </c>
      <c r="BB111" s="10">
        <v>0</v>
      </c>
      <c r="BC111" s="10">
        <v>0</v>
      </c>
      <c r="BD111" s="10">
        <v>0</v>
      </c>
      <c r="BE111" s="10">
        <v>0</v>
      </c>
      <c r="BF111" s="77">
        <v>0</v>
      </c>
      <c r="BG111" s="10">
        <v>0</v>
      </c>
      <c r="BH111" s="10">
        <v>0</v>
      </c>
      <c r="BI111" s="10">
        <v>0</v>
      </c>
      <c r="BJ111" s="10">
        <v>0</v>
      </c>
      <c r="BK111" s="10">
        <v>0</v>
      </c>
      <c r="BL111" s="77">
        <v>0</v>
      </c>
    </row>
    <row r="112" spans="1:64" x14ac:dyDescent="0.3">
      <c r="A112" s="75" t="s">
        <v>1378</v>
      </c>
      <c r="B112" s="517" t="s">
        <v>1379</v>
      </c>
      <c r="C112" s="10">
        <v>350</v>
      </c>
      <c r="D112" s="10">
        <v>0</v>
      </c>
      <c r="E112" s="10">
        <v>5</v>
      </c>
      <c r="F112" s="10">
        <v>0</v>
      </c>
      <c r="G112" s="10">
        <v>0</v>
      </c>
      <c r="H112" s="77">
        <v>360</v>
      </c>
      <c r="I112" s="10">
        <v>425</v>
      </c>
      <c r="J112" s="10">
        <v>5</v>
      </c>
      <c r="K112" s="10">
        <v>10</v>
      </c>
      <c r="L112" s="10">
        <v>0</v>
      </c>
      <c r="M112" s="10">
        <v>0</v>
      </c>
      <c r="N112" s="77">
        <v>440</v>
      </c>
      <c r="O112" s="10">
        <v>355</v>
      </c>
      <c r="P112" s="10">
        <v>0</v>
      </c>
      <c r="Q112" s="10">
        <v>5</v>
      </c>
      <c r="R112" s="10">
        <v>0</v>
      </c>
      <c r="S112" s="10">
        <v>0</v>
      </c>
      <c r="T112" s="77">
        <v>360</v>
      </c>
      <c r="W112" s="345" t="s">
        <v>1378</v>
      </c>
      <c r="X112" s="366" t="s">
        <v>1379</v>
      </c>
      <c r="Y112" s="10">
        <v>10</v>
      </c>
      <c r="Z112" s="10">
        <v>0</v>
      </c>
      <c r="AA112" s="10">
        <v>0</v>
      </c>
      <c r="AB112" s="10">
        <v>0</v>
      </c>
      <c r="AC112" s="10">
        <v>95</v>
      </c>
      <c r="AD112" s="77">
        <v>105</v>
      </c>
      <c r="AE112" s="10">
        <v>15</v>
      </c>
      <c r="AF112" s="10">
        <v>0</v>
      </c>
      <c r="AG112" s="10">
        <v>0</v>
      </c>
      <c r="AH112" s="10">
        <v>0</v>
      </c>
      <c r="AI112" s="10">
        <v>105</v>
      </c>
      <c r="AJ112" s="77">
        <v>120</v>
      </c>
      <c r="AK112" s="10">
        <v>15</v>
      </c>
      <c r="AL112" s="10">
        <v>0</v>
      </c>
      <c r="AM112" s="10">
        <v>0</v>
      </c>
      <c r="AN112" s="10">
        <v>0</v>
      </c>
      <c r="AO112" s="10">
        <v>65</v>
      </c>
      <c r="AP112" s="77">
        <v>80</v>
      </c>
      <c r="AS112" s="345" t="s">
        <v>1378</v>
      </c>
      <c r="AT112" s="366" t="s">
        <v>1379</v>
      </c>
      <c r="AU112" s="10">
        <v>35</v>
      </c>
      <c r="AV112" s="10">
        <v>15</v>
      </c>
      <c r="AW112" s="10">
        <v>45</v>
      </c>
      <c r="AX112" s="10">
        <v>5</v>
      </c>
      <c r="AY112" s="10">
        <v>35</v>
      </c>
      <c r="AZ112" s="77">
        <v>130</v>
      </c>
      <c r="BA112" s="10">
        <v>235</v>
      </c>
      <c r="BB112" s="10">
        <v>0</v>
      </c>
      <c r="BC112" s="10">
        <v>20</v>
      </c>
      <c r="BD112" s="10">
        <v>5</v>
      </c>
      <c r="BE112" s="10">
        <v>105</v>
      </c>
      <c r="BF112" s="77">
        <v>360</v>
      </c>
      <c r="BG112" s="10">
        <v>75</v>
      </c>
      <c r="BH112" s="10">
        <v>0</v>
      </c>
      <c r="BI112" s="10">
        <v>0</v>
      </c>
      <c r="BJ112" s="10">
        <v>0</v>
      </c>
      <c r="BK112" s="10">
        <v>125</v>
      </c>
      <c r="BL112" s="77">
        <v>200</v>
      </c>
    </row>
    <row r="113" spans="1:64" x14ac:dyDescent="0.3">
      <c r="A113" s="75" t="s">
        <v>1380</v>
      </c>
      <c r="B113" s="517" t="s">
        <v>1381</v>
      </c>
      <c r="C113" s="10">
        <v>140</v>
      </c>
      <c r="D113" s="10">
        <v>0</v>
      </c>
      <c r="E113" s="10">
        <v>0</v>
      </c>
      <c r="F113" s="10">
        <v>0</v>
      </c>
      <c r="G113" s="10">
        <v>0</v>
      </c>
      <c r="H113" s="77">
        <v>140</v>
      </c>
      <c r="I113" s="10">
        <v>125</v>
      </c>
      <c r="J113" s="10">
        <v>0</v>
      </c>
      <c r="K113" s="10">
        <v>0</v>
      </c>
      <c r="L113" s="10">
        <v>0</v>
      </c>
      <c r="M113" s="10">
        <v>0</v>
      </c>
      <c r="N113" s="77">
        <v>125</v>
      </c>
      <c r="O113" s="10">
        <v>125</v>
      </c>
      <c r="P113" s="10">
        <v>0</v>
      </c>
      <c r="Q113" s="10">
        <v>0</v>
      </c>
      <c r="R113" s="10">
        <v>0</v>
      </c>
      <c r="S113" s="10">
        <v>0</v>
      </c>
      <c r="T113" s="77">
        <v>130</v>
      </c>
      <c r="W113" s="345" t="s">
        <v>1380</v>
      </c>
      <c r="X113" s="366" t="s">
        <v>1381</v>
      </c>
      <c r="Y113" s="10">
        <v>5</v>
      </c>
      <c r="Z113" s="10">
        <v>0</v>
      </c>
      <c r="AA113" s="10">
        <v>0</v>
      </c>
      <c r="AB113" s="10">
        <v>0</v>
      </c>
      <c r="AC113" s="10">
        <v>0</v>
      </c>
      <c r="AD113" s="77">
        <v>10</v>
      </c>
      <c r="AE113" s="10">
        <v>5</v>
      </c>
      <c r="AF113" s="10">
        <v>0</v>
      </c>
      <c r="AG113" s="10">
        <v>0</v>
      </c>
      <c r="AH113" s="10">
        <v>0</v>
      </c>
      <c r="AI113" s="10">
        <v>0</v>
      </c>
      <c r="AJ113" s="77">
        <v>5</v>
      </c>
      <c r="AK113" s="10">
        <v>5</v>
      </c>
      <c r="AL113" s="10">
        <v>0</v>
      </c>
      <c r="AM113" s="10">
        <v>0</v>
      </c>
      <c r="AN113" s="10">
        <v>0</v>
      </c>
      <c r="AO113" s="10">
        <v>0</v>
      </c>
      <c r="AP113" s="77">
        <v>10</v>
      </c>
      <c r="AS113" s="345" t="s">
        <v>1380</v>
      </c>
      <c r="AT113" s="366" t="s">
        <v>1381</v>
      </c>
      <c r="AU113" s="10">
        <v>55</v>
      </c>
      <c r="AV113" s="10">
        <v>0</v>
      </c>
      <c r="AW113" s="10">
        <v>0</v>
      </c>
      <c r="AX113" s="10">
        <v>0</v>
      </c>
      <c r="AY113" s="10">
        <v>25</v>
      </c>
      <c r="AZ113" s="77">
        <v>80</v>
      </c>
      <c r="BA113" s="10">
        <v>70</v>
      </c>
      <c r="BB113" s="10">
        <v>5</v>
      </c>
      <c r="BC113" s="10">
        <v>5</v>
      </c>
      <c r="BD113" s="10">
        <v>0</v>
      </c>
      <c r="BE113" s="10">
        <v>50</v>
      </c>
      <c r="BF113" s="77">
        <v>130</v>
      </c>
      <c r="BG113" s="10">
        <v>85</v>
      </c>
      <c r="BH113" s="10">
        <v>5</v>
      </c>
      <c r="BI113" s="10">
        <v>5</v>
      </c>
      <c r="BJ113" s="10">
        <v>0</v>
      </c>
      <c r="BK113" s="10">
        <v>55</v>
      </c>
      <c r="BL113" s="77">
        <v>150</v>
      </c>
    </row>
    <row r="114" spans="1:64" x14ac:dyDescent="0.3">
      <c r="A114" s="75" t="s">
        <v>1382</v>
      </c>
      <c r="B114" s="517" t="s">
        <v>1383</v>
      </c>
      <c r="C114" s="10">
        <v>150</v>
      </c>
      <c r="D114" s="10">
        <v>25</v>
      </c>
      <c r="E114" s="10">
        <v>20</v>
      </c>
      <c r="F114" s="10">
        <v>0</v>
      </c>
      <c r="G114" s="10">
        <v>25</v>
      </c>
      <c r="H114" s="77">
        <v>215</v>
      </c>
      <c r="I114" s="10">
        <v>150</v>
      </c>
      <c r="J114" s="10">
        <v>15</v>
      </c>
      <c r="K114" s="10">
        <v>15</v>
      </c>
      <c r="L114" s="10">
        <v>0</v>
      </c>
      <c r="M114" s="10">
        <v>20</v>
      </c>
      <c r="N114" s="77">
        <v>195</v>
      </c>
      <c r="O114" s="10">
        <v>110</v>
      </c>
      <c r="P114" s="10">
        <v>30</v>
      </c>
      <c r="Q114" s="10">
        <v>0</v>
      </c>
      <c r="R114" s="10">
        <v>0</v>
      </c>
      <c r="S114" s="10">
        <v>25</v>
      </c>
      <c r="T114" s="77">
        <v>170</v>
      </c>
      <c r="W114" s="345" t="s">
        <v>1382</v>
      </c>
      <c r="X114" s="366" t="s">
        <v>1383</v>
      </c>
      <c r="Y114" s="10">
        <v>20</v>
      </c>
      <c r="Z114" s="10">
        <v>30</v>
      </c>
      <c r="AA114" s="10">
        <v>35</v>
      </c>
      <c r="AB114" s="10">
        <v>0</v>
      </c>
      <c r="AC114" s="10">
        <v>35</v>
      </c>
      <c r="AD114" s="77">
        <v>120</v>
      </c>
      <c r="AE114" s="10">
        <v>45</v>
      </c>
      <c r="AF114" s="10">
        <v>15</v>
      </c>
      <c r="AG114" s="10">
        <v>50</v>
      </c>
      <c r="AH114" s="10">
        <v>0</v>
      </c>
      <c r="AI114" s="10">
        <v>55</v>
      </c>
      <c r="AJ114" s="77">
        <v>165</v>
      </c>
      <c r="AK114" s="10">
        <v>30</v>
      </c>
      <c r="AL114" s="10">
        <v>10</v>
      </c>
      <c r="AM114" s="10">
        <v>0</v>
      </c>
      <c r="AN114" s="10">
        <v>0</v>
      </c>
      <c r="AO114" s="10">
        <v>25</v>
      </c>
      <c r="AP114" s="77">
        <v>65</v>
      </c>
      <c r="AS114" s="345" t="s">
        <v>1382</v>
      </c>
      <c r="AT114" s="366" t="s">
        <v>1383</v>
      </c>
      <c r="AU114" s="10">
        <v>145</v>
      </c>
      <c r="AV114" s="10">
        <v>0</v>
      </c>
      <c r="AW114" s="10">
        <v>65</v>
      </c>
      <c r="AX114" s="10">
        <v>5</v>
      </c>
      <c r="AY114" s="10">
        <v>70</v>
      </c>
      <c r="AZ114" s="77">
        <v>290</v>
      </c>
      <c r="BA114" s="10">
        <v>195</v>
      </c>
      <c r="BB114" s="10">
        <v>5</v>
      </c>
      <c r="BC114" s="10">
        <v>90</v>
      </c>
      <c r="BD114" s="10">
        <v>5</v>
      </c>
      <c r="BE114" s="10">
        <v>105</v>
      </c>
      <c r="BF114" s="77">
        <v>400</v>
      </c>
      <c r="BG114" s="10">
        <v>125</v>
      </c>
      <c r="BH114" s="10">
        <v>0</v>
      </c>
      <c r="BI114" s="10">
        <v>70</v>
      </c>
      <c r="BJ114" s="10">
        <v>5</v>
      </c>
      <c r="BK114" s="10">
        <v>185</v>
      </c>
      <c r="BL114" s="77">
        <v>380</v>
      </c>
    </row>
    <row r="115" spans="1:64" x14ac:dyDescent="0.3">
      <c r="A115" s="75" t="s">
        <v>1384</v>
      </c>
      <c r="B115" s="517" t="s">
        <v>1385</v>
      </c>
      <c r="C115" s="10">
        <v>60</v>
      </c>
      <c r="D115" s="10">
        <v>0</v>
      </c>
      <c r="E115" s="10">
        <v>0</v>
      </c>
      <c r="F115" s="10">
        <v>0</v>
      </c>
      <c r="G115" s="10">
        <v>0</v>
      </c>
      <c r="H115" s="77">
        <v>60</v>
      </c>
      <c r="I115" s="10">
        <v>75</v>
      </c>
      <c r="J115" s="10">
        <v>0</v>
      </c>
      <c r="K115" s="10">
        <v>0</v>
      </c>
      <c r="L115" s="10">
        <v>0</v>
      </c>
      <c r="M115" s="10">
        <v>0</v>
      </c>
      <c r="N115" s="77">
        <v>80</v>
      </c>
      <c r="O115" s="10">
        <v>45</v>
      </c>
      <c r="P115" s="10">
        <v>0</v>
      </c>
      <c r="Q115" s="10">
        <v>0</v>
      </c>
      <c r="R115" s="10">
        <v>0</v>
      </c>
      <c r="S115" s="10">
        <v>0</v>
      </c>
      <c r="T115" s="77">
        <v>45</v>
      </c>
      <c r="W115" s="345" t="s">
        <v>1384</v>
      </c>
      <c r="X115" s="366" t="s">
        <v>1385</v>
      </c>
      <c r="Y115" s="10">
        <v>0</v>
      </c>
      <c r="Z115" s="10">
        <v>0</v>
      </c>
      <c r="AA115" s="10">
        <v>0</v>
      </c>
      <c r="AB115" s="10">
        <v>0</v>
      </c>
      <c r="AC115" s="10">
        <v>0</v>
      </c>
      <c r="AD115" s="77">
        <v>0</v>
      </c>
      <c r="AE115" s="10">
        <v>0</v>
      </c>
      <c r="AF115" s="10">
        <v>0</v>
      </c>
      <c r="AG115" s="10">
        <v>0</v>
      </c>
      <c r="AH115" s="10">
        <v>0</v>
      </c>
      <c r="AI115" s="10">
        <v>0</v>
      </c>
      <c r="AJ115" s="77">
        <v>0</v>
      </c>
      <c r="AK115" s="10">
        <v>5</v>
      </c>
      <c r="AL115" s="10">
        <v>0</v>
      </c>
      <c r="AM115" s="10">
        <v>0</v>
      </c>
      <c r="AN115" s="10">
        <v>0</v>
      </c>
      <c r="AO115" s="10">
        <v>0</v>
      </c>
      <c r="AP115" s="77">
        <v>5</v>
      </c>
      <c r="AS115" s="345" t="s">
        <v>1384</v>
      </c>
      <c r="AT115" s="366" t="s">
        <v>1385</v>
      </c>
      <c r="AU115" s="10">
        <v>25</v>
      </c>
      <c r="AV115" s="10">
        <v>0</v>
      </c>
      <c r="AW115" s="10">
        <v>5</v>
      </c>
      <c r="AX115" s="10">
        <v>0</v>
      </c>
      <c r="AY115" s="10">
        <v>20</v>
      </c>
      <c r="AZ115" s="77">
        <v>50</v>
      </c>
      <c r="BA115" s="10">
        <v>65</v>
      </c>
      <c r="BB115" s="10">
        <v>0</v>
      </c>
      <c r="BC115" s="10">
        <v>5</v>
      </c>
      <c r="BD115" s="10">
        <v>0</v>
      </c>
      <c r="BE115" s="10">
        <v>30</v>
      </c>
      <c r="BF115" s="77">
        <v>100</v>
      </c>
      <c r="BG115" s="10">
        <v>45</v>
      </c>
      <c r="BH115" s="10">
        <v>0</v>
      </c>
      <c r="BI115" s="10">
        <v>5</v>
      </c>
      <c r="BJ115" s="10">
        <v>0</v>
      </c>
      <c r="BK115" s="10">
        <v>55</v>
      </c>
      <c r="BL115" s="77">
        <v>105</v>
      </c>
    </row>
    <row r="116" spans="1:64" x14ac:dyDescent="0.3">
      <c r="A116" s="75" t="s">
        <v>1386</v>
      </c>
      <c r="B116" s="517" t="s">
        <v>1387</v>
      </c>
      <c r="C116" s="10">
        <v>130</v>
      </c>
      <c r="D116" s="10">
        <v>0</v>
      </c>
      <c r="E116" s="10">
        <v>0</v>
      </c>
      <c r="F116" s="10">
        <v>0</v>
      </c>
      <c r="G116" s="10">
        <v>0</v>
      </c>
      <c r="H116" s="77">
        <v>135</v>
      </c>
      <c r="I116" s="10">
        <v>200</v>
      </c>
      <c r="J116" s="10">
        <v>0</v>
      </c>
      <c r="K116" s="10">
        <v>0</v>
      </c>
      <c r="L116" s="10">
        <v>0</v>
      </c>
      <c r="M116" s="10">
        <v>0</v>
      </c>
      <c r="N116" s="77">
        <v>205</v>
      </c>
      <c r="O116" s="10">
        <v>90</v>
      </c>
      <c r="P116" s="10">
        <v>0</v>
      </c>
      <c r="Q116" s="10">
        <v>0</v>
      </c>
      <c r="R116" s="10">
        <v>0</v>
      </c>
      <c r="S116" s="10">
        <v>0</v>
      </c>
      <c r="T116" s="77">
        <v>95</v>
      </c>
      <c r="W116" s="345" t="s">
        <v>1386</v>
      </c>
      <c r="X116" s="366" t="s">
        <v>1387</v>
      </c>
      <c r="Y116" s="10">
        <v>5</v>
      </c>
      <c r="Z116" s="10">
        <v>0</v>
      </c>
      <c r="AA116" s="10">
        <v>0</v>
      </c>
      <c r="AB116" s="10">
        <v>0</v>
      </c>
      <c r="AC116" s="10">
        <v>0</v>
      </c>
      <c r="AD116" s="77">
        <v>5</v>
      </c>
      <c r="AE116" s="10">
        <v>5</v>
      </c>
      <c r="AF116" s="10">
        <v>0</v>
      </c>
      <c r="AG116" s="10">
        <v>0</v>
      </c>
      <c r="AH116" s="10">
        <v>0</v>
      </c>
      <c r="AI116" s="10">
        <v>0</v>
      </c>
      <c r="AJ116" s="77">
        <v>5</v>
      </c>
      <c r="AK116" s="10">
        <v>10</v>
      </c>
      <c r="AL116" s="10">
        <v>0</v>
      </c>
      <c r="AM116" s="10">
        <v>0</v>
      </c>
      <c r="AN116" s="10">
        <v>0</v>
      </c>
      <c r="AO116" s="10">
        <v>0</v>
      </c>
      <c r="AP116" s="77">
        <v>10</v>
      </c>
      <c r="AS116" s="345" t="s">
        <v>1386</v>
      </c>
      <c r="AT116" s="366" t="s">
        <v>1387</v>
      </c>
      <c r="AU116" s="10">
        <v>15</v>
      </c>
      <c r="AV116" s="10">
        <v>0</v>
      </c>
      <c r="AW116" s="10">
        <v>0</v>
      </c>
      <c r="AX116" s="10">
        <v>0</v>
      </c>
      <c r="AY116" s="10">
        <v>0</v>
      </c>
      <c r="AZ116" s="77">
        <v>15</v>
      </c>
      <c r="BA116" s="10">
        <v>30</v>
      </c>
      <c r="BB116" s="10">
        <v>0</v>
      </c>
      <c r="BC116" s="10">
        <v>0</v>
      </c>
      <c r="BD116" s="10">
        <v>0</v>
      </c>
      <c r="BE116" s="10">
        <v>5</v>
      </c>
      <c r="BF116" s="77">
        <v>40</v>
      </c>
      <c r="BG116" s="10">
        <v>25</v>
      </c>
      <c r="BH116" s="10">
        <v>0</v>
      </c>
      <c r="BI116" s="10">
        <v>0</v>
      </c>
      <c r="BJ116" s="10">
        <v>0</v>
      </c>
      <c r="BK116" s="10">
        <v>25</v>
      </c>
      <c r="BL116" s="77">
        <v>55</v>
      </c>
    </row>
    <row r="117" spans="1:64" x14ac:dyDescent="0.3">
      <c r="A117" s="75" t="s">
        <v>1388</v>
      </c>
      <c r="B117" s="517" t="s">
        <v>1389</v>
      </c>
      <c r="C117" s="10">
        <v>185</v>
      </c>
      <c r="D117" s="10">
        <v>5</v>
      </c>
      <c r="E117" s="10">
        <v>0</v>
      </c>
      <c r="F117" s="10">
        <v>0</v>
      </c>
      <c r="G117" s="10">
        <v>70</v>
      </c>
      <c r="H117" s="77">
        <v>260</v>
      </c>
      <c r="I117" s="10">
        <v>205</v>
      </c>
      <c r="J117" s="10">
        <v>5</v>
      </c>
      <c r="K117" s="10">
        <v>0</v>
      </c>
      <c r="L117" s="10">
        <v>0</v>
      </c>
      <c r="M117" s="10">
        <v>60</v>
      </c>
      <c r="N117" s="77">
        <v>275</v>
      </c>
      <c r="O117" s="10">
        <v>155</v>
      </c>
      <c r="P117" s="10">
        <v>0</v>
      </c>
      <c r="Q117" s="10">
        <v>0</v>
      </c>
      <c r="R117" s="10">
        <v>0</v>
      </c>
      <c r="S117" s="10">
        <v>90</v>
      </c>
      <c r="T117" s="77">
        <v>250</v>
      </c>
      <c r="W117" s="345" t="s">
        <v>1388</v>
      </c>
      <c r="X117" s="366" t="s">
        <v>1389</v>
      </c>
      <c r="Y117" s="10">
        <v>0</v>
      </c>
      <c r="Z117" s="10">
        <v>0</v>
      </c>
      <c r="AA117" s="10">
        <v>0</v>
      </c>
      <c r="AB117" s="10">
        <v>0</v>
      </c>
      <c r="AC117" s="10">
        <v>10</v>
      </c>
      <c r="AD117" s="77">
        <v>10</v>
      </c>
      <c r="AE117" s="10">
        <v>0</v>
      </c>
      <c r="AF117" s="10">
        <v>0</v>
      </c>
      <c r="AG117" s="10">
        <v>0</v>
      </c>
      <c r="AH117" s="10">
        <v>0</v>
      </c>
      <c r="AI117" s="10">
        <v>15</v>
      </c>
      <c r="AJ117" s="77">
        <v>15</v>
      </c>
      <c r="AK117" s="10">
        <v>0</v>
      </c>
      <c r="AL117" s="10">
        <v>0</v>
      </c>
      <c r="AM117" s="10">
        <v>0</v>
      </c>
      <c r="AN117" s="10">
        <v>0</v>
      </c>
      <c r="AO117" s="10">
        <v>5</v>
      </c>
      <c r="AP117" s="77">
        <v>10</v>
      </c>
      <c r="AS117" s="345" t="s">
        <v>1388</v>
      </c>
      <c r="AT117" s="366" t="s">
        <v>1389</v>
      </c>
      <c r="AU117" s="10">
        <v>25</v>
      </c>
      <c r="AV117" s="10">
        <v>5</v>
      </c>
      <c r="AW117" s="10">
        <v>65</v>
      </c>
      <c r="AX117" s="10">
        <v>10</v>
      </c>
      <c r="AY117" s="10">
        <v>95</v>
      </c>
      <c r="AZ117" s="77">
        <v>195</v>
      </c>
      <c r="BA117" s="10">
        <v>65</v>
      </c>
      <c r="BB117" s="10">
        <v>5</v>
      </c>
      <c r="BC117" s="10">
        <v>50</v>
      </c>
      <c r="BD117" s="10">
        <v>0</v>
      </c>
      <c r="BE117" s="10">
        <v>105</v>
      </c>
      <c r="BF117" s="77">
        <v>225</v>
      </c>
      <c r="BG117" s="10">
        <v>65</v>
      </c>
      <c r="BH117" s="10">
        <v>5</v>
      </c>
      <c r="BI117" s="10">
        <v>35</v>
      </c>
      <c r="BJ117" s="10">
        <v>0</v>
      </c>
      <c r="BK117" s="10">
        <v>145</v>
      </c>
      <c r="BL117" s="77">
        <v>250</v>
      </c>
    </row>
    <row r="118" spans="1:64" x14ac:dyDescent="0.3">
      <c r="A118" s="75" t="s">
        <v>1390</v>
      </c>
      <c r="B118" s="517" t="s">
        <v>1391</v>
      </c>
      <c r="C118" s="10">
        <v>160</v>
      </c>
      <c r="D118" s="10">
        <v>0</v>
      </c>
      <c r="E118" s="10">
        <v>5</v>
      </c>
      <c r="F118" s="10">
        <v>0</v>
      </c>
      <c r="G118" s="10">
        <v>35</v>
      </c>
      <c r="H118" s="77">
        <v>200</v>
      </c>
      <c r="I118" s="10">
        <v>195</v>
      </c>
      <c r="J118" s="10">
        <v>5</v>
      </c>
      <c r="K118" s="10">
        <v>0</v>
      </c>
      <c r="L118" s="10">
        <v>0</v>
      </c>
      <c r="M118" s="10">
        <v>50</v>
      </c>
      <c r="N118" s="77">
        <v>250</v>
      </c>
      <c r="O118" s="10">
        <v>145</v>
      </c>
      <c r="P118" s="10">
        <v>5</v>
      </c>
      <c r="Q118" s="10">
        <v>5</v>
      </c>
      <c r="R118" s="10">
        <v>0</v>
      </c>
      <c r="S118" s="10">
        <v>55</v>
      </c>
      <c r="T118" s="77">
        <v>205</v>
      </c>
      <c r="W118" s="345" t="s">
        <v>1390</v>
      </c>
      <c r="X118" s="366" t="s">
        <v>1391</v>
      </c>
      <c r="Y118" s="10">
        <v>15</v>
      </c>
      <c r="Z118" s="10">
        <v>0</v>
      </c>
      <c r="AA118" s="10">
        <v>0</v>
      </c>
      <c r="AB118" s="10">
        <v>0</v>
      </c>
      <c r="AC118" s="10">
        <v>25</v>
      </c>
      <c r="AD118" s="77">
        <v>40</v>
      </c>
      <c r="AE118" s="10">
        <v>10</v>
      </c>
      <c r="AF118" s="10">
        <v>0</v>
      </c>
      <c r="AG118" s="10">
        <v>0</v>
      </c>
      <c r="AH118" s="10">
        <v>0</v>
      </c>
      <c r="AI118" s="10">
        <v>25</v>
      </c>
      <c r="AJ118" s="77">
        <v>30</v>
      </c>
      <c r="AK118" s="10">
        <v>20</v>
      </c>
      <c r="AL118" s="10">
        <v>0</v>
      </c>
      <c r="AM118" s="10">
        <v>0</v>
      </c>
      <c r="AN118" s="10">
        <v>0</v>
      </c>
      <c r="AO118" s="10">
        <v>5</v>
      </c>
      <c r="AP118" s="77">
        <v>25</v>
      </c>
      <c r="AS118" s="345" t="s">
        <v>1390</v>
      </c>
      <c r="AT118" s="366" t="s">
        <v>1391</v>
      </c>
      <c r="AU118" s="10">
        <v>15</v>
      </c>
      <c r="AV118" s="10">
        <v>0</v>
      </c>
      <c r="AW118" s="10">
        <v>0</v>
      </c>
      <c r="AX118" s="10">
        <v>0</v>
      </c>
      <c r="AY118" s="10">
        <v>50</v>
      </c>
      <c r="AZ118" s="77">
        <v>65</v>
      </c>
      <c r="BA118" s="10">
        <v>75</v>
      </c>
      <c r="BB118" s="10">
        <v>0</v>
      </c>
      <c r="BC118" s="10">
        <v>5</v>
      </c>
      <c r="BD118" s="10">
        <v>0</v>
      </c>
      <c r="BE118" s="10">
        <v>60</v>
      </c>
      <c r="BF118" s="77">
        <v>140</v>
      </c>
      <c r="BG118" s="10">
        <v>70</v>
      </c>
      <c r="BH118" s="10">
        <v>0</v>
      </c>
      <c r="BI118" s="10">
        <v>0</v>
      </c>
      <c r="BJ118" s="10">
        <v>0</v>
      </c>
      <c r="BK118" s="10">
        <v>80</v>
      </c>
      <c r="BL118" s="77">
        <v>145</v>
      </c>
    </row>
    <row r="119" spans="1:64" x14ac:dyDescent="0.3">
      <c r="A119" s="75" t="s">
        <v>1392</v>
      </c>
      <c r="B119" s="517" t="s">
        <v>1393</v>
      </c>
      <c r="C119" s="10">
        <v>0</v>
      </c>
      <c r="D119" s="10">
        <v>0</v>
      </c>
      <c r="E119" s="10">
        <v>0</v>
      </c>
      <c r="F119" s="10">
        <v>0</v>
      </c>
      <c r="G119" s="10">
        <v>0</v>
      </c>
      <c r="H119" s="77">
        <v>0</v>
      </c>
      <c r="I119" s="10">
        <v>0</v>
      </c>
      <c r="J119" s="10">
        <v>0</v>
      </c>
      <c r="K119" s="10">
        <v>0</v>
      </c>
      <c r="L119" s="10">
        <v>0</v>
      </c>
      <c r="M119" s="10">
        <v>0</v>
      </c>
      <c r="N119" s="77">
        <v>0</v>
      </c>
      <c r="O119" s="10">
        <v>0</v>
      </c>
      <c r="P119" s="10">
        <v>0</v>
      </c>
      <c r="Q119" s="10">
        <v>0</v>
      </c>
      <c r="R119" s="10">
        <v>0</v>
      </c>
      <c r="S119" s="10">
        <v>0</v>
      </c>
      <c r="T119" s="77">
        <v>0</v>
      </c>
      <c r="W119" s="345" t="s">
        <v>1392</v>
      </c>
      <c r="X119" s="366" t="s">
        <v>1393</v>
      </c>
      <c r="Y119" s="10">
        <v>0</v>
      </c>
      <c r="Z119" s="10">
        <v>0</v>
      </c>
      <c r="AA119" s="10">
        <v>0</v>
      </c>
      <c r="AB119" s="10">
        <v>0</v>
      </c>
      <c r="AC119" s="10">
        <v>0</v>
      </c>
      <c r="AD119" s="77">
        <v>0</v>
      </c>
      <c r="AE119" s="10">
        <v>0</v>
      </c>
      <c r="AF119" s="10">
        <v>0</v>
      </c>
      <c r="AG119" s="10">
        <v>0</v>
      </c>
      <c r="AH119" s="10">
        <v>0</v>
      </c>
      <c r="AI119" s="10">
        <v>0</v>
      </c>
      <c r="AJ119" s="77">
        <v>0</v>
      </c>
      <c r="AK119" s="10">
        <v>0</v>
      </c>
      <c r="AL119" s="10">
        <v>0</v>
      </c>
      <c r="AM119" s="10">
        <v>0</v>
      </c>
      <c r="AN119" s="10">
        <v>0</v>
      </c>
      <c r="AO119" s="10">
        <v>0</v>
      </c>
      <c r="AP119" s="77">
        <v>0</v>
      </c>
      <c r="AS119" s="345" t="s">
        <v>1392</v>
      </c>
      <c r="AT119" s="366" t="s">
        <v>1393</v>
      </c>
      <c r="AU119" s="10">
        <v>0</v>
      </c>
      <c r="AV119" s="10">
        <v>0</v>
      </c>
      <c r="AW119" s="10">
        <v>0</v>
      </c>
      <c r="AX119" s="10">
        <v>0</v>
      </c>
      <c r="AY119" s="10">
        <v>0</v>
      </c>
      <c r="AZ119" s="77">
        <v>0</v>
      </c>
      <c r="BA119" s="10">
        <v>0</v>
      </c>
      <c r="BB119" s="10">
        <v>0</v>
      </c>
      <c r="BC119" s="10">
        <v>0</v>
      </c>
      <c r="BD119" s="10">
        <v>0</v>
      </c>
      <c r="BE119" s="10">
        <v>0</v>
      </c>
      <c r="BF119" s="77">
        <v>0</v>
      </c>
      <c r="BG119" s="10">
        <v>0</v>
      </c>
      <c r="BH119" s="10">
        <v>0</v>
      </c>
      <c r="BI119" s="10">
        <v>0</v>
      </c>
      <c r="BJ119" s="10">
        <v>0</v>
      </c>
      <c r="BK119" s="10">
        <v>0</v>
      </c>
      <c r="BL119" s="77">
        <v>0</v>
      </c>
    </row>
    <row r="120" spans="1:64" x14ac:dyDescent="0.3">
      <c r="A120" s="75" t="s">
        <v>1394</v>
      </c>
      <c r="B120" s="517" t="s">
        <v>1395</v>
      </c>
      <c r="C120" s="10">
        <v>140</v>
      </c>
      <c r="D120" s="10">
        <v>15</v>
      </c>
      <c r="E120" s="10">
        <v>5</v>
      </c>
      <c r="F120" s="10">
        <v>0</v>
      </c>
      <c r="G120" s="10">
        <v>0</v>
      </c>
      <c r="H120" s="77">
        <v>160</v>
      </c>
      <c r="I120" s="10">
        <v>110</v>
      </c>
      <c r="J120" s="10">
        <v>15</v>
      </c>
      <c r="K120" s="10">
        <v>5</v>
      </c>
      <c r="L120" s="10">
        <v>0</v>
      </c>
      <c r="M120" s="10">
        <v>0</v>
      </c>
      <c r="N120" s="77">
        <v>130</v>
      </c>
      <c r="O120" s="10">
        <v>130</v>
      </c>
      <c r="P120" s="10">
        <v>10</v>
      </c>
      <c r="Q120" s="10">
        <v>5</v>
      </c>
      <c r="R120" s="10">
        <v>0</v>
      </c>
      <c r="S120" s="10">
        <v>0</v>
      </c>
      <c r="T120" s="77">
        <v>140</v>
      </c>
      <c r="W120" s="345" t="s">
        <v>1394</v>
      </c>
      <c r="X120" s="366" t="s">
        <v>1395</v>
      </c>
      <c r="Y120" s="10">
        <v>5</v>
      </c>
      <c r="Z120" s="10">
        <v>0</v>
      </c>
      <c r="AA120" s="10">
        <v>0</v>
      </c>
      <c r="AB120" s="10">
        <v>0</v>
      </c>
      <c r="AC120" s="10">
        <v>0</v>
      </c>
      <c r="AD120" s="77">
        <v>5</v>
      </c>
      <c r="AE120" s="10">
        <v>5</v>
      </c>
      <c r="AF120" s="10">
        <v>0</v>
      </c>
      <c r="AG120" s="10">
        <v>0</v>
      </c>
      <c r="AH120" s="10">
        <v>0</v>
      </c>
      <c r="AI120" s="10">
        <v>0</v>
      </c>
      <c r="AJ120" s="77">
        <v>5</v>
      </c>
      <c r="AK120" s="10">
        <v>0</v>
      </c>
      <c r="AL120" s="10">
        <v>0</v>
      </c>
      <c r="AM120" s="10">
        <v>0</v>
      </c>
      <c r="AN120" s="10">
        <v>0</v>
      </c>
      <c r="AO120" s="10">
        <v>0</v>
      </c>
      <c r="AP120" s="77">
        <v>0</v>
      </c>
      <c r="AS120" s="345" t="s">
        <v>1394</v>
      </c>
      <c r="AT120" s="366" t="s">
        <v>1395</v>
      </c>
      <c r="AU120" s="10">
        <v>50</v>
      </c>
      <c r="AV120" s="10">
        <v>10</v>
      </c>
      <c r="AW120" s="10">
        <v>5</v>
      </c>
      <c r="AX120" s="10">
        <v>0</v>
      </c>
      <c r="AY120" s="10">
        <v>10</v>
      </c>
      <c r="AZ120" s="77">
        <v>75</v>
      </c>
      <c r="BA120" s="10">
        <v>35</v>
      </c>
      <c r="BB120" s="10">
        <v>10</v>
      </c>
      <c r="BC120" s="10">
        <v>5</v>
      </c>
      <c r="BD120" s="10">
        <v>0</v>
      </c>
      <c r="BE120" s="10">
        <v>10</v>
      </c>
      <c r="BF120" s="77">
        <v>60</v>
      </c>
      <c r="BG120" s="10">
        <v>45</v>
      </c>
      <c r="BH120" s="10">
        <v>5</v>
      </c>
      <c r="BI120" s="10">
        <v>5</v>
      </c>
      <c r="BJ120" s="10">
        <v>0</v>
      </c>
      <c r="BK120" s="10">
        <v>10</v>
      </c>
      <c r="BL120" s="77">
        <v>65</v>
      </c>
    </row>
    <row r="121" spans="1:64" x14ac:dyDescent="0.3">
      <c r="A121" s="75" t="s">
        <v>1396</v>
      </c>
      <c r="B121" s="517" t="s">
        <v>1397</v>
      </c>
      <c r="C121" s="10">
        <v>0</v>
      </c>
      <c r="D121" s="10">
        <v>0</v>
      </c>
      <c r="E121" s="10">
        <v>0</v>
      </c>
      <c r="F121" s="10">
        <v>0</v>
      </c>
      <c r="G121" s="10">
        <v>0</v>
      </c>
      <c r="H121" s="77">
        <v>0</v>
      </c>
      <c r="I121" s="10">
        <v>0</v>
      </c>
      <c r="J121" s="10">
        <v>0</v>
      </c>
      <c r="K121" s="10">
        <v>0</v>
      </c>
      <c r="L121" s="10">
        <v>0</v>
      </c>
      <c r="M121" s="10">
        <v>0</v>
      </c>
      <c r="N121" s="77">
        <v>0</v>
      </c>
      <c r="O121" s="10">
        <v>0</v>
      </c>
      <c r="P121" s="10">
        <v>0</v>
      </c>
      <c r="Q121" s="10">
        <v>0</v>
      </c>
      <c r="R121" s="10">
        <v>0</v>
      </c>
      <c r="S121" s="10">
        <v>0</v>
      </c>
      <c r="T121" s="77">
        <v>0</v>
      </c>
      <c r="W121" s="345" t="s">
        <v>1396</v>
      </c>
      <c r="X121" s="366" t="s">
        <v>1397</v>
      </c>
      <c r="Y121" s="10">
        <v>0</v>
      </c>
      <c r="Z121" s="10">
        <v>0</v>
      </c>
      <c r="AA121" s="10">
        <v>0</v>
      </c>
      <c r="AB121" s="10">
        <v>0</v>
      </c>
      <c r="AC121" s="10">
        <v>0</v>
      </c>
      <c r="AD121" s="77">
        <v>0</v>
      </c>
      <c r="AE121" s="10">
        <v>0</v>
      </c>
      <c r="AF121" s="10">
        <v>0</v>
      </c>
      <c r="AG121" s="10">
        <v>0</v>
      </c>
      <c r="AH121" s="10">
        <v>0</v>
      </c>
      <c r="AI121" s="10">
        <v>0</v>
      </c>
      <c r="AJ121" s="77">
        <v>0</v>
      </c>
      <c r="AK121" s="10">
        <v>0</v>
      </c>
      <c r="AL121" s="10">
        <v>0</v>
      </c>
      <c r="AM121" s="10">
        <v>0</v>
      </c>
      <c r="AN121" s="10">
        <v>0</v>
      </c>
      <c r="AO121" s="10">
        <v>0</v>
      </c>
      <c r="AP121" s="77">
        <v>0</v>
      </c>
      <c r="AS121" s="345" t="s">
        <v>1396</v>
      </c>
      <c r="AT121" s="366" t="s">
        <v>1397</v>
      </c>
      <c r="AU121" s="10">
        <v>0</v>
      </c>
      <c r="AV121" s="10">
        <v>0</v>
      </c>
      <c r="AW121" s="10">
        <v>0</v>
      </c>
      <c r="AX121" s="10">
        <v>0</v>
      </c>
      <c r="AY121" s="10">
        <v>0</v>
      </c>
      <c r="AZ121" s="77">
        <v>0</v>
      </c>
      <c r="BA121" s="10">
        <v>0</v>
      </c>
      <c r="BB121" s="10">
        <v>0</v>
      </c>
      <c r="BC121" s="10">
        <v>0</v>
      </c>
      <c r="BD121" s="10">
        <v>0</v>
      </c>
      <c r="BE121" s="10">
        <v>0</v>
      </c>
      <c r="BF121" s="77">
        <v>0</v>
      </c>
      <c r="BG121" s="10">
        <v>0</v>
      </c>
      <c r="BH121" s="10">
        <v>0</v>
      </c>
      <c r="BI121" s="10">
        <v>0</v>
      </c>
      <c r="BJ121" s="10">
        <v>0</v>
      </c>
      <c r="BK121" s="10">
        <v>0</v>
      </c>
      <c r="BL121" s="77">
        <v>0</v>
      </c>
    </row>
    <row r="122" spans="1:64" x14ac:dyDescent="0.3">
      <c r="A122" s="75" t="s">
        <v>1398</v>
      </c>
      <c r="B122" s="517" t="s">
        <v>1399</v>
      </c>
      <c r="C122" s="10">
        <v>0</v>
      </c>
      <c r="D122" s="10">
        <v>0</v>
      </c>
      <c r="E122" s="10">
        <v>0</v>
      </c>
      <c r="F122" s="10">
        <v>0</v>
      </c>
      <c r="G122" s="10">
        <v>0</v>
      </c>
      <c r="H122" s="77">
        <v>0</v>
      </c>
      <c r="I122" s="10">
        <v>0</v>
      </c>
      <c r="J122" s="10">
        <v>0</v>
      </c>
      <c r="K122" s="10">
        <v>0</v>
      </c>
      <c r="L122" s="10">
        <v>0</v>
      </c>
      <c r="M122" s="10">
        <v>0</v>
      </c>
      <c r="N122" s="77">
        <v>0</v>
      </c>
      <c r="O122" s="10">
        <v>0</v>
      </c>
      <c r="P122" s="10">
        <v>0</v>
      </c>
      <c r="Q122" s="10">
        <v>0</v>
      </c>
      <c r="R122" s="10">
        <v>0</v>
      </c>
      <c r="S122" s="10">
        <v>0</v>
      </c>
      <c r="T122" s="77">
        <v>0</v>
      </c>
      <c r="W122" s="345" t="s">
        <v>1398</v>
      </c>
      <c r="X122" s="366" t="s">
        <v>1399</v>
      </c>
      <c r="Y122" s="10">
        <v>0</v>
      </c>
      <c r="Z122" s="10">
        <v>0</v>
      </c>
      <c r="AA122" s="10">
        <v>0</v>
      </c>
      <c r="AB122" s="10">
        <v>0</v>
      </c>
      <c r="AC122" s="10">
        <v>0</v>
      </c>
      <c r="AD122" s="77">
        <v>0</v>
      </c>
      <c r="AE122" s="10">
        <v>0</v>
      </c>
      <c r="AF122" s="10">
        <v>0</v>
      </c>
      <c r="AG122" s="10">
        <v>0</v>
      </c>
      <c r="AH122" s="10">
        <v>0</v>
      </c>
      <c r="AI122" s="10">
        <v>0</v>
      </c>
      <c r="AJ122" s="77">
        <v>0</v>
      </c>
      <c r="AK122" s="10">
        <v>0</v>
      </c>
      <c r="AL122" s="10">
        <v>0</v>
      </c>
      <c r="AM122" s="10">
        <v>0</v>
      </c>
      <c r="AN122" s="10">
        <v>0</v>
      </c>
      <c r="AO122" s="10">
        <v>0</v>
      </c>
      <c r="AP122" s="77">
        <v>0</v>
      </c>
      <c r="AS122" s="345" t="s">
        <v>1398</v>
      </c>
      <c r="AT122" s="366" t="s">
        <v>1399</v>
      </c>
      <c r="AU122" s="10">
        <v>5</v>
      </c>
      <c r="AV122" s="10">
        <v>0</v>
      </c>
      <c r="AW122" s="10">
        <v>0</v>
      </c>
      <c r="AX122" s="10">
        <v>0</v>
      </c>
      <c r="AY122" s="10">
        <v>0</v>
      </c>
      <c r="AZ122" s="77">
        <v>5</v>
      </c>
      <c r="BA122" s="10">
        <v>20</v>
      </c>
      <c r="BB122" s="10">
        <v>0</v>
      </c>
      <c r="BC122" s="10">
        <v>0</v>
      </c>
      <c r="BD122" s="10">
        <v>0</v>
      </c>
      <c r="BE122" s="10">
        <v>0</v>
      </c>
      <c r="BF122" s="77">
        <v>20</v>
      </c>
      <c r="BG122" s="10">
        <v>10</v>
      </c>
      <c r="BH122" s="10">
        <v>0</v>
      </c>
      <c r="BI122" s="10">
        <v>0</v>
      </c>
      <c r="BJ122" s="10">
        <v>0</v>
      </c>
      <c r="BK122" s="10">
        <v>0</v>
      </c>
      <c r="BL122" s="77">
        <v>10</v>
      </c>
    </row>
    <row r="123" spans="1:64" x14ac:dyDescent="0.3">
      <c r="A123" s="75" t="s">
        <v>1400</v>
      </c>
      <c r="B123" s="517" t="s">
        <v>1401</v>
      </c>
      <c r="C123" s="10">
        <v>0</v>
      </c>
      <c r="D123" s="10">
        <v>0</v>
      </c>
      <c r="E123" s="10">
        <v>0</v>
      </c>
      <c r="F123" s="10">
        <v>0</v>
      </c>
      <c r="G123" s="10">
        <v>0</v>
      </c>
      <c r="H123" s="77">
        <v>0</v>
      </c>
      <c r="I123" s="10">
        <v>0</v>
      </c>
      <c r="J123" s="10">
        <v>0</v>
      </c>
      <c r="K123" s="10">
        <v>0</v>
      </c>
      <c r="L123" s="10">
        <v>0</v>
      </c>
      <c r="M123" s="10">
        <v>0</v>
      </c>
      <c r="N123" s="77">
        <v>0</v>
      </c>
      <c r="O123" s="10">
        <v>0</v>
      </c>
      <c r="P123" s="10">
        <v>0</v>
      </c>
      <c r="Q123" s="10">
        <v>0</v>
      </c>
      <c r="R123" s="10">
        <v>0</v>
      </c>
      <c r="S123" s="10">
        <v>0</v>
      </c>
      <c r="T123" s="77">
        <v>0</v>
      </c>
      <c r="W123" s="345" t="s">
        <v>1400</v>
      </c>
      <c r="X123" s="366" t="s">
        <v>1401</v>
      </c>
      <c r="Y123" s="10">
        <v>0</v>
      </c>
      <c r="Z123" s="10">
        <v>0</v>
      </c>
      <c r="AA123" s="10">
        <v>0</v>
      </c>
      <c r="AB123" s="10">
        <v>0</v>
      </c>
      <c r="AC123" s="10">
        <v>0</v>
      </c>
      <c r="AD123" s="77">
        <v>0</v>
      </c>
      <c r="AE123" s="10">
        <v>0</v>
      </c>
      <c r="AF123" s="10">
        <v>0</v>
      </c>
      <c r="AG123" s="10">
        <v>0</v>
      </c>
      <c r="AH123" s="10">
        <v>0</v>
      </c>
      <c r="AI123" s="10">
        <v>0</v>
      </c>
      <c r="AJ123" s="77">
        <v>0</v>
      </c>
      <c r="AK123" s="10">
        <v>0</v>
      </c>
      <c r="AL123" s="10">
        <v>0</v>
      </c>
      <c r="AM123" s="10">
        <v>0</v>
      </c>
      <c r="AN123" s="10">
        <v>0</v>
      </c>
      <c r="AO123" s="10">
        <v>0</v>
      </c>
      <c r="AP123" s="77">
        <v>0</v>
      </c>
      <c r="AS123" s="345" t="s">
        <v>1400</v>
      </c>
      <c r="AT123" s="366" t="s">
        <v>1401</v>
      </c>
      <c r="AU123" s="10">
        <v>0</v>
      </c>
      <c r="AV123" s="10">
        <v>0</v>
      </c>
      <c r="AW123" s="10">
        <v>0</v>
      </c>
      <c r="AX123" s="10">
        <v>0</v>
      </c>
      <c r="AY123" s="10">
        <v>0</v>
      </c>
      <c r="AZ123" s="77">
        <v>0</v>
      </c>
      <c r="BA123" s="10">
        <v>0</v>
      </c>
      <c r="BB123" s="10">
        <v>0</v>
      </c>
      <c r="BC123" s="10">
        <v>0</v>
      </c>
      <c r="BD123" s="10">
        <v>0</v>
      </c>
      <c r="BE123" s="10">
        <v>0</v>
      </c>
      <c r="BF123" s="77">
        <v>0</v>
      </c>
      <c r="BG123" s="10">
        <v>0</v>
      </c>
      <c r="BH123" s="10">
        <v>0</v>
      </c>
      <c r="BI123" s="10">
        <v>0</v>
      </c>
      <c r="BJ123" s="10">
        <v>0</v>
      </c>
      <c r="BK123" s="10">
        <v>0</v>
      </c>
      <c r="BL123" s="77">
        <v>0</v>
      </c>
    </row>
    <row r="124" spans="1:64" x14ac:dyDescent="0.3">
      <c r="A124" s="75" t="s">
        <v>1402</v>
      </c>
      <c r="B124" s="517" t="s">
        <v>1403</v>
      </c>
      <c r="C124" s="10">
        <v>0</v>
      </c>
      <c r="D124" s="10">
        <v>0</v>
      </c>
      <c r="E124" s="10">
        <v>0</v>
      </c>
      <c r="F124" s="10">
        <v>0</v>
      </c>
      <c r="G124" s="10">
        <v>0</v>
      </c>
      <c r="H124" s="77">
        <v>0</v>
      </c>
      <c r="I124" s="10">
        <v>0</v>
      </c>
      <c r="J124" s="10">
        <v>0</v>
      </c>
      <c r="K124" s="10">
        <v>0</v>
      </c>
      <c r="L124" s="10">
        <v>0</v>
      </c>
      <c r="M124" s="10">
        <v>0</v>
      </c>
      <c r="N124" s="77">
        <v>0</v>
      </c>
      <c r="O124" s="10">
        <v>0</v>
      </c>
      <c r="P124" s="10">
        <v>0</v>
      </c>
      <c r="Q124" s="10">
        <v>0</v>
      </c>
      <c r="R124" s="10">
        <v>0</v>
      </c>
      <c r="S124" s="10">
        <v>0</v>
      </c>
      <c r="T124" s="77">
        <v>0</v>
      </c>
      <c r="W124" s="345" t="s">
        <v>1402</v>
      </c>
      <c r="X124" s="366" t="s">
        <v>1403</v>
      </c>
      <c r="Y124" s="10">
        <v>0</v>
      </c>
      <c r="Z124" s="10">
        <v>0</v>
      </c>
      <c r="AA124" s="10">
        <v>0</v>
      </c>
      <c r="AB124" s="10">
        <v>0</v>
      </c>
      <c r="AC124" s="10">
        <v>0</v>
      </c>
      <c r="AD124" s="77">
        <v>0</v>
      </c>
      <c r="AE124" s="10">
        <v>0</v>
      </c>
      <c r="AF124" s="10">
        <v>0</v>
      </c>
      <c r="AG124" s="10">
        <v>0</v>
      </c>
      <c r="AH124" s="10">
        <v>0</v>
      </c>
      <c r="AI124" s="10">
        <v>0</v>
      </c>
      <c r="AJ124" s="77">
        <v>0</v>
      </c>
      <c r="AK124" s="10">
        <v>0</v>
      </c>
      <c r="AL124" s="10">
        <v>0</v>
      </c>
      <c r="AM124" s="10">
        <v>0</v>
      </c>
      <c r="AN124" s="10">
        <v>0</v>
      </c>
      <c r="AO124" s="10">
        <v>0</v>
      </c>
      <c r="AP124" s="77">
        <v>0</v>
      </c>
      <c r="AS124" s="345" t="s">
        <v>1402</v>
      </c>
      <c r="AT124" s="366" t="s">
        <v>1403</v>
      </c>
      <c r="AU124" s="10">
        <v>0</v>
      </c>
      <c r="AV124" s="10">
        <v>0</v>
      </c>
      <c r="AW124" s="10">
        <v>0</v>
      </c>
      <c r="AX124" s="10">
        <v>0</v>
      </c>
      <c r="AY124" s="10">
        <v>0</v>
      </c>
      <c r="AZ124" s="77">
        <v>0</v>
      </c>
      <c r="BA124" s="10">
        <v>0</v>
      </c>
      <c r="BB124" s="10">
        <v>0</v>
      </c>
      <c r="BC124" s="10">
        <v>0</v>
      </c>
      <c r="BD124" s="10">
        <v>0</v>
      </c>
      <c r="BE124" s="10">
        <v>0</v>
      </c>
      <c r="BF124" s="77">
        <v>0</v>
      </c>
      <c r="BG124" s="10">
        <v>0</v>
      </c>
      <c r="BH124" s="10">
        <v>0</v>
      </c>
      <c r="BI124" s="10">
        <v>0</v>
      </c>
      <c r="BJ124" s="10">
        <v>0</v>
      </c>
      <c r="BK124" s="10">
        <v>0</v>
      </c>
      <c r="BL124" s="77">
        <v>0</v>
      </c>
    </row>
    <row r="125" spans="1:64" x14ac:dyDescent="0.3">
      <c r="A125" s="75" t="s">
        <v>1404</v>
      </c>
      <c r="B125" s="517" t="s">
        <v>1405</v>
      </c>
      <c r="C125" s="10">
        <v>0</v>
      </c>
      <c r="D125" s="10">
        <v>0</v>
      </c>
      <c r="E125" s="10">
        <v>0</v>
      </c>
      <c r="F125" s="10">
        <v>0</v>
      </c>
      <c r="G125" s="10">
        <v>0</v>
      </c>
      <c r="H125" s="77">
        <v>0</v>
      </c>
      <c r="I125" s="10">
        <v>0</v>
      </c>
      <c r="J125" s="10">
        <v>0</v>
      </c>
      <c r="K125" s="10">
        <v>0</v>
      </c>
      <c r="L125" s="10">
        <v>0</v>
      </c>
      <c r="M125" s="10">
        <v>0</v>
      </c>
      <c r="N125" s="77">
        <v>0</v>
      </c>
      <c r="O125" s="10">
        <v>0</v>
      </c>
      <c r="P125" s="10">
        <v>0</v>
      </c>
      <c r="Q125" s="10">
        <v>0</v>
      </c>
      <c r="R125" s="10">
        <v>0</v>
      </c>
      <c r="S125" s="10">
        <v>0</v>
      </c>
      <c r="T125" s="77">
        <v>0</v>
      </c>
      <c r="W125" s="345" t="s">
        <v>1404</v>
      </c>
      <c r="X125" s="366" t="s">
        <v>1405</v>
      </c>
      <c r="Y125" s="10">
        <v>0</v>
      </c>
      <c r="Z125" s="10">
        <v>0</v>
      </c>
      <c r="AA125" s="10">
        <v>0</v>
      </c>
      <c r="AB125" s="10">
        <v>0</v>
      </c>
      <c r="AC125" s="10">
        <v>0</v>
      </c>
      <c r="AD125" s="77">
        <v>0</v>
      </c>
      <c r="AE125" s="10">
        <v>0</v>
      </c>
      <c r="AF125" s="10">
        <v>0</v>
      </c>
      <c r="AG125" s="10">
        <v>0</v>
      </c>
      <c r="AH125" s="10">
        <v>0</v>
      </c>
      <c r="AI125" s="10">
        <v>0</v>
      </c>
      <c r="AJ125" s="77">
        <v>0</v>
      </c>
      <c r="AK125" s="10">
        <v>0</v>
      </c>
      <c r="AL125" s="10">
        <v>0</v>
      </c>
      <c r="AM125" s="10">
        <v>0</v>
      </c>
      <c r="AN125" s="10">
        <v>0</v>
      </c>
      <c r="AO125" s="10">
        <v>0</v>
      </c>
      <c r="AP125" s="77">
        <v>0</v>
      </c>
      <c r="AS125" s="345" t="s">
        <v>1404</v>
      </c>
      <c r="AT125" s="366" t="s">
        <v>1405</v>
      </c>
      <c r="AU125" s="10">
        <v>0</v>
      </c>
      <c r="AV125" s="10">
        <v>0</v>
      </c>
      <c r="AW125" s="10">
        <v>0</v>
      </c>
      <c r="AX125" s="10">
        <v>0</v>
      </c>
      <c r="AY125" s="10">
        <v>0</v>
      </c>
      <c r="AZ125" s="77">
        <v>0</v>
      </c>
      <c r="BA125" s="10">
        <v>0</v>
      </c>
      <c r="BB125" s="10">
        <v>0</v>
      </c>
      <c r="BC125" s="10">
        <v>0</v>
      </c>
      <c r="BD125" s="10">
        <v>0</v>
      </c>
      <c r="BE125" s="10">
        <v>0</v>
      </c>
      <c r="BF125" s="77">
        <v>0</v>
      </c>
      <c r="BG125" s="10">
        <v>0</v>
      </c>
      <c r="BH125" s="10">
        <v>0</v>
      </c>
      <c r="BI125" s="10">
        <v>0</v>
      </c>
      <c r="BJ125" s="10">
        <v>0</v>
      </c>
      <c r="BK125" s="10">
        <v>0</v>
      </c>
      <c r="BL125" s="77">
        <v>0</v>
      </c>
    </row>
    <row r="126" spans="1:64" x14ac:dyDescent="0.3">
      <c r="A126" s="75" t="s">
        <v>1406</v>
      </c>
      <c r="B126" s="517" t="s">
        <v>1407</v>
      </c>
      <c r="C126" s="10">
        <v>25</v>
      </c>
      <c r="D126" s="10">
        <v>0</v>
      </c>
      <c r="E126" s="10">
        <v>0</v>
      </c>
      <c r="F126" s="10">
        <v>0</v>
      </c>
      <c r="G126" s="10">
        <v>0</v>
      </c>
      <c r="H126" s="77">
        <v>25</v>
      </c>
      <c r="I126" s="10">
        <v>35</v>
      </c>
      <c r="J126" s="10">
        <v>0</v>
      </c>
      <c r="K126" s="10">
        <v>0</v>
      </c>
      <c r="L126" s="10">
        <v>0</v>
      </c>
      <c r="M126" s="10">
        <v>0</v>
      </c>
      <c r="N126" s="77">
        <v>35</v>
      </c>
      <c r="O126" s="10">
        <v>35</v>
      </c>
      <c r="P126" s="10">
        <v>0</v>
      </c>
      <c r="Q126" s="10">
        <v>0</v>
      </c>
      <c r="R126" s="10">
        <v>0</v>
      </c>
      <c r="S126" s="10">
        <v>0</v>
      </c>
      <c r="T126" s="77">
        <v>35</v>
      </c>
      <c r="W126" s="345" t="s">
        <v>1406</v>
      </c>
      <c r="X126" s="366" t="s">
        <v>1407</v>
      </c>
      <c r="Y126" s="10">
        <v>5</v>
      </c>
      <c r="Z126" s="10">
        <v>0</v>
      </c>
      <c r="AA126" s="10">
        <v>0</v>
      </c>
      <c r="AB126" s="10">
        <v>0</v>
      </c>
      <c r="AC126" s="10">
        <v>0</v>
      </c>
      <c r="AD126" s="77">
        <v>5</v>
      </c>
      <c r="AE126" s="10">
        <v>5</v>
      </c>
      <c r="AF126" s="10">
        <v>0</v>
      </c>
      <c r="AG126" s="10">
        <v>0</v>
      </c>
      <c r="AH126" s="10">
        <v>0</v>
      </c>
      <c r="AI126" s="10">
        <v>0</v>
      </c>
      <c r="AJ126" s="77">
        <v>5</v>
      </c>
      <c r="AK126" s="10">
        <v>5</v>
      </c>
      <c r="AL126" s="10">
        <v>0</v>
      </c>
      <c r="AM126" s="10">
        <v>0</v>
      </c>
      <c r="AN126" s="10">
        <v>0</v>
      </c>
      <c r="AO126" s="10">
        <v>0</v>
      </c>
      <c r="AP126" s="77">
        <v>5</v>
      </c>
      <c r="AS126" s="345" t="s">
        <v>1406</v>
      </c>
      <c r="AT126" s="366" t="s">
        <v>1407</v>
      </c>
      <c r="AU126" s="10">
        <v>0</v>
      </c>
      <c r="AV126" s="10">
        <v>0</v>
      </c>
      <c r="AW126" s="10">
        <v>0</v>
      </c>
      <c r="AX126" s="10">
        <v>0</v>
      </c>
      <c r="AY126" s="10">
        <v>0</v>
      </c>
      <c r="AZ126" s="77">
        <v>5</v>
      </c>
      <c r="BA126" s="10">
        <v>0</v>
      </c>
      <c r="BB126" s="10">
        <v>0</v>
      </c>
      <c r="BC126" s="10">
        <v>0</v>
      </c>
      <c r="BD126" s="10">
        <v>0</v>
      </c>
      <c r="BE126" s="10">
        <v>0</v>
      </c>
      <c r="BF126" s="77">
        <v>5</v>
      </c>
      <c r="BG126" s="10">
        <v>0</v>
      </c>
      <c r="BH126" s="10">
        <v>0</v>
      </c>
      <c r="BI126" s="10">
        <v>0</v>
      </c>
      <c r="BJ126" s="10">
        <v>0</v>
      </c>
      <c r="BK126" s="10">
        <v>0</v>
      </c>
      <c r="BL126" s="77">
        <v>0</v>
      </c>
    </row>
    <row r="127" spans="1:64" x14ac:dyDescent="0.3">
      <c r="A127" s="75" t="s">
        <v>1408</v>
      </c>
      <c r="B127" s="517" t="s">
        <v>1409</v>
      </c>
      <c r="C127" s="10">
        <v>0</v>
      </c>
      <c r="D127" s="10">
        <v>0</v>
      </c>
      <c r="E127" s="10">
        <v>0</v>
      </c>
      <c r="F127" s="10">
        <v>0</v>
      </c>
      <c r="G127" s="10">
        <v>0</v>
      </c>
      <c r="H127" s="77">
        <v>0</v>
      </c>
      <c r="I127" s="10">
        <v>0</v>
      </c>
      <c r="J127" s="10">
        <v>0</v>
      </c>
      <c r="K127" s="10">
        <v>0</v>
      </c>
      <c r="L127" s="10">
        <v>0</v>
      </c>
      <c r="M127" s="10">
        <v>0</v>
      </c>
      <c r="N127" s="77">
        <v>0</v>
      </c>
      <c r="O127" s="10">
        <v>0</v>
      </c>
      <c r="P127" s="10">
        <v>0</v>
      </c>
      <c r="Q127" s="10">
        <v>0</v>
      </c>
      <c r="R127" s="10">
        <v>0</v>
      </c>
      <c r="S127" s="10">
        <v>0</v>
      </c>
      <c r="T127" s="77">
        <v>0</v>
      </c>
      <c r="W127" s="345" t="s">
        <v>1408</v>
      </c>
      <c r="X127" s="366" t="s">
        <v>1409</v>
      </c>
      <c r="Y127" s="10">
        <v>0</v>
      </c>
      <c r="Z127" s="10">
        <v>0</v>
      </c>
      <c r="AA127" s="10">
        <v>0</v>
      </c>
      <c r="AB127" s="10">
        <v>0</v>
      </c>
      <c r="AC127" s="10">
        <v>0</v>
      </c>
      <c r="AD127" s="77">
        <v>0</v>
      </c>
      <c r="AE127" s="10">
        <v>0</v>
      </c>
      <c r="AF127" s="10">
        <v>0</v>
      </c>
      <c r="AG127" s="10">
        <v>0</v>
      </c>
      <c r="AH127" s="10">
        <v>0</v>
      </c>
      <c r="AI127" s="10">
        <v>0</v>
      </c>
      <c r="AJ127" s="77">
        <v>0</v>
      </c>
      <c r="AK127" s="10">
        <v>0</v>
      </c>
      <c r="AL127" s="10">
        <v>0</v>
      </c>
      <c r="AM127" s="10">
        <v>0</v>
      </c>
      <c r="AN127" s="10">
        <v>0</v>
      </c>
      <c r="AO127" s="10">
        <v>0</v>
      </c>
      <c r="AP127" s="77">
        <v>0</v>
      </c>
      <c r="AS127" s="345" t="s">
        <v>1408</v>
      </c>
      <c r="AT127" s="366" t="s">
        <v>1409</v>
      </c>
      <c r="AU127" s="10">
        <v>0</v>
      </c>
      <c r="AV127" s="10">
        <v>0</v>
      </c>
      <c r="AW127" s="10">
        <v>0</v>
      </c>
      <c r="AX127" s="10">
        <v>0</v>
      </c>
      <c r="AY127" s="10">
        <v>0</v>
      </c>
      <c r="AZ127" s="77">
        <v>0</v>
      </c>
      <c r="BA127" s="10">
        <v>0</v>
      </c>
      <c r="BB127" s="10">
        <v>0</v>
      </c>
      <c r="BC127" s="10">
        <v>0</v>
      </c>
      <c r="BD127" s="10">
        <v>0</v>
      </c>
      <c r="BE127" s="10">
        <v>0</v>
      </c>
      <c r="BF127" s="77">
        <v>0</v>
      </c>
      <c r="BG127" s="10">
        <v>0</v>
      </c>
      <c r="BH127" s="10">
        <v>0</v>
      </c>
      <c r="BI127" s="10">
        <v>0</v>
      </c>
      <c r="BJ127" s="10">
        <v>0</v>
      </c>
      <c r="BK127" s="10">
        <v>0</v>
      </c>
      <c r="BL127" s="77">
        <v>0</v>
      </c>
    </row>
    <row r="128" spans="1:64" x14ac:dyDescent="0.3">
      <c r="A128" s="75" t="s">
        <v>1410</v>
      </c>
      <c r="B128" s="517" t="s">
        <v>1411</v>
      </c>
      <c r="C128" s="10">
        <v>0</v>
      </c>
      <c r="D128" s="10">
        <v>0</v>
      </c>
      <c r="E128" s="10">
        <v>0</v>
      </c>
      <c r="F128" s="10">
        <v>0</v>
      </c>
      <c r="G128" s="10">
        <v>0</v>
      </c>
      <c r="H128" s="77">
        <v>0</v>
      </c>
      <c r="I128" s="10">
        <v>0</v>
      </c>
      <c r="J128" s="10">
        <v>0</v>
      </c>
      <c r="K128" s="10">
        <v>0</v>
      </c>
      <c r="L128" s="10">
        <v>0</v>
      </c>
      <c r="M128" s="10">
        <v>0</v>
      </c>
      <c r="N128" s="77">
        <v>0</v>
      </c>
      <c r="O128" s="10">
        <v>0</v>
      </c>
      <c r="P128" s="10">
        <v>0</v>
      </c>
      <c r="Q128" s="10">
        <v>0</v>
      </c>
      <c r="R128" s="10">
        <v>0</v>
      </c>
      <c r="S128" s="10">
        <v>0</v>
      </c>
      <c r="T128" s="77">
        <v>0</v>
      </c>
      <c r="W128" s="345" t="s">
        <v>1410</v>
      </c>
      <c r="X128" s="366" t="s">
        <v>1411</v>
      </c>
      <c r="Y128" s="10">
        <v>0</v>
      </c>
      <c r="Z128" s="10">
        <v>0</v>
      </c>
      <c r="AA128" s="10">
        <v>0</v>
      </c>
      <c r="AB128" s="10">
        <v>0</v>
      </c>
      <c r="AC128" s="10">
        <v>0</v>
      </c>
      <c r="AD128" s="77">
        <v>0</v>
      </c>
      <c r="AE128" s="10">
        <v>0</v>
      </c>
      <c r="AF128" s="10">
        <v>0</v>
      </c>
      <c r="AG128" s="10">
        <v>0</v>
      </c>
      <c r="AH128" s="10">
        <v>0</v>
      </c>
      <c r="AI128" s="10">
        <v>0</v>
      </c>
      <c r="AJ128" s="77">
        <v>0</v>
      </c>
      <c r="AK128" s="10">
        <v>0</v>
      </c>
      <c r="AL128" s="10">
        <v>0</v>
      </c>
      <c r="AM128" s="10">
        <v>0</v>
      </c>
      <c r="AN128" s="10">
        <v>0</v>
      </c>
      <c r="AO128" s="10">
        <v>0</v>
      </c>
      <c r="AP128" s="77">
        <v>0</v>
      </c>
      <c r="AS128" s="345" t="s">
        <v>1410</v>
      </c>
      <c r="AT128" s="366" t="s">
        <v>1411</v>
      </c>
      <c r="AU128" s="10">
        <v>0</v>
      </c>
      <c r="AV128" s="10">
        <v>0</v>
      </c>
      <c r="AW128" s="10">
        <v>0</v>
      </c>
      <c r="AX128" s="10">
        <v>0</v>
      </c>
      <c r="AY128" s="10">
        <v>0</v>
      </c>
      <c r="AZ128" s="77">
        <v>0</v>
      </c>
      <c r="BA128" s="10">
        <v>0</v>
      </c>
      <c r="BB128" s="10">
        <v>0</v>
      </c>
      <c r="BC128" s="10">
        <v>0</v>
      </c>
      <c r="BD128" s="10">
        <v>0</v>
      </c>
      <c r="BE128" s="10">
        <v>0</v>
      </c>
      <c r="BF128" s="77">
        <v>0</v>
      </c>
      <c r="BG128" s="10">
        <v>0</v>
      </c>
      <c r="BH128" s="10">
        <v>0</v>
      </c>
      <c r="BI128" s="10">
        <v>0</v>
      </c>
      <c r="BJ128" s="10">
        <v>0</v>
      </c>
      <c r="BK128" s="10">
        <v>0</v>
      </c>
      <c r="BL128" s="77">
        <v>0</v>
      </c>
    </row>
    <row r="129" spans="1:64" x14ac:dyDescent="0.3">
      <c r="A129" s="75" t="s">
        <v>1412</v>
      </c>
      <c r="B129" s="517" t="s">
        <v>1413</v>
      </c>
      <c r="C129" s="10">
        <v>0</v>
      </c>
      <c r="D129" s="10">
        <v>0</v>
      </c>
      <c r="E129" s="10">
        <v>0</v>
      </c>
      <c r="F129" s="10">
        <v>0</v>
      </c>
      <c r="G129" s="10">
        <v>0</v>
      </c>
      <c r="H129" s="77">
        <v>0</v>
      </c>
      <c r="I129" s="10">
        <v>0</v>
      </c>
      <c r="J129" s="10">
        <v>0</v>
      </c>
      <c r="K129" s="10">
        <v>0</v>
      </c>
      <c r="L129" s="10">
        <v>0</v>
      </c>
      <c r="M129" s="10">
        <v>0</v>
      </c>
      <c r="N129" s="77">
        <v>0</v>
      </c>
      <c r="O129" s="10">
        <v>0</v>
      </c>
      <c r="P129" s="10">
        <v>0</v>
      </c>
      <c r="Q129" s="10">
        <v>0</v>
      </c>
      <c r="R129" s="10">
        <v>0</v>
      </c>
      <c r="S129" s="10">
        <v>0</v>
      </c>
      <c r="T129" s="77">
        <v>0</v>
      </c>
      <c r="W129" s="345" t="s">
        <v>1412</v>
      </c>
      <c r="X129" s="366" t="s">
        <v>1413</v>
      </c>
      <c r="Y129" s="10">
        <v>0</v>
      </c>
      <c r="Z129" s="10">
        <v>0</v>
      </c>
      <c r="AA129" s="10">
        <v>0</v>
      </c>
      <c r="AB129" s="10">
        <v>0</v>
      </c>
      <c r="AC129" s="10">
        <v>0</v>
      </c>
      <c r="AD129" s="77">
        <v>0</v>
      </c>
      <c r="AE129" s="10">
        <v>0</v>
      </c>
      <c r="AF129" s="10">
        <v>0</v>
      </c>
      <c r="AG129" s="10">
        <v>0</v>
      </c>
      <c r="AH129" s="10">
        <v>0</v>
      </c>
      <c r="AI129" s="10">
        <v>0</v>
      </c>
      <c r="AJ129" s="77">
        <v>0</v>
      </c>
      <c r="AK129" s="10">
        <v>0</v>
      </c>
      <c r="AL129" s="10">
        <v>0</v>
      </c>
      <c r="AM129" s="10">
        <v>0</v>
      </c>
      <c r="AN129" s="10">
        <v>0</v>
      </c>
      <c r="AO129" s="10">
        <v>0</v>
      </c>
      <c r="AP129" s="77">
        <v>0</v>
      </c>
      <c r="AS129" s="345" t="s">
        <v>1412</v>
      </c>
      <c r="AT129" s="366" t="s">
        <v>1413</v>
      </c>
      <c r="AU129" s="10">
        <v>0</v>
      </c>
      <c r="AV129" s="10">
        <v>0</v>
      </c>
      <c r="AW129" s="10">
        <v>0</v>
      </c>
      <c r="AX129" s="10">
        <v>0</v>
      </c>
      <c r="AY129" s="10">
        <v>0</v>
      </c>
      <c r="AZ129" s="77">
        <v>0</v>
      </c>
      <c r="BA129" s="10">
        <v>0</v>
      </c>
      <c r="BB129" s="10">
        <v>0</v>
      </c>
      <c r="BC129" s="10">
        <v>0</v>
      </c>
      <c r="BD129" s="10">
        <v>0</v>
      </c>
      <c r="BE129" s="10">
        <v>0</v>
      </c>
      <c r="BF129" s="77">
        <v>0</v>
      </c>
      <c r="BG129" s="10">
        <v>0</v>
      </c>
      <c r="BH129" s="10">
        <v>0</v>
      </c>
      <c r="BI129" s="10">
        <v>0</v>
      </c>
      <c r="BJ129" s="10">
        <v>0</v>
      </c>
      <c r="BK129" s="10">
        <v>0</v>
      </c>
      <c r="BL129" s="77">
        <v>0</v>
      </c>
    </row>
    <row r="130" spans="1:64" x14ac:dyDescent="0.3">
      <c r="A130" s="75" t="s">
        <v>1414</v>
      </c>
      <c r="B130" s="517" t="s">
        <v>1415</v>
      </c>
      <c r="C130" s="10">
        <v>55</v>
      </c>
      <c r="D130" s="10">
        <v>0</v>
      </c>
      <c r="E130" s="10">
        <v>0</v>
      </c>
      <c r="F130" s="10">
        <v>0</v>
      </c>
      <c r="G130" s="10">
        <v>0</v>
      </c>
      <c r="H130" s="77">
        <v>60</v>
      </c>
      <c r="I130" s="10">
        <v>40</v>
      </c>
      <c r="J130" s="10">
        <v>0</v>
      </c>
      <c r="K130" s="10">
        <v>5</v>
      </c>
      <c r="L130" s="10">
        <v>0</v>
      </c>
      <c r="M130" s="10">
        <v>0</v>
      </c>
      <c r="N130" s="77">
        <v>45</v>
      </c>
      <c r="O130" s="10">
        <v>30</v>
      </c>
      <c r="P130" s="10">
        <v>0</v>
      </c>
      <c r="Q130" s="10">
        <v>5</v>
      </c>
      <c r="R130" s="10">
        <v>0</v>
      </c>
      <c r="S130" s="10">
        <v>0</v>
      </c>
      <c r="T130" s="77">
        <v>35</v>
      </c>
      <c r="W130" s="345" t="s">
        <v>1414</v>
      </c>
      <c r="X130" s="366" t="s">
        <v>1415</v>
      </c>
      <c r="Y130" s="10">
        <v>0</v>
      </c>
      <c r="Z130" s="10">
        <v>0</v>
      </c>
      <c r="AA130" s="10">
        <v>0</v>
      </c>
      <c r="AB130" s="10">
        <v>0</v>
      </c>
      <c r="AC130" s="10">
        <v>0</v>
      </c>
      <c r="AD130" s="77">
        <v>0</v>
      </c>
      <c r="AE130" s="10">
        <v>40</v>
      </c>
      <c r="AF130" s="10">
        <v>0</v>
      </c>
      <c r="AG130" s="10">
        <v>5</v>
      </c>
      <c r="AH130" s="10">
        <v>0</v>
      </c>
      <c r="AI130" s="10">
        <v>0</v>
      </c>
      <c r="AJ130" s="77">
        <v>45</v>
      </c>
      <c r="AK130" s="10">
        <v>30</v>
      </c>
      <c r="AL130" s="10">
        <v>0</v>
      </c>
      <c r="AM130" s="10">
        <v>5</v>
      </c>
      <c r="AN130" s="10">
        <v>0</v>
      </c>
      <c r="AO130" s="10">
        <v>0</v>
      </c>
      <c r="AP130" s="77">
        <v>35</v>
      </c>
      <c r="AS130" s="345" t="s">
        <v>1414</v>
      </c>
      <c r="AT130" s="366" t="s">
        <v>1415</v>
      </c>
      <c r="AU130" s="10">
        <v>5</v>
      </c>
      <c r="AV130" s="10">
        <v>0</v>
      </c>
      <c r="AW130" s="10">
        <v>0</v>
      </c>
      <c r="AX130" s="10">
        <v>0</v>
      </c>
      <c r="AY130" s="10">
        <v>0</v>
      </c>
      <c r="AZ130" s="77">
        <v>5</v>
      </c>
      <c r="BA130" s="10">
        <v>20</v>
      </c>
      <c r="BB130" s="10">
        <v>0</v>
      </c>
      <c r="BC130" s="10">
        <v>0</v>
      </c>
      <c r="BD130" s="10">
        <v>0</v>
      </c>
      <c r="BE130" s="10">
        <v>0</v>
      </c>
      <c r="BF130" s="77">
        <v>25</v>
      </c>
      <c r="BG130" s="10">
        <v>15</v>
      </c>
      <c r="BH130" s="10">
        <v>0</v>
      </c>
      <c r="BI130" s="10">
        <v>0</v>
      </c>
      <c r="BJ130" s="10">
        <v>0</v>
      </c>
      <c r="BK130" s="10">
        <v>0</v>
      </c>
      <c r="BL130" s="77">
        <v>20</v>
      </c>
    </row>
    <row r="131" spans="1:64" x14ac:dyDescent="0.3">
      <c r="A131" s="75" t="s">
        <v>1416</v>
      </c>
      <c r="B131" s="517" t="s">
        <v>1417</v>
      </c>
      <c r="C131" s="10">
        <v>30</v>
      </c>
      <c r="D131" s="10">
        <v>0</v>
      </c>
      <c r="E131" s="10">
        <v>0</v>
      </c>
      <c r="F131" s="10">
        <v>0</v>
      </c>
      <c r="G131" s="10">
        <v>0</v>
      </c>
      <c r="H131" s="77">
        <v>30</v>
      </c>
      <c r="I131" s="10">
        <v>20</v>
      </c>
      <c r="J131" s="10">
        <v>0</v>
      </c>
      <c r="K131" s="10">
        <v>0</v>
      </c>
      <c r="L131" s="10">
        <v>0</v>
      </c>
      <c r="M131" s="10">
        <v>0</v>
      </c>
      <c r="N131" s="77">
        <v>25</v>
      </c>
      <c r="O131" s="10">
        <v>25</v>
      </c>
      <c r="P131" s="10">
        <v>0</v>
      </c>
      <c r="Q131" s="10">
        <v>0</v>
      </c>
      <c r="R131" s="10">
        <v>0</v>
      </c>
      <c r="S131" s="10">
        <v>0</v>
      </c>
      <c r="T131" s="77">
        <v>25</v>
      </c>
      <c r="W131" s="345" t="s">
        <v>1416</v>
      </c>
      <c r="X131" s="366" t="s">
        <v>1417</v>
      </c>
      <c r="Y131" s="10">
        <v>0</v>
      </c>
      <c r="Z131" s="10">
        <v>0</v>
      </c>
      <c r="AA131" s="10">
        <v>0</v>
      </c>
      <c r="AB131" s="10">
        <v>0</v>
      </c>
      <c r="AC131" s="10">
        <v>0</v>
      </c>
      <c r="AD131" s="77">
        <v>0</v>
      </c>
      <c r="AE131" s="10">
        <v>0</v>
      </c>
      <c r="AF131" s="10">
        <v>0</v>
      </c>
      <c r="AG131" s="10">
        <v>0</v>
      </c>
      <c r="AH131" s="10">
        <v>0</v>
      </c>
      <c r="AI131" s="10">
        <v>0</v>
      </c>
      <c r="AJ131" s="77">
        <v>0</v>
      </c>
      <c r="AK131" s="10">
        <v>0</v>
      </c>
      <c r="AL131" s="10">
        <v>0</v>
      </c>
      <c r="AM131" s="10">
        <v>0</v>
      </c>
      <c r="AN131" s="10">
        <v>0</v>
      </c>
      <c r="AO131" s="10">
        <v>0</v>
      </c>
      <c r="AP131" s="77">
        <v>0</v>
      </c>
      <c r="AS131" s="345" t="s">
        <v>1416</v>
      </c>
      <c r="AT131" s="366" t="s">
        <v>1417</v>
      </c>
      <c r="AU131" s="10">
        <v>0</v>
      </c>
      <c r="AV131" s="10">
        <v>0</v>
      </c>
      <c r="AW131" s="10">
        <v>0</v>
      </c>
      <c r="AX131" s="10">
        <v>0</v>
      </c>
      <c r="AY131" s="10">
        <v>0</v>
      </c>
      <c r="AZ131" s="77">
        <v>0</v>
      </c>
      <c r="BA131" s="10">
        <v>0</v>
      </c>
      <c r="BB131" s="10">
        <v>0</v>
      </c>
      <c r="BC131" s="10">
        <v>0</v>
      </c>
      <c r="BD131" s="10">
        <v>0</v>
      </c>
      <c r="BE131" s="10">
        <v>0</v>
      </c>
      <c r="BF131" s="77">
        <v>0</v>
      </c>
      <c r="BG131" s="10">
        <v>5</v>
      </c>
      <c r="BH131" s="10">
        <v>0</v>
      </c>
      <c r="BI131" s="10">
        <v>0</v>
      </c>
      <c r="BJ131" s="10">
        <v>0</v>
      </c>
      <c r="BK131" s="10">
        <v>0</v>
      </c>
      <c r="BL131" s="77">
        <v>5</v>
      </c>
    </row>
    <row r="132" spans="1:64" x14ac:dyDescent="0.3">
      <c r="A132" s="75" t="s">
        <v>1418</v>
      </c>
      <c r="B132" s="517" t="s">
        <v>1419</v>
      </c>
      <c r="C132" s="10">
        <v>0</v>
      </c>
      <c r="D132" s="10">
        <v>0</v>
      </c>
      <c r="E132" s="10">
        <v>0</v>
      </c>
      <c r="F132" s="10">
        <v>0</v>
      </c>
      <c r="G132" s="10">
        <v>0</v>
      </c>
      <c r="H132" s="77">
        <v>0</v>
      </c>
      <c r="I132" s="10">
        <v>0</v>
      </c>
      <c r="J132" s="10">
        <v>0</v>
      </c>
      <c r="K132" s="10">
        <v>0</v>
      </c>
      <c r="L132" s="10">
        <v>0</v>
      </c>
      <c r="M132" s="10">
        <v>0</v>
      </c>
      <c r="N132" s="77">
        <v>0</v>
      </c>
      <c r="O132" s="10">
        <v>0</v>
      </c>
      <c r="P132" s="10">
        <v>0</v>
      </c>
      <c r="Q132" s="10">
        <v>0</v>
      </c>
      <c r="R132" s="10">
        <v>0</v>
      </c>
      <c r="S132" s="10">
        <v>0</v>
      </c>
      <c r="T132" s="77">
        <v>0</v>
      </c>
      <c r="W132" s="345" t="s">
        <v>1418</v>
      </c>
      <c r="X132" s="366" t="s">
        <v>1419</v>
      </c>
      <c r="Y132" s="10">
        <v>0</v>
      </c>
      <c r="Z132" s="10">
        <v>0</v>
      </c>
      <c r="AA132" s="10">
        <v>0</v>
      </c>
      <c r="AB132" s="10">
        <v>0</v>
      </c>
      <c r="AC132" s="10">
        <v>0</v>
      </c>
      <c r="AD132" s="77">
        <v>0</v>
      </c>
      <c r="AE132" s="10">
        <v>0</v>
      </c>
      <c r="AF132" s="10">
        <v>0</v>
      </c>
      <c r="AG132" s="10">
        <v>0</v>
      </c>
      <c r="AH132" s="10">
        <v>0</v>
      </c>
      <c r="AI132" s="10">
        <v>0</v>
      </c>
      <c r="AJ132" s="77">
        <v>0</v>
      </c>
      <c r="AK132" s="10">
        <v>0</v>
      </c>
      <c r="AL132" s="10">
        <v>0</v>
      </c>
      <c r="AM132" s="10">
        <v>0</v>
      </c>
      <c r="AN132" s="10">
        <v>0</v>
      </c>
      <c r="AO132" s="10">
        <v>0</v>
      </c>
      <c r="AP132" s="77">
        <v>0</v>
      </c>
      <c r="AS132" s="345" t="s">
        <v>1418</v>
      </c>
      <c r="AT132" s="366" t="s">
        <v>1419</v>
      </c>
      <c r="AU132" s="10">
        <v>0</v>
      </c>
      <c r="AV132" s="10">
        <v>0</v>
      </c>
      <c r="AW132" s="10">
        <v>0</v>
      </c>
      <c r="AX132" s="10">
        <v>0</v>
      </c>
      <c r="AY132" s="10">
        <v>0</v>
      </c>
      <c r="AZ132" s="77">
        <v>0</v>
      </c>
      <c r="BA132" s="10">
        <v>0</v>
      </c>
      <c r="BB132" s="10">
        <v>0</v>
      </c>
      <c r="BC132" s="10">
        <v>0</v>
      </c>
      <c r="BD132" s="10">
        <v>0</v>
      </c>
      <c r="BE132" s="10">
        <v>0</v>
      </c>
      <c r="BF132" s="77">
        <v>0</v>
      </c>
      <c r="BG132" s="10">
        <v>0</v>
      </c>
      <c r="BH132" s="10">
        <v>0</v>
      </c>
      <c r="BI132" s="10">
        <v>0</v>
      </c>
      <c r="BJ132" s="10">
        <v>0</v>
      </c>
      <c r="BK132" s="10">
        <v>0</v>
      </c>
      <c r="BL132" s="77">
        <v>0</v>
      </c>
    </row>
    <row r="133" spans="1:64" x14ac:dyDescent="0.3">
      <c r="A133" s="75" t="s">
        <v>1420</v>
      </c>
      <c r="B133" s="517" t="s">
        <v>1421</v>
      </c>
      <c r="C133" s="10">
        <v>0</v>
      </c>
      <c r="D133" s="10">
        <v>0</v>
      </c>
      <c r="E133" s="10">
        <v>0</v>
      </c>
      <c r="F133" s="10">
        <v>0</v>
      </c>
      <c r="G133" s="10">
        <v>0</v>
      </c>
      <c r="H133" s="77">
        <v>0</v>
      </c>
      <c r="I133" s="10">
        <v>0</v>
      </c>
      <c r="J133" s="10">
        <v>0</v>
      </c>
      <c r="K133" s="10">
        <v>0</v>
      </c>
      <c r="L133" s="10">
        <v>0</v>
      </c>
      <c r="M133" s="10">
        <v>0</v>
      </c>
      <c r="N133" s="77">
        <v>0</v>
      </c>
      <c r="O133" s="10">
        <v>0</v>
      </c>
      <c r="P133" s="10">
        <v>0</v>
      </c>
      <c r="Q133" s="10">
        <v>0</v>
      </c>
      <c r="R133" s="10">
        <v>0</v>
      </c>
      <c r="S133" s="10">
        <v>0</v>
      </c>
      <c r="T133" s="77">
        <v>0</v>
      </c>
      <c r="W133" s="345" t="s">
        <v>1420</v>
      </c>
      <c r="X133" s="366" t="s">
        <v>1421</v>
      </c>
      <c r="Y133" s="10">
        <v>0</v>
      </c>
      <c r="Z133" s="10">
        <v>0</v>
      </c>
      <c r="AA133" s="10">
        <v>0</v>
      </c>
      <c r="AB133" s="10">
        <v>0</v>
      </c>
      <c r="AC133" s="10">
        <v>0</v>
      </c>
      <c r="AD133" s="77">
        <v>0</v>
      </c>
      <c r="AE133" s="10">
        <v>0</v>
      </c>
      <c r="AF133" s="10">
        <v>0</v>
      </c>
      <c r="AG133" s="10">
        <v>0</v>
      </c>
      <c r="AH133" s="10">
        <v>0</v>
      </c>
      <c r="AI133" s="10">
        <v>0</v>
      </c>
      <c r="AJ133" s="77">
        <v>0</v>
      </c>
      <c r="AK133" s="10">
        <v>0</v>
      </c>
      <c r="AL133" s="10">
        <v>0</v>
      </c>
      <c r="AM133" s="10">
        <v>0</v>
      </c>
      <c r="AN133" s="10">
        <v>0</v>
      </c>
      <c r="AO133" s="10">
        <v>0</v>
      </c>
      <c r="AP133" s="77">
        <v>0</v>
      </c>
      <c r="AS133" s="345" t="s">
        <v>1420</v>
      </c>
      <c r="AT133" s="366" t="s">
        <v>1421</v>
      </c>
      <c r="AU133" s="10">
        <v>0</v>
      </c>
      <c r="AV133" s="10">
        <v>0</v>
      </c>
      <c r="AW133" s="10">
        <v>0</v>
      </c>
      <c r="AX133" s="10">
        <v>0</v>
      </c>
      <c r="AY133" s="10">
        <v>0</v>
      </c>
      <c r="AZ133" s="77">
        <v>0</v>
      </c>
      <c r="BA133" s="10">
        <v>0</v>
      </c>
      <c r="BB133" s="10">
        <v>0</v>
      </c>
      <c r="BC133" s="10">
        <v>0</v>
      </c>
      <c r="BD133" s="10">
        <v>0</v>
      </c>
      <c r="BE133" s="10">
        <v>0</v>
      </c>
      <c r="BF133" s="77">
        <v>0</v>
      </c>
      <c r="BG133" s="10">
        <v>0</v>
      </c>
      <c r="BH133" s="10">
        <v>0</v>
      </c>
      <c r="BI133" s="10">
        <v>0</v>
      </c>
      <c r="BJ133" s="10">
        <v>0</v>
      </c>
      <c r="BK133" s="10">
        <v>0</v>
      </c>
      <c r="BL133" s="77">
        <v>0</v>
      </c>
    </row>
    <row r="134" spans="1:64" x14ac:dyDescent="0.3">
      <c r="A134" s="75" t="s">
        <v>1422</v>
      </c>
      <c r="B134" s="517" t="s">
        <v>1423</v>
      </c>
      <c r="C134" s="10">
        <v>30</v>
      </c>
      <c r="D134" s="10">
        <v>5</v>
      </c>
      <c r="E134" s="10">
        <v>0</v>
      </c>
      <c r="F134" s="10">
        <v>0</v>
      </c>
      <c r="G134" s="10">
        <v>0</v>
      </c>
      <c r="H134" s="77">
        <v>35</v>
      </c>
      <c r="I134" s="10">
        <v>35</v>
      </c>
      <c r="J134" s="10">
        <v>5</v>
      </c>
      <c r="K134" s="10">
        <v>0</v>
      </c>
      <c r="L134" s="10">
        <v>0</v>
      </c>
      <c r="M134" s="10">
        <v>0</v>
      </c>
      <c r="N134" s="77">
        <v>40</v>
      </c>
      <c r="O134" s="10">
        <v>25</v>
      </c>
      <c r="P134" s="10">
        <v>5</v>
      </c>
      <c r="Q134" s="10">
        <v>0</v>
      </c>
      <c r="R134" s="10">
        <v>0</v>
      </c>
      <c r="S134" s="10">
        <v>0</v>
      </c>
      <c r="T134" s="77">
        <v>30</v>
      </c>
      <c r="W134" s="345" t="s">
        <v>1422</v>
      </c>
      <c r="X134" s="366" t="s">
        <v>1423</v>
      </c>
      <c r="Y134" s="10">
        <v>0</v>
      </c>
      <c r="Z134" s="10">
        <v>0</v>
      </c>
      <c r="AA134" s="10">
        <v>0</v>
      </c>
      <c r="AB134" s="10">
        <v>0</v>
      </c>
      <c r="AC134" s="10">
        <v>0</v>
      </c>
      <c r="AD134" s="77">
        <v>0</v>
      </c>
      <c r="AE134" s="10">
        <v>0</v>
      </c>
      <c r="AF134" s="10">
        <v>0</v>
      </c>
      <c r="AG134" s="10">
        <v>0</v>
      </c>
      <c r="AH134" s="10">
        <v>0</v>
      </c>
      <c r="AI134" s="10">
        <v>0</v>
      </c>
      <c r="AJ134" s="77">
        <v>0</v>
      </c>
      <c r="AK134" s="10">
        <v>0</v>
      </c>
      <c r="AL134" s="10">
        <v>0</v>
      </c>
      <c r="AM134" s="10">
        <v>0</v>
      </c>
      <c r="AN134" s="10">
        <v>0</v>
      </c>
      <c r="AO134" s="10">
        <v>0</v>
      </c>
      <c r="AP134" s="77">
        <v>0</v>
      </c>
      <c r="AS134" s="345" t="s">
        <v>1422</v>
      </c>
      <c r="AT134" s="366" t="s">
        <v>1423</v>
      </c>
      <c r="AU134" s="10">
        <v>0</v>
      </c>
      <c r="AV134" s="10">
        <v>0</v>
      </c>
      <c r="AW134" s="10">
        <v>0</v>
      </c>
      <c r="AX134" s="10">
        <v>0</v>
      </c>
      <c r="AY134" s="10">
        <v>0</v>
      </c>
      <c r="AZ134" s="77">
        <v>0</v>
      </c>
      <c r="BA134" s="10">
        <v>0</v>
      </c>
      <c r="BB134" s="10">
        <v>0</v>
      </c>
      <c r="BC134" s="10">
        <v>0</v>
      </c>
      <c r="BD134" s="10">
        <v>0</v>
      </c>
      <c r="BE134" s="10">
        <v>0</v>
      </c>
      <c r="BF134" s="77">
        <v>0</v>
      </c>
      <c r="BG134" s="10">
        <v>0</v>
      </c>
      <c r="BH134" s="10">
        <v>0</v>
      </c>
      <c r="BI134" s="10">
        <v>0</v>
      </c>
      <c r="BJ134" s="10">
        <v>0</v>
      </c>
      <c r="BK134" s="10">
        <v>0</v>
      </c>
      <c r="BL134" s="77">
        <v>0</v>
      </c>
    </row>
    <row r="135" spans="1:64" x14ac:dyDescent="0.3">
      <c r="A135" s="75" t="s">
        <v>1424</v>
      </c>
      <c r="B135" s="517" t="s">
        <v>1425</v>
      </c>
      <c r="C135" s="10">
        <v>0</v>
      </c>
      <c r="D135" s="10">
        <v>0</v>
      </c>
      <c r="E135" s="10">
        <v>0</v>
      </c>
      <c r="F135" s="10">
        <v>0</v>
      </c>
      <c r="G135" s="10">
        <v>0</v>
      </c>
      <c r="H135" s="77">
        <v>0</v>
      </c>
      <c r="I135" s="10">
        <v>0</v>
      </c>
      <c r="J135" s="10">
        <v>0</v>
      </c>
      <c r="K135" s="10">
        <v>0</v>
      </c>
      <c r="L135" s="10">
        <v>0</v>
      </c>
      <c r="M135" s="10">
        <v>0</v>
      </c>
      <c r="N135" s="77">
        <v>0</v>
      </c>
      <c r="O135" s="10">
        <v>0</v>
      </c>
      <c r="P135" s="10">
        <v>0</v>
      </c>
      <c r="Q135" s="10">
        <v>0</v>
      </c>
      <c r="R135" s="10">
        <v>0</v>
      </c>
      <c r="S135" s="10">
        <v>0</v>
      </c>
      <c r="T135" s="77">
        <v>0</v>
      </c>
      <c r="W135" s="345" t="s">
        <v>1424</v>
      </c>
      <c r="X135" s="366" t="s">
        <v>1425</v>
      </c>
      <c r="Y135" s="10">
        <v>0</v>
      </c>
      <c r="Z135" s="10">
        <v>0</v>
      </c>
      <c r="AA135" s="10">
        <v>0</v>
      </c>
      <c r="AB135" s="10">
        <v>0</v>
      </c>
      <c r="AC135" s="10">
        <v>0</v>
      </c>
      <c r="AD135" s="77">
        <v>0</v>
      </c>
      <c r="AE135" s="10">
        <v>0</v>
      </c>
      <c r="AF135" s="10">
        <v>0</v>
      </c>
      <c r="AG135" s="10">
        <v>0</v>
      </c>
      <c r="AH135" s="10">
        <v>0</v>
      </c>
      <c r="AI135" s="10">
        <v>0</v>
      </c>
      <c r="AJ135" s="77">
        <v>0</v>
      </c>
      <c r="AK135" s="10">
        <v>0</v>
      </c>
      <c r="AL135" s="10">
        <v>0</v>
      </c>
      <c r="AM135" s="10">
        <v>0</v>
      </c>
      <c r="AN135" s="10">
        <v>0</v>
      </c>
      <c r="AO135" s="10">
        <v>0</v>
      </c>
      <c r="AP135" s="77">
        <v>0</v>
      </c>
      <c r="AS135" s="345" t="s">
        <v>1424</v>
      </c>
      <c r="AT135" s="366" t="s">
        <v>1425</v>
      </c>
      <c r="AU135" s="10">
        <v>0</v>
      </c>
      <c r="AV135" s="10">
        <v>0</v>
      </c>
      <c r="AW135" s="10">
        <v>0</v>
      </c>
      <c r="AX135" s="10">
        <v>0</v>
      </c>
      <c r="AY135" s="10">
        <v>0</v>
      </c>
      <c r="AZ135" s="77">
        <v>0</v>
      </c>
      <c r="BA135" s="10">
        <v>0</v>
      </c>
      <c r="BB135" s="10">
        <v>0</v>
      </c>
      <c r="BC135" s="10">
        <v>0</v>
      </c>
      <c r="BD135" s="10">
        <v>0</v>
      </c>
      <c r="BE135" s="10">
        <v>0</v>
      </c>
      <c r="BF135" s="77">
        <v>0</v>
      </c>
      <c r="BG135" s="10">
        <v>0</v>
      </c>
      <c r="BH135" s="10">
        <v>0</v>
      </c>
      <c r="BI135" s="10">
        <v>0</v>
      </c>
      <c r="BJ135" s="10">
        <v>0</v>
      </c>
      <c r="BK135" s="10">
        <v>0</v>
      </c>
      <c r="BL135" s="77">
        <v>0</v>
      </c>
    </row>
    <row r="136" spans="1:64" x14ac:dyDescent="0.3">
      <c r="A136" s="75" t="s">
        <v>1426</v>
      </c>
      <c r="B136" s="517" t="s">
        <v>1427</v>
      </c>
      <c r="C136" s="10">
        <v>0</v>
      </c>
      <c r="D136" s="10">
        <v>0</v>
      </c>
      <c r="E136" s="10">
        <v>0</v>
      </c>
      <c r="F136" s="10">
        <v>0</v>
      </c>
      <c r="G136" s="10">
        <v>0</v>
      </c>
      <c r="H136" s="77">
        <v>0</v>
      </c>
      <c r="I136" s="10">
        <v>0</v>
      </c>
      <c r="J136" s="10">
        <v>0</v>
      </c>
      <c r="K136" s="10">
        <v>0</v>
      </c>
      <c r="L136" s="10">
        <v>0</v>
      </c>
      <c r="M136" s="10">
        <v>0</v>
      </c>
      <c r="N136" s="77">
        <v>0</v>
      </c>
      <c r="O136" s="10">
        <v>0</v>
      </c>
      <c r="P136" s="10">
        <v>0</v>
      </c>
      <c r="Q136" s="10">
        <v>0</v>
      </c>
      <c r="R136" s="10">
        <v>0</v>
      </c>
      <c r="S136" s="10">
        <v>0</v>
      </c>
      <c r="T136" s="77">
        <v>0</v>
      </c>
      <c r="W136" s="345" t="s">
        <v>1426</v>
      </c>
      <c r="X136" s="366" t="s">
        <v>1427</v>
      </c>
      <c r="Y136" s="10">
        <v>0</v>
      </c>
      <c r="Z136" s="10">
        <v>0</v>
      </c>
      <c r="AA136" s="10">
        <v>0</v>
      </c>
      <c r="AB136" s="10">
        <v>0</v>
      </c>
      <c r="AC136" s="10">
        <v>0</v>
      </c>
      <c r="AD136" s="77">
        <v>0</v>
      </c>
      <c r="AE136" s="10">
        <v>0</v>
      </c>
      <c r="AF136" s="10">
        <v>0</v>
      </c>
      <c r="AG136" s="10">
        <v>0</v>
      </c>
      <c r="AH136" s="10">
        <v>0</v>
      </c>
      <c r="AI136" s="10">
        <v>0</v>
      </c>
      <c r="AJ136" s="77">
        <v>0</v>
      </c>
      <c r="AK136" s="10">
        <v>0</v>
      </c>
      <c r="AL136" s="10">
        <v>0</v>
      </c>
      <c r="AM136" s="10">
        <v>0</v>
      </c>
      <c r="AN136" s="10">
        <v>0</v>
      </c>
      <c r="AO136" s="10">
        <v>0</v>
      </c>
      <c r="AP136" s="77">
        <v>0</v>
      </c>
      <c r="AS136" s="345" t="s">
        <v>1426</v>
      </c>
      <c r="AT136" s="366" t="s">
        <v>1427</v>
      </c>
      <c r="AU136" s="10">
        <v>0</v>
      </c>
      <c r="AV136" s="10">
        <v>0</v>
      </c>
      <c r="AW136" s="10">
        <v>0</v>
      </c>
      <c r="AX136" s="10">
        <v>0</v>
      </c>
      <c r="AY136" s="10">
        <v>0</v>
      </c>
      <c r="AZ136" s="77">
        <v>0</v>
      </c>
      <c r="BA136" s="10">
        <v>0</v>
      </c>
      <c r="BB136" s="10">
        <v>0</v>
      </c>
      <c r="BC136" s="10">
        <v>0</v>
      </c>
      <c r="BD136" s="10">
        <v>0</v>
      </c>
      <c r="BE136" s="10">
        <v>0</v>
      </c>
      <c r="BF136" s="77">
        <v>0</v>
      </c>
      <c r="BG136" s="10">
        <v>0</v>
      </c>
      <c r="BH136" s="10">
        <v>0</v>
      </c>
      <c r="BI136" s="10">
        <v>0</v>
      </c>
      <c r="BJ136" s="10">
        <v>0</v>
      </c>
      <c r="BK136" s="10">
        <v>0</v>
      </c>
      <c r="BL136" s="77">
        <v>0</v>
      </c>
    </row>
    <row r="137" spans="1:64" x14ac:dyDescent="0.3">
      <c r="A137" s="75" t="s">
        <v>1428</v>
      </c>
      <c r="B137" s="517" t="s">
        <v>1429</v>
      </c>
      <c r="C137" s="10">
        <v>0</v>
      </c>
      <c r="D137" s="10">
        <v>0</v>
      </c>
      <c r="E137" s="10">
        <v>0</v>
      </c>
      <c r="F137" s="10">
        <v>0</v>
      </c>
      <c r="G137" s="10">
        <v>0</v>
      </c>
      <c r="H137" s="77">
        <v>0</v>
      </c>
      <c r="I137" s="10">
        <v>0</v>
      </c>
      <c r="J137" s="10">
        <v>0</v>
      </c>
      <c r="K137" s="10">
        <v>0</v>
      </c>
      <c r="L137" s="10">
        <v>0</v>
      </c>
      <c r="M137" s="10">
        <v>0</v>
      </c>
      <c r="N137" s="77">
        <v>0</v>
      </c>
      <c r="O137" s="10">
        <v>0</v>
      </c>
      <c r="P137" s="10">
        <v>0</v>
      </c>
      <c r="Q137" s="10">
        <v>0</v>
      </c>
      <c r="R137" s="10">
        <v>0</v>
      </c>
      <c r="S137" s="10">
        <v>0</v>
      </c>
      <c r="T137" s="77">
        <v>0</v>
      </c>
      <c r="W137" s="345" t="s">
        <v>1428</v>
      </c>
      <c r="X137" s="366" t="s">
        <v>1429</v>
      </c>
      <c r="Y137" s="10">
        <v>0</v>
      </c>
      <c r="Z137" s="10">
        <v>0</v>
      </c>
      <c r="AA137" s="10">
        <v>0</v>
      </c>
      <c r="AB137" s="10">
        <v>0</v>
      </c>
      <c r="AC137" s="10">
        <v>0</v>
      </c>
      <c r="AD137" s="77">
        <v>0</v>
      </c>
      <c r="AE137" s="10">
        <v>0</v>
      </c>
      <c r="AF137" s="10">
        <v>0</v>
      </c>
      <c r="AG137" s="10">
        <v>0</v>
      </c>
      <c r="AH137" s="10">
        <v>0</v>
      </c>
      <c r="AI137" s="10">
        <v>0</v>
      </c>
      <c r="AJ137" s="77">
        <v>0</v>
      </c>
      <c r="AK137" s="10">
        <v>0</v>
      </c>
      <c r="AL137" s="10">
        <v>0</v>
      </c>
      <c r="AM137" s="10">
        <v>0</v>
      </c>
      <c r="AN137" s="10">
        <v>0</v>
      </c>
      <c r="AO137" s="10">
        <v>0</v>
      </c>
      <c r="AP137" s="77">
        <v>0</v>
      </c>
      <c r="AS137" s="345" t="s">
        <v>1428</v>
      </c>
      <c r="AT137" s="366" t="s">
        <v>1429</v>
      </c>
      <c r="AU137" s="10">
        <v>0</v>
      </c>
      <c r="AV137" s="10">
        <v>0</v>
      </c>
      <c r="AW137" s="10">
        <v>0</v>
      </c>
      <c r="AX137" s="10">
        <v>0</v>
      </c>
      <c r="AY137" s="10">
        <v>0</v>
      </c>
      <c r="AZ137" s="77">
        <v>0</v>
      </c>
      <c r="BA137" s="10">
        <v>0</v>
      </c>
      <c r="BB137" s="10">
        <v>0</v>
      </c>
      <c r="BC137" s="10">
        <v>0</v>
      </c>
      <c r="BD137" s="10">
        <v>0</v>
      </c>
      <c r="BE137" s="10">
        <v>0</v>
      </c>
      <c r="BF137" s="77">
        <v>0</v>
      </c>
      <c r="BG137" s="10">
        <v>0</v>
      </c>
      <c r="BH137" s="10">
        <v>0</v>
      </c>
      <c r="BI137" s="10">
        <v>0</v>
      </c>
      <c r="BJ137" s="10">
        <v>0</v>
      </c>
      <c r="BK137" s="10">
        <v>0</v>
      </c>
      <c r="BL137" s="77">
        <v>0</v>
      </c>
    </row>
    <row r="138" spans="1:64" x14ac:dyDescent="0.3">
      <c r="A138" s="75" t="s">
        <v>1430</v>
      </c>
      <c r="B138" s="517" t="s">
        <v>1431</v>
      </c>
      <c r="C138" s="10">
        <v>0</v>
      </c>
      <c r="D138" s="10">
        <v>0</v>
      </c>
      <c r="E138" s="10">
        <v>0</v>
      </c>
      <c r="F138" s="10">
        <v>0</v>
      </c>
      <c r="G138" s="10">
        <v>0</v>
      </c>
      <c r="H138" s="77">
        <v>0</v>
      </c>
      <c r="I138" s="10">
        <v>0</v>
      </c>
      <c r="J138" s="10">
        <v>0</v>
      </c>
      <c r="K138" s="10">
        <v>0</v>
      </c>
      <c r="L138" s="10">
        <v>0</v>
      </c>
      <c r="M138" s="10">
        <v>0</v>
      </c>
      <c r="N138" s="77">
        <v>0</v>
      </c>
      <c r="O138" s="10">
        <v>0</v>
      </c>
      <c r="P138" s="10">
        <v>0</v>
      </c>
      <c r="Q138" s="10">
        <v>0</v>
      </c>
      <c r="R138" s="10">
        <v>0</v>
      </c>
      <c r="S138" s="10">
        <v>0</v>
      </c>
      <c r="T138" s="77">
        <v>0</v>
      </c>
      <c r="W138" s="345" t="s">
        <v>1430</v>
      </c>
      <c r="X138" s="366" t="s">
        <v>1431</v>
      </c>
      <c r="Y138" s="10">
        <v>0</v>
      </c>
      <c r="Z138" s="10">
        <v>0</v>
      </c>
      <c r="AA138" s="10">
        <v>0</v>
      </c>
      <c r="AB138" s="10">
        <v>0</v>
      </c>
      <c r="AC138" s="10">
        <v>0</v>
      </c>
      <c r="AD138" s="77">
        <v>0</v>
      </c>
      <c r="AE138" s="10">
        <v>0</v>
      </c>
      <c r="AF138" s="10">
        <v>0</v>
      </c>
      <c r="AG138" s="10">
        <v>0</v>
      </c>
      <c r="AH138" s="10">
        <v>0</v>
      </c>
      <c r="AI138" s="10">
        <v>0</v>
      </c>
      <c r="AJ138" s="77">
        <v>0</v>
      </c>
      <c r="AK138" s="10">
        <v>0</v>
      </c>
      <c r="AL138" s="10">
        <v>0</v>
      </c>
      <c r="AM138" s="10">
        <v>0</v>
      </c>
      <c r="AN138" s="10">
        <v>0</v>
      </c>
      <c r="AO138" s="10">
        <v>0</v>
      </c>
      <c r="AP138" s="77">
        <v>0</v>
      </c>
      <c r="AS138" s="345" t="s">
        <v>1430</v>
      </c>
      <c r="AT138" s="366" t="s">
        <v>1431</v>
      </c>
      <c r="AU138" s="10">
        <v>0</v>
      </c>
      <c r="AV138" s="10">
        <v>0</v>
      </c>
      <c r="AW138" s="10">
        <v>0</v>
      </c>
      <c r="AX138" s="10">
        <v>0</v>
      </c>
      <c r="AY138" s="10">
        <v>0</v>
      </c>
      <c r="AZ138" s="77">
        <v>0</v>
      </c>
      <c r="BA138" s="10">
        <v>0</v>
      </c>
      <c r="BB138" s="10">
        <v>0</v>
      </c>
      <c r="BC138" s="10">
        <v>0</v>
      </c>
      <c r="BD138" s="10">
        <v>0</v>
      </c>
      <c r="BE138" s="10">
        <v>0</v>
      </c>
      <c r="BF138" s="77">
        <v>0</v>
      </c>
      <c r="BG138" s="10">
        <v>0</v>
      </c>
      <c r="BH138" s="10">
        <v>0</v>
      </c>
      <c r="BI138" s="10">
        <v>0</v>
      </c>
      <c r="BJ138" s="10">
        <v>0</v>
      </c>
      <c r="BK138" s="10">
        <v>0</v>
      </c>
      <c r="BL138" s="77">
        <v>0</v>
      </c>
    </row>
    <row r="139" spans="1:64" x14ac:dyDescent="0.3">
      <c r="A139" s="75" t="s">
        <v>1432</v>
      </c>
      <c r="B139" s="517" t="s">
        <v>1433</v>
      </c>
      <c r="C139" s="10">
        <v>5</v>
      </c>
      <c r="D139" s="10">
        <v>0</v>
      </c>
      <c r="E139" s="10">
        <v>0</v>
      </c>
      <c r="F139" s="10">
        <v>0</v>
      </c>
      <c r="G139" s="10">
        <v>0</v>
      </c>
      <c r="H139" s="77">
        <v>5</v>
      </c>
      <c r="I139" s="10">
        <v>0</v>
      </c>
      <c r="J139" s="10">
        <v>0</v>
      </c>
      <c r="K139" s="10">
        <v>0</v>
      </c>
      <c r="L139" s="10">
        <v>0</v>
      </c>
      <c r="M139" s="10">
        <v>0</v>
      </c>
      <c r="N139" s="77">
        <v>0</v>
      </c>
      <c r="O139" s="10">
        <v>0</v>
      </c>
      <c r="P139" s="10">
        <v>0</v>
      </c>
      <c r="Q139" s="10">
        <v>0</v>
      </c>
      <c r="R139" s="10">
        <v>0</v>
      </c>
      <c r="S139" s="10">
        <v>0</v>
      </c>
      <c r="T139" s="77">
        <v>0</v>
      </c>
      <c r="W139" s="345" t="s">
        <v>1432</v>
      </c>
      <c r="X139" s="366" t="s">
        <v>1433</v>
      </c>
      <c r="Y139" s="10">
        <v>0</v>
      </c>
      <c r="Z139" s="10">
        <v>0</v>
      </c>
      <c r="AA139" s="10">
        <v>0</v>
      </c>
      <c r="AB139" s="10">
        <v>0</v>
      </c>
      <c r="AC139" s="10">
        <v>0</v>
      </c>
      <c r="AD139" s="77">
        <v>0</v>
      </c>
      <c r="AE139" s="10">
        <v>0</v>
      </c>
      <c r="AF139" s="10">
        <v>0</v>
      </c>
      <c r="AG139" s="10">
        <v>0</v>
      </c>
      <c r="AH139" s="10">
        <v>0</v>
      </c>
      <c r="AI139" s="10">
        <v>0</v>
      </c>
      <c r="AJ139" s="77">
        <v>0</v>
      </c>
      <c r="AK139" s="10">
        <v>0</v>
      </c>
      <c r="AL139" s="10">
        <v>0</v>
      </c>
      <c r="AM139" s="10">
        <v>0</v>
      </c>
      <c r="AN139" s="10">
        <v>0</v>
      </c>
      <c r="AO139" s="10">
        <v>0</v>
      </c>
      <c r="AP139" s="77">
        <v>0</v>
      </c>
      <c r="AS139" s="345" t="s">
        <v>1432</v>
      </c>
      <c r="AT139" s="366" t="s">
        <v>1433</v>
      </c>
      <c r="AU139" s="10">
        <v>10</v>
      </c>
      <c r="AV139" s="10">
        <v>0</v>
      </c>
      <c r="AW139" s="10">
        <v>0</v>
      </c>
      <c r="AX139" s="10">
        <v>0</v>
      </c>
      <c r="AY139" s="10">
        <v>25</v>
      </c>
      <c r="AZ139" s="77">
        <v>35</v>
      </c>
      <c r="BA139" s="10">
        <v>10</v>
      </c>
      <c r="BB139" s="10">
        <v>0</v>
      </c>
      <c r="BC139" s="10">
        <v>0</v>
      </c>
      <c r="BD139" s="10">
        <v>0</v>
      </c>
      <c r="BE139" s="10">
        <v>30</v>
      </c>
      <c r="BF139" s="77">
        <v>45</v>
      </c>
      <c r="BG139" s="10">
        <v>15</v>
      </c>
      <c r="BH139" s="10">
        <v>5</v>
      </c>
      <c r="BI139" s="10">
        <v>0</v>
      </c>
      <c r="BJ139" s="10">
        <v>0</v>
      </c>
      <c r="BK139" s="10">
        <v>25</v>
      </c>
      <c r="BL139" s="77">
        <v>45</v>
      </c>
    </row>
    <row r="140" spans="1:64" x14ac:dyDescent="0.3">
      <c r="A140" s="75" t="s">
        <v>1434</v>
      </c>
      <c r="B140" s="517" t="s">
        <v>1435</v>
      </c>
      <c r="C140" s="10">
        <v>130</v>
      </c>
      <c r="D140" s="10">
        <v>20</v>
      </c>
      <c r="E140" s="10">
        <v>5</v>
      </c>
      <c r="F140" s="10">
        <v>0</v>
      </c>
      <c r="G140" s="10">
        <v>0</v>
      </c>
      <c r="H140" s="77">
        <v>150</v>
      </c>
      <c r="I140" s="10">
        <v>130</v>
      </c>
      <c r="J140" s="10">
        <v>15</v>
      </c>
      <c r="K140" s="10">
        <v>0</v>
      </c>
      <c r="L140" s="10">
        <v>0</v>
      </c>
      <c r="M140" s="10">
        <v>0</v>
      </c>
      <c r="N140" s="77">
        <v>145</v>
      </c>
      <c r="O140" s="10">
        <v>115</v>
      </c>
      <c r="P140" s="10">
        <v>15</v>
      </c>
      <c r="Q140" s="10">
        <v>5</v>
      </c>
      <c r="R140" s="10">
        <v>0</v>
      </c>
      <c r="S140" s="10">
        <v>0</v>
      </c>
      <c r="T140" s="77">
        <v>135</v>
      </c>
      <c r="W140" s="345" t="s">
        <v>1434</v>
      </c>
      <c r="X140" s="366" t="s">
        <v>1435</v>
      </c>
      <c r="Y140" s="10">
        <v>0</v>
      </c>
      <c r="Z140" s="10">
        <v>0</v>
      </c>
      <c r="AA140" s="10">
        <v>0</v>
      </c>
      <c r="AB140" s="10">
        <v>0</v>
      </c>
      <c r="AC140" s="10">
        <v>0</v>
      </c>
      <c r="AD140" s="77">
        <v>0</v>
      </c>
      <c r="AE140" s="10">
        <v>0</v>
      </c>
      <c r="AF140" s="10">
        <v>0</v>
      </c>
      <c r="AG140" s="10">
        <v>0</v>
      </c>
      <c r="AH140" s="10">
        <v>0</v>
      </c>
      <c r="AI140" s="10">
        <v>0</v>
      </c>
      <c r="AJ140" s="77">
        <v>0</v>
      </c>
      <c r="AK140" s="10">
        <v>5</v>
      </c>
      <c r="AL140" s="10">
        <v>0</v>
      </c>
      <c r="AM140" s="10">
        <v>0</v>
      </c>
      <c r="AN140" s="10">
        <v>0</v>
      </c>
      <c r="AO140" s="10">
        <v>0</v>
      </c>
      <c r="AP140" s="77">
        <v>5</v>
      </c>
      <c r="AS140" s="345" t="s">
        <v>1434</v>
      </c>
      <c r="AT140" s="366" t="s">
        <v>1435</v>
      </c>
      <c r="AU140" s="10">
        <v>40</v>
      </c>
      <c r="AV140" s="10">
        <v>5</v>
      </c>
      <c r="AW140" s="10">
        <v>5</v>
      </c>
      <c r="AX140" s="10">
        <v>0</v>
      </c>
      <c r="AY140" s="10">
        <v>10</v>
      </c>
      <c r="AZ140" s="77">
        <v>55</v>
      </c>
      <c r="BA140" s="10">
        <v>70</v>
      </c>
      <c r="BB140" s="10">
        <v>5</v>
      </c>
      <c r="BC140" s="10">
        <v>5</v>
      </c>
      <c r="BD140" s="10">
        <v>0</v>
      </c>
      <c r="BE140" s="10">
        <v>10</v>
      </c>
      <c r="BF140" s="77">
        <v>85</v>
      </c>
      <c r="BG140" s="10">
        <v>55</v>
      </c>
      <c r="BH140" s="10">
        <v>10</v>
      </c>
      <c r="BI140" s="10">
        <v>0</v>
      </c>
      <c r="BJ140" s="10">
        <v>0</v>
      </c>
      <c r="BK140" s="10">
        <v>15</v>
      </c>
      <c r="BL140" s="77">
        <v>80</v>
      </c>
    </row>
    <row r="141" spans="1:64" x14ac:dyDescent="0.3">
      <c r="A141" s="75" t="s">
        <v>1436</v>
      </c>
      <c r="B141" s="517" t="s">
        <v>1437</v>
      </c>
      <c r="C141" s="10">
        <v>0</v>
      </c>
      <c r="D141" s="10">
        <v>0</v>
      </c>
      <c r="E141" s="10">
        <v>0</v>
      </c>
      <c r="F141" s="10">
        <v>0</v>
      </c>
      <c r="G141" s="10">
        <v>0</v>
      </c>
      <c r="H141" s="77">
        <v>0</v>
      </c>
      <c r="I141" s="10">
        <v>0</v>
      </c>
      <c r="J141" s="10">
        <v>0</v>
      </c>
      <c r="K141" s="10">
        <v>0</v>
      </c>
      <c r="L141" s="10">
        <v>0</v>
      </c>
      <c r="M141" s="10">
        <v>0</v>
      </c>
      <c r="N141" s="77">
        <v>0</v>
      </c>
      <c r="O141" s="10">
        <v>0</v>
      </c>
      <c r="P141" s="10">
        <v>0</v>
      </c>
      <c r="Q141" s="10">
        <v>0</v>
      </c>
      <c r="R141" s="10">
        <v>0</v>
      </c>
      <c r="S141" s="10">
        <v>0</v>
      </c>
      <c r="T141" s="77">
        <v>0</v>
      </c>
      <c r="W141" s="345" t="s">
        <v>1436</v>
      </c>
      <c r="X141" s="366" t="s">
        <v>1437</v>
      </c>
      <c r="Y141" s="10">
        <v>0</v>
      </c>
      <c r="Z141" s="10">
        <v>0</v>
      </c>
      <c r="AA141" s="10">
        <v>0</v>
      </c>
      <c r="AB141" s="10">
        <v>0</v>
      </c>
      <c r="AC141" s="10">
        <v>0</v>
      </c>
      <c r="AD141" s="77">
        <v>0</v>
      </c>
      <c r="AE141" s="10">
        <v>0</v>
      </c>
      <c r="AF141" s="10">
        <v>0</v>
      </c>
      <c r="AG141" s="10">
        <v>0</v>
      </c>
      <c r="AH141" s="10">
        <v>0</v>
      </c>
      <c r="AI141" s="10">
        <v>0</v>
      </c>
      <c r="AJ141" s="77">
        <v>0</v>
      </c>
      <c r="AK141" s="10">
        <v>0</v>
      </c>
      <c r="AL141" s="10">
        <v>0</v>
      </c>
      <c r="AM141" s="10">
        <v>0</v>
      </c>
      <c r="AN141" s="10">
        <v>0</v>
      </c>
      <c r="AO141" s="10">
        <v>0</v>
      </c>
      <c r="AP141" s="77">
        <v>0</v>
      </c>
      <c r="AS141" s="345" t="s">
        <v>1436</v>
      </c>
      <c r="AT141" s="366" t="s">
        <v>1437</v>
      </c>
      <c r="AU141" s="10">
        <v>0</v>
      </c>
      <c r="AV141" s="10">
        <v>0</v>
      </c>
      <c r="AW141" s="10">
        <v>0</v>
      </c>
      <c r="AX141" s="10">
        <v>0</v>
      </c>
      <c r="AY141" s="10">
        <v>0</v>
      </c>
      <c r="AZ141" s="77">
        <v>0</v>
      </c>
      <c r="BA141" s="10">
        <v>0</v>
      </c>
      <c r="BB141" s="10">
        <v>0</v>
      </c>
      <c r="BC141" s="10">
        <v>0</v>
      </c>
      <c r="BD141" s="10">
        <v>0</v>
      </c>
      <c r="BE141" s="10">
        <v>0</v>
      </c>
      <c r="BF141" s="77">
        <v>0</v>
      </c>
      <c r="BG141" s="10">
        <v>0</v>
      </c>
      <c r="BH141" s="10">
        <v>0</v>
      </c>
      <c r="BI141" s="10">
        <v>0</v>
      </c>
      <c r="BJ141" s="10">
        <v>0</v>
      </c>
      <c r="BK141" s="10">
        <v>0</v>
      </c>
      <c r="BL141" s="77">
        <v>0</v>
      </c>
    </row>
    <row r="142" spans="1:64" x14ac:dyDescent="0.3">
      <c r="A142" s="75" t="s">
        <v>1438</v>
      </c>
      <c r="B142" s="517" t="s">
        <v>1439</v>
      </c>
      <c r="C142" s="10">
        <v>10</v>
      </c>
      <c r="D142" s="10">
        <v>0</v>
      </c>
      <c r="E142" s="10">
        <v>0</v>
      </c>
      <c r="F142" s="10">
        <v>0</v>
      </c>
      <c r="G142" s="10">
        <v>0</v>
      </c>
      <c r="H142" s="77">
        <v>10</v>
      </c>
      <c r="I142" s="10">
        <v>10</v>
      </c>
      <c r="J142" s="10">
        <v>0</v>
      </c>
      <c r="K142" s="10">
        <v>0</v>
      </c>
      <c r="L142" s="10">
        <v>0</v>
      </c>
      <c r="M142" s="10">
        <v>0</v>
      </c>
      <c r="N142" s="77">
        <v>10</v>
      </c>
      <c r="O142" s="10">
        <v>15</v>
      </c>
      <c r="P142" s="10">
        <v>0</v>
      </c>
      <c r="Q142" s="10">
        <v>0</v>
      </c>
      <c r="R142" s="10">
        <v>0</v>
      </c>
      <c r="S142" s="10">
        <v>5</v>
      </c>
      <c r="T142" s="77">
        <v>20</v>
      </c>
      <c r="W142" s="345" t="s">
        <v>1438</v>
      </c>
      <c r="X142" s="366" t="s">
        <v>1439</v>
      </c>
      <c r="Y142" s="10">
        <v>0</v>
      </c>
      <c r="Z142" s="10">
        <v>0</v>
      </c>
      <c r="AA142" s="10">
        <v>0</v>
      </c>
      <c r="AB142" s="10">
        <v>0</v>
      </c>
      <c r="AC142" s="10">
        <v>0</v>
      </c>
      <c r="AD142" s="77">
        <v>0</v>
      </c>
      <c r="AE142" s="10">
        <v>0</v>
      </c>
      <c r="AF142" s="10">
        <v>0</v>
      </c>
      <c r="AG142" s="10">
        <v>0</v>
      </c>
      <c r="AH142" s="10">
        <v>0</v>
      </c>
      <c r="AI142" s="10">
        <v>0</v>
      </c>
      <c r="AJ142" s="77">
        <v>0</v>
      </c>
      <c r="AK142" s="10">
        <v>0</v>
      </c>
      <c r="AL142" s="10">
        <v>0</v>
      </c>
      <c r="AM142" s="10">
        <v>0</v>
      </c>
      <c r="AN142" s="10">
        <v>0</v>
      </c>
      <c r="AO142" s="10">
        <v>0</v>
      </c>
      <c r="AP142" s="77">
        <v>0</v>
      </c>
      <c r="AS142" s="345" t="s">
        <v>1438</v>
      </c>
      <c r="AT142" s="366" t="s">
        <v>1439</v>
      </c>
      <c r="AU142" s="10">
        <v>0</v>
      </c>
      <c r="AV142" s="10">
        <v>0</v>
      </c>
      <c r="AW142" s="10">
        <v>0</v>
      </c>
      <c r="AX142" s="10">
        <v>0</v>
      </c>
      <c r="AY142" s="10">
        <v>0</v>
      </c>
      <c r="AZ142" s="77">
        <v>0</v>
      </c>
      <c r="BA142" s="10">
        <v>0</v>
      </c>
      <c r="BB142" s="10">
        <v>0</v>
      </c>
      <c r="BC142" s="10">
        <v>0</v>
      </c>
      <c r="BD142" s="10">
        <v>0</v>
      </c>
      <c r="BE142" s="10">
        <v>0</v>
      </c>
      <c r="BF142" s="77">
        <v>0</v>
      </c>
      <c r="BG142" s="10">
        <v>0</v>
      </c>
      <c r="BH142" s="10">
        <v>0</v>
      </c>
      <c r="BI142" s="10">
        <v>0</v>
      </c>
      <c r="BJ142" s="10">
        <v>0</v>
      </c>
      <c r="BK142" s="10">
        <v>0</v>
      </c>
      <c r="BL142" s="77">
        <v>0</v>
      </c>
    </row>
    <row r="143" spans="1:64" x14ac:dyDescent="0.3">
      <c r="A143" s="75" t="s">
        <v>1440</v>
      </c>
      <c r="B143" s="517" t="s">
        <v>1441</v>
      </c>
      <c r="C143" s="10">
        <v>0</v>
      </c>
      <c r="D143" s="10">
        <v>0</v>
      </c>
      <c r="E143" s="10">
        <v>0</v>
      </c>
      <c r="F143" s="10">
        <v>0</v>
      </c>
      <c r="G143" s="10">
        <v>0</v>
      </c>
      <c r="H143" s="77">
        <v>0</v>
      </c>
      <c r="I143" s="10">
        <v>0</v>
      </c>
      <c r="J143" s="10">
        <v>0</v>
      </c>
      <c r="K143" s="10">
        <v>0</v>
      </c>
      <c r="L143" s="10">
        <v>0</v>
      </c>
      <c r="M143" s="10">
        <v>0</v>
      </c>
      <c r="N143" s="77">
        <v>0</v>
      </c>
      <c r="O143" s="10">
        <v>0</v>
      </c>
      <c r="P143" s="10">
        <v>0</v>
      </c>
      <c r="Q143" s="10">
        <v>0</v>
      </c>
      <c r="R143" s="10">
        <v>0</v>
      </c>
      <c r="S143" s="10">
        <v>0</v>
      </c>
      <c r="T143" s="77">
        <v>0</v>
      </c>
      <c r="W143" s="345" t="s">
        <v>1440</v>
      </c>
      <c r="X143" s="366" t="s">
        <v>1441</v>
      </c>
      <c r="Y143" s="10">
        <v>0</v>
      </c>
      <c r="Z143" s="10">
        <v>0</v>
      </c>
      <c r="AA143" s="10">
        <v>0</v>
      </c>
      <c r="AB143" s="10">
        <v>0</v>
      </c>
      <c r="AC143" s="10">
        <v>0</v>
      </c>
      <c r="AD143" s="77">
        <v>0</v>
      </c>
      <c r="AE143" s="10">
        <v>0</v>
      </c>
      <c r="AF143" s="10">
        <v>0</v>
      </c>
      <c r="AG143" s="10">
        <v>0</v>
      </c>
      <c r="AH143" s="10">
        <v>0</v>
      </c>
      <c r="AI143" s="10">
        <v>0</v>
      </c>
      <c r="AJ143" s="77">
        <v>0</v>
      </c>
      <c r="AK143" s="10">
        <v>0</v>
      </c>
      <c r="AL143" s="10">
        <v>0</v>
      </c>
      <c r="AM143" s="10">
        <v>0</v>
      </c>
      <c r="AN143" s="10">
        <v>0</v>
      </c>
      <c r="AO143" s="10">
        <v>0</v>
      </c>
      <c r="AP143" s="77">
        <v>0</v>
      </c>
      <c r="AS143" s="345" t="s">
        <v>1440</v>
      </c>
      <c r="AT143" s="366" t="s">
        <v>1441</v>
      </c>
      <c r="AU143" s="10">
        <v>0</v>
      </c>
      <c r="AV143" s="10">
        <v>0</v>
      </c>
      <c r="AW143" s="10">
        <v>0</v>
      </c>
      <c r="AX143" s="10">
        <v>0</v>
      </c>
      <c r="AY143" s="10">
        <v>0</v>
      </c>
      <c r="AZ143" s="77">
        <v>0</v>
      </c>
      <c r="BA143" s="10">
        <v>0</v>
      </c>
      <c r="BB143" s="10">
        <v>0</v>
      </c>
      <c r="BC143" s="10">
        <v>0</v>
      </c>
      <c r="BD143" s="10">
        <v>0</v>
      </c>
      <c r="BE143" s="10">
        <v>0</v>
      </c>
      <c r="BF143" s="77">
        <v>0</v>
      </c>
      <c r="BG143" s="10">
        <v>0</v>
      </c>
      <c r="BH143" s="10">
        <v>0</v>
      </c>
      <c r="BI143" s="10">
        <v>0</v>
      </c>
      <c r="BJ143" s="10">
        <v>0</v>
      </c>
      <c r="BK143" s="10">
        <v>0</v>
      </c>
      <c r="BL143" s="77">
        <v>0</v>
      </c>
    </row>
    <row r="144" spans="1:64" x14ac:dyDescent="0.3">
      <c r="A144" s="75" t="s">
        <v>1442</v>
      </c>
      <c r="B144" s="517" t="s">
        <v>1443</v>
      </c>
      <c r="C144" s="10">
        <v>0</v>
      </c>
      <c r="D144" s="10">
        <v>0</v>
      </c>
      <c r="E144" s="10">
        <v>0</v>
      </c>
      <c r="F144" s="10">
        <v>0</v>
      </c>
      <c r="G144" s="10">
        <v>0</v>
      </c>
      <c r="H144" s="77">
        <v>0</v>
      </c>
      <c r="I144" s="10">
        <v>0</v>
      </c>
      <c r="J144" s="10">
        <v>0</v>
      </c>
      <c r="K144" s="10">
        <v>0</v>
      </c>
      <c r="L144" s="10">
        <v>0</v>
      </c>
      <c r="M144" s="10">
        <v>0</v>
      </c>
      <c r="N144" s="77">
        <v>0</v>
      </c>
      <c r="O144" s="10">
        <v>0</v>
      </c>
      <c r="P144" s="10">
        <v>0</v>
      </c>
      <c r="Q144" s="10">
        <v>0</v>
      </c>
      <c r="R144" s="10">
        <v>0</v>
      </c>
      <c r="S144" s="10">
        <v>0</v>
      </c>
      <c r="T144" s="77">
        <v>0</v>
      </c>
      <c r="W144" s="345" t="s">
        <v>1442</v>
      </c>
      <c r="X144" s="366" t="s">
        <v>1443</v>
      </c>
      <c r="Y144" s="10">
        <v>0</v>
      </c>
      <c r="Z144" s="10">
        <v>0</v>
      </c>
      <c r="AA144" s="10">
        <v>0</v>
      </c>
      <c r="AB144" s="10">
        <v>0</v>
      </c>
      <c r="AC144" s="10">
        <v>0</v>
      </c>
      <c r="AD144" s="77">
        <v>0</v>
      </c>
      <c r="AE144" s="10">
        <v>0</v>
      </c>
      <c r="AF144" s="10">
        <v>0</v>
      </c>
      <c r="AG144" s="10">
        <v>0</v>
      </c>
      <c r="AH144" s="10">
        <v>0</v>
      </c>
      <c r="AI144" s="10">
        <v>0</v>
      </c>
      <c r="AJ144" s="77">
        <v>0</v>
      </c>
      <c r="AK144" s="10">
        <v>0</v>
      </c>
      <c r="AL144" s="10">
        <v>0</v>
      </c>
      <c r="AM144" s="10">
        <v>0</v>
      </c>
      <c r="AN144" s="10">
        <v>0</v>
      </c>
      <c r="AO144" s="10">
        <v>0</v>
      </c>
      <c r="AP144" s="77">
        <v>0</v>
      </c>
      <c r="AS144" s="345" t="s">
        <v>1442</v>
      </c>
      <c r="AT144" s="366" t="s">
        <v>1443</v>
      </c>
      <c r="AU144" s="10">
        <v>0</v>
      </c>
      <c r="AV144" s="10">
        <v>0</v>
      </c>
      <c r="AW144" s="10">
        <v>0</v>
      </c>
      <c r="AX144" s="10">
        <v>0</v>
      </c>
      <c r="AY144" s="10">
        <v>0</v>
      </c>
      <c r="AZ144" s="77">
        <v>0</v>
      </c>
      <c r="BA144" s="10">
        <v>0</v>
      </c>
      <c r="BB144" s="10">
        <v>0</v>
      </c>
      <c r="BC144" s="10">
        <v>0</v>
      </c>
      <c r="BD144" s="10">
        <v>0</v>
      </c>
      <c r="BE144" s="10">
        <v>0</v>
      </c>
      <c r="BF144" s="77">
        <v>0</v>
      </c>
      <c r="BG144" s="10">
        <v>0</v>
      </c>
      <c r="BH144" s="10">
        <v>0</v>
      </c>
      <c r="BI144" s="10">
        <v>0</v>
      </c>
      <c r="BJ144" s="10">
        <v>0</v>
      </c>
      <c r="BK144" s="10">
        <v>0</v>
      </c>
      <c r="BL144" s="77">
        <v>0</v>
      </c>
    </row>
    <row r="145" spans="1:64" x14ac:dyDescent="0.3">
      <c r="A145" s="75" t="s">
        <v>1444</v>
      </c>
      <c r="B145" s="517" t="s">
        <v>1445</v>
      </c>
      <c r="C145" s="10">
        <v>10</v>
      </c>
      <c r="D145" s="10">
        <v>10</v>
      </c>
      <c r="E145" s="10">
        <v>0</v>
      </c>
      <c r="F145" s="10">
        <v>0</v>
      </c>
      <c r="G145" s="10">
        <v>0</v>
      </c>
      <c r="H145" s="77">
        <v>20</v>
      </c>
      <c r="I145" s="10">
        <v>20</v>
      </c>
      <c r="J145" s="10">
        <v>5</v>
      </c>
      <c r="K145" s="10">
        <v>0</v>
      </c>
      <c r="L145" s="10">
        <v>0</v>
      </c>
      <c r="M145" s="10">
        <v>0</v>
      </c>
      <c r="N145" s="77">
        <v>25</v>
      </c>
      <c r="O145" s="10">
        <v>15</v>
      </c>
      <c r="P145" s="10">
        <v>0</v>
      </c>
      <c r="Q145" s="10">
        <v>0</v>
      </c>
      <c r="R145" s="10">
        <v>0</v>
      </c>
      <c r="S145" s="10">
        <v>0</v>
      </c>
      <c r="T145" s="77">
        <v>15</v>
      </c>
      <c r="W145" s="345" t="s">
        <v>1444</v>
      </c>
      <c r="X145" s="366" t="s">
        <v>1445</v>
      </c>
      <c r="Y145" s="10">
        <v>0</v>
      </c>
      <c r="Z145" s="10">
        <v>0</v>
      </c>
      <c r="AA145" s="10">
        <v>0</v>
      </c>
      <c r="AB145" s="10">
        <v>0</v>
      </c>
      <c r="AC145" s="10">
        <v>0</v>
      </c>
      <c r="AD145" s="77">
        <v>0</v>
      </c>
      <c r="AE145" s="10">
        <v>0</v>
      </c>
      <c r="AF145" s="10">
        <v>0</v>
      </c>
      <c r="AG145" s="10">
        <v>0</v>
      </c>
      <c r="AH145" s="10">
        <v>0</v>
      </c>
      <c r="AI145" s="10">
        <v>0</v>
      </c>
      <c r="AJ145" s="77">
        <v>0</v>
      </c>
      <c r="AK145" s="10">
        <v>0</v>
      </c>
      <c r="AL145" s="10">
        <v>0</v>
      </c>
      <c r="AM145" s="10">
        <v>0</v>
      </c>
      <c r="AN145" s="10">
        <v>0</v>
      </c>
      <c r="AO145" s="10">
        <v>0</v>
      </c>
      <c r="AP145" s="77">
        <v>0</v>
      </c>
      <c r="AS145" s="345" t="s">
        <v>1444</v>
      </c>
      <c r="AT145" s="366" t="s">
        <v>1445</v>
      </c>
      <c r="AU145" s="10">
        <v>0</v>
      </c>
      <c r="AV145" s="10">
        <v>0</v>
      </c>
      <c r="AW145" s="10">
        <v>0</v>
      </c>
      <c r="AX145" s="10">
        <v>0</v>
      </c>
      <c r="AY145" s="10">
        <v>0</v>
      </c>
      <c r="AZ145" s="77">
        <v>0</v>
      </c>
      <c r="BA145" s="10">
        <v>0</v>
      </c>
      <c r="BB145" s="10">
        <v>0</v>
      </c>
      <c r="BC145" s="10">
        <v>0</v>
      </c>
      <c r="BD145" s="10">
        <v>0</v>
      </c>
      <c r="BE145" s="10">
        <v>0</v>
      </c>
      <c r="BF145" s="77">
        <v>0</v>
      </c>
      <c r="BG145" s="10">
        <v>0</v>
      </c>
      <c r="BH145" s="10">
        <v>0</v>
      </c>
      <c r="BI145" s="10">
        <v>0</v>
      </c>
      <c r="BJ145" s="10">
        <v>0</v>
      </c>
      <c r="BK145" s="10">
        <v>0</v>
      </c>
      <c r="BL145" s="77">
        <v>0</v>
      </c>
    </row>
    <row r="146" spans="1:64" x14ac:dyDescent="0.3">
      <c r="A146" s="75" t="s">
        <v>1446</v>
      </c>
      <c r="B146" s="517" t="s">
        <v>1447</v>
      </c>
      <c r="C146" s="10">
        <v>35</v>
      </c>
      <c r="D146" s="10">
        <v>5</v>
      </c>
      <c r="E146" s="10">
        <v>0</v>
      </c>
      <c r="F146" s="10">
        <v>0</v>
      </c>
      <c r="G146" s="10">
        <v>0</v>
      </c>
      <c r="H146" s="77">
        <v>40</v>
      </c>
      <c r="I146" s="10">
        <v>30</v>
      </c>
      <c r="J146" s="10">
        <v>0</v>
      </c>
      <c r="K146" s="10">
        <v>0</v>
      </c>
      <c r="L146" s="10">
        <v>0</v>
      </c>
      <c r="M146" s="10">
        <v>0</v>
      </c>
      <c r="N146" s="77">
        <v>30</v>
      </c>
      <c r="O146" s="10">
        <v>10</v>
      </c>
      <c r="P146" s="10">
        <v>0</v>
      </c>
      <c r="Q146" s="10">
        <v>0</v>
      </c>
      <c r="R146" s="10">
        <v>0</v>
      </c>
      <c r="S146" s="10">
        <v>0</v>
      </c>
      <c r="T146" s="77">
        <v>10</v>
      </c>
      <c r="W146" s="345" t="s">
        <v>1446</v>
      </c>
      <c r="X146" s="366" t="s">
        <v>1447</v>
      </c>
      <c r="Y146" s="10">
        <v>5</v>
      </c>
      <c r="Z146" s="10">
        <v>0</v>
      </c>
      <c r="AA146" s="10">
        <v>0</v>
      </c>
      <c r="AB146" s="10">
        <v>0</v>
      </c>
      <c r="AC146" s="10">
        <v>0</v>
      </c>
      <c r="AD146" s="77">
        <v>5</v>
      </c>
      <c r="AE146" s="10">
        <v>0</v>
      </c>
      <c r="AF146" s="10">
        <v>0</v>
      </c>
      <c r="AG146" s="10">
        <v>0</v>
      </c>
      <c r="AH146" s="10">
        <v>0</v>
      </c>
      <c r="AI146" s="10">
        <v>0</v>
      </c>
      <c r="AJ146" s="77">
        <v>0</v>
      </c>
      <c r="AK146" s="10">
        <v>0</v>
      </c>
      <c r="AL146" s="10">
        <v>0</v>
      </c>
      <c r="AM146" s="10">
        <v>0</v>
      </c>
      <c r="AN146" s="10">
        <v>0</v>
      </c>
      <c r="AO146" s="10">
        <v>0</v>
      </c>
      <c r="AP146" s="77">
        <v>0</v>
      </c>
      <c r="AS146" s="345" t="s">
        <v>1446</v>
      </c>
      <c r="AT146" s="366" t="s">
        <v>1447</v>
      </c>
      <c r="AU146" s="10">
        <v>10</v>
      </c>
      <c r="AV146" s="10">
        <v>0</v>
      </c>
      <c r="AW146" s="10">
        <v>0</v>
      </c>
      <c r="AX146" s="10">
        <v>0</v>
      </c>
      <c r="AY146" s="10">
        <v>0</v>
      </c>
      <c r="AZ146" s="77">
        <v>10</v>
      </c>
      <c r="BA146" s="10">
        <v>5</v>
      </c>
      <c r="BB146" s="10">
        <v>0</v>
      </c>
      <c r="BC146" s="10">
        <v>0</v>
      </c>
      <c r="BD146" s="10">
        <v>0</v>
      </c>
      <c r="BE146" s="10">
        <v>0</v>
      </c>
      <c r="BF146" s="77">
        <v>5</v>
      </c>
      <c r="BG146" s="10">
        <v>5</v>
      </c>
      <c r="BH146" s="10">
        <v>0</v>
      </c>
      <c r="BI146" s="10">
        <v>0</v>
      </c>
      <c r="BJ146" s="10">
        <v>0</v>
      </c>
      <c r="BK146" s="10">
        <v>0</v>
      </c>
      <c r="BL146" s="77">
        <v>5</v>
      </c>
    </row>
    <row r="147" spans="1:64" x14ac:dyDescent="0.3">
      <c r="A147" s="75" t="s">
        <v>1448</v>
      </c>
      <c r="B147" s="517" t="s">
        <v>1449</v>
      </c>
      <c r="C147" s="10">
        <v>10</v>
      </c>
      <c r="D147" s="10">
        <v>0</v>
      </c>
      <c r="E147" s="10">
        <v>0</v>
      </c>
      <c r="F147" s="10">
        <v>0</v>
      </c>
      <c r="G147" s="10">
        <v>0</v>
      </c>
      <c r="H147" s="77">
        <v>15</v>
      </c>
      <c r="I147" s="10">
        <v>10</v>
      </c>
      <c r="J147" s="10">
        <v>0</v>
      </c>
      <c r="K147" s="10">
        <v>0</v>
      </c>
      <c r="L147" s="10">
        <v>0</v>
      </c>
      <c r="M147" s="10">
        <v>0</v>
      </c>
      <c r="N147" s="77">
        <v>10</v>
      </c>
      <c r="O147" s="10">
        <v>10</v>
      </c>
      <c r="P147" s="10">
        <v>0</v>
      </c>
      <c r="Q147" s="10">
        <v>0</v>
      </c>
      <c r="R147" s="10">
        <v>0</v>
      </c>
      <c r="S147" s="10">
        <v>0</v>
      </c>
      <c r="T147" s="77">
        <v>10</v>
      </c>
      <c r="W147" s="345" t="s">
        <v>1448</v>
      </c>
      <c r="X147" s="366" t="s">
        <v>1449</v>
      </c>
      <c r="Y147" s="10">
        <v>85</v>
      </c>
      <c r="Z147" s="10">
        <v>0</v>
      </c>
      <c r="AA147" s="10">
        <v>5</v>
      </c>
      <c r="AB147" s="10">
        <v>0</v>
      </c>
      <c r="AC147" s="10">
        <v>0</v>
      </c>
      <c r="AD147" s="77">
        <v>90</v>
      </c>
      <c r="AE147" s="10">
        <v>105</v>
      </c>
      <c r="AF147" s="10">
        <v>0</v>
      </c>
      <c r="AG147" s="10">
        <v>0</v>
      </c>
      <c r="AH147" s="10">
        <v>0</v>
      </c>
      <c r="AI147" s="10">
        <v>0</v>
      </c>
      <c r="AJ147" s="77">
        <v>110</v>
      </c>
      <c r="AK147" s="10">
        <v>105</v>
      </c>
      <c r="AL147" s="10">
        <v>0</v>
      </c>
      <c r="AM147" s="10">
        <v>5</v>
      </c>
      <c r="AN147" s="10">
        <v>0</v>
      </c>
      <c r="AO147" s="10">
        <v>0</v>
      </c>
      <c r="AP147" s="77">
        <v>110</v>
      </c>
      <c r="AS147" s="345" t="s">
        <v>1448</v>
      </c>
      <c r="AT147" s="366" t="s">
        <v>1449</v>
      </c>
      <c r="AU147" s="10">
        <v>220</v>
      </c>
      <c r="AV147" s="10">
        <v>55</v>
      </c>
      <c r="AW147" s="10">
        <v>30</v>
      </c>
      <c r="AX147" s="10">
        <v>5</v>
      </c>
      <c r="AY147" s="10">
        <v>40</v>
      </c>
      <c r="AZ147" s="77">
        <v>350</v>
      </c>
      <c r="BA147" s="10">
        <v>250</v>
      </c>
      <c r="BB147" s="10">
        <v>40</v>
      </c>
      <c r="BC147" s="10">
        <v>35</v>
      </c>
      <c r="BD147" s="10">
        <v>5</v>
      </c>
      <c r="BE147" s="10">
        <v>40</v>
      </c>
      <c r="BF147" s="77">
        <v>375</v>
      </c>
      <c r="BG147" s="10">
        <v>280</v>
      </c>
      <c r="BH147" s="10">
        <v>40</v>
      </c>
      <c r="BI147" s="10">
        <v>20</v>
      </c>
      <c r="BJ147" s="10">
        <v>0</v>
      </c>
      <c r="BK147" s="10">
        <v>50</v>
      </c>
      <c r="BL147" s="77">
        <v>385</v>
      </c>
    </row>
    <row r="148" spans="1:64" x14ac:dyDescent="0.3">
      <c r="A148" s="75" t="s">
        <v>1450</v>
      </c>
      <c r="B148" s="517" t="s">
        <v>1451</v>
      </c>
      <c r="C148" s="10">
        <v>240</v>
      </c>
      <c r="D148" s="10">
        <v>0</v>
      </c>
      <c r="E148" s="10">
        <v>0</v>
      </c>
      <c r="F148" s="10">
        <v>0</v>
      </c>
      <c r="G148" s="10">
        <v>0</v>
      </c>
      <c r="H148" s="77">
        <v>240</v>
      </c>
      <c r="I148" s="10">
        <v>240</v>
      </c>
      <c r="J148" s="10">
        <v>0</v>
      </c>
      <c r="K148" s="10">
        <v>5</v>
      </c>
      <c r="L148" s="10">
        <v>0</v>
      </c>
      <c r="M148" s="10">
        <v>0</v>
      </c>
      <c r="N148" s="77">
        <v>245</v>
      </c>
      <c r="O148" s="10">
        <v>235</v>
      </c>
      <c r="P148" s="10">
        <v>0</v>
      </c>
      <c r="Q148" s="10">
        <v>5</v>
      </c>
      <c r="R148" s="10">
        <v>0</v>
      </c>
      <c r="S148" s="10">
        <v>0</v>
      </c>
      <c r="T148" s="77">
        <v>240</v>
      </c>
      <c r="W148" s="345" t="s">
        <v>1450</v>
      </c>
      <c r="X148" s="366" t="s">
        <v>1451</v>
      </c>
      <c r="Y148" s="10">
        <v>0</v>
      </c>
      <c r="Z148" s="10">
        <v>0</v>
      </c>
      <c r="AA148" s="10">
        <v>0</v>
      </c>
      <c r="AB148" s="10">
        <v>0</v>
      </c>
      <c r="AC148" s="10">
        <v>0</v>
      </c>
      <c r="AD148" s="77">
        <v>0</v>
      </c>
      <c r="AE148" s="10">
        <v>0</v>
      </c>
      <c r="AF148" s="10">
        <v>0</v>
      </c>
      <c r="AG148" s="10">
        <v>0</v>
      </c>
      <c r="AH148" s="10">
        <v>0</v>
      </c>
      <c r="AI148" s="10">
        <v>0</v>
      </c>
      <c r="AJ148" s="77">
        <v>0</v>
      </c>
      <c r="AK148" s="10">
        <v>0</v>
      </c>
      <c r="AL148" s="10">
        <v>0</v>
      </c>
      <c r="AM148" s="10">
        <v>0</v>
      </c>
      <c r="AN148" s="10">
        <v>0</v>
      </c>
      <c r="AO148" s="10">
        <v>0</v>
      </c>
      <c r="AP148" s="77">
        <v>0</v>
      </c>
      <c r="AS148" s="345" t="s">
        <v>1450</v>
      </c>
      <c r="AT148" s="366" t="s">
        <v>1451</v>
      </c>
      <c r="AU148" s="10">
        <v>375</v>
      </c>
      <c r="AV148" s="10">
        <v>0</v>
      </c>
      <c r="AW148" s="10">
        <v>15</v>
      </c>
      <c r="AX148" s="10">
        <v>5</v>
      </c>
      <c r="AY148" s="10">
        <v>45</v>
      </c>
      <c r="AZ148" s="77">
        <v>440</v>
      </c>
      <c r="BA148" s="10">
        <v>395</v>
      </c>
      <c r="BB148" s="10">
        <v>5</v>
      </c>
      <c r="BC148" s="10">
        <v>20</v>
      </c>
      <c r="BD148" s="10">
        <v>5</v>
      </c>
      <c r="BE148" s="10">
        <v>50</v>
      </c>
      <c r="BF148" s="77">
        <v>475</v>
      </c>
      <c r="BG148" s="10">
        <v>390</v>
      </c>
      <c r="BH148" s="10">
        <v>5</v>
      </c>
      <c r="BI148" s="10">
        <v>20</v>
      </c>
      <c r="BJ148" s="10">
        <v>0</v>
      </c>
      <c r="BK148" s="10">
        <v>65</v>
      </c>
      <c r="BL148" s="77">
        <v>485</v>
      </c>
    </row>
    <row r="149" spans="1:64" x14ac:dyDescent="0.3">
      <c r="A149" s="75" t="s">
        <v>1452</v>
      </c>
      <c r="B149" s="517" t="s">
        <v>1453</v>
      </c>
      <c r="C149" s="10">
        <v>0</v>
      </c>
      <c r="D149" s="10">
        <v>0</v>
      </c>
      <c r="E149" s="10">
        <v>0</v>
      </c>
      <c r="F149" s="10">
        <v>0</v>
      </c>
      <c r="G149" s="10">
        <v>0</v>
      </c>
      <c r="H149" s="77">
        <v>0</v>
      </c>
      <c r="I149" s="10">
        <v>0</v>
      </c>
      <c r="J149" s="10">
        <v>0</v>
      </c>
      <c r="K149" s="10">
        <v>0</v>
      </c>
      <c r="L149" s="10">
        <v>0</v>
      </c>
      <c r="M149" s="10">
        <v>0</v>
      </c>
      <c r="N149" s="77">
        <v>0</v>
      </c>
      <c r="O149" s="10">
        <v>0</v>
      </c>
      <c r="P149" s="10">
        <v>0</v>
      </c>
      <c r="Q149" s="10">
        <v>0</v>
      </c>
      <c r="R149" s="10">
        <v>0</v>
      </c>
      <c r="S149" s="10">
        <v>0</v>
      </c>
      <c r="T149" s="77">
        <v>0</v>
      </c>
      <c r="W149" s="345" t="s">
        <v>1452</v>
      </c>
      <c r="X149" s="366" t="s">
        <v>1453</v>
      </c>
      <c r="Y149" s="10">
        <v>110</v>
      </c>
      <c r="Z149" s="10">
        <v>10</v>
      </c>
      <c r="AA149" s="10">
        <v>15</v>
      </c>
      <c r="AB149" s="10">
        <v>0</v>
      </c>
      <c r="AC149" s="10">
        <v>0</v>
      </c>
      <c r="AD149" s="77">
        <v>140</v>
      </c>
      <c r="AE149" s="10">
        <v>10</v>
      </c>
      <c r="AF149" s="10">
        <v>0</v>
      </c>
      <c r="AG149" s="10">
        <v>0</v>
      </c>
      <c r="AH149" s="10">
        <v>0</v>
      </c>
      <c r="AI149" s="10">
        <v>0</v>
      </c>
      <c r="AJ149" s="77">
        <v>10</v>
      </c>
      <c r="AK149" s="10">
        <v>10</v>
      </c>
      <c r="AL149" s="10">
        <v>0</v>
      </c>
      <c r="AM149" s="10">
        <v>0</v>
      </c>
      <c r="AN149" s="10">
        <v>0</v>
      </c>
      <c r="AO149" s="10">
        <v>0</v>
      </c>
      <c r="AP149" s="77">
        <v>10</v>
      </c>
      <c r="AS149" s="345" t="s">
        <v>1452</v>
      </c>
      <c r="AT149" s="366" t="s">
        <v>1453</v>
      </c>
      <c r="AU149" s="10">
        <v>5</v>
      </c>
      <c r="AV149" s="10">
        <v>10</v>
      </c>
      <c r="AW149" s="10">
        <v>25</v>
      </c>
      <c r="AX149" s="10">
        <v>0</v>
      </c>
      <c r="AY149" s="10">
        <v>0</v>
      </c>
      <c r="AZ149" s="77">
        <v>40</v>
      </c>
      <c r="BA149" s="10">
        <v>10</v>
      </c>
      <c r="BB149" s="10">
        <v>10</v>
      </c>
      <c r="BC149" s="10">
        <v>0</v>
      </c>
      <c r="BD149" s="10">
        <v>0</v>
      </c>
      <c r="BE149" s="10">
        <v>0</v>
      </c>
      <c r="BF149" s="77">
        <v>25</v>
      </c>
      <c r="BG149" s="10">
        <v>5</v>
      </c>
      <c r="BH149" s="10">
        <v>20</v>
      </c>
      <c r="BI149" s="10">
        <v>0</v>
      </c>
      <c r="BJ149" s="10">
        <v>0</v>
      </c>
      <c r="BK149" s="10">
        <v>0</v>
      </c>
      <c r="BL149" s="77">
        <v>25</v>
      </c>
    </row>
    <row r="150" spans="1:64" x14ac:dyDescent="0.3">
      <c r="A150" s="75" t="s">
        <v>1454</v>
      </c>
      <c r="B150" s="517" t="s">
        <v>1455</v>
      </c>
      <c r="C150" s="10">
        <v>0</v>
      </c>
      <c r="D150" s="10">
        <v>0</v>
      </c>
      <c r="E150" s="10">
        <v>0</v>
      </c>
      <c r="F150" s="10">
        <v>0</v>
      </c>
      <c r="G150" s="10">
        <v>0</v>
      </c>
      <c r="H150" s="77">
        <v>0</v>
      </c>
      <c r="I150" s="10">
        <v>0</v>
      </c>
      <c r="J150" s="10">
        <v>0</v>
      </c>
      <c r="K150" s="10">
        <v>0</v>
      </c>
      <c r="L150" s="10">
        <v>0</v>
      </c>
      <c r="M150" s="10">
        <v>0</v>
      </c>
      <c r="N150" s="77">
        <v>0</v>
      </c>
      <c r="O150" s="10">
        <v>0</v>
      </c>
      <c r="P150" s="10">
        <v>0</v>
      </c>
      <c r="Q150" s="10">
        <v>0</v>
      </c>
      <c r="R150" s="10">
        <v>0</v>
      </c>
      <c r="S150" s="10">
        <v>0</v>
      </c>
      <c r="T150" s="77">
        <v>0</v>
      </c>
      <c r="W150" s="345" t="s">
        <v>1454</v>
      </c>
      <c r="X150" s="366" t="s">
        <v>1455</v>
      </c>
      <c r="Y150" s="10">
        <v>0</v>
      </c>
      <c r="Z150" s="10">
        <v>0</v>
      </c>
      <c r="AA150" s="10">
        <v>0</v>
      </c>
      <c r="AB150" s="10">
        <v>0</v>
      </c>
      <c r="AC150" s="10">
        <v>0</v>
      </c>
      <c r="AD150" s="77">
        <v>0</v>
      </c>
      <c r="AE150" s="10">
        <v>0</v>
      </c>
      <c r="AF150" s="10">
        <v>0</v>
      </c>
      <c r="AG150" s="10">
        <v>0</v>
      </c>
      <c r="AH150" s="10">
        <v>0</v>
      </c>
      <c r="AI150" s="10">
        <v>0</v>
      </c>
      <c r="AJ150" s="77">
        <v>0</v>
      </c>
      <c r="AK150" s="10">
        <v>0</v>
      </c>
      <c r="AL150" s="10">
        <v>0</v>
      </c>
      <c r="AM150" s="10">
        <v>0</v>
      </c>
      <c r="AN150" s="10">
        <v>0</v>
      </c>
      <c r="AO150" s="10">
        <v>0</v>
      </c>
      <c r="AP150" s="77">
        <v>0</v>
      </c>
      <c r="AS150" s="345" t="s">
        <v>1454</v>
      </c>
      <c r="AT150" s="366" t="s">
        <v>1455</v>
      </c>
      <c r="AU150" s="10">
        <v>0</v>
      </c>
      <c r="AV150" s="10">
        <v>0</v>
      </c>
      <c r="AW150" s="10">
        <v>0</v>
      </c>
      <c r="AX150" s="10">
        <v>0</v>
      </c>
      <c r="AY150" s="10">
        <v>0</v>
      </c>
      <c r="AZ150" s="77">
        <v>0</v>
      </c>
      <c r="BA150" s="10">
        <v>0</v>
      </c>
      <c r="BB150" s="10">
        <v>0</v>
      </c>
      <c r="BC150" s="10">
        <v>0</v>
      </c>
      <c r="BD150" s="10">
        <v>0</v>
      </c>
      <c r="BE150" s="10">
        <v>0</v>
      </c>
      <c r="BF150" s="77">
        <v>0</v>
      </c>
      <c r="BG150" s="10">
        <v>0</v>
      </c>
      <c r="BH150" s="10">
        <v>0</v>
      </c>
      <c r="BI150" s="10">
        <v>0</v>
      </c>
      <c r="BJ150" s="10">
        <v>0</v>
      </c>
      <c r="BK150" s="10">
        <v>0</v>
      </c>
      <c r="BL150" s="77">
        <v>0</v>
      </c>
    </row>
    <row r="151" spans="1:64" x14ac:dyDescent="0.3">
      <c r="A151" s="75" t="s">
        <v>1456</v>
      </c>
      <c r="B151" s="517" t="s">
        <v>1457</v>
      </c>
      <c r="C151" s="10">
        <v>0</v>
      </c>
      <c r="D151" s="10">
        <v>0</v>
      </c>
      <c r="E151" s="10">
        <v>0</v>
      </c>
      <c r="F151" s="10">
        <v>0</v>
      </c>
      <c r="G151" s="10">
        <v>0</v>
      </c>
      <c r="H151" s="77">
        <v>0</v>
      </c>
      <c r="I151" s="10">
        <v>0</v>
      </c>
      <c r="J151" s="10">
        <v>0</v>
      </c>
      <c r="K151" s="10">
        <v>0</v>
      </c>
      <c r="L151" s="10">
        <v>0</v>
      </c>
      <c r="M151" s="10">
        <v>0</v>
      </c>
      <c r="N151" s="77">
        <v>0</v>
      </c>
      <c r="O151" s="10">
        <v>0</v>
      </c>
      <c r="P151" s="10">
        <v>0</v>
      </c>
      <c r="Q151" s="10">
        <v>0</v>
      </c>
      <c r="R151" s="10">
        <v>0</v>
      </c>
      <c r="S151" s="10">
        <v>0</v>
      </c>
      <c r="T151" s="77">
        <v>0</v>
      </c>
      <c r="W151" s="345" t="s">
        <v>1456</v>
      </c>
      <c r="X151" s="366" t="s">
        <v>1457</v>
      </c>
      <c r="Y151" s="10">
        <v>0</v>
      </c>
      <c r="Z151" s="10">
        <v>0</v>
      </c>
      <c r="AA151" s="10">
        <v>0</v>
      </c>
      <c r="AB151" s="10">
        <v>0</v>
      </c>
      <c r="AC151" s="10">
        <v>0</v>
      </c>
      <c r="AD151" s="77">
        <v>0</v>
      </c>
      <c r="AE151" s="10">
        <v>0</v>
      </c>
      <c r="AF151" s="10">
        <v>0</v>
      </c>
      <c r="AG151" s="10">
        <v>0</v>
      </c>
      <c r="AH151" s="10">
        <v>0</v>
      </c>
      <c r="AI151" s="10">
        <v>0</v>
      </c>
      <c r="AJ151" s="77">
        <v>0</v>
      </c>
      <c r="AK151" s="10">
        <v>0</v>
      </c>
      <c r="AL151" s="10">
        <v>0</v>
      </c>
      <c r="AM151" s="10">
        <v>0</v>
      </c>
      <c r="AN151" s="10">
        <v>0</v>
      </c>
      <c r="AO151" s="10">
        <v>0</v>
      </c>
      <c r="AP151" s="77">
        <v>0</v>
      </c>
      <c r="AS151" s="345" t="s">
        <v>1456</v>
      </c>
      <c r="AT151" s="366" t="s">
        <v>1457</v>
      </c>
      <c r="AU151" s="10">
        <v>15</v>
      </c>
      <c r="AV151" s="10">
        <v>0</v>
      </c>
      <c r="AW151" s="10">
        <v>0</v>
      </c>
      <c r="AX151" s="10">
        <v>0</v>
      </c>
      <c r="AY151" s="10">
        <v>0</v>
      </c>
      <c r="AZ151" s="77">
        <v>20</v>
      </c>
      <c r="BA151" s="10">
        <v>25</v>
      </c>
      <c r="BB151" s="10">
        <v>0</v>
      </c>
      <c r="BC151" s="10">
        <v>0</v>
      </c>
      <c r="BD151" s="10">
        <v>0</v>
      </c>
      <c r="BE151" s="10">
        <v>0</v>
      </c>
      <c r="BF151" s="77">
        <v>30</v>
      </c>
      <c r="BG151" s="10">
        <v>15</v>
      </c>
      <c r="BH151" s="10">
        <v>0</v>
      </c>
      <c r="BI151" s="10">
        <v>5</v>
      </c>
      <c r="BJ151" s="10">
        <v>0</v>
      </c>
      <c r="BK151" s="10">
        <v>0</v>
      </c>
      <c r="BL151" s="77">
        <v>25</v>
      </c>
    </row>
    <row r="152" spans="1:64" x14ac:dyDescent="0.3">
      <c r="A152" s="75" t="s">
        <v>1458</v>
      </c>
      <c r="B152" s="517" t="s">
        <v>1459</v>
      </c>
      <c r="C152" s="10">
        <v>85</v>
      </c>
      <c r="D152" s="10">
        <v>0</v>
      </c>
      <c r="E152" s="10">
        <v>5</v>
      </c>
      <c r="F152" s="10">
        <v>0</v>
      </c>
      <c r="G152" s="10">
        <v>0</v>
      </c>
      <c r="H152" s="77">
        <v>90</v>
      </c>
      <c r="I152" s="10">
        <v>100</v>
      </c>
      <c r="J152" s="10">
        <v>0</v>
      </c>
      <c r="K152" s="10">
        <v>0</v>
      </c>
      <c r="L152" s="10">
        <v>0</v>
      </c>
      <c r="M152" s="10">
        <v>0</v>
      </c>
      <c r="N152" s="77">
        <v>100</v>
      </c>
      <c r="O152" s="10">
        <v>80</v>
      </c>
      <c r="P152" s="10">
        <v>0</v>
      </c>
      <c r="Q152" s="10">
        <v>0</v>
      </c>
      <c r="R152" s="10">
        <v>0</v>
      </c>
      <c r="S152" s="10">
        <v>0</v>
      </c>
      <c r="T152" s="77">
        <v>80</v>
      </c>
      <c r="W152" s="345" t="s">
        <v>1458</v>
      </c>
      <c r="X152" s="366" t="s">
        <v>1459</v>
      </c>
      <c r="Y152" s="10">
        <v>0</v>
      </c>
      <c r="Z152" s="10">
        <v>0</v>
      </c>
      <c r="AA152" s="10">
        <v>0</v>
      </c>
      <c r="AB152" s="10">
        <v>0</v>
      </c>
      <c r="AC152" s="10">
        <v>0</v>
      </c>
      <c r="AD152" s="77">
        <v>0</v>
      </c>
      <c r="AE152" s="10">
        <v>0</v>
      </c>
      <c r="AF152" s="10">
        <v>0</v>
      </c>
      <c r="AG152" s="10">
        <v>0</v>
      </c>
      <c r="AH152" s="10">
        <v>0</v>
      </c>
      <c r="AI152" s="10">
        <v>0</v>
      </c>
      <c r="AJ152" s="77">
        <v>0</v>
      </c>
      <c r="AK152" s="10">
        <v>0</v>
      </c>
      <c r="AL152" s="10">
        <v>0</v>
      </c>
      <c r="AM152" s="10">
        <v>0</v>
      </c>
      <c r="AN152" s="10">
        <v>0</v>
      </c>
      <c r="AO152" s="10">
        <v>0</v>
      </c>
      <c r="AP152" s="77">
        <v>0</v>
      </c>
      <c r="AS152" s="345" t="s">
        <v>1458</v>
      </c>
      <c r="AT152" s="366" t="s">
        <v>1459</v>
      </c>
      <c r="AU152" s="10">
        <v>0</v>
      </c>
      <c r="AV152" s="10">
        <v>0</v>
      </c>
      <c r="AW152" s="10">
        <v>0</v>
      </c>
      <c r="AX152" s="10">
        <v>0</v>
      </c>
      <c r="AY152" s="10">
        <v>0</v>
      </c>
      <c r="AZ152" s="77">
        <v>0</v>
      </c>
      <c r="BA152" s="10">
        <v>0</v>
      </c>
      <c r="BB152" s="10">
        <v>0</v>
      </c>
      <c r="BC152" s="10">
        <v>0</v>
      </c>
      <c r="BD152" s="10">
        <v>0</v>
      </c>
      <c r="BE152" s="10">
        <v>0</v>
      </c>
      <c r="BF152" s="77">
        <v>0</v>
      </c>
      <c r="BG152" s="10">
        <v>0</v>
      </c>
      <c r="BH152" s="10">
        <v>0</v>
      </c>
      <c r="BI152" s="10">
        <v>0</v>
      </c>
      <c r="BJ152" s="10">
        <v>0</v>
      </c>
      <c r="BK152" s="10">
        <v>0</v>
      </c>
      <c r="BL152" s="77">
        <v>0</v>
      </c>
    </row>
    <row r="153" spans="1:64" x14ac:dyDescent="0.3">
      <c r="A153" s="75" t="s">
        <v>1460</v>
      </c>
      <c r="B153" s="517" t="s">
        <v>1461</v>
      </c>
      <c r="C153" s="10">
        <v>0</v>
      </c>
      <c r="D153" s="10">
        <v>0</v>
      </c>
      <c r="E153" s="10">
        <v>0</v>
      </c>
      <c r="F153" s="10">
        <v>0</v>
      </c>
      <c r="G153" s="10">
        <v>0</v>
      </c>
      <c r="H153" s="77">
        <v>0</v>
      </c>
      <c r="I153" s="10">
        <v>0</v>
      </c>
      <c r="J153" s="10">
        <v>0</v>
      </c>
      <c r="K153" s="10">
        <v>0</v>
      </c>
      <c r="L153" s="10">
        <v>0</v>
      </c>
      <c r="M153" s="10">
        <v>0</v>
      </c>
      <c r="N153" s="77">
        <v>0</v>
      </c>
      <c r="O153" s="10">
        <v>0</v>
      </c>
      <c r="P153" s="10">
        <v>0</v>
      </c>
      <c r="Q153" s="10">
        <v>0</v>
      </c>
      <c r="R153" s="10">
        <v>0</v>
      </c>
      <c r="S153" s="10">
        <v>0</v>
      </c>
      <c r="T153" s="77">
        <v>0</v>
      </c>
      <c r="W153" s="345" t="s">
        <v>1460</v>
      </c>
      <c r="X153" s="366" t="s">
        <v>1461</v>
      </c>
      <c r="Y153" s="10">
        <v>0</v>
      </c>
      <c r="Z153" s="10">
        <v>0</v>
      </c>
      <c r="AA153" s="10">
        <v>0</v>
      </c>
      <c r="AB153" s="10">
        <v>0</v>
      </c>
      <c r="AC153" s="10">
        <v>0</v>
      </c>
      <c r="AD153" s="77">
        <v>0</v>
      </c>
      <c r="AE153" s="10">
        <v>0</v>
      </c>
      <c r="AF153" s="10">
        <v>0</v>
      </c>
      <c r="AG153" s="10">
        <v>0</v>
      </c>
      <c r="AH153" s="10">
        <v>0</v>
      </c>
      <c r="AI153" s="10">
        <v>0</v>
      </c>
      <c r="AJ153" s="77">
        <v>0</v>
      </c>
      <c r="AK153" s="10">
        <v>0</v>
      </c>
      <c r="AL153" s="10">
        <v>0</v>
      </c>
      <c r="AM153" s="10">
        <v>0</v>
      </c>
      <c r="AN153" s="10">
        <v>0</v>
      </c>
      <c r="AO153" s="10">
        <v>0</v>
      </c>
      <c r="AP153" s="77">
        <v>0</v>
      </c>
      <c r="AS153" s="345" t="s">
        <v>1460</v>
      </c>
      <c r="AT153" s="366" t="s">
        <v>1461</v>
      </c>
      <c r="AU153" s="10">
        <v>5</v>
      </c>
      <c r="AV153" s="10">
        <v>5</v>
      </c>
      <c r="AW153" s="10">
        <v>0</v>
      </c>
      <c r="AX153" s="10">
        <v>0</v>
      </c>
      <c r="AY153" s="10">
        <v>0</v>
      </c>
      <c r="AZ153" s="77">
        <v>10</v>
      </c>
      <c r="BA153" s="10">
        <v>20</v>
      </c>
      <c r="BB153" s="10">
        <v>5</v>
      </c>
      <c r="BC153" s="10">
        <v>0</v>
      </c>
      <c r="BD153" s="10">
        <v>0</v>
      </c>
      <c r="BE153" s="10">
        <v>0</v>
      </c>
      <c r="BF153" s="77">
        <v>25</v>
      </c>
      <c r="BG153" s="10">
        <v>10</v>
      </c>
      <c r="BH153" s="10">
        <v>10</v>
      </c>
      <c r="BI153" s="10">
        <v>0</v>
      </c>
      <c r="BJ153" s="10">
        <v>0</v>
      </c>
      <c r="BK153" s="10">
        <v>0</v>
      </c>
      <c r="BL153" s="77">
        <v>20</v>
      </c>
    </row>
    <row r="154" spans="1:64" x14ac:dyDescent="0.3">
      <c r="A154" s="75" t="s">
        <v>1462</v>
      </c>
      <c r="B154" s="517" t="s">
        <v>1463</v>
      </c>
      <c r="C154" s="10">
        <v>30</v>
      </c>
      <c r="D154" s="10">
        <v>0</v>
      </c>
      <c r="E154" s="10">
        <v>0</v>
      </c>
      <c r="F154" s="10">
        <v>0</v>
      </c>
      <c r="G154" s="10">
        <v>0</v>
      </c>
      <c r="H154" s="77">
        <v>30</v>
      </c>
      <c r="I154" s="10">
        <v>20</v>
      </c>
      <c r="J154" s="10">
        <v>0</v>
      </c>
      <c r="K154" s="10">
        <v>0</v>
      </c>
      <c r="L154" s="10">
        <v>0</v>
      </c>
      <c r="M154" s="10">
        <v>0</v>
      </c>
      <c r="N154" s="77">
        <v>20</v>
      </c>
      <c r="O154" s="10">
        <v>20</v>
      </c>
      <c r="P154" s="10">
        <v>0</v>
      </c>
      <c r="Q154" s="10">
        <v>0</v>
      </c>
      <c r="R154" s="10">
        <v>0</v>
      </c>
      <c r="S154" s="10">
        <v>0</v>
      </c>
      <c r="T154" s="77">
        <v>20</v>
      </c>
      <c r="W154" s="345" t="s">
        <v>1462</v>
      </c>
      <c r="X154" s="366" t="s">
        <v>1463</v>
      </c>
      <c r="Y154" s="10">
        <v>0</v>
      </c>
      <c r="Z154" s="10">
        <v>0</v>
      </c>
      <c r="AA154" s="10">
        <v>0</v>
      </c>
      <c r="AB154" s="10">
        <v>0</v>
      </c>
      <c r="AC154" s="10">
        <v>0</v>
      </c>
      <c r="AD154" s="77">
        <v>0</v>
      </c>
      <c r="AE154" s="10">
        <v>5</v>
      </c>
      <c r="AF154" s="10">
        <v>0</v>
      </c>
      <c r="AG154" s="10">
        <v>0</v>
      </c>
      <c r="AH154" s="10">
        <v>0</v>
      </c>
      <c r="AI154" s="10">
        <v>0</v>
      </c>
      <c r="AJ154" s="77">
        <v>5</v>
      </c>
      <c r="AK154" s="10">
        <v>5</v>
      </c>
      <c r="AL154" s="10">
        <v>0</v>
      </c>
      <c r="AM154" s="10">
        <v>0</v>
      </c>
      <c r="AN154" s="10">
        <v>0</v>
      </c>
      <c r="AO154" s="10">
        <v>0</v>
      </c>
      <c r="AP154" s="77">
        <v>5</v>
      </c>
      <c r="AS154" s="345" t="s">
        <v>1462</v>
      </c>
      <c r="AT154" s="366" t="s">
        <v>1463</v>
      </c>
      <c r="AU154" s="10">
        <v>10</v>
      </c>
      <c r="AV154" s="10">
        <v>0</v>
      </c>
      <c r="AW154" s="10">
        <v>0</v>
      </c>
      <c r="AX154" s="10">
        <v>0</v>
      </c>
      <c r="AY154" s="10">
        <v>0</v>
      </c>
      <c r="AZ154" s="77">
        <v>10</v>
      </c>
      <c r="BA154" s="10">
        <v>10</v>
      </c>
      <c r="BB154" s="10">
        <v>0</v>
      </c>
      <c r="BC154" s="10">
        <v>0</v>
      </c>
      <c r="BD154" s="10">
        <v>0</v>
      </c>
      <c r="BE154" s="10">
        <v>0</v>
      </c>
      <c r="BF154" s="77">
        <v>10</v>
      </c>
      <c r="BG154" s="10">
        <v>5</v>
      </c>
      <c r="BH154" s="10">
        <v>0</v>
      </c>
      <c r="BI154" s="10">
        <v>0</v>
      </c>
      <c r="BJ154" s="10">
        <v>0</v>
      </c>
      <c r="BK154" s="10">
        <v>0</v>
      </c>
      <c r="BL154" s="77">
        <v>5</v>
      </c>
    </row>
    <row r="155" spans="1:64" x14ac:dyDescent="0.3">
      <c r="A155" s="75" t="s">
        <v>1464</v>
      </c>
      <c r="B155" s="517" t="s">
        <v>1465</v>
      </c>
      <c r="C155" s="10">
        <v>0</v>
      </c>
      <c r="D155" s="10">
        <v>0</v>
      </c>
      <c r="E155" s="10">
        <v>0</v>
      </c>
      <c r="F155" s="10">
        <v>0</v>
      </c>
      <c r="G155" s="10">
        <v>0</v>
      </c>
      <c r="H155" s="77">
        <v>0</v>
      </c>
      <c r="I155" s="10">
        <v>0</v>
      </c>
      <c r="J155" s="10">
        <v>0</v>
      </c>
      <c r="K155" s="10">
        <v>0</v>
      </c>
      <c r="L155" s="10">
        <v>0</v>
      </c>
      <c r="M155" s="10">
        <v>0</v>
      </c>
      <c r="N155" s="77">
        <v>0</v>
      </c>
      <c r="O155" s="10">
        <v>0</v>
      </c>
      <c r="P155" s="10">
        <v>0</v>
      </c>
      <c r="Q155" s="10">
        <v>0</v>
      </c>
      <c r="R155" s="10">
        <v>0</v>
      </c>
      <c r="S155" s="10">
        <v>0</v>
      </c>
      <c r="T155" s="77">
        <v>0</v>
      </c>
      <c r="W155" s="345" t="s">
        <v>1464</v>
      </c>
      <c r="X155" s="366" t="s">
        <v>1465</v>
      </c>
      <c r="Y155" s="10">
        <v>0</v>
      </c>
      <c r="Z155" s="10">
        <v>0</v>
      </c>
      <c r="AA155" s="10">
        <v>0</v>
      </c>
      <c r="AB155" s="10">
        <v>0</v>
      </c>
      <c r="AC155" s="10">
        <v>0</v>
      </c>
      <c r="AD155" s="77">
        <v>0</v>
      </c>
      <c r="AE155" s="10">
        <v>0</v>
      </c>
      <c r="AF155" s="10">
        <v>0</v>
      </c>
      <c r="AG155" s="10">
        <v>0</v>
      </c>
      <c r="AH155" s="10">
        <v>0</v>
      </c>
      <c r="AI155" s="10">
        <v>0</v>
      </c>
      <c r="AJ155" s="77">
        <v>0</v>
      </c>
      <c r="AK155" s="10">
        <v>0</v>
      </c>
      <c r="AL155" s="10">
        <v>0</v>
      </c>
      <c r="AM155" s="10">
        <v>0</v>
      </c>
      <c r="AN155" s="10">
        <v>0</v>
      </c>
      <c r="AO155" s="10">
        <v>0</v>
      </c>
      <c r="AP155" s="77">
        <v>0</v>
      </c>
      <c r="AS155" s="345" t="s">
        <v>1464</v>
      </c>
      <c r="AT155" s="366" t="s">
        <v>1465</v>
      </c>
      <c r="AU155" s="10">
        <v>0</v>
      </c>
      <c r="AV155" s="10">
        <v>0</v>
      </c>
      <c r="AW155" s="10">
        <v>0</v>
      </c>
      <c r="AX155" s="10">
        <v>0</v>
      </c>
      <c r="AY155" s="10">
        <v>0</v>
      </c>
      <c r="AZ155" s="77">
        <v>0</v>
      </c>
      <c r="BA155" s="10">
        <v>0</v>
      </c>
      <c r="BB155" s="10">
        <v>0</v>
      </c>
      <c r="BC155" s="10">
        <v>0</v>
      </c>
      <c r="BD155" s="10">
        <v>0</v>
      </c>
      <c r="BE155" s="10">
        <v>0</v>
      </c>
      <c r="BF155" s="77">
        <v>0</v>
      </c>
      <c r="BG155" s="10">
        <v>0</v>
      </c>
      <c r="BH155" s="10">
        <v>0</v>
      </c>
      <c r="BI155" s="10">
        <v>0</v>
      </c>
      <c r="BJ155" s="10">
        <v>0</v>
      </c>
      <c r="BK155" s="10">
        <v>0</v>
      </c>
      <c r="BL155" s="77">
        <v>0</v>
      </c>
    </row>
    <row r="156" spans="1:64" x14ac:dyDescent="0.3">
      <c r="A156" s="75" t="s">
        <v>1466</v>
      </c>
      <c r="B156" s="517" t="s">
        <v>1467</v>
      </c>
      <c r="C156" s="10">
        <v>15</v>
      </c>
      <c r="D156" s="10">
        <v>0</v>
      </c>
      <c r="E156" s="10">
        <v>0</v>
      </c>
      <c r="F156" s="10">
        <v>0</v>
      </c>
      <c r="G156" s="10">
        <v>0</v>
      </c>
      <c r="H156" s="77">
        <v>15</v>
      </c>
      <c r="I156" s="10">
        <v>20</v>
      </c>
      <c r="J156" s="10">
        <v>0</v>
      </c>
      <c r="K156" s="10">
        <v>0</v>
      </c>
      <c r="L156" s="10">
        <v>0</v>
      </c>
      <c r="M156" s="10">
        <v>0</v>
      </c>
      <c r="N156" s="77">
        <v>20</v>
      </c>
      <c r="O156" s="10">
        <v>15</v>
      </c>
      <c r="P156" s="10">
        <v>0</v>
      </c>
      <c r="Q156" s="10">
        <v>0</v>
      </c>
      <c r="R156" s="10">
        <v>0</v>
      </c>
      <c r="S156" s="10">
        <v>0</v>
      </c>
      <c r="T156" s="77">
        <v>15</v>
      </c>
      <c r="W156" s="345" t="s">
        <v>1466</v>
      </c>
      <c r="X156" s="366" t="s">
        <v>1467</v>
      </c>
      <c r="Y156" s="10">
        <v>0</v>
      </c>
      <c r="Z156" s="10">
        <v>0</v>
      </c>
      <c r="AA156" s="10">
        <v>0</v>
      </c>
      <c r="AB156" s="10">
        <v>0</v>
      </c>
      <c r="AC156" s="10">
        <v>0</v>
      </c>
      <c r="AD156" s="77">
        <v>0</v>
      </c>
      <c r="AE156" s="10">
        <v>0</v>
      </c>
      <c r="AF156" s="10">
        <v>0</v>
      </c>
      <c r="AG156" s="10">
        <v>0</v>
      </c>
      <c r="AH156" s="10">
        <v>0</v>
      </c>
      <c r="AI156" s="10">
        <v>0</v>
      </c>
      <c r="AJ156" s="77">
        <v>0</v>
      </c>
      <c r="AK156" s="10">
        <v>0</v>
      </c>
      <c r="AL156" s="10">
        <v>0</v>
      </c>
      <c r="AM156" s="10">
        <v>0</v>
      </c>
      <c r="AN156" s="10">
        <v>0</v>
      </c>
      <c r="AO156" s="10">
        <v>0</v>
      </c>
      <c r="AP156" s="77">
        <v>0</v>
      </c>
      <c r="AS156" s="345" t="s">
        <v>1466</v>
      </c>
      <c r="AT156" s="366" t="s">
        <v>1467</v>
      </c>
      <c r="AU156" s="10">
        <v>0</v>
      </c>
      <c r="AV156" s="10">
        <v>0</v>
      </c>
      <c r="AW156" s="10">
        <v>0</v>
      </c>
      <c r="AX156" s="10">
        <v>0</v>
      </c>
      <c r="AY156" s="10">
        <v>0</v>
      </c>
      <c r="AZ156" s="77">
        <v>0</v>
      </c>
      <c r="BA156" s="10">
        <v>25</v>
      </c>
      <c r="BB156" s="10">
        <v>5</v>
      </c>
      <c r="BC156" s="10">
        <v>0</v>
      </c>
      <c r="BD156" s="10">
        <v>0</v>
      </c>
      <c r="BE156" s="10">
        <v>0</v>
      </c>
      <c r="BF156" s="77">
        <v>30</v>
      </c>
      <c r="BG156" s="10">
        <v>15</v>
      </c>
      <c r="BH156" s="10">
        <v>0</v>
      </c>
      <c r="BI156" s="10">
        <v>0</v>
      </c>
      <c r="BJ156" s="10">
        <v>0</v>
      </c>
      <c r="BK156" s="10">
        <v>0</v>
      </c>
      <c r="BL156" s="77">
        <v>15</v>
      </c>
    </row>
    <row r="157" spans="1:64" x14ac:dyDescent="0.3">
      <c r="A157" s="75" t="s">
        <v>1468</v>
      </c>
      <c r="B157" s="517" t="s">
        <v>1469</v>
      </c>
      <c r="C157" s="10">
        <v>155</v>
      </c>
      <c r="D157" s="10">
        <v>5</v>
      </c>
      <c r="E157" s="10">
        <v>0</v>
      </c>
      <c r="F157" s="10">
        <v>0</v>
      </c>
      <c r="G157" s="10">
        <v>5</v>
      </c>
      <c r="H157" s="77">
        <v>165</v>
      </c>
      <c r="I157" s="10">
        <v>125</v>
      </c>
      <c r="J157" s="10">
        <v>5</v>
      </c>
      <c r="K157" s="10">
        <v>0</v>
      </c>
      <c r="L157" s="10">
        <v>0</v>
      </c>
      <c r="M157" s="10">
        <v>5</v>
      </c>
      <c r="N157" s="77">
        <v>135</v>
      </c>
      <c r="O157" s="10">
        <v>170</v>
      </c>
      <c r="P157" s="10">
        <v>5</v>
      </c>
      <c r="Q157" s="10">
        <v>5</v>
      </c>
      <c r="R157" s="10">
        <v>0</v>
      </c>
      <c r="S157" s="10">
        <v>0</v>
      </c>
      <c r="T157" s="77">
        <v>180</v>
      </c>
      <c r="W157" s="345" t="s">
        <v>1468</v>
      </c>
      <c r="X157" s="366" t="s">
        <v>1469</v>
      </c>
      <c r="Y157" s="10">
        <v>5</v>
      </c>
      <c r="Z157" s="10">
        <v>0</v>
      </c>
      <c r="AA157" s="10">
        <v>0</v>
      </c>
      <c r="AB157" s="10">
        <v>0</v>
      </c>
      <c r="AC157" s="10">
        <v>0</v>
      </c>
      <c r="AD157" s="77">
        <v>5</v>
      </c>
      <c r="AE157" s="10">
        <v>10</v>
      </c>
      <c r="AF157" s="10">
        <v>0</v>
      </c>
      <c r="AG157" s="10">
        <v>0</v>
      </c>
      <c r="AH157" s="10">
        <v>0</v>
      </c>
      <c r="AI157" s="10">
        <v>0</v>
      </c>
      <c r="AJ157" s="77">
        <v>10</v>
      </c>
      <c r="AK157" s="10">
        <v>10</v>
      </c>
      <c r="AL157" s="10">
        <v>0</v>
      </c>
      <c r="AM157" s="10">
        <v>0</v>
      </c>
      <c r="AN157" s="10">
        <v>0</v>
      </c>
      <c r="AO157" s="10">
        <v>0</v>
      </c>
      <c r="AP157" s="77">
        <v>10</v>
      </c>
      <c r="AS157" s="345" t="s">
        <v>1468</v>
      </c>
      <c r="AT157" s="366" t="s">
        <v>1469</v>
      </c>
      <c r="AU157" s="10">
        <v>20</v>
      </c>
      <c r="AV157" s="10">
        <v>5</v>
      </c>
      <c r="AW157" s="10">
        <v>5</v>
      </c>
      <c r="AX157" s="10">
        <v>0</v>
      </c>
      <c r="AY157" s="10">
        <v>5</v>
      </c>
      <c r="AZ157" s="77">
        <v>30</v>
      </c>
      <c r="BA157" s="10">
        <v>60</v>
      </c>
      <c r="BB157" s="10">
        <v>0</v>
      </c>
      <c r="BC157" s="10">
        <v>0</v>
      </c>
      <c r="BD157" s="10">
        <v>0</v>
      </c>
      <c r="BE157" s="10">
        <v>10</v>
      </c>
      <c r="BF157" s="77">
        <v>70</v>
      </c>
      <c r="BG157" s="10">
        <v>40</v>
      </c>
      <c r="BH157" s="10">
        <v>0</v>
      </c>
      <c r="BI157" s="10">
        <v>5</v>
      </c>
      <c r="BJ157" s="10">
        <v>5</v>
      </c>
      <c r="BK157" s="10">
        <v>15</v>
      </c>
      <c r="BL157" s="77">
        <v>60</v>
      </c>
    </row>
    <row r="158" spans="1:64" x14ac:dyDescent="0.3">
      <c r="A158" s="75" t="s">
        <v>1470</v>
      </c>
      <c r="B158" s="517" t="s">
        <v>1471</v>
      </c>
      <c r="C158" s="10">
        <v>20</v>
      </c>
      <c r="D158" s="10">
        <v>0</v>
      </c>
      <c r="E158" s="10">
        <v>0</v>
      </c>
      <c r="F158" s="10">
        <v>0</v>
      </c>
      <c r="G158" s="10">
        <v>0</v>
      </c>
      <c r="H158" s="77">
        <v>20</v>
      </c>
      <c r="I158" s="10">
        <v>10</v>
      </c>
      <c r="J158" s="10">
        <v>0</v>
      </c>
      <c r="K158" s="10">
        <v>0</v>
      </c>
      <c r="L158" s="10">
        <v>0</v>
      </c>
      <c r="M158" s="10">
        <v>0</v>
      </c>
      <c r="N158" s="77">
        <v>10</v>
      </c>
      <c r="O158" s="10">
        <v>0</v>
      </c>
      <c r="P158" s="10">
        <v>0</v>
      </c>
      <c r="Q158" s="10">
        <v>0</v>
      </c>
      <c r="R158" s="10">
        <v>0</v>
      </c>
      <c r="S158" s="10">
        <v>0</v>
      </c>
      <c r="T158" s="77">
        <v>0</v>
      </c>
      <c r="W158" s="345" t="s">
        <v>1470</v>
      </c>
      <c r="X158" s="366" t="s">
        <v>1471</v>
      </c>
      <c r="Y158" s="10">
        <v>5</v>
      </c>
      <c r="Z158" s="10">
        <v>0</v>
      </c>
      <c r="AA158" s="10">
        <v>0</v>
      </c>
      <c r="AB158" s="10">
        <v>0</v>
      </c>
      <c r="AC158" s="10">
        <v>0</v>
      </c>
      <c r="AD158" s="77">
        <v>5</v>
      </c>
      <c r="AE158" s="10">
        <v>0</v>
      </c>
      <c r="AF158" s="10">
        <v>0</v>
      </c>
      <c r="AG158" s="10">
        <v>0</v>
      </c>
      <c r="AH158" s="10">
        <v>0</v>
      </c>
      <c r="AI158" s="10">
        <v>0</v>
      </c>
      <c r="AJ158" s="77">
        <v>0</v>
      </c>
      <c r="AK158" s="10">
        <v>10</v>
      </c>
      <c r="AL158" s="10">
        <v>0</v>
      </c>
      <c r="AM158" s="10">
        <v>0</v>
      </c>
      <c r="AN158" s="10">
        <v>0</v>
      </c>
      <c r="AO158" s="10">
        <v>0</v>
      </c>
      <c r="AP158" s="77">
        <v>10</v>
      </c>
      <c r="AS158" s="345" t="s">
        <v>1470</v>
      </c>
      <c r="AT158" s="366" t="s">
        <v>1471</v>
      </c>
      <c r="AU158" s="10">
        <v>0</v>
      </c>
      <c r="AV158" s="10">
        <v>0</v>
      </c>
      <c r="AW158" s="10">
        <v>0</v>
      </c>
      <c r="AX158" s="10">
        <v>0</v>
      </c>
      <c r="AY158" s="10">
        <v>0</v>
      </c>
      <c r="AZ158" s="77">
        <v>0</v>
      </c>
      <c r="BA158" s="10">
        <v>30</v>
      </c>
      <c r="BB158" s="10">
        <v>0</v>
      </c>
      <c r="BC158" s="10">
        <v>5</v>
      </c>
      <c r="BD158" s="10">
        <v>0</v>
      </c>
      <c r="BE158" s="10">
        <v>0</v>
      </c>
      <c r="BF158" s="77">
        <v>35</v>
      </c>
      <c r="BG158" s="10">
        <v>15</v>
      </c>
      <c r="BH158" s="10">
        <v>0</v>
      </c>
      <c r="BI158" s="10">
        <v>0</v>
      </c>
      <c r="BJ158" s="10">
        <v>0</v>
      </c>
      <c r="BK158" s="10">
        <v>0</v>
      </c>
      <c r="BL158" s="77">
        <v>15</v>
      </c>
    </row>
    <row r="159" spans="1:64" x14ac:dyDescent="0.3">
      <c r="A159" s="75" t="s">
        <v>1472</v>
      </c>
      <c r="B159" s="517" t="s">
        <v>1473</v>
      </c>
      <c r="C159" s="10">
        <v>45</v>
      </c>
      <c r="D159" s="10">
        <v>0</v>
      </c>
      <c r="E159" s="10">
        <v>0</v>
      </c>
      <c r="F159" s="10">
        <v>0</v>
      </c>
      <c r="G159" s="10">
        <v>0</v>
      </c>
      <c r="H159" s="77">
        <v>45</v>
      </c>
      <c r="I159" s="10">
        <v>50</v>
      </c>
      <c r="J159" s="10">
        <v>0</v>
      </c>
      <c r="K159" s="10">
        <v>0</v>
      </c>
      <c r="L159" s="10">
        <v>5</v>
      </c>
      <c r="M159" s="10">
        <v>0</v>
      </c>
      <c r="N159" s="77">
        <v>55</v>
      </c>
      <c r="O159" s="10">
        <v>45</v>
      </c>
      <c r="P159" s="10">
        <v>0</v>
      </c>
      <c r="Q159" s="10">
        <v>0</v>
      </c>
      <c r="R159" s="10">
        <v>0</v>
      </c>
      <c r="S159" s="10">
        <v>0</v>
      </c>
      <c r="T159" s="77">
        <v>50</v>
      </c>
      <c r="W159" s="345" t="s">
        <v>1472</v>
      </c>
      <c r="X159" s="366" t="s">
        <v>1473</v>
      </c>
      <c r="Y159" s="10">
        <v>0</v>
      </c>
      <c r="Z159" s="10">
        <v>0</v>
      </c>
      <c r="AA159" s="10">
        <v>0</v>
      </c>
      <c r="AB159" s="10">
        <v>0</v>
      </c>
      <c r="AC159" s="10">
        <v>0</v>
      </c>
      <c r="AD159" s="77">
        <v>0</v>
      </c>
      <c r="AE159" s="10">
        <v>0</v>
      </c>
      <c r="AF159" s="10">
        <v>0</v>
      </c>
      <c r="AG159" s="10">
        <v>0</v>
      </c>
      <c r="AH159" s="10">
        <v>0</v>
      </c>
      <c r="AI159" s="10">
        <v>0</v>
      </c>
      <c r="AJ159" s="77">
        <v>5</v>
      </c>
      <c r="AK159" s="10">
        <v>0</v>
      </c>
      <c r="AL159" s="10">
        <v>0</v>
      </c>
      <c r="AM159" s="10">
        <v>0</v>
      </c>
      <c r="AN159" s="10">
        <v>0</v>
      </c>
      <c r="AO159" s="10">
        <v>0</v>
      </c>
      <c r="AP159" s="77">
        <v>0</v>
      </c>
      <c r="AS159" s="345" t="s">
        <v>1472</v>
      </c>
      <c r="AT159" s="366" t="s">
        <v>1473</v>
      </c>
      <c r="AU159" s="10">
        <v>10</v>
      </c>
      <c r="AV159" s="10">
        <v>0</v>
      </c>
      <c r="AW159" s="10">
        <v>5</v>
      </c>
      <c r="AX159" s="10">
        <v>0</v>
      </c>
      <c r="AY159" s="10">
        <v>0</v>
      </c>
      <c r="AZ159" s="77">
        <v>15</v>
      </c>
      <c r="BA159" s="10">
        <v>10</v>
      </c>
      <c r="BB159" s="10">
        <v>0</v>
      </c>
      <c r="BC159" s="10">
        <v>0</v>
      </c>
      <c r="BD159" s="10">
        <v>0</v>
      </c>
      <c r="BE159" s="10">
        <v>0</v>
      </c>
      <c r="BF159" s="77">
        <v>10</v>
      </c>
      <c r="BG159" s="10">
        <v>10</v>
      </c>
      <c r="BH159" s="10">
        <v>0</v>
      </c>
      <c r="BI159" s="10">
        <v>0</v>
      </c>
      <c r="BJ159" s="10">
        <v>0</v>
      </c>
      <c r="BK159" s="10">
        <v>5</v>
      </c>
      <c r="BL159" s="77">
        <v>15</v>
      </c>
    </row>
    <row r="160" spans="1:64" x14ac:dyDescent="0.3">
      <c r="A160" s="75" t="s">
        <v>1474</v>
      </c>
      <c r="B160" s="517" t="s">
        <v>1475</v>
      </c>
      <c r="C160" s="10">
        <v>130</v>
      </c>
      <c r="D160" s="10">
        <v>0</v>
      </c>
      <c r="E160" s="10">
        <v>5</v>
      </c>
      <c r="F160" s="10">
        <v>0</v>
      </c>
      <c r="G160" s="10">
        <v>0</v>
      </c>
      <c r="H160" s="77">
        <v>140</v>
      </c>
      <c r="I160" s="10">
        <v>155</v>
      </c>
      <c r="J160" s="10">
        <v>0</v>
      </c>
      <c r="K160" s="10">
        <v>5</v>
      </c>
      <c r="L160" s="10">
        <v>0</v>
      </c>
      <c r="M160" s="10">
        <v>0</v>
      </c>
      <c r="N160" s="77">
        <v>160</v>
      </c>
      <c r="O160" s="10">
        <v>175</v>
      </c>
      <c r="P160" s="10">
        <v>0</v>
      </c>
      <c r="Q160" s="10">
        <v>5</v>
      </c>
      <c r="R160" s="10">
        <v>0</v>
      </c>
      <c r="S160" s="10">
        <v>0</v>
      </c>
      <c r="T160" s="77">
        <v>180</v>
      </c>
      <c r="W160" s="345" t="s">
        <v>1474</v>
      </c>
      <c r="X160" s="366" t="s">
        <v>1475</v>
      </c>
      <c r="Y160" s="10">
        <v>5</v>
      </c>
      <c r="Z160" s="10">
        <v>0</v>
      </c>
      <c r="AA160" s="10">
        <v>0</v>
      </c>
      <c r="AB160" s="10">
        <v>0</v>
      </c>
      <c r="AC160" s="10">
        <v>0</v>
      </c>
      <c r="AD160" s="77">
        <v>5</v>
      </c>
      <c r="AE160" s="10">
        <v>5</v>
      </c>
      <c r="AF160" s="10">
        <v>0</v>
      </c>
      <c r="AG160" s="10">
        <v>0</v>
      </c>
      <c r="AH160" s="10">
        <v>0</v>
      </c>
      <c r="AI160" s="10">
        <v>0</v>
      </c>
      <c r="AJ160" s="77">
        <v>5</v>
      </c>
      <c r="AK160" s="10">
        <v>10</v>
      </c>
      <c r="AL160" s="10">
        <v>0</v>
      </c>
      <c r="AM160" s="10">
        <v>0</v>
      </c>
      <c r="AN160" s="10">
        <v>0</v>
      </c>
      <c r="AO160" s="10">
        <v>0</v>
      </c>
      <c r="AP160" s="77">
        <v>10</v>
      </c>
      <c r="AS160" s="345" t="s">
        <v>1474</v>
      </c>
      <c r="AT160" s="366" t="s">
        <v>1475</v>
      </c>
      <c r="AU160" s="10">
        <v>5</v>
      </c>
      <c r="AV160" s="10">
        <v>0</v>
      </c>
      <c r="AW160" s="10">
        <v>0</v>
      </c>
      <c r="AX160" s="10">
        <v>0</v>
      </c>
      <c r="AY160" s="10">
        <v>0</v>
      </c>
      <c r="AZ160" s="77">
        <v>10</v>
      </c>
      <c r="BA160" s="10">
        <v>15</v>
      </c>
      <c r="BB160" s="10">
        <v>0</v>
      </c>
      <c r="BC160" s="10">
        <v>0</v>
      </c>
      <c r="BD160" s="10">
        <v>0</v>
      </c>
      <c r="BE160" s="10">
        <v>0</v>
      </c>
      <c r="BF160" s="77">
        <v>20</v>
      </c>
      <c r="BG160" s="10">
        <v>15</v>
      </c>
      <c r="BH160" s="10">
        <v>0</v>
      </c>
      <c r="BI160" s="10">
        <v>0</v>
      </c>
      <c r="BJ160" s="10">
        <v>0</v>
      </c>
      <c r="BK160" s="10">
        <v>0</v>
      </c>
      <c r="BL160" s="77">
        <v>15</v>
      </c>
    </row>
    <row r="161" spans="1:64" x14ac:dyDescent="0.3">
      <c r="A161" s="75" t="s">
        <v>1476</v>
      </c>
      <c r="B161" s="517" t="s">
        <v>1477</v>
      </c>
      <c r="C161" s="10">
        <v>105</v>
      </c>
      <c r="D161" s="10">
        <v>10</v>
      </c>
      <c r="E161" s="10">
        <v>0</v>
      </c>
      <c r="F161" s="10">
        <v>0</v>
      </c>
      <c r="G161" s="10">
        <v>5</v>
      </c>
      <c r="H161" s="77">
        <v>120</v>
      </c>
      <c r="I161" s="10">
        <v>110</v>
      </c>
      <c r="J161" s="10">
        <v>5</v>
      </c>
      <c r="K161" s="10">
        <v>10</v>
      </c>
      <c r="L161" s="10">
        <v>5</v>
      </c>
      <c r="M161" s="10">
        <v>5</v>
      </c>
      <c r="N161" s="77">
        <v>130</v>
      </c>
      <c r="O161" s="10">
        <v>115</v>
      </c>
      <c r="P161" s="10">
        <v>5</v>
      </c>
      <c r="Q161" s="10">
        <v>0</v>
      </c>
      <c r="R161" s="10">
        <v>0</v>
      </c>
      <c r="S161" s="10">
        <v>0</v>
      </c>
      <c r="T161" s="77">
        <v>125</v>
      </c>
      <c r="W161" s="345" t="s">
        <v>1476</v>
      </c>
      <c r="X161" s="366" t="s">
        <v>1477</v>
      </c>
      <c r="Y161" s="10">
        <v>5</v>
      </c>
      <c r="Z161" s="10">
        <v>0</v>
      </c>
      <c r="AA161" s="10">
        <v>0</v>
      </c>
      <c r="AB161" s="10">
        <v>0</v>
      </c>
      <c r="AC161" s="10">
        <v>0</v>
      </c>
      <c r="AD161" s="77">
        <v>5</v>
      </c>
      <c r="AE161" s="10">
        <v>0</v>
      </c>
      <c r="AF161" s="10">
        <v>0</v>
      </c>
      <c r="AG161" s="10">
        <v>0</v>
      </c>
      <c r="AH161" s="10">
        <v>0</v>
      </c>
      <c r="AI161" s="10">
        <v>0</v>
      </c>
      <c r="AJ161" s="77">
        <v>0</v>
      </c>
      <c r="AK161" s="10">
        <v>5</v>
      </c>
      <c r="AL161" s="10">
        <v>0</v>
      </c>
      <c r="AM161" s="10">
        <v>0</v>
      </c>
      <c r="AN161" s="10">
        <v>0</v>
      </c>
      <c r="AO161" s="10">
        <v>0</v>
      </c>
      <c r="AP161" s="77">
        <v>5</v>
      </c>
      <c r="AS161" s="345" t="s">
        <v>1476</v>
      </c>
      <c r="AT161" s="366" t="s">
        <v>1477</v>
      </c>
      <c r="AU161" s="10">
        <v>30</v>
      </c>
      <c r="AV161" s="10">
        <v>5</v>
      </c>
      <c r="AW161" s="10">
        <v>5</v>
      </c>
      <c r="AX161" s="10">
        <v>0</v>
      </c>
      <c r="AY161" s="10">
        <v>5</v>
      </c>
      <c r="AZ161" s="77">
        <v>45</v>
      </c>
      <c r="BA161" s="10">
        <v>40</v>
      </c>
      <c r="BB161" s="10">
        <v>10</v>
      </c>
      <c r="BC161" s="10">
        <v>5</v>
      </c>
      <c r="BD161" s="10">
        <v>0</v>
      </c>
      <c r="BE161" s="10">
        <v>5</v>
      </c>
      <c r="BF161" s="77">
        <v>60</v>
      </c>
      <c r="BG161" s="10">
        <v>45</v>
      </c>
      <c r="BH161" s="10">
        <v>5</v>
      </c>
      <c r="BI161" s="10">
        <v>10</v>
      </c>
      <c r="BJ161" s="10">
        <v>0</v>
      </c>
      <c r="BK161" s="10">
        <v>10</v>
      </c>
      <c r="BL161" s="77">
        <v>70</v>
      </c>
    </row>
    <row r="162" spans="1:64" x14ac:dyDescent="0.3">
      <c r="A162" s="75" t="s">
        <v>1478</v>
      </c>
      <c r="B162" s="517" t="s">
        <v>1479</v>
      </c>
      <c r="C162" s="10">
        <v>0</v>
      </c>
      <c r="D162" s="10">
        <v>0</v>
      </c>
      <c r="E162" s="10">
        <v>0</v>
      </c>
      <c r="F162" s="10">
        <v>0</v>
      </c>
      <c r="G162" s="10">
        <v>0</v>
      </c>
      <c r="H162" s="77">
        <v>0</v>
      </c>
      <c r="I162" s="10">
        <v>0</v>
      </c>
      <c r="J162" s="10">
        <v>0</v>
      </c>
      <c r="K162" s="10">
        <v>0</v>
      </c>
      <c r="L162" s="10">
        <v>0</v>
      </c>
      <c r="M162" s="10">
        <v>0</v>
      </c>
      <c r="N162" s="77">
        <v>0</v>
      </c>
      <c r="O162" s="10">
        <v>0</v>
      </c>
      <c r="P162" s="10">
        <v>0</v>
      </c>
      <c r="Q162" s="10">
        <v>0</v>
      </c>
      <c r="R162" s="10">
        <v>0</v>
      </c>
      <c r="S162" s="10">
        <v>0</v>
      </c>
      <c r="T162" s="77">
        <v>0</v>
      </c>
      <c r="W162" s="345" t="s">
        <v>1478</v>
      </c>
      <c r="X162" s="366" t="s">
        <v>1479</v>
      </c>
      <c r="Y162" s="10">
        <v>0</v>
      </c>
      <c r="Z162" s="10">
        <v>0</v>
      </c>
      <c r="AA162" s="10">
        <v>0</v>
      </c>
      <c r="AB162" s="10">
        <v>0</v>
      </c>
      <c r="AC162" s="10">
        <v>0</v>
      </c>
      <c r="AD162" s="77">
        <v>0</v>
      </c>
      <c r="AE162" s="10">
        <v>0</v>
      </c>
      <c r="AF162" s="10">
        <v>0</v>
      </c>
      <c r="AG162" s="10">
        <v>0</v>
      </c>
      <c r="AH162" s="10">
        <v>0</v>
      </c>
      <c r="AI162" s="10">
        <v>0</v>
      </c>
      <c r="AJ162" s="77">
        <v>0</v>
      </c>
      <c r="AK162" s="10">
        <v>0</v>
      </c>
      <c r="AL162" s="10">
        <v>0</v>
      </c>
      <c r="AM162" s="10">
        <v>0</v>
      </c>
      <c r="AN162" s="10">
        <v>0</v>
      </c>
      <c r="AO162" s="10">
        <v>0</v>
      </c>
      <c r="AP162" s="77">
        <v>0</v>
      </c>
      <c r="AS162" s="345" t="s">
        <v>1478</v>
      </c>
      <c r="AT162" s="366" t="s">
        <v>1479</v>
      </c>
      <c r="AU162" s="10">
        <v>0</v>
      </c>
      <c r="AV162" s="10">
        <v>0</v>
      </c>
      <c r="AW162" s="10">
        <v>0</v>
      </c>
      <c r="AX162" s="10">
        <v>0</v>
      </c>
      <c r="AY162" s="10">
        <v>0</v>
      </c>
      <c r="AZ162" s="77">
        <v>0</v>
      </c>
      <c r="BA162" s="10">
        <v>0</v>
      </c>
      <c r="BB162" s="10">
        <v>0</v>
      </c>
      <c r="BC162" s="10">
        <v>0</v>
      </c>
      <c r="BD162" s="10">
        <v>0</v>
      </c>
      <c r="BE162" s="10">
        <v>0</v>
      </c>
      <c r="BF162" s="77">
        <v>0</v>
      </c>
      <c r="BG162" s="10">
        <v>0</v>
      </c>
      <c r="BH162" s="10">
        <v>0</v>
      </c>
      <c r="BI162" s="10">
        <v>0</v>
      </c>
      <c r="BJ162" s="10">
        <v>0</v>
      </c>
      <c r="BK162" s="10">
        <v>0</v>
      </c>
      <c r="BL162" s="77">
        <v>0</v>
      </c>
    </row>
    <row r="163" spans="1:64" x14ac:dyDescent="0.3">
      <c r="A163" s="75" t="s">
        <v>1480</v>
      </c>
      <c r="B163" s="517" t="s">
        <v>1481</v>
      </c>
      <c r="C163" s="10">
        <v>0</v>
      </c>
      <c r="D163" s="10">
        <v>0</v>
      </c>
      <c r="E163" s="10">
        <v>0</v>
      </c>
      <c r="F163" s="10">
        <v>0</v>
      </c>
      <c r="G163" s="10">
        <v>0</v>
      </c>
      <c r="H163" s="77">
        <v>0</v>
      </c>
      <c r="I163" s="10">
        <v>0</v>
      </c>
      <c r="J163" s="10">
        <v>0</v>
      </c>
      <c r="K163" s="10">
        <v>0</v>
      </c>
      <c r="L163" s="10">
        <v>0</v>
      </c>
      <c r="M163" s="10">
        <v>0</v>
      </c>
      <c r="N163" s="77">
        <v>0</v>
      </c>
      <c r="O163" s="10">
        <v>0</v>
      </c>
      <c r="P163" s="10">
        <v>0</v>
      </c>
      <c r="Q163" s="10">
        <v>0</v>
      </c>
      <c r="R163" s="10">
        <v>0</v>
      </c>
      <c r="S163" s="10">
        <v>0</v>
      </c>
      <c r="T163" s="77">
        <v>0</v>
      </c>
      <c r="W163" s="345" t="s">
        <v>1480</v>
      </c>
      <c r="X163" s="366" t="s">
        <v>1481</v>
      </c>
      <c r="Y163" s="10">
        <v>0</v>
      </c>
      <c r="Z163" s="10">
        <v>0</v>
      </c>
      <c r="AA163" s="10">
        <v>0</v>
      </c>
      <c r="AB163" s="10">
        <v>0</v>
      </c>
      <c r="AC163" s="10">
        <v>0</v>
      </c>
      <c r="AD163" s="77">
        <v>0</v>
      </c>
      <c r="AE163" s="10">
        <v>0</v>
      </c>
      <c r="AF163" s="10">
        <v>0</v>
      </c>
      <c r="AG163" s="10">
        <v>0</v>
      </c>
      <c r="AH163" s="10">
        <v>0</v>
      </c>
      <c r="AI163" s="10">
        <v>0</v>
      </c>
      <c r="AJ163" s="77">
        <v>0</v>
      </c>
      <c r="AK163" s="10">
        <v>0</v>
      </c>
      <c r="AL163" s="10">
        <v>0</v>
      </c>
      <c r="AM163" s="10">
        <v>0</v>
      </c>
      <c r="AN163" s="10">
        <v>0</v>
      </c>
      <c r="AO163" s="10">
        <v>0</v>
      </c>
      <c r="AP163" s="77">
        <v>0</v>
      </c>
      <c r="AS163" s="345" t="s">
        <v>1480</v>
      </c>
      <c r="AT163" s="366" t="s">
        <v>1481</v>
      </c>
      <c r="AU163" s="10">
        <v>0</v>
      </c>
      <c r="AV163" s="10">
        <v>0</v>
      </c>
      <c r="AW163" s="10">
        <v>0</v>
      </c>
      <c r="AX163" s="10">
        <v>0</v>
      </c>
      <c r="AY163" s="10">
        <v>0</v>
      </c>
      <c r="AZ163" s="77">
        <v>0</v>
      </c>
      <c r="BA163" s="10">
        <v>0</v>
      </c>
      <c r="BB163" s="10">
        <v>0</v>
      </c>
      <c r="BC163" s="10">
        <v>0</v>
      </c>
      <c r="BD163" s="10">
        <v>0</v>
      </c>
      <c r="BE163" s="10">
        <v>0</v>
      </c>
      <c r="BF163" s="77">
        <v>0</v>
      </c>
      <c r="BG163" s="10">
        <v>0</v>
      </c>
      <c r="BH163" s="10">
        <v>0</v>
      </c>
      <c r="BI163" s="10">
        <v>0</v>
      </c>
      <c r="BJ163" s="10">
        <v>0</v>
      </c>
      <c r="BK163" s="10">
        <v>0</v>
      </c>
      <c r="BL163" s="77">
        <v>0</v>
      </c>
    </row>
    <row r="164" spans="1:64" x14ac:dyDescent="0.3">
      <c r="A164" s="75" t="s">
        <v>1482</v>
      </c>
      <c r="B164" s="517" t="s">
        <v>1483</v>
      </c>
      <c r="C164" s="10">
        <v>65</v>
      </c>
      <c r="D164" s="10">
        <v>5</v>
      </c>
      <c r="E164" s="10">
        <v>10</v>
      </c>
      <c r="F164" s="10">
        <v>0</v>
      </c>
      <c r="G164" s="10">
        <v>0</v>
      </c>
      <c r="H164" s="77">
        <v>80</v>
      </c>
      <c r="I164" s="10">
        <v>100</v>
      </c>
      <c r="J164" s="10">
        <v>0</v>
      </c>
      <c r="K164" s="10">
        <v>0</v>
      </c>
      <c r="L164" s="10">
        <v>0</v>
      </c>
      <c r="M164" s="10">
        <v>0</v>
      </c>
      <c r="N164" s="77">
        <v>105</v>
      </c>
      <c r="O164" s="10">
        <v>90</v>
      </c>
      <c r="P164" s="10">
        <v>5</v>
      </c>
      <c r="Q164" s="10">
        <v>10</v>
      </c>
      <c r="R164" s="10">
        <v>0</v>
      </c>
      <c r="S164" s="10">
        <v>0</v>
      </c>
      <c r="T164" s="77">
        <v>105</v>
      </c>
      <c r="W164" s="345" t="s">
        <v>1482</v>
      </c>
      <c r="X164" s="366" t="s">
        <v>1483</v>
      </c>
      <c r="Y164" s="10">
        <v>0</v>
      </c>
      <c r="Z164" s="10">
        <v>0</v>
      </c>
      <c r="AA164" s="10">
        <v>0</v>
      </c>
      <c r="AB164" s="10">
        <v>0</v>
      </c>
      <c r="AC164" s="10">
        <v>0</v>
      </c>
      <c r="AD164" s="77">
        <v>0</v>
      </c>
      <c r="AE164" s="10">
        <v>0</v>
      </c>
      <c r="AF164" s="10">
        <v>0</v>
      </c>
      <c r="AG164" s="10">
        <v>0</v>
      </c>
      <c r="AH164" s="10">
        <v>0</v>
      </c>
      <c r="AI164" s="10">
        <v>0</v>
      </c>
      <c r="AJ164" s="77">
        <v>0</v>
      </c>
      <c r="AK164" s="10">
        <v>0</v>
      </c>
      <c r="AL164" s="10">
        <v>0</v>
      </c>
      <c r="AM164" s="10">
        <v>0</v>
      </c>
      <c r="AN164" s="10">
        <v>0</v>
      </c>
      <c r="AO164" s="10">
        <v>0</v>
      </c>
      <c r="AP164" s="77">
        <v>0</v>
      </c>
      <c r="AS164" s="345" t="s">
        <v>1482</v>
      </c>
      <c r="AT164" s="366" t="s">
        <v>1483</v>
      </c>
      <c r="AU164" s="10">
        <v>10</v>
      </c>
      <c r="AV164" s="10">
        <v>0</v>
      </c>
      <c r="AW164" s="10">
        <v>5</v>
      </c>
      <c r="AX164" s="10">
        <v>0</v>
      </c>
      <c r="AY164" s="10">
        <v>10</v>
      </c>
      <c r="AZ164" s="77">
        <v>30</v>
      </c>
      <c r="BA164" s="10">
        <v>20</v>
      </c>
      <c r="BB164" s="10">
        <v>5</v>
      </c>
      <c r="BC164" s="10">
        <v>5</v>
      </c>
      <c r="BD164" s="10">
        <v>0</v>
      </c>
      <c r="BE164" s="10">
        <v>15</v>
      </c>
      <c r="BF164" s="77">
        <v>45</v>
      </c>
      <c r="BG164" s="10">
        <v>15</v>
      </c>
      <c r="BH164" s="10">
        <v>0</v>
      </c>
      <c r="BI164" s="10">
        <v>5</v>
      </c>
      <c r="BJ164" s="10">
        <v>0</v>
      </c>
      <c r="BK164" s="10">
        <v>25</v>
      </c>
      <c r="BL164" s="77">
        <v>45</v>
      </c>
    </row>
    <row r="165" spans="1:64" x14ac:dyDescent="0.3">
      <c r="A165" s="75" t="s">
        <v>1484</v>
      </c>
      <c r="B165" s="517" t="s">
        <v>1485</v>
      </c>
      <c r="C165" s="10">
        <v>55</v>
      </c>
      <c r="D165" s="10">
        <v>0</v>
      </c>
      <c r="E165" s="10">
        <v>0</v>
      </c>
      <c r="F165" s="10">
        <v>0</v>
      </c>
      <c r="G165" s="10">
        <v>0</v>
      </c>
      <c r="H165" s="77">
        <v>55</v>
      </c>
      <c r="I165" s="10">
        <v>45</v>
      </c>
      <c r="J165" s="10">
        <v>5</v>
      </c>
      <c r="K165" s="10">
        <v>0</v>
      </c>
      <c r="L165" s="10">
        <v>0</v>
      </c>
      <c r="M165" s="10">
        <v>0</v>
      </c>
      <c r="N165" s="77">
        <v>50</v>
      </c>
      <c r="O165" s="10">
        <v>40</v>
      </c>
      <c r="P165" s="10">
        <v>0</v>
      </c>
      <c r="Q165" s="10">
        <v>0</v>
      </c>
      <c r="R165" s="10">
        <v>0</v>
      </c>
      <c r="S165" s="10">
        <v>0</v>
      </c>
      <c r="T165" s="77">
        <v>45</v>
      </c>
      <c r="W165" s="345" t="s">
        <v>1484</v>
      </c>
      <c r="X165" s="366" t="s">
        <v>1485</v>
      </c>
      <c r="Y165" s="10">
        <v>0</v>
      </c>
      <c r="Z165" s="10">
        <v>0</v>
      </c>
      <c r="AA165" s="10">
        <v>0</v>
      </c>
      <c r="AB165" s="10">
        <v>0</v>
      </c>
      <c r="AC165" s="10">
        <v>0</v>
      </c>
      <c r="AD165" s="77">
        <v>0</v>
      </c>
      <c r="AE165" s="10">
        <v>0</v>
      </c>
      <c r="AF165" s="10">
        <v>0</v>
      </c>
      <c r="AG165" s="10">
        <v>0</v>
      </c>
      <c r="AH165" s="10">
        <v>0</v>
      </c>
      <c r="AI165" s="10">
        <v>0</v>
      </c>
      <c r="AJ165" s="77">
        <v>0</v>
      </c>
      <c r="AK165" s="10">
        <v>0</v>
      </c>
      <c r="AL165" s="10">
        <v>0</v>
      </c>
      <c r="AM165" s="10">
        <v>0</v>
      </c>
      <c r="AN165" s="10">
        <v>0</v>
      </c>
      <c r="AO165" s="10">
        <v>0</v>
      </c>
      <c r="AP165" s="77">
        <v>0</v>
      </c>
      <c r="AS165" s="345" t="s">
        <v>1484</v>
      </c>
      <c r="AT165" s="366" t="s">
        <v>1485</v>
      </c>
      <c r="AU165" s="10">
        <v>0</v>
      </c>
      <c r="AV165" s="10">
        <v>0</v>
      </c>
      <c r="AW165" s="10">
        <v>0</v>
      </c>
      <c r="AX165" s="10">
        <v>0</v>
      </c>
      <c r="AY165" s="10">
        <v>0</v>
      </c>
      <c r="AZ165" s="77">
        <v>5</v>
      </c>
      <c r="BA165" s="10">
        <v>5</v>
      </c>
      <c r="BB165" s="10">
        <v>0</v>
      </c>
      <c r="BC165" s="10">
        <v>0</v>
      </c>
      <c r="BD165" s="10">
        <v>0</v>
      </c>
      <c r="BE165" s="10">
        <v>0</v>
      </c>
      <c r="BF165" s="77">
        <v>5</v>
      </c>
      <c r="BG165" s="10">
        <v>0</v>
      </c>
      <c r="BH165" s="10">
        <v>0</v>
      </c>
      <c r="BI165" s="10">
        <v>0</v>
      </c>
      <c r="BJ165" s="10">
        <v>0</v>
      </c>
      <c r="BK165" s="10">
        <v>0</v>
      </c>
      <c r="BL165" s="77">
        <v>0</v>
      </c>
    </row>
    <row r="166" spans="1:64" x14ac:dyDescent="0.3">
      <c r="A166" s="75" t="s">
        <v>1486</v>
      </c>
      <c r="B166" s="517" t="s">
        <v>1487</v>
      </c>
      <c r="C166" s="10">
        <v>0</v>
      </c>
      <c r="D166" s="10">
        <v>0</v>
      </c>
      <c r="E166" s="10">
        <v>0</v>
      </c>
      <c r="F166" s="10">
        <v>0</v>
      </c>
      <c r="G166" s="10">
        <v>0</v>
      </c>
      <c r="H166" s="77">
        <v>0</v>
      </c>
      <c r="I166" s="10">
        <v>0</v>
      </c>
      <c r="J166" s="10">
        <v>0</v>
      </c>
      <c r="K166" s="10">
        <v>0</v>
      </c>
      <c r="L166" s="10">
        <v>0</v>
      </c>
      <c r="M166" s="10">
        <v>0</v>
      </c>
      <c r="N166" s="77">
        <v>0</v>
      </c>
      <c r="O166" s="10">
        <v>0</v>
      </c>
      <c r="P166" s="10">
        <v>0</v>
      </c>
      <c r="Q166" s="10">
        <v>0</v>
      </c>
      <c r="R166" s="10">
        <v>0</v>
      </c>
      <c r="S166" s="10">
        <v>0</v>
      </c>
      <c r="T166" s="77">
        <v>0</v>
      </c>
      <c r="W166" s="345" t="s">
        <v>1486</v>
      </c>
      <c r="X166" s="366" t="s">
        <v>1487</v>
      </c>
      <c r="Y166" s="10">
        <v>0</v>
      </c>
      <c r="Z166" s="10">
        <v>0</v>
      </c>
      <c r="AA166" s="10">
        <v>0</v>
      </c>
      <c r="AB166" s="10">
        <v>0</v>
      </c>
      <c r="AC166" s="10">
        <v>0</v>
      </c>
      <c r="AD166" s="77">
        <v>0</v>
      </c>
      <c r="AE166" s="10">
        <v>0</v>
      </c>
      <c r="AF166" s="10">
        <v>0</v>
      </c>
      <c r="AG166" s="10">
        <v>0</v>
      </c>
      <c r="AH166" s="10">
        <v>0</v>
      </c>
      <c r="AI166" s="10">
        <v>0</v>
      </c>
      <c r="AJ166" s="77">
        <v>0</v>
      </c>
      <c r="AK166" s="10">
        <v>0</v>
      </c>
      <c r="AL166" s="10">
        <v>0</v>
      </c>
      <c r="AM166" s="10">
        <v>0</v>
      </c>
      <c r="AN166" s="10">
        <v>0</v>
      </c>
      <c r="AO166" s="10">
        <v>0</v>
      </c>
      <c r="AP166" s="77">
        <v>0</v>
      </c>
      <c r="AS166" s="345" t="s">
        <v>1486</v>
      </c>
      <c r="AT166" s="366" t="s">
        <v>1487</v>
      </c>
      <c r="AU166" s="10">
        <v>0</v>
      </c>
      <c r="AV166" s="10">
        <v>0</v>
      </c>
      <c r="AW166" s="10">
        <v>0</v>
      </c>
      <c r="AX166" s="10">
        <v>0</v>
      </c>
      <c r="AY166" s="10">
        <v>0</v>
      </c>
      <c r="AZ166" s="77">
        <v>0</v>
      </c>
      <c r="BA166" s="10">
        <v>0</v>
      </c>
      <c r="BB166" s="10">
        <v>0</v>
      </c>
      <c r="BC166" s="10">
        <v>0</v>
      </c>
      <c r="BD166" s="10">
        <v>0</v>
      </c>
      <c r="BE166" s="10">
        <v>0</v>
      </c>
      <c r="BF166" s="77">
        <v>0</v>
      </c>
      <c r="BG166" s="10">
        <v>0</v>
      </c>
      <c r="BH166" s="10">
        <v>0</v>
      </c>
      <c r="BI166" s="10">
        <v>0</v>
      </c>
      <c r="BJ166" s="10">
        <v>0</v>
      </c>
      <c r="BK166" s="10">
        <v>0</v>
      </c>
      <c r="BL166" s="77">
        <v>0</v>
      </c>
    </row>
    <row r="167" spans="1:64" x14ac:dyDescent="0.3">
      <c r="A167" s="75" t="s">
        <v>1488</v>
      </c>
      <c r="B167" s="517" t="s">
        <v>1489</v>
      </c>
      <c r="C167" s="10">
        <v>80</v>
      </c>
      <c r="D167" s="10">
        <v>5</v>
      </c>
      <c r="E167" s="10">
        <v>0</v>
      </c>
      <c r="F167" s="10">
        <v>0</v>
      </c>
      <c r="G167" s="10">
        <v>0</v>
      </c>
      <c r="H167" s="77">
        <v>85</v>
      </c>
      <c r="I167" s="10">
        <v>65</v>
      </c>
      <c r="J167" s="10">
        <v>5</v>
      </c>
      <c r="K167" s="10">
        <v>0</v>
      </c>
      <c r="L167" s="10">
        <v>0</v>
      </c>
      <c r="M167" s="10">
        <v>0</v>
      </c>
      <c r="N167" s="77">
        <v>70</v>
      </c>
      <c r="O167" s="10">
        <v>75</v>
      </c>
      <c r="P167" s="10">
        <v>5</v>
      </c>
      <c r="Q167" s="10">
        <v>0</v>
      </c>
      <c r="R167" s="10">
        <v>0</v>
      </c>
      <c r="S167" s="10">
        <v>0</v>
      </c>
      <c r="T167" s="77">
        <v>80</v>
      </c>
      <c r="W167" s="345" t="s">
        <v>1488</v>
      </c>
      <c r="X167" s="366" t="s">
        <v>1489</v>
      </c>
      <c r="Y167" s="10">
        <v>0</v>
      </c>
      <c r="Z167" s="10">
        <v>0</v>
      </c>
      <c r="AA167" s="10">
        <v>0</v>
      </c>
      <c r="AB167" s="10">
        <v>0</v>
      </c>
      <c r="AC167" s="10">
        <v>0</v>
      </c>
      <c r="AD167" s="77">
        <v>0</v>
      </c>
      <c r="AE167" s="10">
        <v>0</v>
      </c>
      <c r="AF167" s="10">
        <v>0</v>
      </c>
      <c r="AG167" s="10">
        <v>0</v>
      </c>
      <c r="AH167" s="10">
        <v>0</v>
      </c>
      <c r="AI167" s="10">
        <v>0</v>
      </c>
      <c r="AJ167" s="77">
        <v>0</v>
      </c>
      <c r="AK167" s="10">
        <v>0</v>
      </c>
      <c r="AL167" s="10">
        <v>0</v>
      </c>
      <c r="AM167" s="10">
        <v>0</v>
      </c>
      <c r="AN167" s="10">
        <v>0</v>
      </c>
      <c r="AO167" s="10">
        <v>0</v>
      </c>
      <c r="AP167" s="77">
        <v>0</v>
      </c>
      <c r="AS167" s="345" t="s">
        <v>1488</v>
      </c>
      <c r="AT167" s="366" t="s">
        <v>1489</v>
      </c>
      <c r="AU167" s="10">
        <v>0</v>
      </c>
      <c r="AV167" s="10">
        <v>0</v>
      </c>
      <c r="AW167" s="10">
        <v>0</v>
      </c>
      <c r="AX167" s="10">
        <v>0</v>
      </c>
      <c r="AY167" s="10">
        <v>0</v>
      </c>
      <c r="AZ167" s="77">
        <v>0</v>
      </c>
      <c r="BA167" s="10">
        <v>0</v>
      </c>
      <c r="BB167" s="10">
        <v>0</v>
      </c>
      <c r="BC167" s="10">
        <v>0</v>
      </c>
      <c r="BD167" s="10">
        <v>0</v>
      </c>
      <c r="BE167" s="10">
        <v>0</v>
      </c>
      <c r="BF167" s="77">
        <v>0</v>
      </c>
      <c r="BG167" s="10">
        <v>0</v>
      </c>
      <c r="BH167" s="10">
        <v>0</v>
      </c>
      <c r="BI167" s="10">
        <v>0</v>
      </c>
      <c r="BJ167" s="10">
        <v>0</v>
      </c>
      <c r="BK167" s="10">
        <v>0</v>
      </c>
      <c r="BL167" s="77">
        <v>0</v>
      </c>
    </row>
    <row r="168" spans="1:64" x14ac:dyDescent="0.3">
      <c r="A168" s="75" t="s">
        <v>1490</v>
      </c>
      <c r="B168" s="517" t="s">
        <v>1491</v>
      </c>
      <c r="C168" s="10">
        <v>35</v>
      </c>
      <c r="D168" s="10">
        <v>0</v>
      </c>
      <c r="E168" s="10">
        <v>0</v>
      </c>
      <c r="F168" s="10">
        <v>0</v>
      </c>
      <c r="G168" s="10">
        <v>0</v>
      </c>
      <c r="H168" s="77">
        <v>40</v>
      </c>
      <c r="I168" s="10">
        <v>40</v>
      </c>
      <c r="J168" s="10">
        <v>0</v>
      </c>
      <c r="K168" s="10">
        <v>0</v>
      </c>
      <c r="L168" s="10">
        <v>0</v>
      </c>
      <c r="M168" s="10">
        <v>0</v>
      </c>
      <c r="N168" s="77">
        <v>40</v>
      </c>
      <c r="O168" s="10">
        <v>30</v>
      </c>
      <c r="P168" s="10">
        <v>0</v>
      </c>
      <c r="Q168" s="10">
        <v>0</v>
      </c>
      <c r="R168" s="10">
        <v>0</v>
      </c>
      <c r="S168" s="10">
        <v>0</v>
      </c>
      <c r="T168" s="77">
        <v>30</v>
      </c>
      <c r="W168" s="345" t="s">
        <v>1490</v>
      </c>
      <c r="X168" s="366" t="s">
        <v>1491</v>
      </c>
      <c r="Y168" s="10">
        <v>0</v>
      </c>
      <c r="Z168" s="10">
        <v>0</v>
      </c>
      <c r="AA168" s="10">
        <v>0</v>
      </c>
      <c r="AB168" s="10">
        <v>0</v>
      </c>
      <c r="AC168" s="10">
        <v>0</v>
      </c>
      <c r="AD168" s="77">
        <v>0</v>
      </c>
      <c r="AE168" s="10">
        <v>0</v>
      </c>
      <c r="AF168" s="10">
        <v>0</v>
      </c>
      <c r="AG168" s="10">
        <v>0</v>
      </c>
      <c r="AH168" s="10">
        <v>0</v>
      </c>
      <c r="AI168" s="10">
        <v>0</v>
      </c>
      <c r="AJ168" s="77">
        <v>0</v>
      </c>
      <c r="AK168" s="10">
        <v>0</v>
      </c>
      <c r="AL168" s="10">
        <v>0</v>
      </c>
      <c r="AM168" s="10">
        <v>0</v>
      </c>
      <c r="AN168" s="10">
        <v>0</v>
      </c>
      <c r="AO168" s="10">
        <v>0</v>
      </c>
      <c r="AP168" s="77">
        <v>0</v>
      </c>
      <c r="AS168" s="345" t="s">
        <v>1490</v>
      </c>
      <c r="AT168" s="366" t="s">
        <v>1491</v>
      </c>
      <c r="AU168" s="10">
        <v>0</v>
      </c>
      <c r="AV168" s="10">
        <v>0</v>
      </c>
      <c r="AW168" s="10">
        <v>0</v>
      </c>
      <c r="AX168" s="10">
        <v>0</v>
      </c>
      <c r="AY168" s="10">
        <v>0</v>
      </c>
      <c r="AZ168" s="77">
        <v>5</v>
      </c>
      <c r="BA168" s="10">
        <v>0</v>
      </c>
      <c r="BB168" s="10">
        <v>0</v>
      </c>
      <c r="BC168" s="10">
        <v>0</v>
      </c>
      <c r="BD168" s="10">
        <v>0</v>
      </c>
      <c r="BE168" s="10">
        <v>0</v>
      </c>
      <c r="BF168" s="77">
        <v>0</v>
      </c>
      <c r="BG168" s="10">
        <v>0</v>
      </c>
      <c r="BH168" s="10">
        <v>0</v>
      </c>
      <c r="BI168" s="10">
        <v>0</v>
      </c>
      <c r="BJ168" s="10">
        <v>0</v>
      </c>
      <c r="BK168" s="10">
        <v>0</v>
      </c>
      <c r="BL168" s="77">
        <v>0</v>
      </c>
    </row>
    <row r="169" spans="1:64" x14ac:dyDescent="0.3">
      <c r="A169" s="75" t="s">
        <v>1492</v>
      </c>
      <c r="B169" s="517" t="s">
        <v>1493</v>
      </c>
      <c r="C169" s="10">
        <v>10</v>
      </c>
      <c r="D169" s="10">
        <v>0</v>
      </c>
      <c r="E169" s="10">
        <v>0</v>
      </c>
      <c r="F169" s="10">
        <v>0</v>
      </c>
      <c r="G169" s="10">
        <v>0</v>
      </c>
      <c r="H169" s="77">
        <v>10</v>
      </c>
      <c r="I169" s="10">
        <v>25</v>
      </c>
      <c r="J169" s="10">
        <v>0</v>
      </c>
      <c r="K169" s="10">
        <v>0</v>
      </c>
      <c r="L169" s="10">
        <v>0</v>
      </c>
      <c r="M169" s="10">
        <v>0</v>
      </c>
      <c r="N169" s="77">
        <v>25</v>
      </c>
      <c r="O169" s="10">
        <v>15</v>
      </c>
      <c r="P169" s="10">
        <v>0</v>
      </c>
      <c r="Q169" s="10">
        <v>0</v>
      </c>
      <c r="R169" s="10">
        <v>0</v>
      </c>
      <c r="S169" s="10">
        <v>0</v>
      </c>
      <c r="T169" s="77">
        <v>15</v>
      </c>
      <c r="W169" s="345" t="s">
        <v>1492</v>
      </c>
      <c r="X169" s="366" t="s">
        <v>1493</v>
      </c>
      <c r="Y169" s="10">
        <v>0</v>
      </c>
      <c r="Z169" s="10">
        <v>0</v>
      </c>
      <c r="AA169" s="10">
        <v>0</v>
      </c>
      <c r="AB169" s="10">
        <v>0</v>
      </c>
      <c r="AC169" s="10">
        <v>0</v>
      </c>
      <c r="AD169" s="77">
        <v>0</v>
      </c>
      <c r="AE169" s="10">
        <v>0</v>
      </c>
      <c r="AF169" s="10">
        <v>0</v>
      </c>
      <c r="AG169" s="10">
        <v>0</v>
      </c>
      <c r="AH169" s="10">
        <v>0</v>
      </c>
      <c r="AI169" s="10">
        <v>0</v>
      </c>
      <c r="AJ169" s="77">
        <v>0</v>
      </c>
      <c r="AK169" s="10">
        <v>0</v>
      </c>
      <c r="AL169" s="10">
        <v>0</v>
      </c>
      <c r="AM169" s="10">
        <v>0</v>
      </c>
      <c r="AN169" s="10">
        <v>0</v>
      </c>
      <c r="AO169" s="10">
        <v>0</v>
      </c>
      <c r="AP169" s="77">
        <v>0</v>
      </c>
      <c r="AS169" s="345" t="s">
        <v>1492</v>
      </c>
      <c r="AT169" s="366" t="s">
        <v>1493</v>
      </c>
      <c r="AU169" s="10">
        <v>0</v>
      </c>
      <c r="AV169" s="10">
        <v>0</v>
      </c>
      <c r="AW169" s="10">
        <v>0</v>
      </c>
      <c r="AX169" s="10">
        <v>0</v>
      </c>
      <c r="AY169" s="10">
        <v>0</v>
      </c>
      <c r="AZ169" s="77">
        <v>5</v>
      </c>
      <c r="BA169" s="10">
        <v>0</v>
      </c>
      <c r="BB169" s="10">
        <v>0</v>
      </c>
      <c r="BC169" s="10">
        <v>0</v>
      </c>
      <c r="BD169" s="10">
        <v>0</v>
      </c>
      <c r="BE169" s="10">
        <v>0</v>
      </c>
      <c r="BF169" s="77">
        <v>0</v>
      </c>
      <c r="BG169" s="10">
        <v>10</v>
      </c>
      <c r="BH169" s="10">
        <v>0</v>
      </c>
      <c r="BI169" s="10">
        <v>0</v>
      </c>
      <c r="BJ169" s="10">
        <v>0</v>
      </c>
      <c r="BK169" s="10">
        <v>0</v>
      </c>
      <c r="BL169" s="77">
        <v>10</v>
      </c>
    </row>
    <row r="170" spans="1:64" x14ac:dyDescent="0.3">
      <c r="A170" s="75" t="s">
        <v>1494</v>
      </c>
      <c r="B170" s="517" t="s">
        <v>1495</v>
      </c>
      <c r="C170" s="10">
        <v>30</v>
      </c>
      <c r="D170" s="10">
        <v>0</v>
      </c>
      <c r="E170" s="10">
        <v>0</v>
      </c>
      <c r="F170" s="10">
        <v>0</v>
      </c>
      <c r="G170" s="10">
        <v>0</v>
      </c>
      <c r="H170" s="77">
        <v>35</v>
      </c>
      <c r="I170" s="10">
        <v>30</v>
      </c>
      <c r="J170" s="10">
        <v>0</v>
      </c>
      <c r="K170" s="10">
        <v>0</v>
      </c>
      <c r="L170" s="10">
        <v>0</v>
      </c>
      <c r="M170" s="10">
        <v>0</v>
      </c>
      <c r="N170" s="77">
        <v>35</v>
      </c>
      <c r="O170" s="10">
        <v>30</v>
      </c>
      <c r="P170" s="10">
        <v>0</v>
      </c>
      <c r="Q170" s="10">
        <v>0</v>
      </c>
      <c r="R170" s="10">
        <v>0</v>
      </c>
      <c r="S170" s="10">
        <v>0</v>
      </c>
      <c r="T170" s="77">
        <v>30</v>
      </c>
      <c r="W170" s="345" t="s">
        <v>1494</v>
      </c>
      <c r="X170" s="366" t="s">
        <v>1495</v>
      </c>
      <c r="Y170" s="10">
        <v>0</v>
      </c>
      <c r="Z170" s="10">
        <v>0</v>
      </c>
      <c r="AA170" s="10">
        <v>0</v>
      </c>
      <c r="AB170" s="10">
        <v>0</v>
      </c>
      <c r="AC170" s="10">
        <v>0</v>
      </c>
      <c r="AD170" s="77">
        <v>0</v>
      </c>
      <c r="AE170" s="10">
        <v>0</v>
      </c>
      <c r="AF170" s="10">
        <v>0</v>
      </c>
      <c r="AG170" s="10">
        <v>0</v>
      </c>
      <c r="AH170" s="10">
        <v>0</v>
      </c>
      <c r="AI170" s="10">
        <v>0</v>
      </c>
      <c r="AJ170" s="77">
        <v>0</v>
      </c>
      <c r="AK170" s="10">
        <v>0</v>
      </c>
      <c r="AL170" s="10">
        <v>0</v>
      </c>
      <c r="AM170" s="10">
        <v>0</v>
      </c>
      <c r="AN170" s="10">
        <v>0</v>
      </c>
      <c r="AO170" s="10">
        <v>0</v>
      </c>
      <c r="AP170" s="77">
        <v>0</v>
      </c>
      <c r="AS170" s="345" t="s">
        <v>1494</v>
      </c>
      <c r="AT170" s="366" t="s">
        <v>1495</v>
      </c>
      <c r="AU170" s="10">
        <v>15</v>
      </c>
      <c r="AV170" s="10">
        <v>5</v>
      </c>
      <c r="AW170" s="10">
        <v>0</v>
      </c>
      <c r="AX170" s="10">
        <v>5</v>
      </c>
      <c r="AY170" s="10">
        <v>15</v>
      </c>
      <c r="AZ170" s="77">
        <v>40</v>
      </c>
      <c r="BA170" s="10">
        <v>20</v>
      </c>
      <c r="BB170" s="10">
        <v>10</v>
      </c>
      <c r="BC170" s="10">
        <v>0</v>
      </c>
      <c r="BD170" s="10">
        <v>5</v>
      </c>
      <c r="BE170" s="10">
        <v>30</v>
      </c>
      <c r="BF170" s="77">
        <v>65</v>
      </c>
      <c r="BG170" s="10">
        <v>30</v>
      </c>
      <c r="BH170" s="10">
        <v>15</v>
      </c>
      <c r="BI170" s="10">
        <v>0</v>
      </c>
      <c r="BJ170" s="10">
        <v>5</v>
      </c>
      <c r="BK170" s="10">
        <v>30</v>
      </c>
      <c r="BL170" s="77">
        <v>75</v>
      </c>
    </row>
    <row r="171" spans="1:64" x14ac:dyDescent="0.3">
      <c r="A171" s="75" t="s">
        <v>1496</v>
      </c>
      <c r="B171" s="517" t="s">
        <v>1497</v>
      </c>
      <c r="C171" s="10">
        <v>0</v>
      </c>
      <c r="D171" s="10">
        <v>0</v>
      </c>
      <c r="E171" s="10">
        <v>0</v>
      </c>
      <c r="F171" s="10">
        <v>0</v>
      </c>
      <c r="G171" s="10">
        <v>0</v>
      </c>
      <c r="H171" s="77">
        <v>0</v>
      </c>
      <c r="I171" s="10">
        <v>0</v>
      </c>
      <c r="J171" s="10">
        <v>0</v>
      </c>
      <c r="K171" s="10">
        <v>0</v>
      </c>
      <c r="L171" s="10">
        <v>0</v>
      </c>
      <c r="M171" s="10">
        <v>0</v>
      </c>
      <c r="N171" s="77">
        <v>0</v>
      </c>
      <c r="O171" s="10">
        <v>0</v>
      </c>
      <c r="P171" s="10">
        <v>0</v>
      </c>
      <c r="Q171" s="10">
        <v>0</v>
      </c>
      <c r="R171" s="10">
        <v>0</v>
      </c>
      <c r="S171" s="10">
        <v>0</v>
      </c>
      <c r="T171" s="77">
        <v>0</v>
      </c>
      <c r="W171" s="345" t="s">
        <v>1496</v>
      </c>
      <c r="X171" s="366" t="s">
        <v>1497</v>
      </c>
      <c r="Y171" s="10">
        <v>0</v>
      </c>
      <c r="Z171" s="10">
        <v>0</v>
      </c>
      <c r="AA171" s="10">
        <v>0</v>
      </c>
      <c r="AB171" s="10">
        <v>0</v>
      </c>
      <c r="AC171" s="10">
        <v>0</v>
      </c>
      <c r="AD171" s="77">
        <v>0</v>
      </c>
      <c r="AE171" s="10">
        <v>0</v>
      </c>
      <c r="AF171" s="10">
        <v>0</v>
      </c>
      <c r="AG171" s="10">
        <v>0</v>
      </c>
      <c r="AH171" s="10">
        <v>0</v>
      </c>
      <c r="AI171" s="10">
        <v>0</v>
      </c>
      <c r="AJ171" s="77">
        <v>0</v>
      </c>
      <c r="AK171" s="10">
        <v>0</v>
      </c>
      <c r="AL171" s="10">
        <v>0</v>
      </c>
      <c r="AM171" s="10">
        <v>0</v>
      </c>
      <c r="AN171" s="10">
        <v>0</v>
      </c>
      <c r="AO171" s="10">
        <v>0</v>
      </c>
      <c r="AP171" s="77">
        <v>0</v>
      </c>
      <c r="AS171" s="345" t="s">
        <v>1496</v>
      </c>
      <c r="AT171" s="366" t="s">
        <v>1497</v>
      </c>
      <c r="AU171" s="10">
        <v>20</v>
      </c>
      <c r="AV171" s="10">
        <v>10</v>
      </c>
      <c r="AW171" s="10">
        <v>0</v>
      </c>
      <c r="AX171" s="10">
        <v>0</v>
      </c>
      <c r="AY171" s="10">
        <v>0</v>
      </c>
      <c r="AZ171" s="77">
        <v>30</v>
      </c>
      <c r="BA171" s="10">
        <v>25</v>
      </c>
      <c r="BB171" s="10">
        <v>15</v>
      </c>
      <c r="BC171" s="10">
        <v>0</v>
      </c>
      <c r="BD171" s="10">
        <v>0</v>
      </c>
      <c r="BE171" s="10">
        <v>0</v>
      </c>
      <c r="BF171" s="77">
        <v>40</v>
      </c>
      <c r="BG171" s="10">
        <v>15</v>
      </c>
      <c r="BH171" s="10">
        <v>20</v>
      </c>
      <c r="BI171" s="10">
        <v>0</v>
      </c>
      <c r="BJ171" s="10">
        <v>0</v>
      </c>
      <c r="BK171" s="10">
        <v>0</v>
      </c>
      <c r="BL171" s="77">
        <v>30</v>
      </c>
    </row>
    <row r="172" spans="1:64" x14ac:dyDescent="0.3">
      <c r="A172" s="75" t="s">
        <v>1498</v>
      </c>
      <c r="B172" s="517" t="s">
        <v>1499</v>
      </c>
      <c r="C172" s="10">
        <v>0</v>
      </c>
      <c r="D172" s="10">
        <v>0</v>
      </c>
      <c r="E172" s="10">
        <v>0</v>
      </c>
      <c r="F172" s="10">
        <v>0</v>
      </c>
      <c r="G172" s="10">
        <v>0</v>
      </c>
      <c r="H172" s="77">
        <v>0</v>
      </c>
      <c r="I172" s="10">
        <v>0</v>
      </c>
      <c r="J172" s="10">
        <v>0</v>
      </c>
      <c r="K172" s="10">
        <v>0</v>
      </c>
      <c r="L172" s="10">
        <v>0</v>
      </c>
      <c r="M172" s="10">
        <v>0</v>
      </c>
      <c r="N172" s="77">
        <v>0</v>
      </c>
      <c r="O172" s="10">
        <v>0</v>
      </c>
      <c r="P172" s="10">
        <v>0</v>
      </c>
      <c r="Q172" s="10">
        <v>0</v>
      </c>
      <c r="R172" s="10">
        <v>0</v>
      </c>
      <c r="S172" s="10">
        <v>0</v>
      </c>
      <c r="T172" s="77">
        <v>0</v>
      </c>
      <c r="W172" s="345" t="s">
        <v>1498</v>
      </c>
      <c r="X172" s="366" t="s">
        <v>1499</v>
      </c>
      <c r="Y172" s="10">
        <v>0</v>
      </c>
      <c r="Z172" s="10">
        <v>0</v>
      </c>
      <c r="AA172" s="10">
        <v>0</v>
      </c>
      <c r="AB172" s="10">
        <v>0</v>
      </c>
      <c r="AC172" s="10">
        <v>0</v>
      </c>
      <c r="AD172" s="77">
        <v>0</v>
      </c>
      <c r="AE172" s="10">
        <v>0</v>
      </c>
      <c r="AF172" s="10">
        <v>0</v>
      </c>
      <c r="AG172" s="10">
        <v>0</v>
      </c>
      <c r="AH172" s="10">
        <v>0</v>
      </c>
      <c r="AI172" s="10">
        <v>0</v>
      </c>
      <c r="AJ172" s="77">
        <v>0</v>
      </c>
      <c r="AK172" s="10">
        <v>0</v>
      </c>
      <c r="AL172" s="10">
        <v>0</v>
      </c>
      <c r="AM172" s="10">
        <v>0</v>
      </c>
      <c r="AN172" s="10">
        <v>0</v>
      </c>
      <c r="AO172" s="10">
        <v>0</v>
      </c>
      <c r="AP172" s="77">
        <v>0</v>
      </c>
      <c r="AS172" s="345" t="s">
        <v>1498</v>
      </c>
      <c r="AT172" s="366" t="s">
        <v>1499</v>
      </c>
      <c r="AU172" s="10">
        <v>0</v>
      </c>
      <c r="AV172" s="10">
        <v>0</v>
      </c>
      <c r="AW172" s="10">
        <v>0</v>
      </c>
      <c r="AX172" s="10">
        <v>0</v>
      </c>
      <c r="AY172" s="10">
        <v>0</v>
      </c>
      <c r="AZ172" s="77">
        <v>0</v>
      </c>
      <c r="BA172" s="10">
        <v>0</v>
      </c>
      <c r="BB172" s="10">
        <v>0</v>
      </c>
      <c r="BC172" s="10">
        <v>0</v>
      </c>
      <c r="BD172" s="10">
        <v>0</v>
      </c>
      <c r="BE172" s="10">
        <v>0</v>
      </c>
      <c r="BF172" s="77">
        <v>0</v>
      </c>
      <c r="BG172" s="10">
        <v>0</v>
      </c>
      <c r="BH172" s="10">
        <v>0</v>
      </c>
      <c r="BI172" s="10">
        <v>0</v>
      </c>
      <c r="BJ172" s="10">
        <v>0</v>
      </c>
      <c r="BK172" s="10">
        <v>0</v>
      </c>
      <c r="BL172" s="77">
        <v>0</v>
      </c>
    </row>
    <row r="173" spans="1:64" x14ac:dyDescent="0.3">
      <c r="A173" s="75" t="s">
        <v>1500</v>
      </c>
      <c r="B173" s="517" t="s">
        <v>1501</v>
      </c>
      <c r="C173" s="10">
        <v>0</v>
      </c>
      <c r="D173" s="10">
        <v>0</v>
      </c>
      <c r="E173" s="10">
        <v>0</v>
      </c>
      <c r="F173" s="10">
        <v>0</v>
      </c>
      <c r="G173" s="10">
        <v>0</v>
      </c>
      <c r="H173" s="77">
        <v>0</v>
      </c>
      <c r="I173" s="10">
        <v>0</v>
      </c>
      <c r="J173" s="10">
        <v>0</v>
      </c>
      <c r="K173" s="10">
        <v>0</v>
      </c>
      <c r="L173" s="10">
        <v>0</v>
      </c>
      <c r="M173" s="10">
        <v>0</v>
      </c>
      <c r="N173" s="77">
        <v>0</v>
      </c>
      <c r="O173" s="10">
        <v>0</v>
      </c>
      <c r="P173" s="10">
        <v>0</v>
      </c>
      <c r="Q173" s="10">
        <v>0</v>
      </c>
      <c r="R173" s="10">
        <v>0</v>
      </c>
      <c r="S173" s="10">
        <v>0</v>
      </c>
      <c r="T173" s="77">
        <v>0</v>
      </c>
      <c r="W173" s="345" t="s">
        <v>1500</v>
      </c>
      <c r="X173" s="366" t="s">
        <v>1501</v>
      </c>
      <c r="Y173" s="10">
        <v>0</v>
      </c>
      <c r="Z173" s="10">
        <v>0</v>
      </c>
      <c r="AA173" s="10">
        <v>0</v>
      </c>
      <c r="AB173" s="10">
        <v>0</v>
      </c>
      <c r="AC173" s="10">
        <v>0</v>
      </c>
      <c r="AD173" s="77">
        <v>0</v>
      </c>
      <c r="AE173" s="10">
        <v>0</v>
      </c>
      <c r="AF173" s="10">
        <v>0</v>
      </c>
      <c r="AG173" s="10">
        <v>0</v>
      </c>
      <c r="AH173" s="10">
        <v>0</v>
      </c>
      <c r="AI173" s="10">
        <v>0</v>
      </c>
      <c r="AJ173" s="77">
        <v>0</v>
      </c>
      <c r="AK173" s="10">
        <v>0</v>
      </c>
      <c r="AL173" s="10">
        <v>0</v>
      </c>
      <c r="AM173" s="10">
        <v>0</v>
      </c>
      <c r="AN173" s="10">
        <v>0</v>
      </c>
      <c r="AO173" s="10">
        <v>0</v>
      </c>
      <c r="AP173" s="77">
        <v>0</v>
      </c>
      <c r="AS173" s="345" t="s">
        <v>1500</v>
      </c>
      <c r="AT173" s="366" t="s">
        <v>1501</v>
      </c>
      <c r="AU173" s="10">
        <v>0</v>
      </c>
      <c r="AV173" s="10">
        <v>0</v>
      </c>
      <c r="AW173" s="10">
        <v>0</v>
      </c>
      <c r="AX173" s="10">
        <v>0</v>
      </c>
      <c r="AY173" s="10">
        <v>0</v>
      </c>
      <c r="AZ173" s="77">
        <v>0</v>
      </c>
      <c r="BA173" s="10">
        <v>0</v>
      </c>
      <c r="BB173" s="10">
        <v>0</v>
      </c>
      <c r="BC173" s="10">
        <v>0</v>
      </c>
      <c r="BD173" s="10">
        <v>0</v>
      </c>
      <c r="BE173" s="10">
        <v>0</v>
      </c>
      <c r="BF173" s="77">
        <v>0</v>
      </c>
      <c r="BG173" s="10">
        <v>0</v>
      </c>
      <c r="BH173" s="10">
        <v>0</v>
      </c>
      <c r="BI173" s="10">
        <v>0</v>
      </c>
      <c r="BJ173" s="10">
        <v>0</v>
      </c>
      <c r="BK173" s="10">
        <v>0</v>
      </c>
      <c r="BL173" s="77">
        <v>0</v>
      </c>
    </row>
    <row r="174" spans="1:64" x14ac:dyDescent="0.3">
      <c r="A174" s="73" t="s">
        <v>1502</v>
      </c>
      <c r="B174" s="840" t="s">
        <v>2</v>
      </c>
      <c r="C174" s="413">
        <v>7855</v>
      </c>
      <c r="D174" s="240">
        <v>335</v>
      </c>
      <c r="E174" s="240">
        <v>240</v>
      </c>
      <c r="F174" s="240">
        <v>45</v>
      </c>
      <c r="G174" s="373">
        <v>495</v>
      </c>
      <c r="H174" s="78">
        <v>8970</v>
      </c>
      <c r="I174" s="240">
        <v>9010</v>
      </c>
      <c r="J174" s="240">
        <v>370</v>
      </c>
      <c r="K174" s="240">
        <v>260</v>
      </c>
      <c r="L174" s="240">
        <v>45</v>
      </c>
      <c r="M174" s="240">
        <v>490</v>
      </c>
      <c r="N174" s="78">
        <v>10180</v>
      </c>
      <c r="O174" s="240">
        <v>7900</v>
      </c>
      <c r="P174" s="240">
        <v>325</v>
      </c>
      <c r="Q174" s="240">
        <v>235</v>
      </c>
      <c r="R174" s="240">
        <v>30</v>
      </c>
      <c r="S174" s="240">
        <v>635</v>
      </c>
      <c r="T174" s="78">
        <v>9120</v>
      </c>
      <c r="W174" s="69" t="s">
        <v>1502</v>
      </c>
      <c r="X174" s="831" t="s">
        <v>2</v>
      </c>
      <c r="Y174" s="413">
        <v>715</v>
      </c>
      <c r="Z174" s="240">
        <v>95</v>
      </c>
      <c r="AA174" s="240">
        <v>115</v>
      </c>
      <c r="AB174" s="240">
        <v>0</v>
      </c>
      <c r="AC174" s="373">
        <v>245</v>
      </c>
      <c r="AD174" s="78">
        <v>1175</v>
      </c>
      <c r="AE174" s="240">
        <v>1195</v>
      </c>
      <c r="AF174" s="240">
        <v>45</v>
      </c>
      <c r="AG174" s="240">
        <v>100</v>
      </c>
      <c r="AH174" s="240">
        <v>0</v>
      </c>
      <c r="AI174" s="240">
        <v>315</v>
      </c>
      <c r="AJ174" s="78">
        <v>1660</v>
      </c>
      <c r="AK174" s="240">
        <v>1210</v>
      </c>
      <c r="AL174" s="240">
        <v>65</v>
      </c>
      <c r="AM174" s="240">
        <v>25</v>
      </c>
      <c r="AN174" s="240">
        <v>5</v>
      </c>
      <c r="AO174" s="240">
        <v>170</v>
      </c>
      <c r="AP174" s="78">
        <v>1475</v>
      </c>
      <c r="AS174" s="69" t="s">
        <v>1502</v>
      </c>
      <c r="AT174" s="831" t="s">
        <v>2</v>
      </c>
      <c r="AU174" s="413">
        <v>3385</v>
      </c>
      <c r="AV174" s="240">
        <v>660</v>
      </c>
      <c r="AW174" s="240">
        <v>470</v>
      </c>
      <c r="AX174" s="240">
        <v>90</v>
      </c>
      <c r="AY174" s="373">
        <v>865</v>
      </c>
      <c r="AZ174" s="78">
        <v>5465</v>
      </c>
      <c r="BA174" s="240">
        <v>4760</v>
      </c>
      <c r="BB174" s="240">
        <v>590</v>
      </c>
      <c r="BC174" s="240">
        <v>495</v>
      </c>
      <c r="BD174" s="240">
        <v>90</v>
      </c>
      <c r="BE174" s="240">
        <v>1235</v>
      </c>
      <c r="BF174" s="78">
        <v>7175</v>
      </c>
      <c r="BG174" s="240">
        <v>4375</v>
      </c>
      <c r="BH174" s="240">
        <v>480</v>
      </c>
      <c r="BI174" s="240">
        <v>415</v>
      </c>
      <c r="BJ174" s="240">
        <v>75</v>
      </c>
      <c r="BK174" s="240">
        <v>1940</v>
      </c>
      <c r="BL174" s="78">
        <v>7290</v>
      </c>
    </row>
    <row r="175" spans="1:64" x14ac:dyDescent="0.3">
      <c r="A175" s="22" t="s">
        <v>1093</v>
      </c>
    </row>
    <row r="177" spans="1:2" x14ac:dyDescent="0.3">
      <c r="A177" s="752" t="s">
        <v>11</v>
      </c>
      <c r="B177" s="22"/>
    </row>
    <row r="178" spans="1:2" x14ac:dyDescent="0.3">
      <c r="A178" t="s">
        <v>1507</v>
      </c>
    </row>
    <row r="179" spans="1:2" x14ac:dyDescent="0.3">
      <c r="A179" t="s">
        <v>1509</v>
      </c>
    </row>
    <row r="180" spans="1:2" ht="15" x14ac:dyDescent="0.35">
      <c r="A180" t="s">
        <v>1511</v>
      </c>
    </row>
    <row r="181" spans="1:2" ht="15" x14ac:dyDescent="0.3">
      <c r="A181" s="833"/>
    </row>
    <row r="182" spans="1:2" x14ac:dyDescent="0.3">
      <c r="A182" s="752" t="s">
        <v>1512</v>
      </c>
    </row>
    <row r="183" spans="1:2" x14ac:dyDescent="0.3">
      <c r="A183" s="22" t="s">
        <v>1521</v>
      </c>
    </row>
    <row r="184" spans="1:2" x14ac:dyDescent="0.3">
      <c r="A184" s="22" t="s">
        <v>1522</v>
      </c>
    </row>
  </sheetData>
  <hyperlinks>
    <hyperlink ref="U1" location="Index!A1" display="Back to index" xr:uid="{37B77D15-9D3B-4D74-9015-11D9BF3C4FDD}"/>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8E36C-679D-4E10-9CC6-83954D181B2F}">
  <sheetPr>
    <tabColor theme="4" tint="0.39997558519241921"/>
  </sheetPr>
  <dimension ref="A1:AL183"/>
  <sheetViews>
    <sheetView workbookViewId="0"/>
  </sheetViews>
  <sheetFormatPr defaultRowHeight="14.4" x14ac:dyDescent="0.3"/>
  <cols>
    <col min="1" max="1" width="13.44140625" customWidth="1"/>
    <col min="2" max="2" width="49.44140625" bestFit="1" customWidth="1"/>
    <col min="3" max="3" width="16.5546875" customWidth="1"/>
    <col min="4" max="5" width="8.5546875" customWidth="1"/>
    <col min="6" max="6" width="16.5546875" customWidth="1"/>
    <col min="8" max="8" width="8.5546875" customWidth="1"/>
    <col min="9" max="9" width="16.5546875" customWidth="1"/>
    <col min="10" max="11" width="8.5546875" customWidth="1"/>
    <col min="15" max="15" width="20" bestFit="1" customWidth="1"/>
    <col min="16" max="16" width="49.44140625" bestFit="1" customWidth="1"/>
    <col min="17" max="17" width="16.5546875" customWidth="1"/>
    <col min="18" max="19" width="8.5546875" customWidth="1"/>
    <col min="23" max="23" width="16.5546875" customWidth="1"/>
    <col min="24" max="25" width="8.5546875" customWidth="1"/>
    <col min="28" max="28" width="13.44140625" bestFit="1" customWidth="1"/>
    <col min="29" max="29" width="49.44140625" bestFit="1" customWidth="1"/>
    <col min="30" max="30" width="16.5546875" customWidth="1"/>
    <col min="34" max="35" width="8.5546875" customWidth="1"/>
    <col min="36" max="36" width="16.5546875" customWidth="1"/>
    <col min="37" max="38" width="8.5546875" customWidth="1"/>
  </cols>
  <sheetData>
    <row r="1" spans="1:38" ht="15.6" x14ac:dyDescent="0.3">
      <c r="A1" s="820" t="s">
        <v>1519</v>
      </c>
      <c r="N1" s="2" t="s">
        <v>36</v>
      </c>
    </row>
    <row r="3" spans="1:38" x14ac:dyDescent="0.3">
      <c r="A3" s="821" t="s">
        <v>564</v>
      </c>
      <c r="O3" s="822" t="s">
        <v>1173</v>
      </c>
      <c r="AB3" s="821" t="s">
        <v>198</v>
      </c>
    </row>
    <row r="4" spans="1:38" x14ac:dyDescent="0.3">
      <c r="A4" s="609"/>
      <c r="B4" s="543"/>
      <c r="C4" s="59" t="s">
        <v>92</v>
      </c>
      <c r="D4" s="60"/>
      <c r="E4" s="60"/>
      <c r="F4" s="59" t="s">
        <v>603</v>
      </c>
      <c r="G4" s="60"/>
      <c r="H4" s="60"/>
      <c r="I4" s="59" t="s">
        <v>1081</v>
      </c>
      <c r="J4" s="60"/>
      <c r="K4" s="60"/>
      <c r="O4" s="609"/>
      <c r="P4" s="543"/>
      <c r="Q4" s="59" t="s">
        <v>92</v>
      </c>
      <c r="R4" s="60"/>
      <c r="S4" s="60"/>
      <c r="T4" s="59" t="s">
        <v>603</v>
      </c>
      <c r="U4" s="60"/>
      <c r="V4" s="60"/>
      <c r="W4" s="59" t="s">
        <v>1081</v>
      </c>
      <c r="X4" s="60"/>
      <c r="Y4" s="60"/>
      <c r="AB4" s="609"/>
      <c r="AC4" s="543"/>
      <c r="AD4" s="59" t="s">
        <v>92</v>
      </c>
      <c r="AE4" s="60"/>
      <c r="AF4" s="60"/>
      <c r="AG4" s="59" t="s">
        <v>603</v>
      </c>
      <c r="AH4" s="60"/>
      <c r="AI4" s="60"/>
      <c r="AJ4" s="59" t="s">
        <v>1081</v>
      </c>
      <c r="AK4" s="60"/>
      <c r="AL4" s="60"/>
    </row>
    <row r="5" spans="1:38" x14ac:dyDescent="0.3">
      <c r="A5" s="456"/>
      <c r="B5" s="517"/>
      <c r="C5" s="58" t="s">
        <v>610</v>
      </c>
      <c r="D5" s="60"/>
      <c r="E5" s="60"/>
      <c r="F5" s="58" t="s">
        <v>610</v>
      </c>
      <c r="G5" s="60"/>
      <c r="H5" s="60"/>
      <c r="I5" s="58" t="s">
        <v>610</v>
      </c>
      <c r="J5" s="60"/>
      <c r="K5" s="60"/>
      <c r="O5" s="456"/>
      <c r="P5" s="517"/>
      <c r="Q5" s="58" t="s">
        <v>610</v>
      </c>
      <c r="R5" s="60"/>
      <c r="S5" s="60"/>
      <c r="T5" s="58" t="s">
        <v>610</v>
      </c>
      <c r="U5" s="60"/>
      <c r="V5" s="60"/>
      <c r="W5" s="58" t="s">
        <v>610</v>
      </c>
      <c r="X5" s="60"/>
      <c r="Y5" s="60"/>
      <c r="AB5" s="456"/>
      <c r="AC5" s="517"/>
      <c r="AD5" s="58" t="s">
        <v>610</v>
      </c>
      <c r="AE5" s="60"/>
      <c r="AF5" s="60"/>
      <c r="AG5" s="58" t="s">
        <v>610</v>
      </c>
      <c r="AH5" s="60"/>
      <c r="AI5" s="60"/>
      <c r="AJ5" s="58" t="s">
        <v>610</v>
      </c>
      <c r="AK5" s="60"/>
      <c r="AL5" s="60"/>
    </row>
    <row r="6" spans="1:38" x14ac:dyDescent="0.3">
      <c r="A6" s="837" t="s">
        <v>1174</v>
      </c>
      <c r="B6" s="838" t="s">
        <v>1175</v>
      </c>
      <c r="C6" s="411" t="s">
        <v>1503</v>
      </c>
      <c r="D6" s="74" t="s">
        <v>1504</v>
      </c>
      <c r="E6" s="68" t="s">
        <v>2</v>
      </c>
      <c r="F6" s="411" t="s">
        <v>1503</v>
      </c>
      <c r="G6" s="74" t="s">
        <v>1504</v>
      </c>
      <c r="H6" s="68" t="s">
        <v>2</v>
      </c>
      <c r="I6" s="411" t="s">
        <v>1503</v>
      </c>
      <c r="J6" s="74" t="s">
        <v>1504</v>
      </c>
      <c r="K6" s="68" t="s">
        <v>2</v>
      </c>
      <c r="O6" s="837" t="s">
        <v>1174</v>
      </c>
      <c r="P6" s="838" t="s">
        <v>1175</v>
      </c>
      <c r="Q6" s="411" t="s">
        <v>1503</v>
      </c>
      <c r="R6" s="74" t="s">
        <v>1504</v>
      </c>
      <c r="S6" s="68" t="s">
        <v>2</v>
      </c>
      <c r="T6" s="411" t="s">
        <v>1503</v>
      </c>
      <c r="U6" s="74" t="s">
        <v>1504</v>
      </c>
      <c r="V6" s="68" t="s">
        <v>2</v>
      </c>
      <c r="W6" s="411" t="s">
        <v>1503</v>
      </c>
      <c r="X6" s="74" t="s">
        <v>1504</v>
      </c>
      <c r="Y6" s="68" t="s">
        <v>2</v>
      </c>
      <c r="AB6" s="837" t="s">
        <v>1174</v>
      </c>
      <c r="AC6" s="838" t="s">
        <v>1175</v>
      </c>
      <c r="AD6" s="411" t="s">
        <v>1503</v>
      </c>
      <c r="AE6" s="74" t="s">
        <v>1504</v>
      </c>
      <c r="AF6" s="68" t="s">
        <v>2</v>
      </c>
      <c r="AG6" s="411" t="s">
        <v>1503</v>
      </c>
      <c r="AH6" s="74" t="s">
        <v>1504</v>
      </c>
      <c r="AI6" s="68" t="s">
        <v>2</v>
      </c>
      <c r="AJ6" s="411" t="s">
        <v>1503</v>
      </c>
      <c r="AK6" s="74" t="s">
        <v>1504</v>
      </c>
      <c r="AL6" s="68" t="s">
        <v>2</v>
      </c>
    </row>
    <row r="7" spans="1:38" x14ac:dyDescent="0.3">
      <c r="A7" s="234" t="s">
        <v>1177</v>
      </c>
      <c r="B7" s="543" t="s">
        <v>1178</v>
      </c>
      <c r="C7" s="10">
        <v>30</v>
      </c>
      <c r="D7" s="11">
        <v>0</v>
      </c>
      <c r="E7" s="77">
        <v>30</v>
      </c>
      <c r="F7" s="10">
        <v>25</v>
      </c>
      <c r="G7" s="11">
        <v>5</v>
      </c>
      <c r="H7" s="77">
        <v>30</v>
      </c>
      <c r="I7" s="10">
        <v>10</v>
      </c>
      <c r="J7" s="11">
        <v>0</v>
      </c>
      <c r="K7" s="77">
        <v>10</v>
      </c>
      <c r="O7" s="234" t="s">
        <v>1177</v>
      </c>
      <c r="P7" s="543" t="s">
        <v>1178</v>
      </c>
      <c r="Q7" s="10">
        <v>0</v>
      </c>
      <c r="R7" s="11">
        <v>0</v>
      </c>
      <c r="S7" s="77">
        <v>0</v>
      </c>
      <c r="T7" s="10">
        <v>0</v>
      </c>
      <c r="U7" s="11">
        <v>0</v>
      </c>
      <c r="V7" s="77">
        <v>0</v>
      </c>
      <c r="W7" s="10">
        <v>0</v>
      </c>
      <c r="X7" s="11">
        <v>0</v>
      </c>
      <c r="Y7" s="77">
        <v>0</v>
      </c>
      <c r="AB7" s="234" t="s">
        <v>1177</v>
      </c>
      <c r="AC7" s="543" t="s">
        <v>1178</v>
      </c>
      <c r="AD7" s="10">
        <v>65</v>
      </c>
      <c r="AE7" s="11">
        <v>5</v>
      </c>
      <c r="AF7" s="77">
        <v>70</v>
      </c>
      <c r="AG7" s="10">
        <v>70</v>
      </c>
      <c r="AH7" s="11">
        <v>10</v>
      </c>
      <c r="AI7" s="77">
        <v>80</v>
      </c>
      <c r="AJ7" s="10">
        <v>70</v>
      </c>
      <c r="AK7" s="11">
        <v>15</v>
      </c>
      <c r="AL7" s="77">
        <v>85</v>
      </c>
    </row>
    <row r="8" spans="1:38" x14ac:dyDescent="0.3">
      <c r="A8" s="75" t="s">
        <v>1179</v>
      </c>
      <c r="B8" s="517" t="s">
        <v>1180</v>
      </c>
      <c r="C8" s="10">
        <v>120</v>
      </c>
      <c r="D8" s="11">
        <v>165</v>
      </c>
      <c r="E8" s="77">
        <v>285</v>
      </c>
      <c r="F8" s="10">
        <v>165</v>
      </c>
      <c r="G8" s="11">
        <v>175</v>
      </c>
      <c r="H8" s="77">
        <v>340</v>
      </c>
      <c r="I8" s="10">
        <v>170</v>
      </c>
      <c r="J8" s="11">
        <v>175</v>
      </c>
      <c r="K8" s="77">
        <v>345</v>
      </c>
      <c r="O8" s="75" t="s">
        <v>1179</v>
      </c>
      <c r="P8" s="517" t="s">
        <v>1180</v>
      </c>
      <c r="Q8" s="10">
        <v>0</v>
      </c>
      <c r="R8" s="11">
        <v>0</v>
      </c>
      <c r="S8" s="77">
        <v>0</v>
      </c>
      <c r="T8" s="10">
        <v>0</v>
      </c>
      <c r="U8" s="11">
        <v>5</v>
      </c>
      <c r="V8" s="77">
        <v>5</v>
      </c>
      <c r="W8" s="10">
        <v>0</v>
      </c>
      <c r="X8" s="11">
        <v>0</v>
      </c>
      <c r="Y8" s="77">
        <v>0</v>
      </c>
      <c r="AB8" s="75" t="s">
        <v>1179</v>
      </c>
      <c r="AC8" s="517" t="s">
        <v>1180</v>
      </c>
      <c r="AD8" s="10">
        <v>65</v>
      </c>
      <c r="AE8" s="11">
        <v>40</v>
      </c>
      <c r="AF8" s="77">
        <v>105</v>
      </c>
      <c r="AG8" s="10">
        <v>60</v>
      </c>
      <c r="AH8" s="11">
        <v>45</v>
      </c>
      <c r="AI8" s="77">
        <v>105</v>
      </c>
      <c r="AJ8" s="10">
        <v>70</v>
      </c>
      <c r="AK8" s="11">
        <v>50</v>
      </c>
      <c r="AL8" s="77">
        <v>120</v>
      </c>
    </row>
    <row r="9" spans="1:38" x14ac:dyDescent="0.3">
      <c r="A9" s="75" t="s">
        <v>1181</v>
      </c>
      <c r="B9" s="517" t="s">
        <v>1182</v>
      </c>
      <c r="C9" s="10">
        <v>0</v>
      </c>
      <c r="D9" s="11">
        <v>5</v>
      </c>
      <c r="E9" s="77">
        <v>5</v>
      </c>
      <c r="F9" s="10">
        <v>0</v>
      </c>
      <c r="G9" s="11">
        <v>5</v>
      </c>
      <c r="H9" s="77">
        <v>5</v>
      </c>
      <c r="I9" s="10">
        <v>0</v>
      </c>
      <c r="J9" s="11">
        <v>0</v>
      </c>
      <c r="K9" s="77">
        <v>0</v>
      </c>
      <c r="O9" s="75" t="s">
        <v>1181</v>
      </c>
      <c r="P9" s="517" t="s">
        <v>1182</v>
      </c>
      <c r="Q9" s="10">
        <v>5</v>
      </c>
      <c r="R9" s="11">
        <v>0</v>
      </c>
      <c r="S9" s="77">
        <v>5</v>
      </c>
      <c r="T9" s="10">
        <v>0</v>
      </c>
      <c r="U9" s="11">
        <v>0</v>
      </c>
      <c r="V9" s="77">
        <v>5</v>
      </c>
      <c r="W9" s="10">
        <v>5</v>
      </c>
      <c r="X9" s="11">
        <v>5</v>
      </c>
      <c r="Y9" s="77">
        <v>5</v>
      </c>
      <c r="AB9" s="75" t="s">
        <v>1181</v>
      </c>
      <c r="AC9" s="517" t="s">
        <v>1182</v>
      </c>
      <c r="AD9" s="10">
        <v>0</v>
      </c>
      <c r="AE9" s="11">
        <v>10</v>
      </c>
      <c r="AF9" s="77">
        <v>10</v>
      </c>
      <c r="AG9" s="10">
        <v>0</v>
      </c>
      <c r="AH9" s="11">
        <v>0</v>
      </c>
      <c r="AI9" s="77">
        <v>0</v>
      </c>
      <c r="AJ9" s="10">
        <v>0</v>
      </c>
      <c r="AK9" s="11">
        <v>5</v>
      </c>
      <c r="AL9" s="77">
        <v>5</v>
      </c>
    </row>
    <row r="10" spans="1:38" x14ac:dyDescent="0.3">
      <c r="A10" s="75" t="s">
        <v>1183</v>
      </c>
      <c r="B10" s="517" t="s">
        <v>1184</v>
      </c>
      <c r="C10" s="10">
        <v>40</v>
      </c>
      <c r="D10" s="11">
        <v>35</v>
      </c>
      <c r="E10" s="77">
        <v>75</v>
      </c>
      <c r="F10" s="10">
        <v>35</v>
      </c>
      <c r="G10" s="11">
        <v>15</v>
      </c>
      <c r="H10" s="77">
        <v>50</v>
      </c>
      <c r="I10" s="10">
        <v>40</v>
      </c>
      <c r="J10" s="11">
        <v>25</v>
      </c>
      <c r="K10" s="77">
        <v>65</v>
      </c>
      <c r="O10" s="75" t="s">
        <v>1183</v>
      </c>
      <c r="P10" s="517" t="s">
        <v>1184</v>
      </c>
      <c r="Q10" s="10">
        <v>0</v>
      </c>
      <c r="R10" s="11">
        <v>0</v>
      </c>
      <c r="S10" s="77">
        <v>0</v>
      </c>
      <c r="T10" s="10">
        <v>0</v>
      </c>
      <c r="U10" s="11">
        <v>0</v>
      </c>
      <c r="V10" s="77">
        <v>0</v>
      </c>
      <c r="W10" s="10">
        <v>0</v>
      </c>
      <c r="X10" s="11">
        <v>0</v>
      </c>
      <c r="Y10" s="77">
        <v>0</v>
      </c>
      <c r="AB10" s="75" t="s">
        <v>1183</v>
      </c>
      <c r="AC10" s="517" t="s">
        <v>1184</v>
      </c>
      <c r="AD10" s="10">
        <v>0</v>
      </c>
      <c r="AE10" s="11">
        <v>10</v>
      </c>
      <c r="AF10" s="77">
        <v>10</v>
      </c>
      <c r="AG10" s="10">
        <v>0</v>
      </c>
      <c r="AH10" s="11">
        <v>15</v>
      </c>
      <c r="AI10" s="77">
        <v>15</v>
      </c>
      <c r="AJ10" s="10">
        <v>0</v>
      </c>
      <c r="AK10" s="11">
        <v>10</v>
      </c>
      <c r="AL10" s="77">
        <v>10</v>
      </c>
    </row>
    <row r="11" spans="1:38" x14ac:dyDescent="0.3">
      <c r="A11" s="75" t="s">
        <v>1185</v>
      </c>
      <c r="B11" s="517" t="s">
        <v>1186</v>
      </c>
      <c r="C11" s="10">
        <v>5</v>
      </c>
      <c r="D11" s="11">
        <v>10</v>
      </c>
      <c r="E11" s="77">
        <v>15</v>
      </c>
      <c r="F11" s="10">
        <v>20</v>
      </c>
      <c r="G11" s="11">
        <v>10</v>
      </c>
      <c r="H11" s="77">
        <v>30</v>
      </c>
      <c r="I11" s="10">
        <v>10</v>
      </c>
      <c r="J11" s="11">
        <v>10</v>
      </c>
      <c r="K11" s="77">
        <v>20</v>
      </c>
      <c r="O11" s="75" t="s">
        <v>1185</v>
      </c>
      <c r="P11" s="517" t="s">
        <v>1186</v>
      </c>
      <c r="Q11" s="10">
        <v>0</v>
      </c>
      <c r="R11" s="11">
        <v>0</v>
      </c>
      <c r="S11" s="77">
        <v>0</v>
      </c>
      <c r="T11" s="10">
        <v>0</v>
      </c>
      <c r="U11" s="11">
        <v>0</v>
      </c>
      <c r="V11" s="77">
        <v>0</v>
      </c>
      <c r="W11" s="10">
        <v>0</v>
      </c>
      <c r="X11" s="11">
        <v>0</v>
      </c>
      <c r="Y11" s="77">
        <v>0</v>
      </c>
      <c r="AB11" s="75" t="s">
        <v>1185</v>
      </c>
      <c r="AC11" s="517" t="s">
        <v>1186</v>
      </c>
      <c r="AD11" s="10">
        <v>0</v>
      </c>
      <c r="AE11" s="11">
        <v>0</v>
      </c>
      <c r="AF11" s="77">
        <v>0</v>
      </c>
      <c r="AG11" s="10">
        <v>0</v>
      </c>
      <c r="AH11" s="11">
        <v>5</v>
      </c>
      <c r="AI11" s="77">
        <v>5</v>
      </c>
      <c r="AJ11" s="10">
        <v>0</v>
      </c>
      <c r="AK11" s="11">
        <v>0</v>
      </c>
      <c r="AL11" s="77">
        <v>0</v>
      </c>
    </row>
    <row r="12" spans="1:38" x14ac:dyDescent="0.3">
      <c r="A12" s="75" t="s">
        <v>1187</v>
      </c>
      <c r="B12" s="517" t="s">
        <v>1188</v>
      </c>
      <c r="C12" s="10">
        <v>0</v>
      </c>
      <c r="D12" s="11">
        <v>0</v>
      </c>
      <c r="E12" s="77">
        <v>0</v>
      </c>
      <c r="F12" s="10">
        <v>0</v>
      </c>
      <c r="G12" s="11">
        <v>0</v>
      </c>
      <c r="H12" s="77">
        <v>0</v>
      </c>
      <c r="I12" s="10">
        <v>0</v>
      </c>
      <c r="J12" s="11">
        <v>0</v>
      </c>
      <c r="K12" s="77">
        <v>0</v>
      </c>
      <c r="O12" s="75" t="s">
        <v>1187</v>
      </c>
      <c r="P12" s="517" t="s">
        <v>1188</v>
      </c>
      <c r="Q12" s="10">
        <v>0</v>
      </c>
      <c r="R12" s="11">
        <v>0</v>
      </c>
      <c r="S12" s="77">
        <v>0</v>
      </c>
      <c r="T12" s="10">
        <v>0</v>
      </c>
      <c r="U12" s="11">
        <v>0</v>
      </c>
      <c r="V12" s="77">
        <v>0</v>
      </c>
      <c r="W12" s="10">
        <v>0</v>
      </c>
      <c r="X12" s="11">
        <v>0</v>
      </c>
      <c r="Y12" s="77">
        <v>0</v>
      </c>
      <c r="AB12" s="75" t="s">
        <v>1187</v>
      </c>
      <c r="AC12" s="517" t="s">
        <v>1188</v>
      </c>
      <c r="AD12" s="10">
        <v>0</v>
      </c>
      <c r="AE12" s="11">
        <v>0</v>
      </c>
      <c r="AF12" s="77">
        <v>0</v>
      </c>
      <c r="AG12" s="10">
        <v>0</v>
      </c>
      <c r="AH12" s="11">
        <v>0</v>
      </c>
      <c r="AI12" s="77">
        <v>0</v>
      </c>
      <c r="AJ12" s="10">
        <v>0</v>
      </c>
      <c r="AK12" s="11">
        <v>0</v>
      </c>
      <c r="AL12" s="77">
        <v>0</v>
      </c>
    </row>
    <row r="13" spans="1:38" x14ac:dyDescent="0.3">
      <c r="A13" s="75" t="s">
        <v>1189</v>
      </c>
      <c r="B13" s="517" t="s">
        <v>1190</v>
      </c>
      <c r="C13" s="10">
        <v>110</v>
      </c>
      <c r="D13" s="11">
        <v>30</v>
      </c>
      <c r="E13" s="77">
        <v>140</v>
      </c>
      <c r="F13" s="10">
        <v>90</v>
      </c>
      <c r="G13" s="11">
        <v>30</v>
      </c>
      <c r="H13" s="77">
        <v>120</v>
      </c>
      <c r="I13" s="10">
        <v>80</v>
      </c>
      <c r="J13" s="11">
        <v>20</v>
      </c>
      <c r="K13" s="77">
        <v>100</v>
      </c>
      <c r="O13" s="75" t="s">
        <v>1189</v>
      </c>
      <c r="P13" s="517" t="s">
        <v>1190</v>
      </c>
      <c r="Q13" s="10">
        <v>10</v>
      </c>
      <c r="R13" s="11">
        <v>0</v>
      </c>
      <c r="S13" s="77">
        <v>10</v>
      </c>
      <c r="T13" s="10">
        <v>15</v>
      </c>
      <c r="U13" s="11">
        <v>0</v>
      </c>
      <c r="V13" s="77">
        <v>15</v>
      </c>
      <c r="W13" s="10">
        <v>5</v>
      </c>
      <c r="X13" s="11">
        <v>0</v>
      </c>
      <c r="Y13" s="77">
        <v>5</v>
      </c>
      <c r="AB13" s="75" t="s">
        <v>1189</v>
      </c>
      <c r="AC13" s="517" t="s">
        <v>1190</v>
      </c>
      <c r="AD13" s="10">
        <v>135</v>
      </c>
      <c r="AE13" s="11">
        <v>15</v>
      </c>
      <c r="AF13" s="77">
        <v>145</v>
      </c>
      <c r="AG13" s="10">
        <v>115</v>
      </c>
      <c r="AH13" s="11">
        <v>10</v>
      </c>
      <c r="AI13" s="77">
        <v>125</v>
      </c>
      <c r="AJ13" s="10">
        <v>180</v>
      </c>
      <c r="AK13" s="11">
        <v>10</v>
      </c>
      <c r="AL13" s="77">
        <v>190</v>
      </c>
    </row>
    <row r="14" spans="1:38" x14ac:dyDescent="0.3">
      <c r="A14" s="75" t="s">
        <v>1191</v>
      </c>
      <c r="B14" s="517" t="s">
        <v>1192</v>
      </c>
      <c r="C14" s="10">
        <v>20</v>
      </c>
      <c r="D14" s="11">
        <v>5</v>
      </c>
      <c r="E14" s="77">
        <v>30</v>
      </c>
      <c r="F14" s="10">
        <v>25</v>
      </c>
      <c r="G14" s="11">
        <v>15</v>
      </c>
      <c r="H14" s="77">
        <v>40</v>
      </c>
      <c r="I14" s="10">
        <v>30</v>
      </c>
      <c r="J14" s="11">
        <v>10</v>
      </c>
      <c r="K14" s="77">
        <v>40</v>
      </c>
      <c r="O14" s="75" t="s">
        <v>1191</v>
      </c>
      <c r="P14" s="517" t="s">
        <v>1192</v>
      </c>
      <c r="Q14" s="10">
        <v>245</v>
      </c>
      <c r="R14" s="11">
        <v>5</v>
      </c>
      <c r="S14" s="77">
        <v>245</v>
      </c>
      <c r="T14" s="10">
        <v>530</v>
      </c>
      <c r="U14" s="11">
        <v>5</v>
      </c>
      <c r="V14" s="77">
        <v>535</v>
      </c>
      <c r="W14" s="10">
        <v>470</v>
      </c>
      <c r="X14" s="11">
        <v>0</v>
      </c>
      <c r="Y14" s="77">
        <v>470</v>
      </c>
      <c r="AB14" s="75" t="s">
        <v>1191</v>
      </c>
      <c r="AC14" s="517" t="s">
        <v>1192</v>
      </c>
      <c r="AD14" s="10">
        <v>195</v>
      </c>
      <c r="AE14" s="11">
        <v>25</v>
      </c>
      <c r="AF14" s="77">
        <v>220</v>
      </c>
      <c r="AG14" s="10">
        <v>260</v>
      </c>
      <c r="AH14" s="11">
        <v>10</v>
      </c>
      <c r="AI14" s="77">
        <v>275</v>
      </c>
      <c r="AJ14" s="10">
        <v>240</v>
      </c>
      <c r="AK14" s="11">
        <v>45</v>
      </c>
      <c r="AL14" s="77">
        <v>285</v>
      </c>
    </row>
    <row r="15" spans="1:38" x14ac:dyDescent="0.3">
      <c r="A15" s="75" t="s">
        <v>1193</v>
      </c>
      <c r="B15" s="517" t="s">
        <v>1194</v>
      </c>
      <c r="C15" s="10">
        <v>255</v>
      </c>
      <c r="D15" s="11">
        <v>200</v>
      </c>
      <c r="E15" s="77">
        <v>455</v>
      </c>
      <c r="F15" s="10">
        <v>790</v>
      </c>
      <c r="G15" s="11">
        <v>150</v>
      </c>
      <c r="H15" s="77">
        <v>940</v>
      </c>
      <c r="I15" s="10">
        <v>490</v>
      </c>
      <c r="J15" s="11">
        <v>145</v>
      </c>
      <c r="K15" s="77">
        <v>635</v>
      </c>
      <c r="O15" s="75" t="s">
        <v>1193</v>
      </c>
      <c r="P15" s="517" t="s">
        <v>1194</v>
      </c>
      <c r="Q15" s="10">
        <v>0</v>
      </c>
      <c r="R15" s="11">
        <v>10</v>
      </c>
      <c r="S15" s="77">
        <v>10</v>
      </c>
      <c r="T15" s="10">
        <v>0</v>
      </c>
      <c r="U15" s="11">
        <v>5</v>
      </c>
      <c r="V15" s="77">
        <v>5</v>
      </c>
      <c r="W15" s="10">
        <v>10</v>
      </c>
      <c r="X15" s="11">
        <v>5</v>
      </c>
      <c r="Y15" s="77">
        <v>15</v>
      </c>
      <c r="AB15" s="75" t="s">
        <v>1193</v>
      </c>
      <c r="AC15" s="517" t="s">
        <v>1194</v>
      </c>
      <c r="AD15" s="10">
        <v>0</v>
      </c>
      <c r="AE15" s="11">
        <v>0</v>
      </c>
      <c r="AF15" s="77">
        <v>0</v>
      </c>
      <c r="AG15" s="10">
        <v>0</v>
      </c>
      <c r="AH15" s="11">
        <v>0</v>
      </c>
      <c r="AI15" s="77">
        <v>0</v>
      </c>
      <c r="AJ15" s="10">
        <v>45</v>
      </c>
      <c r="AK15" s="11">
        <v>0</v>
      </c>
      <c r="AL15" s="77">
        <v>45</v>
      </c>
    </row>
    <row r="16" spans="1:38" x14ac:dyDescent="0.3">
      <c r="A16" s="75" t="s">
        <v>1195</v>
      </c>
      <c r="B16" s="517" t="s">
        <v>1196</v>
      </c>
      <c r="C16" s="10">
        <v>20</v>
      </c>
      <c r="D16" s="11">
        <v>0</v>
      </c>
      <c r="E16" s="77">
        <v>20</v>
      </c>
      <c r="F16" s="10">
        <v>15</v>
      </c>
      <c r="G16" s="11">
        <v>0</v>
      </c>
      <c r="H16" s="77">
        <v>15</v>
      </c>
      <c r="I16" s="10">
        <v>15</v>
      </c>
      <c r="J16" s="11">
        <v>0</v>
      </c>
      <c r="K16" s="77">
        <v>15</v>
      </c>
      <c r="O16" s="75" t="s">
        <v>1195</v>
      </c>
      <c r="P16" s="517" t="s">
        <v>1196</v>
      </c>
      <c r="Q16" s="10">
        <v>5</v>
      </c>
      <c r="R16" s="11">
        <v>0</v>
      </c>
      <c r="S16" s="77">
        <v>5</v>
      </c>
      <c r="T16" s="10">
        <v>5</v>
      </c>
      <c r="U16" s="11">
        <v>0</v>
      </c>
      <c r="V16" s="77">
        <v>5</v>
      </c>
      <c r="W16" s="10">
        <v>0</v>
      </c>
      <c r="X16" s="11">
        <v>0</v>
      </c>
      <c r="Y16" s="77">
        <v>0</v>
      </c>
      <c r="AB16" s="75" t="s">
        <v>1195</v>
      </c>
      <c r="AC16" s="517" t="s">
        <v>1196</v>
      </c>
      <c r="AD16" s="10">
        <v>70</v>
      </c>
      <c r="AE16" s="11">
        <v>0</v>
      </c>
      <c r="AF16" s="77">
        <v>70</v>
      </c>
      <c r="AG16" s="10">
        <v>105</v>
      </c>
      <c r="AH16" s="11">
        <v>0</v>
      </c>
      <c r="AI16" s="77">
        <v>105</v>
      </c>
      <c r="AJ16" s="10">
        <v>75</v>
      </c>
      <c r="AK16" s="11">
        <v>0</v>
      </c>
      <c r="AL16" s="77">
        <v>75</v>
      </c>
    </row>
    <row r="17" spans="1:38" x14ac:dyDescent="0.3">
      <c r="A17" s="75" t="s">
        <v>1197</v>
      </c>
      <c r="B17" s="517" t="s">
        <v>1198</v>
      </c>
      <c r="C17" s="10">
        <v>50</v>
      </c>
      <c r="D17" s="11">
        <v>20</v>
      </c>
      <c r="E17" s="77">
        <v>70</v>
      </c>
      <c r="F17" s="10">
        <v>65</v>
      </c>
      <c r="G17" s="11">
        <v>15</v>
      </c>
      <c r="H17" s="77">
        <v>85</v>
      </c>
      <c r="I17" s="10">
        <v>50</v>
      </c>
      <c r="J17" s="11">
        <v>25</v>
      </c>
      <c r="K17" s="77">
        <v>75</v>
      </c>
      <c r="O17" s="75" t="s">
        <v>1197</v>
      </c>
      <c r="P17" s="517" t="s">
        <v>1198</v>
      </c>
      <c r="Q17" s="10">
        <v>10</v>
      </c>
      <c r="R17" s="11">
        <v>0</v>
      </c>
      <c r="S17" s="77">
        <v>10</v>
      </c>
      <c r="T17" s="10">
        <v>125</v>
      </c>
      <c r="U17" s="11">
        <v>0</v>
      </c>
      <c r="V17" s="77">
        <v>125</v>
      </c>
      <c r="W17" s="10">
        <v>135</v>
      </c>
      <c r="X17" s="11">
        <v>0</v>
      </c>
      <c r="Y17" s="77">
        <v>135</v>
      </c>
      <c r="AB17" s="75" t="s">
        <v>1197</v>
      </c>
      <c r="AC17" s="517" t="s">
        <v>1198</v>
      </c>
      <c r="AD17" s="10">
        <v>0</v>
      </c>
      <c r="AE17" s="11">
        <v>0</v>
      </c>
      <c r="AF17" s="77">
        <v>0</v>
      </c>
      <c r="AG17" s="10">
        <v>0</v>
      </c>
      <c r="AH17" s="11">
        <v>0</v>
      </c>
      <c r="AI17" s="77">
        <v>5</v>
      </c>
      <c r="AJ17" s="10">
        <v>0</v>
      </c>
      <c r="AK17" s="11">
        <v>0</v>
      </c>
      <c r="AL17" s="77">
        <v>0</v>
      </c>
    </row>
    <row r="18" spans="1:38" x14ac:dyDescent="0.3">
      <c r="A18" s="75" t="s">
        <v>1199</v>
      </c>
      <c r="B18" s="517" t="s">
        <v>1200</v>
      </c>
      <c r="C18" s="10">
        <v>45</v>
      </c>
      <c r="D18" s="11">
        <v>35</v>
      </c>
      <c r="E18" s="77">
        <v>80</v>
      </c>
      <c r="F18" s="10">
        <v>160</v>
      </c>
      <c r="G18" s="11">
        <v>30</v>
      </c>
      <c r="H18" s="77">
        <v>190</v>
      </c>
      <c r="I18" s="10">
        <v>80</v>
      </c>
      <c r="J18" s="11">
        <v>25</v>
      </c>
      <c r="K18" s="77">
        <v>110</v>
      </c>
      <c r="O18" s="75" t="s">
        <v>1199</v>
      </c>
      <c r="P18" s="517" t="s">
        <v>1200</v>
      </c>
      <c r="Q18" s="10">
        <v>20</v>
      </c>
      <c r="R18" s="11">
        <v>0</v>
      </c>
      <c r="S18" s="77">
        <v>20</v>
      </c>
      <c r="T18" s="10">
        <v>50</v>
      </c>
      <c r="U18" s="11">
        <v>0</v>
      </c>
      <c r="V18" s="77">
        <v>50</v>
      </c>
      <c r="W18" s="10">
        <v>35</v>
      </c>
      <c r="X18" s="11">
        <v>5</v>
      </c>
      <c r="Y18" s="77">
        <v>35</v>
      </c>
      <c r="AB18" s="75" t="s">
        <v>1199</v>
      </c>
      <c r="AC18" s="517" t="s">
        <v>1200</v>
      </c>
      <c r="AD18" s="10">
        <v>0</v>
      </c>
      <c r="AE18" s="11">
        <v>0</v>
      </c>
      <c r="AF18" s="77">
        <v>0</v>
      </c>
      <c r="AG18" s="10">
        <v>0</v>
      </c>
      <c r="AH18" s="11">
        <v>0</v>
      </c>
      <c r="AI18" s="77">
        <v>0</v>
      </c>
      <c r="AJ18" s="10">
        <v>15</v>
      </c>
      <c r="AK18" s="11">
        <v>0</v>
      </c>
      <c r="AL18" s="77">
        <v>15</v>
      </c>
    </row>
    <row r="19" spans="1:38" x14ac:dyDescent="0.3">
      <c r="A19" s="75" t="s">
        <v>1201</v>
      </c>
      <c r="B19" s="517" t="s">
        <v>1202</v>
      </c>
      <c r="C19" s="10">
        <v>0</v>
      </c>
      <c r="D19" s="11">
        <v>0</v>
      </c>
      <c r="E19" s="77">
        <v>0</v>
      </c>
      <c r="F19" s="10">
        <v>0</v>
      </c>
      <c r="G19" s="11">
        <v>0</v>
      </c>
      <c r="H19" s="77">
        <v>0</v>
      </c>
      <c r="I19" s="10">
        <v>0</v>
      </c>
      <c r="J19" s="11">
        <v>0</v>
      </c>
      <c r="K19" s="77">
        <v>0</v>
      </c>
      <c r="O19" s="75" t="s">
        <v>1201</v>
      </c>
      <c r="P19" s="517" t="s">
        <v>1202</v>
      </c>
      <c r="Q19" s="10">
        <v>0</v>
      </c>
      <c r="R19" s="11">
        <v>0</v>
      </c>
      <c r="S19" s="77">
        <v>0</v>
      </c>
      <c r="T19" s="10">
        <v>0</v>
      </c>
      <c r="U19" s="11">
        <v>0</v>
      </c>
      <c r="V19" s="77">
        <v>0</v>
      </c>
      <c r="W19" s="10">
        <v>0</v>
      </c>
      <c r="X19" s="11">
        <v>0</v>
      </c>
      <c r="Y19" s="77">
        <v>0</v>
      </c>
      <c r="AB19" s="75" t="s">
        <v>1201</v>
      </c>
      <c r="AC19" s="517" t="s">
        <v>1202</v>
      </c>
      <c r="AD19" s="10">
        <v>0</v>
      </c>
      <c r="AE19" s="11">
        <v>0</v>
      </c>
      <c r="AF19" s="77">
        <v>0</v>
      </c>
      <c r="AG19" s="10">
        <v>0</v>
      </c>
      <c r="AH19" s="11">
        <v>0</v>
      </c>
      <c r="AI19" s="77">
        <v>0</v>
      </c>
      <c r="AJ19" s="10">
        <v>0</v>
      </c>
      <c r="AK19" s="11">
        <v>0</v>
      </c>
      <c r="AL19" s="77">
        <v>0</v>
      </c>
    </row>
    <row r="20" spans="1:38" x14ac:dyDescent="0.3">
      <c r="A20" s="75" t="s">
        <v>1203</v>
      </c>
      <c r="B20" s="517" t="s">
        <v>1204</v>
      </c>
      <c r="C20" s="10">
        <v>35</v>
      </c>
      <c r="D20" s="11">
        <v>20</v>
      </c>
      <c r="E20" s="77">
        <v>55</v>
      </c>
      <c r="F20" s="10">
        <v>180</v>
      </c>
      <c r="G20" s="11">
        <v>15</v>
      </c>
      <c r="H20" s="77">
        <v>195</v>
      </c>
      <c r="I20" s="10">
        <v>90</v>
      </c>
      <c r="J20" s="11">
        <v>20</v>
      </c>
      <c r="K20" s="77">
        <v>110</v>
      </c>
      <c r="O20" s="75" t="s">
        <v>1203</v>
      </c>
      <c r="P20" s="517" t="s">
        <v>1204</v>
      </c>
      <c r="Q20" s="10">
        <v>0</v>
      </c>
      <c r="R20" s="11">
        <v>0</v>
      </c>
      <c r="S20" s="77">
        <v>0</v>
      </c>
      <c r="T20" s="10">
        <v>0</v>
      </c>
      <c r="U20" s="11">
        <v>5</v>
      </c>
      <c r="V20" s="77">
        <v>5</v>
      </c>
      <c r="W20" s="10">
        <v>0</v>
      </c>
      <c r="X20" s="11">
        <v>0</v>
      </c>
      <c r="Y20" s="77">
        <v>5</v>
      </c>
      <c r="AB20" s="75" t="s">
        <v>1203</v>
      </c>
      <c r="AC20" s="517" t="s">
        <v>1204</v>
      </c>
      <c r="AD20" s="10">
        <v>10</v>
      </c>
      <c r="AE20" s="11">
        <v>0</v>
      </c>
      <c r="AF20" s="77">
        <v>10</v>
      </c>
      <c r="AG20" s="10">
        <v>10</v>
      </c>
      <c r="AH20" s="11">
        <v>5</v>
      </c>
      <c r="AI20" s="77">
        <v>15</v>
      </c>
      <c r="AJ20" s="10">
        <v>0</v>
      </c>
      <c r="AK20" s="11">
        <v>5</v>
      </c>
      <c r="AL20" s="77">
        <v>5</v>
      </c>
    </row>
    <row r="21" spans="1:38" x14ac:dyDescent="0.3">
      <c r="A21" s="75" t="s">
        <v>1205</v>
      </c>
      <c r="B21" s="517" t="s">
        <v>1206</v>
      </c>
      <c r="C21" s="10">
        <v>60</v>
      </c>
      <c r="D21" s="11">
        <v>5</v>
      </c>
      <c r="E21" s="77">
        <v>65</v>
      </c>
      <c r="F21" s="10">
        <v>60</v>
      </c>
      <c r="G21" s="11">
        <v>5</v>
      </c>
      <c r="H21" s="77">
        <v>65</v>
      </c>
      <c r="I21" s="10">
        <v>35</v>
      </c>
      <c r="J21" s="11">
        <v>5</v>
      </c>
      <c r="K21" s="77">
        <v>40</v>
      </c>
      <c r="O21" s="75" t="s">
        <v>1205</v>
      </c>
      <c r="P21" s="517" t="s">
        <v>1206</v>
      </c>
      <c r="Q21" s="10">
        <v>0</v>
      </c>
      <c r="R21" s="11">
        <v>0</v>
      </c>
      <c r="S21" s="77">
        <v>0</v>
      </c>
      <c r="T21" s="10">
        <v>0</v>
      </c>
      <c r="U21" s="11">
        <v>0</v>
      </c>
      <c r="V21" s="77">
        <v>0</v>
      </c>
      <c r="W21" s="10">
        <v>0</v>
      </c>
      <c r="X21" s="11">
        <v>0</v>
      </c>
      <c r="Y21" s="77">
        <v>0</v>
      </c>
      <c r="AB21" s="75" t="s">
        <v>1205</v>
      </c>
      <c r="AC21" s="517" t="s">
        <v>1206</v>
      </c>
      <c r="AD21" s="10">
        <v>0</v>
      </c>
      <c r="AE21" s="11">
        <v>0</v>
      </c>
      <c r="AF21" s="77">
        <v>0</v>
      </c>
      <c r="AG21" s="10">
        <v>0</v>
      </c>
      <c r="AH21" s="11">
        <v>0</v>
      </c>
      <c r="AI21" s="77">
        <v>0</v>
      </c>
      <c r="AJ21" s="10">
        <v>0</v>
      </c>
      <c r="AK21" s="11">
        <v>0</v>
      </c>
      <c r="AL21" s="77">
        <v>0</v>
      </c>
    </row>
    <row r="22" spans="1:38" x14ac:dyDescent="0.3">
      <c r="A22" s="75" t="s">
        <v>1207</v>
      </c>
      <c r="B22" s="517" t="s">
        <v>1208</v>
      </c>
      <c r="C22" s="10">
        <v>210</v>
      </c>
      <c r="D22" s="11">
        <v>0</v>
      </c>
      <c r="E22" s="77">
        <v>215</v>
      </c>
      <c r="F22" s="10">
        <v>0</v>
      </c>
      <c r="G22" s="11">
        <v>5</v>
      </c>
      <c r="H22" s="77">
        <v>5</v>
      </c>
      <c r="I22" s="10">
        <v>0</v>
      </c>
      <c r="J22" s="11">
        <v>5</v>
      </c>
      <c r="K22" s="77">
        <v>5</v>
      </c>
      <c r="O22" s="75" t="s">
        <v>1207</v>
      </c>
      <c r="P22" s="517" t="s">
        <v>1208</v>
      </c>
      <c r="Q22" s="10">
        <v>5</v>
      </c>
      <c r="R22" s="11">
        <v>0</v>
      </c>
      <c r="S22" s="77">
        <v>5</v>
      </c>
      <c r="T22" s="10">
        <v>15</v>
      </c>
      <c r="U22" s="11">
        <v>0</v>
      </c>
      <c r="V22" s="77">
        <v>15</v>
      </c>
      <c r="W22" s="10">
        <v>10</v>
      </c>
      <c r="X22" s="11">
        <v>0</v>
      </c>
      <c r="Y22" s="77">
        <v>10</v>
      </c>
      <c r="AB22" s="75" t="s">
        <v>1207</v>
      </c>
      <c r="AC22" s="517" t="s">
        <v>1208</v>
      </c>
      <c r="AD22" s="10">
        <v>10</v>
      </c>
      <c r="AE22" s="11">
        <v>5</v>
      </c>
      <c r="AF22" s="77">
        <v>15</v>
      </c>
      <c r="AG22" s="10">
        <v>10</v>
      </c>
      <c r="AH22" s="11">
        <v>5</v>
      </c>
      <c r="AI22" s="77">
        <v>15</v>
      </c>
      <c r="AJ22" s="10">
        <v>5</v>
      </c>
      <c r="AK22" s="11">
        <v>10</v>
      </c>
      <c r="AL22" s="77">
        <v>15</v>
      </c>
    </row>
    <row r="23" spans="1:38" x14ac:dyDescent="0.3">
      <c r="A23" s="75" t="s">
        <v>1209</v>
      </c>
      <c r="B23" s="517" t="s">
        <v>1210</v>
      </c>
      <c r="C23" s="10">
        <v>65</v>
      </c>
      <c r="D23" s="11">
        <v>20</v>
      </c>
      <c r="E23" s="77">
        <v>85</v>
      </c>
      <c r="F23" s="10">
        <v>70</v>
      </c>
      <c r="G23" s="11">
        <v>25</v>
      </c>
      <c r="H23" s="77">
        <v>95</v>
      </c>
      <c r="I23" s="10">
        <v>70</v>
      </c>
      <c r="J23" s="11">
        <v>20</v>
      </c>
      <c r="K23" s="77">
        <v>90</v>
      </c>
      <c r="O23" s="75" t="s">
        <v>1209</v>
      </c>
      <c r="P23" s="517" t="s">
        <v>1210</v>
      </c>
      <c r="Q23" s="10">
        <v>0</v>
      </c>
      <c r="R23" s="11">
        <v>5</v>
      </c>
      <c r="S23" s="77">
        <v>5</v>
      </c>
      <c r="T23" s="10">
        <v>0</v>
      </c>
      <c r="U23" s="11">
        <v>0</v>
      </c>
      <c r="V23" s="77">
        <v>0</v>
      </c>
      <c r="W23" s="10">
        <v>0</v>
      </c>
      <c r="X23" s="11">
        <v>5</v>
      </c>
      <c r="Y23" s="77">
        <v>5</v>
      </c>
      <c r="AB23" s="75" t="s">
        <v>1209</v>
      </c>
      <c r="AC23" s="517" t="s">
        <v>1210</v>
      </c>
      <c r="AD23" s="10">
        <v>0</v>
      </c>
      <c r="AE23" s="11">
        <v>20</v>
      </c>
      <c r="AF23" s="77">
        <v>20</v>
      </c>
      <c r="AG23" s="10">
        <v>0</v>
      </c>
      <c r="AH23" s="11">
        <v>20</v>
      </c>
      <c r="AI23" s="77">
        <v>20</v>
      </c>
      <c r="AJ23" s="10">
        <v>0</v>
      </c>
      <c r="AK23" s="11">
        <v>15</v>
      </c>
      <c r="AL23" s="77">
        <v>15</v>
      </c>
    </row>
    <row r="24" spans="1:38" x14ac:dyDescent="0.3">
      <c r="A24" s="75" t="s">
        <v>1211</v>
      </c>
      <c r="B24" s="517" t="s">
        <v>1212</v>
      </c>
      <c r="C24" s="10">
        <v>0</v>
      </c>
      <c r="D24" s="11">
        <v>5</v>
      </c>
      <c r="E24" s="77">
        <v>5</v>
      </c>
      <c r="F24" s="10">
        <v>0</v>
      </c>
      <c r="G24" s="11">
        <v>10</v>
      </c>
      <c r="H24" s="77">
        <v>10</v>
      </c>
      <c r="I24" s="10">
        <v>5</v>
      </c>
      <c r="J24" s="11">
        <v>10</v>
      </c>
      <c r="K24" s="77">
        <v>15</v>
      </c>
      <c r="O24" s="75" t="s">
        <v>1211</v>
      </c>
      <c r="P24" s="517" t="s">
        <v>1212</v>
      </c>
      <c r="Q24" s="10">
        <v>5</v>
      </c>
      <c r="R24" s="11">
        <v>5</v>
      </c>
      <c r="S24" s="77">
        <v>10</v>
      </c>
      <c r="T24" s="10">
        <v>0</v>
      </c>
      <c r="U24" s="11">
        <v>5</v>
      </c>
      <c r="V24" s="77">
        <v>5</v>
      </c>
      <c r="W24" s="10">
        <v>5</v>
      </c>
      <c r="X24" s="11">
        <v>0</v>
      </c>
      <c r="Y24" s="77">
        <v>5</v>
      </c>
      <c r="AB24" s="75" t="s">
        <v>1211</v>
      </c>
      <c r="AC24" s="517" t="s">
        <v>1212</v>
      </c>
      <c r="AD24" s="10">
        <v>95</v>
      </c>
      <c r="AE24" s="11">
        <v>0</v>
      </c>
      <c r="AF24" s="77">
        <v>95</v>
      </c>
      <c r="AG24" s="10">
        <v>90</v>
      </c>
      <c r="AH24" s="11">
        <v>10</v>
      </c>
      <c r="AI24" s="77">
        <v>100</v>
      </c>
      <c r="AJ24" s="10">
        <v>170</v>
      </c>
      <c r="AK24" s="11">
        <v>10</v>
      </c>
      <c r="AL24" s="77">
        <v>180</v>
      </c>
    </row>
    <row r="25" spans="1:38" x14ac:dyDescent="0.3">
      <c r="A25" s="75" t="s">
        <v>1213</v>
      </c>
      <c r="B25" s="517" t="s">
        <v>1214</v>
      </c>
      <c r="C25" s="10">
        <v>150</v>
      </c>
      <c r="D25" s="11">
        <v>60</v>
      </c>
      <c r="E25" s="77">
        <v>205</v>
      </c>
      <c r="F25" s="10">
        <v>175</v>
      </c>
      <c r="G25" s="11">
        <v>70</v>
      </c>
      <c r="H25" s="77">
        <v>245</v>
      </c>
      <c r="I25" s="10">
        <v>175</v>
      </c>
      <c r="J25" s="11">
        <v>50</v>
      </c>
      <c r="K25" s="77">
        <v>225</v>
      </c>
      <c r="O25" s="75" t="s">
        <v>1213</v>
      </c>
      <c r="P25" s="517" t="s">
        <v>1214</v>
      </c>
      <c r="Q25" s="10">
        <v>15</v>
      </c>
      <c r="R25" s="11">
        <v>5</v>
      </c>
      <c r="S25" s="77">
        <v>15</v>
      </c>
      <c r="T25" s="10">
        <v>10</v>
      </c>
      <c r="U25" s="11">
        <v>5</v>
      </c>
      <c r="V25" s="77">
        <v>15</v>
      </c>
      <c r="W25" s="10">
        <v>10</v>
      </c>
      <c r="X25" s="11">
        <v>5</v>
      </c>
      <c r="Y25" s="77">
        <v>15</v>
      </c>
      <c r="AB25" s="75" t="s">
        <v>1213</v>
      </c>
      <c r="AC25" s="517" t="s">
        <v>1214</v>
      </c>
      <c r="AD25" s="10">
        <v>10</v>
      </c>
      <c r="AE25" s="11">
        <v>5</v>
      </c>
      <c r="AF25" s="77">
        <v>15</v>
      </c>
      <c r="AG25" s="10">
        <v>20</v>
      </c>
      <c r="AH25" s="11">
        <v>10</v>
      </c>
      <c r="AI25" s="77">
        <v>30</v>
      </c>
      <c r="AJ25" s="10">
        <v>10</v>
      </c>
      <c r="AK25" s="11">
        <v>30</v>
      </c>
      <c r="AL25" s="77">
        <v>40</v>
      </c>
    </row>
    <row r="26" spans="1:38" x14ac:dyDescent="0.3">
      <c r="A26" s="75" t="s">
        <v>1215</v>
      </c>
      <c r="B26" s="517" t="s">
        <v>1216</v>
      </c>
      <c r="C26" s="10">
        <v>55</v>
      </c>
      <c r="D26" s="11">
        <v>20</v>
      </c>
      <c r="E26" s="77">
        <v>75</v>
      </c>
      <c r="F26" s="10">
        <v>65</v>
      </c>
      <c r="G26" s="11">
        <v>20</v>
      </c>
      <c r="H26" s="77">
        <v>85</v>
      </c>
      <c r="I26" s="10">
        <v>50</v>
      </c>
      <c r="J26" s="11">
        <v>20</v>
      </c>
      <c r="K26" s="77">
        <v>65</v>
      </c>
      <c r="O26" s="75" t="s">
        <v>1215</v>
      </c>
      <c r="P26" s="517" t="s">
        <v>1216</v>
      </c>
      <c r="Q26" s="10">
        <v>5</v>
      </c>
      <c r="R26" s="11">
        <v>0</v>
      </c>
      <c r="S26" s="77">
        <v>5</v>
      </c>
      <c r="T26" s="10">
        <v>0</v>
      </c>
      <c r="U26" s="11">
        <v>0</v>
      </c>
      <c r="V26" s="77">
        <v>0</v>
      </c>
      <c r="W26" s="10">
        <v>5</v>
      </c>
      <c r="X26" s="11">
        <v>0</v>
      </c>
      <c r="Y26" s="77">
        <v>5</v>
      </c>
      <c r="AB26" s="75" t="s">
        <v>1215</v>
      </c>
      <c r="AC26" s="517" t="s">
        <v>1216</v>
      </c>
      <c r="AD26" s="10">
        <v>5</v>
      </c>
      <c r="AE26" s="11">
        <v>0</v>
      </c>
      <c r="AF26" s="77">
        <v>5</v>
      </c>
      <c r="AG26" s="10">
        <v>15</v>
      </c>
      <c r="AH26" s="11">
        <v>5</v>
      </c>
      <c r="AI26" s="77">
        <v>20</v>
      </c>
      <c r="AJ26" s="10">
        <v>5</v>
      </c>
      <c r="AK26" s="11">
        <v>5</v>
      </c>
      <c r="AL26" s="77">
        <v>10</v>
      </c>
    </row>
    <row r="27" spans="1:38" x14ac:dyDescent="0.3">
      <c r="A27" s="75" t="s">
        <v>1217</v>
      </c>
      <c r="B27" s="517" t="s">
        <v>1218</v>
      </c>
      <c r="C27" s="10">
        <v>20</v>
      </c>
      <c r="D27" s="11">
        <v>30</v>
      </c>
      <c r="E27" s="77">
        <v>50</v>
      </c>
      <c r="F27" s="10">
        <v>15</v>
      </c>
      <c r="G27" s="11">
        <v>30</v>
      </c>
      <c r="H27" s="77">
        <v>45</v>
      </c>
      <c r="I27" s="10">
        <v>25</v>
      </c>
      <c r="J27" s="11">
        <v>45</v>
      </c>
      <c r="K27" s="77">
        <v>70</v>
      </c>
      <c r="O27" s="75" t="s">
        <v>1217</v>
      </c>
      <c r="P27" s="517" t="s">
        <v>1218</v>
      </c>
      <c r="Q27" s="10">
        <v>0</v>
      </c>
      <c r="R27" s="11">
        <v>15</v>
      </c>
      <c r="S27" s="77">
        <v>15</v>
      </c>
      <c r="T27" s="10">
        <v>0</v>
      </c>
      <c r="U27" s="11">
        <v>10</v>
      </c>
      <c r="V27" s="77">
        <v>10</v>
      </c>
      <c r="W27" s="10">
        <v>0</v>
      </c>
      <c r="X27" s="11">
        <v>5</v>
      </c>
      <c r="Y27" s="77">
        <v>5</v>
      </c>
      <c r="AB27" s="75" t="s">
        <v>1217</v>
      </c>
      <c r="AC27" s="517" t="s">
        <v>1218</v>
      </c>
      <c r="AD27" s="10">
        <v>50</v>
      </c>
      <c r="AE27" s="11">
        <v>15</v>
      </c>
      <c r="AF27" s="77">
        <v>65</v>
      </c>
      <c r="AG27" s="10">
        <v>95</v>
      </c>
      <c r="AH27" s="11">
        <v>10</v>
      </c>
      <c r="AI27" s="77">
        <v>105</v>
      </c>
      <c r="AJ27" s="10">
        <v>110</v>
      </c>
      <c r="AK27" s="11">
        <v>15</v>
      </c>
      <c r="AL27" s="77">
        <v>125</v>
      </c>
    </row>
    <row r="28" spans="1:38" x14ac:dyDescent="0.3">
      <c r="A28" s="75" t="s">
        <v>1219</v>
      </c>
      <c r="B28" s="517" t="s">
        <v>1220</v>
      </c>
      <c r="C28" s="10">
        <v>55</v>
      </c>
      <c r="D28" s="11">
        <v>15</v>
      </c>
      <c r="E28" s="77">
        <v>70</v>
      </c>
      <c r="F28" s="10">
        <v>60</v>
      </c>
      <c r="G28" s="11">
        <v>25</v>
      </c>
      <c r="H28" s="77">
        <v>85</v>
      </c>
      <c r="I28" s="10">
        <v>50</v>
      </c>
      <c r="J28" s="11">
        <v>25</v>
      </c>
      <c r="K28" s="77">
        <v>75</v>
      </c>
      <c r="O28" s="75" t="s">
        <v>1219</v>
      </c>
      <c r="P28" s="517" t="s">
        <v>1220</v>
      </c>
      <c r="Q28" s="10">
        <v>5</v>
      </c>
      <c r="R28" s="11">
        <v>0</v>
      </c>
      <c r="S28" s="77">
        <v>5</v>
      </c>
      <c r="T28" s="10">
        <v>0</v>
      </c>
      <c r="U28" s="11">
        <v>0</v>
      </c>
      <c r="V28" s="77">
        <v>5</v>
      </c>
      <c r="W28" s="10">
        <v>0</v>
      </c>
      <c r="X28" s="11">
        <v>5</v>
      </c>
      <c r="Y28" s="77">
        <v>5</v>
      </c>
      <c r="AB28" s="75" t="s">
        <v>1219</v>
      </c>
      <c r="AC28" s="517" t="s">
        <v>1220</v>
      </c>
      <c r="AD28" s="10">
        <v>10</v>
      </c>
      <c r="AE28" s="11">
        <v>5</v>
      </c>
      <c r="AF28" s="77">
        <v>10</v>
      </c>
      <c r="AG28" s="10">
        <v>15</v>
      </c>
      <c r="AH28" s="11">
        <v>5</v>
      </c>
      <c r="AI28" s="77">
        <v>20</v>
      </c>
      <c r="AJ28" s="10">
        <v>10</v>
      </c>
      <c r="AK28" s="11">
        <v>15</v>
      </c>
      <c r="AL28" s="77">
        <v>25</v>
      </c>
    </row>
    <row r="29" spans="1:38" x14ac:dyDescent="0.3">
      <c r="A29" s="75" t="s">
        <v>1221</v>
      </c>
      <c r="B29" s="517" t="s">
        <v>1222</v>
      </c>
      <c r="C29" s="10">
        <v>10</v>
      </c>
      <c r="D29" s="11">
        <v>0</v>
      </c>
      <c r="E29" s="77">
        <v>15</v>
      </c>
      <c r="F29" s="10">
        <v>25</v>
      </c>
      <c r="G29" s="11">
        <v>5</v>
      </c>
      <c r="H29" s="77">
        <v>30</v>
      </c>
      <c r="I29" s="10">
        <v>20</v>
      </c>
      <c r="J29" s="11">
        <v>10</v>
      </c>
      <c r="K29" s="77">
        <v>30</v>
      </c>
      <c r="O29" s="75" t="s">
        <v>1221</v>
      </c>
      <c r="P29" s="517" t="s">
        <v>1222</v>
      </c>
      <c r="Q29" s="10">
        <v>0</v>
      </c>
      <c r="R29" s="11">
        <v>0</v>
      </c>
      <c r="S29" s="77">
        <v>0</v>
      </c>
      <c r="T29" s="10">
        <v>0</v>
      </c>
      <c r="U29" s="11">
        <v>0</v>
      </c>
      <c r="V29" s="77">
        <v>0</v>
      </c>
      <c r="W29" s="10">
        <v>0</v>
      </c>
      <c r="X29" s="11">
        <v>0</v>
      </c>
      <c r="Y29" s="77">
        <v>0</v>
      </c>
      <c r="AB29" s="75" t="s">
        <v>1221</v>
      </c>
      <c r="AC29" s="517" t="s">
        <v>1222</v>
      </c>
      <c r="AD29" s="10">
        <v>5</v>
      </c>
      <c r="AE29" s="11">
        <v>0</v>
      </c>
      <c r="AF29" s="77">
        <v>5</v>
      </c>
      <c r="AG29" s="10">
        <v>15</v>
      </c>
      <c r="AH29" s="11">
        <v>0</v>
      </c>
      <c r="AI29" s="77">
        <v>15</v>
      </c>
      <c r="AJ29" s="10">
        <v>5</v>
      </c>
      <c r="AK29" s="11">
        <v>0</v>
      </c>
      <c r="AL29" s="77">
        <v>5</v>
      </c>
    </row>
    <row r="30" spans="1:38" x14ac:dyDescent="0.3">
      <c r="A30" s="75" t="s">
        <v>1223</v>
      </c>
      <c r="B30" s="517" t="s">
        <v>1224</v>
      </c>
      <c r="C30" s="10">
        <v>30</v>
      </c>
      <c r="D30" s="11">
        <v>5</v>
      </c>
      <c r="E30" s="77">
        <v>35</v>
      </c>
      <c r="F30" s="10">
        <v>35</v>
      </c>
      <c r="G30" s="11">
        <v>5</v>
      </c>
      <c r="H30" s="77">
        <v>40</v>
      </c>
      <c r="I30" s="10">
        <v>30</v>
      </c>
      <c r="J30" s="11">
        <v>5</v>
      </c>
      <c r="K30" s="77">
        <v>35</v>
      </c>
      <c r="O30" s="75" t="s">
        <v>1223</v>
      </c>
      <c r="P30" s="517" t="s">
        <v>1224</v>
      </c>
      <c r="Q30" s="10">
        <v>0</v>
      </c>
      <c r="R30" s="11">
        <v>0</v>
      </c>
      <c r="S30" s="77">
        <v>0</v>
      </c>
      <c r="T30" s="10">
        <v>0</v>
      </c>
      <c r="U30" s="11">
        <v>0</v>
      </c>
      <c r="V30" s="77">
        <v>5</v>
      </c>
      <c r="W30" s="10">
        <v>0</v>
      </c>
      <c r="X30" s="11">
        <v>0</v>
      </c>
      <c r="Y30" s="77">
        <v>0</v>
      </c>
      <c r="AB30" s="75" t="s">
        <v>1223</v>
      </c>
      <c r="AC30" s="517" t="s">
        <v>1224</v>
      </c>
      <c r="AD30" s="10">
        <v>10</v>
      </c>
      <c r="AE30" s="11">
        <v>5</v>
      </c>
      <c r="AF30" s="77">
        <v>15</v>
      </c>
      <c r="AG30" s="10">
        <v>10</v>
      </c>
      <c r="AH30" s="11">
        <v>10</v>
      </c>
      <c r="AI30" s="77">
        <v>20</v>
      </c>
      <c r="AJ30" s="10">
        <v>15</v>
      </c>
      <c r="AK30" s="11">
        <v>10</v>
      </c>
      <c r="AL30" s="77">
        <v>25</v>
      </c>
    </row>
    <row r="31" spans="1:38" x14ac:dyDescent="0.3">
      <c r="A31" s="75" t="s">
        <v>1225</v>
      </c>
      <c r="B31" s="517" t="s">
        <v>1226</v>
      </c>
      <c r="C31" s="10">
        <v>45</v>
      </c>
      <c r="D31" s="11">
        <v>40</v>
      </c>
      <c r="E31" s="77">
        <v>80</v>
      </c>
      <c r="F31" s="10">
        <v>50</v>
      </c>
      <c r="G31" s="11">
        <v>35</v>
      </c>
      <c r="H31" s="77">
        <v>85</v>
      </c>
      <c r="I31" s="10">
        <v>50</v>
      </c>
      <c r="J31" s="11">
        <v>40</v>
      </c>
      <c r="K31" s="77">
        <v>85</v>
      </c>
      <c r="O31" s="75" t="s">
        <v>1225</v>
      </c>
      <c r="P31" s="517" t="s">
        <v>1226</v>
      </c>
      <c r="Q31" s="10">
        <v>0</v>
      </c>
      <c r="R31" s="11">
        <v>0</v>
      </c>
      <c r="S31" s="77">
        <v>0</v>
      </c>
      <c r="T31" s="10">
        <v>0</v>
      </c>
      <c r="U31" s="11">
        <v>0</v>
      </c>
      <c r="V31" s="77">
        <v>0</v>
      </c>
      <c r="W31" s="10">
        <v>0</v>
      </c>
      <c r="X31" s="11">
        <v>0</v>
      </c>
      <c r="Y31" s="77">
        <v>0</v>
      </c>
      <c r="AB31" s="75" t="s">
        <v>1225</v>
      </c>
      <c r="AC31" s="517" t="s">
        <v>1226</v>
      </c>
      <c r="AD31" s="10">
        <v>0</v>
      </c>
      <c r="AE31" s="11">
        <v>5</v>
      </c>
      <c r="AF31" s="77">
        <v>5</v>
      </c>
      <c r="AG31" s="10">
        <v>0</v>
      </c>
      <c r="AH31" s="11">
        <v>5</v>
      </c>
      <c r="AI31" s="77">
        <v>5</v>
      </c>
      <c r="AJ31" s="10">
        <v>0</v>
      </c>
      <c r="AK31" s="11">
        <v>10</v>
      </c>
      <c r="AL31" s="77">
        <v>10</v>
      </c>
    </row>
    <row r="32" spans="1:38" x14ac:dyDescent="0.3">
      <c r="A32" s="75" t="s">
        <v>1227</v>
      </c>
      <c r="B32" s="517" t="s">
        <v>1228</v>
      </c>
      <c r="C32" s="10">
        <v>10</v>
      </c>
      <c r="D32" s="11">
        <v>10</v>
      </c>
      <c r="E32" s="77">
        <v>20</v>
      </c>
      <c r="F32" s="10">
        <v>15</v>
      </c>
      <c r="G32" s="11">
        <v>10</v>
      </c>
      <c r="H32" s="77">
        <v>25</v>
      </c>
      <c r="I32" s="10">
        <v>15</v>
      </c>
      <c r="J32" s="11">
        <v>5</v>
      </c>
      <c r="K32" s="77">
        <v>20</v>
      </c>
      <c r="O32" s="75" t="s">
        <v>1227</v>
      </c>
      <c r="P32" s="517" t="s">
        <v>1228</v>
      </c>
      <c r="Q32" s="10">
        <v>0</v>
      </c>
      <c r="R32" s="11">
        <v>0</v>
      </c>
      <c r="S32" s="77">
        <v>0</v>
      </c>
      <c r="T32" s="10">
        <v>0</v>
      </c>
      <c r="U32" s="11">
        <v>5</v>
      </c>
      <c r="V32" s="77">
        <v>5</v>
      </c>
      <c r="W32" s="10">
        <v>0</v>
      </c>
      <c r="X32" s="11">
        <v>0</v>
      </c>
      <c r="Y32" s="77">
        <v>0</v>
      </c>
      <c r="AB32" s="75" t="s">
        <v>1227</v>
      </c>
      <c r="AC32" s="517" t="s">
        <v>1228</v>
      </c>
      <c r="AD32" s="10">
        <v>0</v>
      </c>
      <c r="AE32" s="11">
        <v>5</v>
      </c>
      <c r="AF32" s="77">
        <v>5</v>
      </c>
      <c r="AG32" s="10">
        <v>0</v>
      </c>
      <c r="AH32" s="11">
        <v>0</v>
      </c>
      <c r="AI32" s="77">
        <v>0</v>
      </c>
      <c r="AJ32" s="10">
        <v>0</v>
      </c>
      <c r="AK32" s="11">
        <v>5</v>
      </c>
      <c r="AL32" s="77">
        <v>5</v>
      </c>
    </row>
    <row r="33" spans="1:38" x14ac:dyDescent="0.3">
      <c r="A33" s="75" t="s">
        <v>1229</v>
      </c>
      <c r="B33" s="517" t="s">
        <v>1230</v>
      </c>
      <c r="C33" s="10">
        <v>55</v>
      </c>
      <c r="D33" s="11">
        <v>35</v>
      </c>
      <c r="E33" s="77">
        <v>90</v>
      </c>
      <c r="F33" s="10">
        <v>60</v>
      </c>
      <c r="G33" s="11">
        <v>40</v>
      </c>
      <c r="H33" s="77">
        <v>100</v>
      </c>
      <c r="I33" s="10">
        <v>70</v>
      </c>
      <c r="J33" s="11">
        <v>40</v>
      </c>
      <c r="K33" s="77">
        <v>110</v>
      </c>
      <c r="O33" s="75" t="s">
        <v>1229</v>
      </c>
      <c r="P33" s="517" t="s">
        <v>1230</v>
      </c>
      <c r="Q33" s="10">
        <v>0</v>
      </c>
      <c r="R33" s="11">
        <v>0</v>
      </c>
      <c r="S33" s="77">
        <v>0</v>
      </c>
      <c r="T33" s="10">
        <v>0</v>
      </c>
      <c r="U33" s="11">
        <v>0</v>
      </c>
      <c r="V33" s="77">
        <v>0</v>
      </c>
      <c r="W33" s="10">
        <v>5</v>
      </c>
      <c r="X33" s="11">
        <v>0</v>
      </c>
      <c r="Y33" s="77">
        <v>5</v>
      </c>
      <c r="AB33" s="75" t="s">
        <v>1229</v>
      </c>
      <c r="AC33" s="517" t="s">
        <v>1230</v>
      </c>
      <c r="AD33" s="10">
        <v>10</v>
      </c>
      <c r="AE33" s="11">
        <v>10</v>
      </c>
      <c r="AF33" s="77">
        <v>20</v>
      </c>
      <c r="AG33" s="10">
        <v>15</v>
      </c>
      <c r="AH33" s="11">
        <v>10</v>
      </c>
      <c r="AI33" s="77">
        <v>25</v>
      </c>
      <c r="AJ33" s="10">
        <v>15</v>
      </c>
      <c r="AK33" s="11">
        <v>5</v>
      </c>
      <c r="AL33" s="77">
        <v>20</v>
      </c>
    </row>
    <row r="34" spans="1:38" x14ac:dyDescent="0.3">
      <c r="A34" s="75" t="s">
        <v>1231</v>
      </c>
      <c r="B34" s="517" t="s">
        <v>1232</v>
      </c>
      <c r="C34" s="10">
        <v>50</v>
      </c>
      <c r="D34" s="11">
        <v>25</v>
      </c>
      <c r="E34" s="77">
        <v>75</v>
      </c>
      <c r="F34" s="10">
        <v>50</v>
      </c>
      <c r="G34" s="11">
        <v>20</v>
      </c>
      <c r="H34" s="77">
        <v>65</v>
      </c>
      <c r="I34" s="10">
        <v>35</v>
      </c>
      <c r="J34" s="11">
        <v>20</v>
      </c>
      <c r="K34" s="77">
        <v>55</v>
      </c>
      <c r="O34" s="75" t="s">
        <v>1231</v>
      </c>
      <c r="P34" s="517" t="s">
        <v>1232</v>
      </c>
      <c r="Q34" s="10">
        <v>0</v>
      </c>
      <c r="R34" s="11">
        <v>5</v>
      </c>
      <c r="S34" s="77">
        <v>5</v>
      </c>
      <c r="T34" s="10">
        <v>0</v>
      </c>
      <c r="U34" s="11">
        <v>0</v>
      </c>
      <c r="V34" s="77">
        <v>0</v>
      </c>
      <c r="W34" s="10">
        <v>0</v>
      </c>
      <c r="X34" s="11">
        <v>0</v>
      </c>
      <c r="Y34" s="77">
        <v>0</v>
      </c>
      <c r="AB34" s="75" t="s">
        <v>1231</v>
      </c>
      <c r="AC34" s="517" t="s">
        <v>1232</v>
      </c>
      <c r="AD34" s="10">
        <v>0</v>
      </c>
      <c r="AE34" s="11">
        <v>5</v>
      </c>
      <c r="AF34" s="77">
        <v>5</v>
      </c>
      <c r="AG34" s="10">
        <v>0</v>
      </c>
      <c r="AH34" s="11">
        <v>0</v>
      </c>
      <c r="AI34" s="77">
        <v>0</v>
      </c>
      <c r="AJ34" s="10">
        <v>0</v>
      </c>
      <c r="AK34" s="11">
        <v>0</v>
      </c>
      <c r="AL34" s="77">
        <v>0</v>
      </c>
    </row>
    <row r="35" spans="1:38" x14ac:dyDescent="0.3">
      <c r="A35" s="75" t="s">
        <v>1233</v>
      </c>
      <c r="B35" s="517" t="s">
        <v>1234</v>
      </c>
      <c r="C35" s="10">
        <v>25</v>
      </c>
      <c r="D35" s="11">
        <v>20</v>
      </c>
      <c r="E35" s="77">
        <v>50</v>
      </c>
      <c r="F35" s="10">
        <v>25</v>
      </c>
      <c r="G35" s="11">
        <v>20</v>
      </c>
      <c r="H35" s="77">
        <v>45</v>
      </c>
      <c r="I35" s="10">
        <v>15</v>
      </c>
      <c r="J35" s="11">
        <v>25</v>
      </c>
      <c r="K35" s="77">
        <v>40</v>
      </c>
      <c r="O35" s="75" t="s">
        <v>1233</v>
      </c>
      <c r="P35" s="517" t="s">
        <v>1234</v>
      </c>
      <c r="Q35" s="10">
        <v>0</v>
      </c>
      <c r="R35" s="11">
        <v>0</v>
      </c>
      <c r="S35" s="77">
        <v>0</v>
      </c>
      <c r="T35" s="10">
        <v>0</v>
      </c>
      <c r="U35" s="11">
        <v>0</v>
      </c>
      <c r="V35" s="77">
        <v>0</v>
      </c>
      <c r="W35" s="10">
        <v>5</v>
      </c>
      <c r="X35" s="11">
        <v>0</v>
      </c>
      <c r="Y35" s="77">
        <v>5</v>
      </c>
      <c r="AB35" s="75" t="s">
        <v>1233</v>
      </c>
      <c r="AC35" s="517" t="s">
        <v>1234</v>
      </c>
      <c r="AD35" s="10">
        <v>20</v>
      </c>
      <c r="AE35" s="11">
        <v>0</v>
      </c>
      <c r="AF35" s="77">
        <v>20</v>
      </c>
      <c r="AG35" s="10">
        <v>20</v>
      </c>
      <c r="AH35" s="11">
        <v>0</v>
      </c>
      <c r="AI35" s="77">
        <v>20</v>
      </c>
      <c r="AJ35" s="10">
        <v>10</v>
      </c>
      <c r="AK35" s="11">
        <v>5</v>
      </c>
      <c r="AL35" s="77">
        <v>15</v>
      </c>
    </row>
    <row r="36" spans="1:38" x14ac:dyDescent="0.3">
      <c r="A36" s="75" t="s">
        <v>1235</v>
      </c>
      <c r="B36" s="517" t="s">
        <v>1236</v>
      </c>
      <c r="C36" s="10">
        <v>5</v>
      </c>
      <c r="D36" s="11">
        <v>20</v>
      </c>
      <c r="E36" s="77">
        <v>25</v>
      </c>
      <c r="F36" s="10">
        <v>10</v>
      </c>
      <c r="G36" s="11">
        <v>10</v>
      </c>
      <c r="H36" s="77">
        <v>25</v>
      </c>
      <c r="I36" s="10">
        <v>5</v>
      </c>
      <c r="J36" s="11">
        <v>10</v>
      </c>
      <c r="K36" s="77">
        <v>15</v>
      </c>
      <c r="O36" s="75" t="s">
        <v>1235</v>
      </c>
      <c r="P36" s="517" t="s">
        <v>1236</v>
      </c>
      <c r="Q36" s="10">
        <v>0</v>
      </c>
      <c r="R36" s="11">
        <v>0</v>
      </c>
      <c r="S36" s="77">
        <v>0</v>
      </c>
      <c r="T36" s="10">
        <v>0</v>
      </c>
      <c r="U36" s="11">
        <v>0</v>
      </c>
      <c r="V36" s="77">
        <v>0</v>
      </c>
      <c r="W36" s="10">
        <v>0</v>
      </c>
      <c r="X36" s="11">
        <v>0</v>
      </c>
      <c r="Y36" s="77">
        <v>0</v>
      </c>
      <c r="AB36" s="75" t="s">
        <v>1235</v>
      </c>
      <c r="AC36" s="517" t="s">
        <v>1236</v>
      </c>
      <c r="AD36" s="10">
        <v>25</v>
      </c>
      <c r="AE36" s="11">
        <v>5</v>
      </c>
      <c r="AF36" s="77">
        <v>30</v>
      </c>
      <c r="AG36" s="10">
        <v>15</v>
      </c>
      <c r="AH36" s="11">
        <v>0</v>
      </c>
      <c r="AI36" s="77">
        <v>15</v>
      </c>
      <c r="AJ36" s="10">
        <v>15</v>
      </c>
      <c r="AK36" s="11">
        <v>5</v>
      </c>
      <c r="AL36" s="77">
        <v>20</v>
      </c>
    </row>
    <row r="37" spans="1:38" x14ac:dyDescent="0.3">
      <c r="A37" s="75" t="s">
        <v>1237</v>
      </c>
      <c r="B37" s="517" t="s">
        <v>1238</v>
      </c>
      <c r="C37" s="10">
        <v>30</v>
      </c>
      <c r="D37" s="11">
        <v>10</v>
      </c>
      <c r="E37" s="77">
        <v>40</v>
      </c>
      <c r="F37" s="10">
        <v>20</v>
      </c>
      <c r="G37" s="11">
        <v>5</v>
      </c>
      <c r="H37" s="77">
        <v>25</v>
      </c>
      <c r="I37" s="10">
        <v>30</v>
      </c>
      <c r="J37" s="11">
        <v>5</v>
      </c>
      <c r="K37" s="77">
        <v>35</v>
      </c>
      <c r="O37" s="75" t="s">
        <v>1237</v>
      </c>
      <c r="P37" s="517" t="s">
        <v>1238</v>
      </c>
      <c r="Q37" s="10">
        <v>0</v>
      </c>
      <c r="R37" s="11">
        <v>0</v>
      </c>
      <c r="S37" s="77">
        <v>0</v>
      </c>
      <c r="T37" s="10">
        <v>0</v>
      </c>
      <c r="U37" s="11">
        <v>0</v>
      </c>
      <c r="V37" s="77">
        <v>0</v>
      </c>
      <c r="W37" s="10">
        <v>0</v>
      </c>
      <c r="X37" s="11">
        <v>0</v>
      </c>
      <c r="Y37" s="77">
        <v>0</v>
      </c>
      <c r="AB37" s="75" t="s">
        <v>1237</v>
      </c>
      <c r="AC37" s="517" t="s">
        <v>1238</v>
      </c>
      <c r="AD37" s="10">
        <v>15</v>
      </c>
      <c r="AE37" s="11">
        <v>5</v>
      </c>
      <c r="AF37" s="77">
        <v>20</v>
      </c>
      <c r="AG37" s="10">
        <v>5</v>
      </c>
      <c r="AH37" s="11">
        <v>0</v>
      </c>
      <c r="AI37" s="77">
        <v>10</v>
      </c>
      <c r="AJ37" s="10">
        <v>10</v>
      </c>
      <c r="AK37" s="11">
        <v>5</v>
      </c>
      <c r="AL37" s="77">
        <v>10</v>
      </c>
    </row>
    <row r="38" spans="1:38" x14ac:dyDescent="0.3">
      <c r="A38" s="75" t="s">
        <v>1239</v>
      </c>
      <c r="B38" s="517" t="s">
        <v>1240</v>
      </c>
      <c r="C38" s="10">
        <v>0</v>
      </c>
      <c r="D38" s="11">
        <v>0</v>
      </c>
      <c r="E38" s="77">
        <v>0</v>
      </c>
      <c r="F38" s="10">
        <v>0</v>
      </c>
      <c r="G38" s="11">
        <v>0</v>
      </c>
      <c r="H38" s="77">
        <v>0</v>
      </c>
      <c r="I38" s="10">
        <v>0</v>
      </c>
      <c r="J38" s="11">
        <v>0</v>
      </c>
      <c r="K38" s="77">
        <v>0</v>
      </c>
      <c r="O38" s="75" t="s">
        <v>1239</v>
      </c>
      <c r="P38" s="517" t="s">
        <v>1240</v>
      </c>
      <c r="Q38" s="10">
        <v>0</v>
      </c>
      <c r="R38" s="11">
        <v>0</v>
      </c>
      <c r="S38" s="77">
        <v>0</v>
      </c>
      <c r="T38" s="10">
        <v>0</v>
      </c>
      <c r="U38" s="11">
        <v>0</v>
      </c>
      <c r="V38" s="77">
        <v>0</v>
      </c>
      <c r="W38" s="10">
        <v>0</v>
      </c>
      <c r="X38" s="11">
        <v>0</v>
      </c>
      <c r="Y38" s="77">
        <v>0</v>
      </c>
      <c r="AB38" s="75" t="s">
        <v>1239</v>
      </c>
      <c r="AC38" s="517" t="s">
        <v>1240</v>
      </c>
      <c r="AD38" s="10">
        <v>0</v>
      </c>
      <c r="AE38" s="11">
        <v>0</v>
      </c>
      <c r="AF38" s="77">
        <v>0</v>
      </c>
      <c r="AG38" s="10">
        <v>0</v>
      </c>
      <c r="AH38" s="11">
        <v>0</v>
      </c>
      <c r="AI38" s="77">
        <v>0</v>
      </c>
      <c r="AJ38" s="10">
        <v>0</v>
      </c>
      <c r="AK38" s="11">
        <v>0</v>
      </c>
      <c r="AL38" s="77">
        <v>0</v>
      </c>
    </row>
    <row r="39" spans="1:38" x14ac:dyDescent="0.3">
      <c r="A39" s="75" t="s">
        <v>1241</v>
      </c>
      <c r="B39" s="517" t="s">
        <v>1242</v>
      </c>
      <c r="C39" s="10">
        <v>20</v>
      </c>
      <c r="D39" s="11">
        <v>20</v>
      </c>
      <c r="E39" s="77">
        <v>40</v>
      </c>
      <c r="F39" s="10">
        <v>20</v>
      </c>
      <c r="G39" s="11">
        <v>25</v>
      </c>
      <c r="H39" s="77">
        <v>40</v>
      </c>
      <c r="I39" s="10">
        <v>30</v>
      </c>
      <c r="J39" s="11">
        <v>15</v>
      </c>
      <c r="K39" s="77">
        <v>45</v>
      </c>
      <c r="O39" s="75" t="s">
        <v>1241</v>
      </c>
      <c r="P39" s="517" t="s">
        <v>1242</v>
      </c>
      <c r="Q39" s="10">
        <v>0</v>
      </c>
      <c r="R39" s="11">
        <v>0</v>
      </c>
      <c r="S39" s="77">
        <v>0</v>
      </c>
      <c r="T39" s="10">
        <v>0</v>
      </c>
      <c r="U39" s="11">
        <v>0</v>
      </c>
      <c r="V39" s="77">
        <v>0</v>
      </c>
      <c r="W39" s="10">
        <v>0</v>
      </c>
      <c r="X39" s="11">
        <v>0</v>
      </c>
      <c r="Y39" s="77">
        <v>0</v>
      </c>
      <c r="AB39" s="75" t="s">
        <v>1241</v>
      </c>
      <c r="AC39" s="517" t="s">
        <v>1242</v>
      </c>
      <c r="AD39" s="10">
        <v>10</v>
      </c>
      <c r="AE39" s="11">
        <v>0</v>
      </c>
      <c r="AF39" s="77">
        <v>15</v>
      </c>
      <c r="AG39" s="10">
        <v>5</v>
      </c>
      <c r="AH39" s="11">
        <v>5</v>
      </c>
      <c r="AI39" s="77">
        <v>10</v>
      </c>
      <c r="AJ39" s="10">
        <v>15</v>
      </c>
      <c r="AK39" s="11">
        <v>0</v>
      </c>
      <c r="AL39" s="77">
        <v>15</v>
      </c>
    </row>
    <row r="40" spans="1:38" x14ac:dyDescent="0.3">
      <c r="A40" s="75" t="s">
        <v>1243</v>
      </c>
      <c r="B40" s="517" t="s">
        <v>1244</v>
      </c>
      <c r="C40" s="10">
        <v>0</v>
      </c>
      <c r="D40" s="11">
        <v>0</v>
      </c>
      <c r="E40" s="77">
        <v>0</v>
      </c>
      <c r="F40" s="10">
        <v>0</v>
      </c>
      <c r="G40" s="11">
        <v>0</v>
      </c>
      <c r="H40" s="77">
        <v>0</v>
      </c>
      <c r="I40" s="10">
        <v>0</v>
      </c>
      <c r="J40" s="11">
        <v>5</v>
      </c>
      <c r="K40" s="77">
        <v>5</v>
      </c>
      <c r="O40" s="75" t="s">
        <v>1243</v>
      </c>
      <c r="P40" s="517" t="s">
        <v>1244</v>
      </c>
      <c r="Q40" s="10">
        <v>0</v>
      </c>
      <c r="R40" s="11">
        <v>0</v>
      </c>
      <c r="S40" s="77">
        <v>0</v>
      </c>
      <c r="T40" s="10">
        <v>0</v>
      </c>
      <c r="U40" s="11">
        <v>0</v>
      </c>
      <c r="V40" s="77">
        <v>0</v>
      </c>
      <c r="W40" s="10">
        <v>0</v>
      </c>
      <c r="X40" s="11">
        <v>0</v>
      </c>
      <c r="Y40" s="77">
        <v>0</v>
      </c>
      <c r="AB40" s="75" t="s">
        <v>1243</v>
      </c>
      <c r="AC40" s="517" t="s">
        <v>1244</v>
      </c>
      <c r="AD40" s="10">
        <v>0</v>
      </c>
      <c r="AE40" s="11">
        <v>5</v>
      </c>
      <c r="AF40" s="77">
        <v>5</v>
      </c>
      <c r="AG40" s="10">
        <v>5</v>
      </c>
      <c r="AH40" s="11">
        <v>5</v>
      </c>
      <c r="AI40" s="77">
        <v>10</v>
      </c>
      <c r="AJ40" s="10">
        <v>0</v>
      </c>
      <c r="AK40" s="11">
        <v>5</v>
      </c>
      <c r="AL40" s="77">
        <v>5</v>
      </c>
    </row>
    <row r="41" spans="1:38" x14ac:dyDescent="0.3">
      <c r="A41" s="75" t="s">
        <v>1245</v>
      </c>
      <c r="B41" s="517" t="s">
        <v>1246</v>
      </c>
      <c r="C41" s="10">
        <v>15</v>
      </c>
      <c r="D41" s="11">
        <v>10</v>
      </c>
      <c r="E41" s="77">
        <v>25</v>
      </c>
      <c r="F41" s="10">
        <v>25</v>
      </c>
      <c r="G41" s="11">
        <v>15</v>
      </c>
      <c r="H41" s="77">
        <v>40</v>
      </c>
      <c r="I41" s="10">
        <v>20</v>
      </c>
      <c r="J41" s="11">
        <v>15</v>
      </c>
      <c r="K41" s="77">
        <v>35</v>
      </c>
      <c r="O41" s="75" t="s">
        <v>1245</v>
      </c>
      <c r="P41" s="517" t="s">
        <v>1246</v>
      </c>
      <c r="Q41" s="10">
        <v>0</v>
      </c>
      <c r="R41" s="11">
        <v>0</v>
      </c>
      <c r="S41" s="77">
        <v>0</v>
      </c>
      <c r="T41" s="10">
        <v>0</v>
      </c>
      <c r="U41" s="11">
        <v>0</v>
      </c>
      <c r="V41" s="77">
        <v>0</v>
      </c>
      <c r="W41" s="10">
        <v>0</v>
      </c>
      <c r="X41" s="11">
        <v>0</v>
      </c>
      <c r="Y41" s="77">
        <v>0</v>
      </c>
      <c r="AB41" s="75" t="s">
        <v>1245</v>
      </c>
      <c r="AC41" s="517" t="s">
        <v>1246</v>
      </c>
      <c r="AD41" s="10">
        <v>15</v>
      </c>
      <c r="AE41" s="11">
        <v>10</v>
      </c>
      <c r="AF41" s="77">
        <v>25</v>
      </c>
      <c r="AG41" s="10">
        <v>10</v>
      </c>
      <c r="AH41" s="11">
        <v>5</v>
      </c>
      <c r="AI41" s="77">
        <v>10</v>
      </c>
      <c r="AJ41" s="10">
        <v>5</v>
      </c>
      <c r="AK41" s="11">
        <v>5</v>
      </c>
      <c r="AL41" s="77">
        <v>15</v>
      </c>
    </row>
    <row r="42" spans="1:38" x14ac:dyDescent="0.3">
      <c r="A42" s="75" t="s">
        <v>1247</v>
      </c>
      <c r="B42" s="517" t="s">
        <v>1248</v>
      </c>
      <c r="C42" s="10">
        <v>0</v>
      </c>
      <c r="D42" s="11">
        <v>0</v>
      </c>
      <c r="E42" s="77">
        <v>0</v>
      </c>
      <c r="F42" s="10">
        <v>0</v>
      </c>
      <c r="G42" s="11">
        <v>0</v>
      </c>
      <c r="H42" s="77">
        <v>0</v>
      </c>
      <c r="I42" s="10">
        <v>0</v>
      </c>
      <c r="J42" s="11">
        <v>0</v>
      </c>
      <c r="K42" s="77">
        <v>0</v>
      </c>
      <c r="O42" s="75" t="s">
        <v>1247</v>
      </c>
      <c r="P42" s="517" t="s">
        <v>1248</v>
      </c>
      <c r="Q42" s="10">
        <v>0</v>
      </c>
      <c r="R42" s="11">
        <v>0</v>
      </c>
      <c r="S42" s="77">
        <v>0</v>
      </c>
      <c r="T42" s="10">
        <v>0</v>
      </c>
      <c r="U42" s="11">
        <v>0</v>
      </c>
      <c r="V42" s="77">
        <v>0</v>
      </c>
      <c r="W42" s="10">
        <v>0</v>
      </c>
      <c r="X42" s="11">
        <v>0</v>
      </c>
      <c r="Y42" s="77">
        <v>0</v>
      </c>
      <c r="AB42" s="75" t="s">
        <v>1247</v>
      </c>
      <c r="AC42" s="517" t="s">
        <v>1248</v>
      </c>
      <c r="AD42" s="10">
        <v>0</v>
      </c>
      <c r="AE42" s="11">
        <v>0</v>
      </c>
      <c r="AF42" s="77">
        <v>0</v>
      </c>
      <c r="AG42" s="10">
        <v>0</v>
      </c>
      <c r="AH42" s="11">
        <v>0</v>
      </c>
      <c r="AI42" s="77">
        <v>0</v>
      </c>
      <c r="AJ42" s="10">
        <v>0</v>
      </c>
      <c r="AK42" s="11">
        <v>0</v>
      </c>
      <c r="AL42" s="77">
        <v>0</v>
      </c>
    </row>
    <row r="43" spans="1:38" x14ac:dyDescent="0.3">
      <c r="A43" s="75" t="s">
        <v>1249</v>
      </c>
      <c r="B43" s="517" t="s">
        <v>1250</v>
      </c>
      <c r="C43" s="10">
        <v>0</v>
      </c>
      <c r="D43" s="11">
        <v>5</v>
      </c>
      <c r="E43" s="77">
        <v>10</v>
      </c>
      <c r="F43" s="10">
        <v>0</v>
      </c>
      <c r="G43" s="11">
        <v>5</v>
      </c>
      <c r="H43" s="77">
        <v>5</v>
      </c>
      <c r="I43" s="10">
        <v>10</v>
      </c>
      <c r="J43" s="11">
        <v>5</v>
      </c>
      <c r="K43" s="77">
        <v>15</v>
      </c>
      <c r="O43" s="75" t="s">
        <v>1249</v>
      </c>
      <c r="P43" s="517" t="s">
        <v>1250</v>
      </c>
      <c r="Q43" s="10">
        <v>0</v>
      </c>
      <c r="R43" s="11">
        <v>0</v>
      </c>
      <c r="S43" s="77">
        <v>0</v>
      </c>
      <c r="T43" s="10">
        <v>0</v>
      </c>
      <c r="U43" s="11">
        <v>0</v>
      </c>
      <c r="V43" s="77">
        <v>0</v>
      </c>
      <c r="W43" s="10">
        <v>0</v>
      </c>
      <c r="X43" s="11">
        <v>0</v>
      </c>
      <c r="Y43" s="77">
        <v>0</v>
      </c>
      <c r="AB43" s="75" t="s">
        <v>1249</v>
      </c>
      <c r="AC43" s="517" t="s">
        <v>1250</v>
      </c>
      <c r="AD43" s="10">
        <v>0</v>
      </c>
      <c r="AE43" s="11">
        <v>0</v>
      </c>
      <c r="AF43" s="77">
        <v>0</v>
      </c>
      <c r="AG43" s="10">
        <v>0</v>
      </c>
      <c r="AH43" s="11">
        <v>0</v>
      </c>
      <c r="AI43" s="77">
        <v>0</v>
      </c>
      <c r="AJ43" s="10">
        <v>0</v>
      </c>
      <c r="AK43" s="11">
        <v>0</v>
      </c>
      <c r="AL43" s="77">
        <v>0</v>
      </c>
    </row>
    <row r="44" spans="1:38" x14ac:dyDescent="0.3">
      <c r="A44" s="75" t="s">
        <v>1251</v>
      </c>
      <c r="B44" s="517" t="s">
        <v>1252</v>
      </c>
      <c r="C44" s="10">
        <v>185</v>
      </c>
      <c r="D44" s="11">
        <v>115</v>
      </c>
      <c r="E44" s="77">
        <v>300</v>
      </c>
      <c r="F44" s="10">
        <v>190</v>
      </c>
      <c r="G44" s="11">
        <v>120</v>
      </c>
      <c r="H44" s="77">
        <v>305</v>
      </c>
      <c r="I44" s="10">
        <v>210</v>
      </c>
      <c r="J44" s="11">
        <v>115</v>
      </c>
      <c r="K44" s="77">
        <v>325</v>
      </c>
      <c r="O44" s="75" t="s">
        <v>1251</v>
      </c>
      <c r="P44" s="517" t="s">
        <v>1252</v>
      </c>
      <c r="Q44" s="10">
        <v>5</v>
      </c>
      <c r="R44" s="11">
        <v>15</v>
      </c>
      <c r="S44" s="77">
        <v>20</v>
      </c>
      <c r="T44" s="10">
        <v>15</v>
      </c>
      <c r="U44" s="11">
        <v>15</v>
      </c>
      <c r="V44" s="77">
        <v>30</v>
      </c>
      <c r="W44" s="10">
        <v>35</v>
      </c>
      <c r="X44" s="11">
        <v>15</v>
      </c>
      <c r="Y44" s="77">
        <v>50</v>
      </c>
      <c r="AB44" s="75" t="s">
        <v>1251</v>
      </c>
      <c r="AC44" s="517" t="s">
        <v>1252</v>
      </c>
      <c r="AD44" s="10">
        <v>50</v>
      </c>
      <c r="AE44" s="11">
        <v>20</v>
      </c>
      <c r="AF44" s="77">
        <v>70</v>
      </c>
      <c r="AG44" s="10">
        <v>75</v>
      </c>
      <c r="AH44" s="11">
        <v>25</v>
      </c>
      <c r="AI44" s="77">
        <v>100</v>
      </c>
      <c r="AJ44" s="10">
        <v>35</v>
      </c>
      <c r="AK44" s="11">
        <v>20</v>
      </c>
      <c r="AL44" s="77">
        <v>55</v>
      </c>
    </row>
    <row r="45" spans="1:38" x14ac:dyDescent="0.3">
      <c r="A45" s="75" t="s">
        <v>1253</v>
      </c>
      <c r="B45" s="517" t="s">
        <v>1254</v>
      </c>
      <c r="C45" s="10">
        <v>230</v>
      </c>
      <c r="D45" s="11">
        <v>80</v>
      </c>
      <c r="E45" s="77">
        <v>310</v>
      </c>
      <c r="F45" s="10">
        <v>250</v>
      </c>
      <c r="G45" s="11">
        <v>90</v>
      </c>
      <c r="H45" s="77">
        <v>340</v>
      </c>
      <c r="I45" s="10">
        <v>245</v>
      </c>
      <c r="J45" s="11">
        <v>105</v>
      </c>
      <c r="K45" s="77">
        <v>350</v>
      </c>
      <c r="O45" s="75" t="s">
        <v>1253</v>
      </c>
      <c r="P45" s="517" t="s">
        <v>1254</v>
      </c>
      <c r="Q45" s="10">
        <v>0</v>
      </c>
      <c r="R45" s="11">
        <v>5</v>
      </c>
      <c r="S45" s="77">
        <v>5</v>
      </c>
      <c r="T45" s="10">
        <v>5</v>
      </c>
      <c r="U45" s="11">
        <v>10</v>
      </c>
      <c r="V45" s="77">
        <v>15</v>
      </c>
      <c r="W45" s="10">
        <v>5</v>
      </c>
      <c r="X45" s="11">
        <v>10</v>
      </c>
      <c r="Y45" s="77">
        <v>15</v>
      </c>
      <c r="AB45" s="75" t="s">
        <v>1253</v>
      </c>
      <c r="AC45" s="517" t="s">
        <v>1254</v>
      </c>
      <c r="AD45" s="10">
        <v>35</v>
      </c>
      <c r="AE45" s="11">
        <v>25</v>
      </c>
      <c r="AF45" s="77">
        <v>60</v>
      </c>
      <c r="AG45" s="10">
        <v>35</v>
      </c>
      <c r="AH45" s="11">
        <v>25</v>
      </c>
      <c r="AI45" s="77">
        <v>65</v>
      </c>
      <c r="AJ45" s="10">
        <v>50</v>
      </c>
      <c r="AK45" s="11">
        <v>35</v>
      </c>
      <c r="AL45" s="77">
        <v>80</v>
      </c>
    </row>
    <row r="46" spans="1:38" x14ac:dyDescent="0.3">
      <c r="A46" s="75" t="s">
        <v>1255</v>
      </c>
      <c r="B46" s="517" t="s">
        <v>1256</v>
      </c>
      <c r="C46" s="10">
        <v>0</v>
      </c>
      <c r="D46" s="11">
        <v>25</v>
      </c>
      <c r="E46" s="77">
        <v>25</v>
      </c>
      <c r="F46" s="10">
        <v>0</v>
      </c>
      <c r="G46" s="11">
        <v>25</v>
      </c>
      <c r="H46" s="77">
        <v>25</v>
      </c>
      <c r="I46" s="10">
        <v>0</v>
      </c>
      <c r="J46" s="11">
        <v>25</v>
      </c>
      <c r="K46" s="77">
        <v>25</v>
      </c>
      <c r="O46" s="75" t="s">
        <v>1255</v>
      </c>
      <c r="P46" s="517" t="s">
        <v>1256</v>
      </c>
      <c r="Q46" s="10">
        <v>0</v>
      </c>
      <c r="R46" s="11">
        <v>5</v>
      </c>
      <c r="S46" s="77">
        <v>5</v>
      </c>
      <c r="T46" s="10">
        <v>0</v>
      </c>
      <c r="U46" s="11">
        <v>5</v>
      </c>
      <c r="V46" s="77">
        <v>5</v>
      </c>
      <c r="W46" s="10">
        <v>0</v>
      </c>
      <c r="X46" s="11">
        <v>5</v>
      </c>
      <c r="Y46" s="77">
        <v>5</v>
      </c>
      <c r="AB46" s="75" t="s">
        <v>1255</v>
      </c>
      <c r="AC46" s="517" t="s">
        <v>1256</v>
      </c>
      <c r="AD46" s="10">
        <v>35</v>
      </c>
      <c r="AE46" s="11">
        <v>15</v>
      </c>
      <c r="AF46" s="77">
        <v>50</v>
      </c>
      <c r="AG46" s="10">
        <v>80</v>
      </c>
      <c r="AH46" s="11">
        <v>25</v>
      </c>
      <c r="AI46" s="77">
        <v>105</v>
      </c>
      <c r="AJ46" s="10">
        <v>60</v>
      </c>
      <c r="AK46" s="11">
        <v>30</v>
      </c>
      <c r="AL46" s="77">
        <v>90</v>
      </c>
    </row>
    <row r="47" spans="1:38" x14ac:dyDescent="0.3">
      <c r="A47" s="75" t="s">
        <v>1257</v>
      </c>
      <c r="B47" s="517" t="s">
        <v>1258</v>
      </c>
      <c r="C47" s="10">
        <v>0</v>
      </c>
      <c r="D47" s="11">
        <v>0</v>
      </c>
      <c r="E47" s="77">
        <v>0</v>
      </c>
      <c r="F47" s="10">
        <v>0</v>
      </c>
      <c r="G47" s="11">
        <v>0</v>
      </c>
      <c r="H47" s="77">
        <v>0</v>
      </c>
      <c r="I47" s="10">
        <v>0</v>
      </c>
      <c r="J47" s="11">
        <v>0</v>
      </c>
      <c r="K47" s="77">
        <v>0</v>
      </c>
      <c r="O47" s="75" t="s">
        <v>1257</v>
      </c>
      <c r="P47" s="517" t="s">
        <v>1258</v>
      </c>
      <c r="Q47" s="10">
        <v>0</v>
      </c>
      <c r="R47" s="11">
        <v>0</v>
      </c>
      <c r="S47" s="77">
        <v>0</v>
      </c>
      <c r="T47" s="10">
        <v>0</v>
      </c>
      <c r="U47" s="11">
        <v>0</v>
      </c>
      <c r="V47" s="77">
        <v>0</v>
      </c>
      <c r="W47" s="10">
        <v>0</v>
      </c>
      <c r="X47" s="11">
        <v>0</v>
      </c>
      <c r="Y47" s="77">
        <v>0</v>
      </c>
      <c r="AB47" s="75" t="s">
        <v>1257</v>
      </c>
      <c r="AC47" s="517" t="s">
        <v>1258</v>
      </c>
      <c r="AD47" s="10">
        <v>20</v>
      </c>
      <c r="AE47" s="11">
        <v>5</v>
      </c>
      <c r="AF47" s="77">
        <v>20</v>
      </c>
      <c r="AG47" s="10">
        <v>30</v>
      </c>
      <c r="AH47" s="11">
        <v>5</v>
      </c>
      <c r="AI47" s="77">
        <v>35</v>
      </c>
      <c r="AJ47" s="10">
        <v>25</v>
      </c>
      <c r="AK47" s="11">
        <v>5</v>
      </c>
      <c r="AL47" s="77">
        <v>30</v>
      </c>
    </row>
    <row r="48" spans="1:38" x14ac:dyDescent="0.3">
      <c r="A48" s="75" t="s">
        <v>1259</v>
      </c>
      <c r="B48" s="517" t="s">
        <v>1260</v>
      </c>
      <c r="C48" s="10">
        <v>0</v>
      </c>
      <c r="D48" s="11">
        <v>0</v>
      </c>
      <c r="E48" s="77">
        <v>0</v>
      </c>
      <c r="F48" s="10">
        <v>0</v>
      </c>
      <c r="G48" s="11">
        <v>0</v>
      </c>
      <c r="H48" s="77">
        <v>0</v>
      </c>
      <c r="I48" s="10">
        <v>0</v>
      </c>
      <c r="J48" s="11">
        <v>0</v>
      </c>
      <c r="K48" s="77">
        <v>0</v>
      </c>
      <c r="O48" s="75" t="s">
        <v>1259</v>
      </c>
      <c r="P48" s="517" t="s">
        <v>1260</v>
      </c>
      <c r="Q48" s="10">
        <v>0</v>
      </c>
      <c r="R48" s="11">
        <v>0</v>
      </c>
      <c r="S48" s="77">
        <v>0</v>
      </c>
      <c r="T48" s="10">
        <v>0</v>
      </c>
      <c r="U48" s="11">
        <v>0</v>
      </c>
      <c r="V48" s="77">
        <v>0</v>
      </c>
      <c r="W48" s="10">
        <v>0</v>
      </c>
      <c r="X48" s="11">
        <v>0</v>
      </c>
      <c r="Y48" s="77">
        <v>0</v>
      </c>
      <c r="AB48" s="75" t="s">
        <v>1259</v>
      </c>
      <c r="AC48" s="517" t="s">
        <v>1260</v>
      </c>
      <c r="AD48" s="10">
        <v>20</v>
      </c>
      <c r="AE48" s="11">
        <v>10</v>
      </c>
      <c r="AF48" s="77">
        <v>30</v>
      </c>
      <c r="AG48" s="10">
        <v>20</v>
      </c>
      <c r="AH48" s="11">
        <v>5</v>
      </c>
      <c r="AI48" s="77">
        <v>25</v>
      </c>
      <c r="AJ48" s="10">
        <v>50</v>
      </c>
      <c r="AK48" s="11">
        <v>10</v>
      </c>
      <c r="AL48" s="77">
        <v>65</v>
      </c>
    </row>
    <row r="49" spans="1:38" x14ac:dyDescent="0.3">
      <c r="A49" s="75" t="s">
        <v>1261</v>
      </c>
      <c r="B49" s="517" t="s">
        <v>1262</v>
      </c>
      <c r="C49" s="10">
        <v>10</v>
      </c>
      <c r="D49" s="11">
        <v>0</v>
      </c>
      <c r="E49" s="77">
        <v>10</v>
      </c>
      <c r="F49" s="10">
        <v>10</v>
      </c>
      <c r="G49" s="11">
        <v>0</v>
      </c>
      <c r="H49" s="77">
        <v>10</v>
      </c>
      <c r="I49" s="10">
        <v>5</v>
      </c>
      <c r="J49" s="11">
        <v>0</v>
      </c>
      <c r="K49" s="77">
        <v>5</v>
      </c>
      <c r="O49" s="75" t="s">
        <v>1261</v>
      </c>
      <c r="P49" s="517" t="s">
        <v>1262</v>
      </c>
      <c r="Q49" s="10">
        <v>0</v>
      </c>
      <c r="R49" s="11">
        <v>0</v>
      </c>
      <c r="S49" s="77">
        <v>0</v>
      </c>
      <c r="T49" s="10">
        <v>0</v>
      </c>
      <c r="U49" s="11">
        <v>0</v>
      </c>
      <c r="V49" s="77">
        <v>0</v>
      </c>
      <c r="W49" s="10">
        <v>0</v>
      </c>
      <c r="X49" s="11">
        <v>0</v>
      </c>
      <c r="Y49" s="77">
        <v>0</v>
      </c>
      <c r="AB49" s="75" t="s">
        <v>1261</v>
      </c>
      <c r="AC49" s="517" t="s">
        <v>1262</v>
      </c>
      <c r="AD49" s="10">
        <v>20</v>
      </c>
      <c r="AE49" s="11">
        <v>0</v>
      </c>
      <c r="AF49" s="77">
        <v>25</v>
      </c>
      <c r="AG49" s="10">
        <v>30</v>
      </c>
      <c r="AH49" s="11">
        <v>0</v>
      </c>
      <c r="AI49" s="77">
        <v>30</v>
      </c>
      <c r="AJ49" s="10">
        <v>30</v>
      </c>
      <c r="AK49" s="11">
        <v>0</v>
      </c>
      <c r="AL49" s="77">
        <v>35</v>
      </c>
    </row>
    <row r="50" spans="1:38" x14ac:dyDescent="0.3">
      <c r="A50" s="75" t="s">
        <v>1263</v>
      </c>
      <c r="B50" s="517" t="s">
        <v>1264</v>
      </c>
      <c r="C50" s="10">
        <v>0</v>
      </c>
      <c r="D50" s="11">
        <v>35</v>
      </c>
      <c r="E50" s="77">
        <v>35</v>
      </c>
      <c r="F50" s="10">
        <v>0</v>
      </c>
      <c r="G50" s="11">
        <v>35</v>
      </c>
      <c r="H50" s="77">
        <v>35</v>
      </c>
      <c r="I50" s="10">
        <v>0</v>
      </c>
      <c r="J50" s="11">
        <v>45</v>
      </c>
      <c r="K50" s="77">
        <v>45</v>
      </c>
      <c r="O50" s="75" t="s">
        <v>1263</v>
      </c>
      <c r="P50" s="517" t="s">
        <v>1264</v>
      </c>
      <c r="Q50" s="10">
        <v>0</v>
      </c>
      <c r="R50" s="11">
        <v>0</v>
      </c>
      <c r="S50" s="77">
        <v>0</v>
      </c>
      <c r="T50" s="10">
        <v>0</v>
      </c>
      <c r="U50" s="11">
        <v>0</v>
      </c>
      <c r="V50" s="77">
        <v>0</v>
      </c>
      <c r="W50" s="10">
        <v>0</v>
      </c>
      <c r="X50" s="11">
        <v>0</v>
      </c>
      <c r="Y50" s="77">
        <v>0</v>
      </c>
      <c r="AB50" s="75" t="s">
        <v>1263</v>
      </c>
      <c r="AC50" s="517" t="s">
        <v>1264</v>
      </c>
      <c r="AD50" s="10">
        <v>0</v>
      </c>
      <c r="AE50" s="11">
        <v>0</v>
      </c>
      <c r="AF50" s="77">
        <v>0</v>
      </c>
      <c r="AG50" s="10">
        <v>0</v>
      </c>
      <c r="AH50" s="11">
        <v>10</v>
      </c>
      <c r="AI50" s="77">
        <v>10</v>
      </c>
      <c r="AJ50" s="10">
        <v>0</v>
      </c>
      <c r="AK50" s="11">
        <v>5</v>
      </c>
      <c r="AL50" s="77">
        <v>5</v>
      </c>
    </row>
    <row r="51" spans="1:38" x14ac:dyDescent="0.3">
      <c r="A51" s="75" t="s">
        <v>1265</v>
      </c>
      <c r="B51" s="517" t="s">
        <v>1266</v>
      </c>
      <c r="C51" s="10">
        <v>0</v>
      </c>
      <c r="D51" s="11">
        <v>10</v>
      </c>
      <c r="E51" s="77">
        <v>10</v>
      </c>
      <c r="F51" s="10">
        <v>0</v>
      </c>
      <c r="G51" s="11">
        <v>10</v>
      </c>
      <c r="H51" s="77">
        <v>10</v>
      </c>
      <c r="I51" s="10">
        <v>0</v>
      </c>
      <c r="J51" s="11">
        <v>5</v>
      </c>
      <c r="K51" s="77">
        <v>5</v>
      </c>
      <c r="O51" s="75" t="s">
        <v>1265</v>
      </c>
      <c r="P51" s="517" t="s">
        <v>1266</v>
      </c>
      <c r="Q51" s="10">
        <v>0</v>
      </c>
      <c r="R51" s="11">
        <v>5</v>
      </c>
      <c r="S51" s="77">
        <v>5</v>
      </c>
      <c r="T51" s="10">
        <v>0</v>
      </c>
      <c r="U51" s="11">
        <v>0</v>
      </c>
      <c r="V51" s="77">
        <v>0</v>
      </c>
      <c r="W51" s="10">
        <v>0</v>
      </c>
      <c r="X51" s="11">
        <v>0</v>
      </c>
      <c r="Y51" s="77">
        <v>0</v>
      </c>
      <c r="AB51" s="75" t="s">
        <v>1265</v>
      </c>
      <c r="AC51" s="517" t="s">
        <v>1266</v>
      </c>
      <c r="AD51" s="10">
        <v>0</v>
      </c>
      <c r="AE51" s="11">
        <v>0</v>
      </c>
      <c r="AF51" s="77">
        <v>0</v>
      </c>
      <c r="AG51" s="10">
        <v>0</v>
      </c>
      <c r="AH51" s="11">
        <v>0</v>
      </c>
      <c r="AI51" s="77">
        <v>0</v>
      </c>
      <c r="AJ51" s="10">
        <v>0</v>
      </c>
      <c r="AK51" s="11">
        <v>0</v>
      </c>
      <c r="AL51" s="77">
        <v>0</v>
      </c>
    </row>
    <row r="52" spans="1:38" x14ac:dyDescent="0.3">
      <c r="A52" s="75" t="s">
        <v>1267</v>
      </c>
      <c r="B52" s="517" t="s">
        <v>1268</v>
      </c>
      <c r="C52" s="10">
        <v>0</v>
      </c>
      <c r="D52" s="11">
        <v>20</v>
      </c>
      <c r="E52" s="77">
        <v>20</v>
      </c>
      <c r="F52" s="10">
        <v>0</v>
      </c>
      <c r="G52" s="11">
        <v>15</v>
      </c>
      <c r="H52" s="77">
        <v>15</v>
      </c>
      <c r="I52" s="10">
        <v>0</v>
      </c>
      <c r="J52" s="11">
        <v>20</v>
      </c>
      <c r="K52" s="77">
        <v>20</v>
      </c>
      <c r="O52" s="75" t="s">
        <v>1267</v>
      </c>
      <c r="P52" s="517" t="s">
        <v>1268</v>
      </c>
      <c r="Q52" s="10">
        <v>0</v>
      </c>
      <c r="R52" s="11">
        <v>5</v>
      </c>
      <c r="S52" s="77">
        <v>5</v>
      </c>
      <c r="T52" s="10">
        <v>0</v>
      </c>
      <c r="U52" s="11">
        <v>0</v>
      </c>
      <c r="V52" s="77">
        <v>0</v>
      </c>
      <c r="W52" s="10">
        <v>0</v>
      </c>
      <c r="X52" s="11">
        <v>5</v>
      </c>
      <c r="Y52" s="77">
        <v>5</v>
      </c>
      <c r="AB52" s="75" t="s">
        <v>1267</v>
      </c>
      <c r="AC52" s="517" t="s">
        <v>1268</v>
      </c>
      <c r="AD52" s="10">
        <v>0</v>
      </c>
      <c r="AE52" s="11">
        <v>5</v>
      </c>
      <c r="AF52" s="77">
        <v>5</v>
      </c>
      <c r="AG52" s="10">
        <v>0</v>
      </c>
      <c r="AH52" s="11">
        <v>10</v>
      </c>
      <c r="AI52" s="77">
        <v>10</v>
      </c>
      <c r="AJ52" s="10">
        <v>0</v>
      </c>
      <c r="AK52" s="11">
        <v>5</v>
      </c>
      <c r="AL52" s="77">
        <v>5</v>
      </c>
    </row>
    <row r="53" spans="1:38" x14ac:dyDescent="0.3">
      <c r="A53" s="75" t="s">
        <v>1269</v>
      </c>
      <c r="B53" s="517" t="s">
        <v>1270</v>
      </c>
      <c r="C53" s="10">
        <v>0</v>
      </c>
      <c r="D53" s="11">
        <v>0</v>
      </c>
      <c r="E53" s="77">
        <v>0</v>
      </c>
      <c r="F53" s="10">
        <v>0</v>
      </c>
      <c r="G53" s="11">
        <v>0</v>
      </c>
      <c r="H53" s="77">
        <v>0</v>
      </c>
      <c r="I53" s="10">
        <v>0</v>
      </c>
      <c r="J53" s="11">
        <v>0</v>
      </c>
      <c r="K53" s="77">
        <v>0</v>
      </c>
      <c r="O53" s="75" t="s">
        <v>1269</v>
      </c>
      <c r="P53" s="517" t="s">
        <v>1270</v>
      </c>
      <c r="Q53" s="10">
        <v>0</v>
      </c>
      <c r="R53" s="11">
        <v>0</v>
      </c>
      <c r="S53" s="77">
        <v>0</v>
      </c>
      <c r="T53" s="10">
        <v>0</v>
      </c>
      <c r="U53" s="11">
        <v>0</v>
      </c>
      <c r="V53" s="77">
        <v>0</v>
      </c>
      <c r="W53" s="10">
        <v>0</v>
      </c>
      <c r="X53" s="11">
        <v>0</v>
      </c>
      <c r="Y53" s="77">
        <v>0</v>
      </c>
      <c r="AB53" s="75" t="s">
        <v>1269</v>
      </c>
      <c r="AC53" s="517" t="s">
        <v>1270</v>
      </c>
      <c r="AD53" s="10">
        <v>0</v>
      </c>
      <c r="AE53" s="11">
        <v>0</v>
      </c>
      <c r="AF53" s="77">
        <v>0</v>
      </c>
      <c r="AG53" s="10">
        <v>0</v>
      </c>
      <c r="AH53" s="11">
        <v>0</v>
      </c>
      <c r="AI53" s="77">
        <v>0</v>
      </c>
      <c r="AJ53" s="10">
        <v>0</v>
      </c>
      <c r="AK53" s="11">
        <v>0</v>
      </c>
      <c r="AL53" s="77">
        <v>0</v>
      </c>
    </row>
    <row r="54" spans="1:38" x14ac:dyDescent="0.3">
      <c r="A54" s="75" t="s">
        <v>1271</v>
      </c>
      <c r="B54" s="517" t="s">
        <v>1272</v>
      </c>
      <c r="C54" s="10">
        <v>20</v>
      </c>
      <c r="D54" s="11">
        <v>15</v>
      </c>
      <c r="E54" s="77">
        <v>35</v>
      </c>
      <c r="F54" s="10">
        <v>40</v>
      </c>
      <c r="G54" s="11">
        <v>20</v>
      </c>
      <c r="H54" s="77">
        <v>60</v>
      </c>
      <c r="I54" s="10">
        <v>35</v>
      </c>
      <c r="J54" s="11">
        <v>10</v>
      </c>
      <c r="K54" s="77">
        <v>45</v>
      </c>
      <c r="O54" s="75" t="s">
        <v>1271</v>
      </c>
      <c r="P54" s="517" t="s">
        <v>1272</v>
      </c>
      <c r="Q54" s="10">
        <v>0</v>
      </c>
      <c r="R54" s="11">
        <v>5</v>
      </c>
      <c r="S54" s="77">
        <v>5</v>
      </c>
      <c r="T54" s="10">
        <v>0</v>
      </c>
      <c r="U54" s="11">
        <v>5</v>
      </c>
      <c r="V54" s="77">
        <v>5</v>
      </c>
      <c r="W54" s="10">
        <v>0</v>
      </c>
      <c r="X54" s="11">
        <v>5</v>
      </c>
      <c r="Y54" s="77">
        <v>5</v>
      </c>
      <c r="AB54" s="75" t="s">
        <v>1271</v>
      </c>
      <c r="AC54" s="517" t="s">
        <v>1272</v>
      </c>
      <c r="AD54" s="10">
        <v>40</v>
      </c>
      <c r="AE54" s="11">
        <v>5</v>
      </c>
      <c r="AF54" s="77">
        <v>45</v>
      </c>
      <c r="AG54" s="10">
        <v>20</v>
      </c>
      <c r="AH54" s="11">
        <v>5</v>
      </c>
      <c r="AI54" s="77">
        <v>30</v>
      </c>
      <c r="AJ54" s="10">
        <v>30</v>
      </c>
      <c r="AK54" s="11">
        <v>5</v>
      </c>
      <c r="AL54" s="77">
        <v>35</v>
      </c>
    </row>
    <row r="55" spans="1:38" x14ac:dyDescent="0.3">
      <c r="A55" s="75" t="s">
        <v>1273</v>
      </c>
      <c r="B55" s="517" t="s">
        <v>1274</v>
      </c>
      <c r="C55" s="10">
        <v>10</v>
      </c>
      <c r="D55" s="11">
        <v>0</v>
      </c>
      <c r="E55" s="77">
        <v>10</v>
      </c>
      <c r="F55" s="10">
        <v>0</v>
      </c>
      <c r="G55" s="11">
        <v>0</v>
      </c>
      <c r="H55" s="77">
        <v>0</v>
      </c>
      <c r="I55" s="10">
        <v>0</v>
      </c>
      <c r="J55" s="11">
        <v>0</v>
      </c>
      <c r="K55" s="77">
        <v>0</v>
      </c>
      <c r="O55" s="75" t="s">
        <v>1273</v>
      </c>
      <c r="P55" s="517" t="s">
        <v>1274</v>
      </c>
      <c r="Q55" s="10">
        <v>0</v>
      </c>
      <c r="R55" s="11">
        <v>0</v>
      </c>
      <c r="S55" s="77">
        <v>0</v>
      </c>
      <c r="T55" s="10">
        <v>0</v>
      </c>
      <c r="U55" s="11">
        <v>0</v>
      </c>
      <c r="V55" s="77">
        <v>0</v>
      </c>
      <c r="W55" s="10">
        <v>0</v>
      </c>
      <c r="X55" s="11">
        <v>0</v>
      </c>
      <c r="Y55" s="77">
        <v>0</v>
      </c>
      <c r="AB55" s="75" t="s">
        <v>1273</v>
      </c>
      <c r="AC55" s="517" t="s">
        <v>1274</v>
      </c>
      <c r="AD55" s="10">
        <v>0</v>
      </c>
      <c r="AE55" s="11">
        <v>0</v>
      </c>
      <c r="AF55" s="77">
        <v>0</v>
      </c>
      <c r="AG55" s="10">
        <v>0</v>
      </c>
      <c r="AH55" s="11">
        <v>0</v>
      </c>
      <c r="AI55" s="77">
        <v>0</v>
      </c>
      <c r="AJ55" s="10">
        <v>0</v>
      </c>
      <c r="AK55" s="11">
        <v>0</v>
      </c>
      <c r="AL55" s="77">
        <v>0</v>
      </c>
    </row>
    <row r="56" spans="1:38" x14ac:dyDescent="0.3">
      <c r="A56" s="75" t="s">
        <v>1275</v>
      </c>
      <c r="B56" s="517" t="s">
        <v>1276</v>
      </c>
      <c r="C56" s="10">
        <v>0</v>
      </c>
      <c r="D56" s="11">
        <v>0</v>
      </c>
      <c r="E56" s="77">
        <v>0</v>
      </c>
      <c r="F56" s="10">
        <v>0</v>
      </c>
      <c r="G56" s="11">
        <v>0</v>
      </c>
      <c r="H56" s="77">
        <v>0</v>
      </c>
      <c r="I56" s="10">
        <v>0</v>
      </c>
      <c r="J56" s="11">
        <v>0</v>
      </c>
      <c r="K56" s="77">
        <v>0</v>
      </c>
      <c r="O56" s="75" t="s">
        <v>1275</v>
      </c>
      <c r="P56" s="517" t="s">
        <v>1276</v>
      </c>
      <c r="Q56" s="10">
        <v>0</v>
      </c>
      <c r="R56" s="11">
        <v>0</v>
      </c>
      <c r="S56" s="77">
        <v>0</v>
      </c>
      <c r="T56" s="10">
        <v>0</v>
      </c>
      <c r="U56" s="11">
        <v>0</v>
      </c>
      <c r="V56" s="77">
        <v>0</v>
      </c>
      <c r="W56" s="10">
        <v>0</v>
      </c>
      <c r="X56" s="11">
        <v>0</v>
      </c>
      <c r="Y56" s="77">
        <v>0</v>
      </c>
      <c r="AB56" s="75" t="s">
        <v>1275</v>
      </c>
      <c r="AC56" s="517" t="s">
        <v>1276</v>
      </c>
      <c r="AD56" s="10">
        <v>0</v>
      </c>
      <c r="AE56" s="11">
        <v>0</v>
      </c>
      <c r="AF56" s="77">
        <v>0</v>
      </c>
      <c r="AG56" s="10">
        <v>0</v>
      </c>
      <c r="AH56" s="11">
        <v>0</v>
      </c>
      <c r="AI56" s="77">
        <v>0</v>
      </c>
      <c r="AJ56" s="10">
        <v>0</v>
      </c>
      <c r="AK56" s="11">
        <v>0</v>
      </c>
      <c r="AL56" s="77">
        <v>0</v>
      </c>
    </row>
    <row r="57" spans="1:38" x14ac:dyDescent="0.3">
      <c r="A57" s="75" t="s">
        <v>1277</v>
      </c>
      <c r="B57" s="517" t="s">
        <v>1278</v>
      </c>
      <c r="C57" s="10">
        <v>0</v>
      </c>
      <c r="D57" s="11">
        <v>0</v>
      </c>
      <c r="E57" s="77">
        <v>0</v>
      </c>
      <c r="F57" s="10">
        <v>15</v>
      </c>
      <c r="G57" s="11">
        <v>0</v>
      </c>
      <c r="H57" s="77">
        <v>15</v>
      </c>
      <c r="I57" s="10">
        <v>20</v>
      </c>
      <c r="J57" s="11">
        <v>0</v>
      </c>
      <c r="K57" s="77">
        <v>20</v>
      </c>
      <c r="O57" s="75" t="s">
        <v>1277</v>
      </c>
      <c r="P57" s="517" t="s">
        <v>1278</v>
      </c>
      <c r="Q57" s="10">
        <v>0</v>
      </c>
      <c r="R57" s="11">
        <v>0</v>
      </c>
      <c r="S57" s="77">
        <v>0</v>
      </c>
      <c r="T57" s="10">
        <v>0</v>
      </c>
      <c r="U57" s="11">
        <v>0</v>
      </c>
      <c r="V57" s="77">
        <v>0</v>
      </c>
      <c r="W57" s="10">
        <v>0</v>
      </c>
      <c r="X57" s="11">
        <v>0</v>
      </c>
      <c r="Y57" s="77">
        <v>0</v>
      </c>
      <c r="AB57" s="75" t="s">
        <v>1277</v>
      </c>
      <c r="AC57" s="517" t="s">
        <v>1278</v>
      </c>
      <c r="AD57" s="10">
        <v>0</v>
      </c>
      <c r="AE57" s="11">
        <v>0</v>
      </c>
      <c r="AF57" s="77">
        <v>0</v>
      </c>
      <c r="AG57" s="10">
        <v>5</v>
      </c>
      <c r="AH57" s="11">
        <v>0</v>
      </c>
      <c r="AI57" s="77">
        <v>5</v>
      </c>
      <c r="AJ57" s="10">
        <v>0</v>
      </c>
      <c r="AK57" s="11">
        <v>0</v>
      </c>
      <c r="AL57" s="77">
        <v>0</v>
      </c>
    </row>
    <row r="58" spans="1:38" x14ac:dyDescent="0.3">
      <c r="A58" s="75" t="s">
        <v>1279</v>
      </c>
      <c r="B58" s="517" t="s">
        <v>1280</v>
      </c>
      <c r="C58" s="10">
        <v>15</v>
      </c>
      <c r="D58" s="11">
        <v>5</v>
      </c>
      <c r="E58" s="77">
        <v>15</v>
      </c>
      <c r="F58" s="10">
        <v>10</v>
      </c>
      <c r="G58" s="11">
        <v>5</v>
      </c>
      <c r="H58" s="77">
        <v>15</v>
      </c>
      <c r="I58" s="10">
        <v>10</v>
      </c>
      <c r="J58" s="11">
        <v>5</v>
      </c>
      <c r="K58" s="77">
        <v>15</v>
      </c>
      <c r="O58" s="75" t="s">
        <v>1279</v>
      </c>
      <c r="P58" s="517" t="s">
        <v>1280</v>
      </c>
      <c r="Q58" s="10">
        <v>0</v>
      </c>
      <c r="R58" s="11">
        <v>0</v>
      </c>
      <c r="S58" s="77">
        <v>0</v>
      </c>
      <c r="T58" s="10">
        <v>0</v>
      </c>
      <c r="U58" s="11">
        <v>0</v>
      </c>
      <c r="V58" s="77">
        <v>0</v>
      </c>
      <c r="W58" s="10">
        <v>0</v>
      </c>
      <c r="X58" s="11">
        <v>0</v>
      </c>
      <c r="Y58" s="77">
        <v>0</v>
      </c>
      <c r="AB58" s="75" t="s">
        <v>1279</v>
      </c>
      <c r="AC58" s="517" t="s">
        <v>1280</v>
      </c>
      <c r="AD58" s="10">
        <v>0</v>
      </c>
      <c r="AE58" s="11">
        <v>0</v>
      </c>
      <c r="AF58" s="77">
        <v>0</v>
      </c>
      <c r="AG58" s="10">
        <v>0</v>
      </c>
      <c r="AH58" s="11">
        <v>0</v>
      </c>
      <c r="AI58" s="77">
        <v>0</v>
      </c>
      <c r="AJ58" s="10">
        <v>0</v>
      </c>
      <c r="AK58" s="11">
        <v>0</v>
      </c>
      <c r="AL58" s="77">
        <v>0</v>
      </c>
    </row>
    <row r="59" spans="1:38" x14ac:dyDescent="0.3">
      <c r="A59" s="75" t="s">
        <v>1281</v>
      </c>
      <c r="B59" s="517" t="s">
        <v>1282</v>
      </c>
      <c r="C59" s="10">
        <v>15</v>
      </c>
      <c r="D59" s="11">
        <v>0</v>
      </c>
      <c r="E59" s="77">
        <v>15</v>
      </c>
      <c r="F59" s="10">
        <v>10</v>
      </c>
      <c r="G59" s="11">
        <v>0</v>
      </c>
      <c r="H59" s="77">
        <v>15</v>
      </c>
      <c r="I59" s="10">
        <v>10</v>
      </c>
      <c r="J59" s="11">
        <v>0</v>
      </c>
      <c r="K59" s="77">
        <v>15</v>
      </c>
      <c r="O59" s="75" t="s">
        <v>1281</v>
      </c>
      <c r="P59" s="517" t="s">
        <v>1282</v>
      </c>
      <c r="Q59" s="10">
        <v>0</v>
      </c>
      <c r="R59" s="11">
        <v>0</v>
      </c>
      <c r="S59" s="77">
        <v>0</v>
      </c>
      <c r="T59" s="10">
        <v>0</v>
      </c>
      <c r="U59" s="11">
        <v>0</v>
      </c>
      <c r="V59" s="77">
        <v>0</v>
      </c>
      <c r="W59" s="10">
        <v>0</v>
      </c>
      <c r="X59" s="11">
        <v>0</v>
      </c>
      <c r="Y59" s="77">
        <v>0</v>
      </c>
      <c r="AB59" s="75" t="s">
        <v>1281</v>
      </c>
      <c r="AC59" s="517" t="s">
        <v>1282</v>
      </c>
      <c r="AD59" s="10">
        <v>5</v>
      </c>
      <c r="AE59" s="11">
        <v>0</v>
      </c>
      <c r="AF59" s="77">
        <v>5</v>
      </c>
      <c r="AG59" s="10">
        <v>0</v>
      </c>
      <c r="AH59" s="11">
        <v>0</v>
      </c>
      <c r="AI59" s="77">
        <v>0</v>
      </c>
      <c r="AJ59" s="10">
        <v>10</v>
      </c>
      <c r="AK59" s="11">
        <v>0</v>
      </c>
      <c r="AL59" s="77">
        <v>10</v>
      </c>
    </row>
    <row r="60" spans="1:38" x14ac:dyDescent="0.3">
      <c r="A60" s="75" t="s">
        <v>1283</v>
      </c>
      <c r="B60" s="517" t="s">
        <v>1284</v>
      </c>
      <c r="C60" s="10">
        <v>55</v>
      </c>
      <c r="D60" s="11">
        <v>35</v>
      </c>
      <c r="E60" s="77">
        <v>90</v>
      </c>
      <c r="F60" s="10">
        <v>50</v>
      </c>
      <c r="G60" s="11">
        <v>30</v>
      </c>
      <c r="H60" s="77">
        <v>80</v>
      </c>
      <c r="I60" s="10">
        <v>60</v>
      </c>
      <c r="J60" s="11">
        <v>35</v>
      </c>
      <c r="K60" s="77">
        <v>95</v>
      </c>
      <c r="O60" s="75" t="s">
        <v>1283</v>
      </c>
      <c r="P60" s="517" t="s">
        <v>1284</v>
      </c>
      <c r="Q60" s="10">
        <v>0</v>
      </c>
      <c r="R60" s="11">
        <v>0</v>
      </c>
      <c r="S60" s="77">
        <v>0</v>
      </c>
      <c r="T60" s="10">
        <v>0</v>
      </c>
      <c r="U60" s="11">
        <v>0</v>
      </c>
      <c r="V60" s="77">
        <v>0</v>
      </c>
      <c r="W60" s="10">
        <v>0</v>
      </c>
      <c r="X60" s="11">
        <v>0</v>
      </c>
      <c r="Y60" s="77">
        <v>0</v>
      </c>
      <c r="AB60" s="75" t="s">
        <v>1283</v>
      </c>
      <c r="AC60" s="517" t="s">
        <v>1284</v>
      </c>
      <c r="AD60" s="10">
        <v>20</v>
      </c>
      <c r="AE60" s="11">
        <v>5</v>
      </c>
      <c r="AF60" s="77">
        <v>25</v>
      </c>
      <c r="AG60" s="10">
        <v>15</v>
      </c>
      <c r="AH60" s="11">
        <v>10</v>
      </c>
      <c r="AI60" s="77">
        <v>25</v>
      </c>
      <c r="AJ60" s="10">
        <v>20</v>
      </c>
      <c r="AK60" s="11">
        <v>15</v>
      </c>
      <c r="AL60" s="77">
        <v>35</v>
      </c>
    </row>
    <row r="61" spans="1:38" x14ac:dyDescent="0.3">
      <c r="A61" s="75" t="s">
        <v>1285</v>
      </c>
      <c r="B61" s="517" t="s">
        <v>1286</v>
      </c>
      <c r="C61" s="10">
        <v>5</v>
      </c>
      <c r="D61" s="11">
        <v>5</v>
      </c>
      <c r="E61" s="77">
        <v>10</v>
      </c>
      <c r="F61" s="10">
        <v>0</v>
      </c>
      <c r="G61" s="11">
        <v>5</v>
      </c>
      <c r="H61" s="77">
        <v>10</v>
      </c>
      <c r="I61" s="10">
        <v>5</v>
      </c>
      <c r="J61" s="11">
        <v>5</v>
      </c>
      <c r="K61" s="77">
        <v>10</v>
      </c>
      <c r="O61" s="75" t="s">
        <v>1285</v>
      </c>
      <c r="P61" s="517" t="s">
        <v>1286</v>
      </c>
      <c r="Q61" s="10">
        <v>0</v>
      </c>
      <c r="R61" s="11">
        <v>0</v>
      </c>
      <c r="S61" s="77">
        <v>0</v>
      </c>
      <c r="T61" s="10">
        <v>0</v>
      </c>
      <c r="U61" s="11">
        <v>0</v>
      </c>
      <c r="V61" s="77">
        <v>0</v>
      </c>
      <c r="W61" s="10">
        <v>0</v>
      </c>
      <c r="X61" s="11">
        <v>0</v>
      </c>
      <c r="Y61" s="77">
        <v>0</v>
      </c>
      <c r="AB61" s="75" t="s">
        <v>1285</v>
      </c>
      <c r="AC61" s="517" t="s">
        <v>1286</v>
      </c>
      <c r="AD61" s="10">
        <v>0</v>
      </c>
      <c r="AE61" s="11">
        <v>0</v>
      </c>
      <c r="AF61" s="77">
        <v>0</v>
      </c>
      <c r="AG61" s="10">
        <v>0</v>
      </c>
      <c r="AH61" s="11">
        <v>0</v>
      </c>
      <c r="AI61" s="77">
        <v>0</v>
      </c>
      <c r="AJ61" s="10">
        <v>0</v>
      </c>
      <c r="AK61" s="11">
        <v>0</v>
      </c>
      <c r="AL61" s="77">
        <v>0</v>
      </c>
    </row>
    <row r="62" spans="1:38" x14ac:dyDescent="0.3">
      <c r="A62" s="75" t="s">
        <v>1287</v>
      </c>
      <c r="B62" s="517" t="s">
        <v>1288</v>
      </c>
      <c r="C62" s="10">
        <v>50</v>
      </c>
      <c r="D62" s="11">
        <v>30</v>
      </c>
      <c r="E62" s="77">
        <v>80</v>
      </c>
      <c r="F62" s="10">
        <v>45</v>
      </c>
      <c r="G62" s="11">
        <v>20</v>
      </c>
      <c r="H62" s="77">
        <v>65</v>
      </c>
      <c r="I62" s="10">
        <v>50</v>
      </c>
      <c r="J62" s="11">
        <v>30</v>
      </c>
      <c r="K62" s="77">
        <v>80</v>
      </c>
      <c r="O62" s="75" t="s">
        <v>1287</v>
      </c>
      <c r="P62" s="517" t="s">
        <v>1288</v>
      </c>
      <c r="Q62" s="10">
        <v>0</v>
      </c>
      <c r="R62" s="11">
        <v>5</v>
      </c>
      <c r="S62" s="77">
        <v>5</v>
      </c>
      <c r="T62" s="10">
        <v>0</v>
      </c>
      <c r="U62" s="11">
        <v>0</v>
      </c>
      <c r="V62" s="77">
        <v>0</v>
      </c>
      <c r="W62" s="10">
        <v>0</v>
      </c>
      <c r="X62" s="11">
        <v>5</v>
      </c>
      <c r="Y62" s="77">
        <v>5</v>
      </c>
      <c r="AB62" s="75" t="s">
        <v>1287</v>
      </c>
      <c r="AC62" s="517" t="s">
        <v>1288</v>
      </c>
      <c r="AD62" s="10">
        <v>15</v>
      </c>
      <c r="AE62" s="11">
        <v>10</v>
      </c>
      <c r="AF62" s="77">
        <v>25</v>
      </c>
      <c r="AG62" s="10">
        <v>15</v>
      </c>
      <c r="AH62" s="11">
        <v>10</v>
      </c>
      <c r="AI62" s="77">
        <v>20</v>
      </c>
      <c r="AJ62" s="10">
        <v>25</v>
      </c>
      <c r="AK62" s="11">
        <v>10</v>
      </c>
      <c r="AL62" s="77">
        <v>35</v>
      </c>
    </row>
    <row r="63" spans="1:38" x14ac:dyDescent="0.3">
      <c r="A63" s="75" t="s">
        <v>1289</v>
      </c>
      <c r="B63" s="517" t="s">
        <v>1290</v>
      </c>
      <c r="C63" s="10">
        <v>0</v>
      </c>
      <c r="D63" s="11">
        <v>0</v>
      </c>
      <c r="E63" s="77">
        <v>0</v>
      </c>
      <c r="F63" s="10">
        <v>0</v>
      </c>
      <c r="G63" s="11">
        <v>0</v>
      </c>
      <c r="H63" s="77">
        <v>0</v>
      </c>
      <c r="I63" s="10">
        <v>0</v>
      </c>
      <c r="J63" s="11">
        <v>0</v>
      </c>
      <c r="K63" s="77">
        <v>0</v>
      </c>
      <c r="O63" s="75" t="s">
        <v>1289</v>
      </c>
      <c r="P63" s="517" t="s">
        <v>1290</v>
      </c>
      <c r="Q63" s="10">
        <v>0</v>
      </c>
      <c r="R63" s="11">
        <v>0</v>
      </c>
      <c r="S63" s="77">
        <v>0</v>
      </c>
      <c r="T63" s="10">
        <v>0</v>
      </c>
      <c r="U63" s="11">
        <v>0</v>
      </c>
      <c r="V63" s="77">
        <v>0</v>
      </c>
      <c r="W63" s="10">
        <v>0</v>
      </c>
      <c r="X63" s="11">
        <v>0</v>
      </c>
      <c r="Y63" s="77">
        <v>0</v>
      </c>
      <c r="AB63" s="75" t="s">
        <v>1289</v>
      </c>
      <c r="AC63" s="517" t="s">
        <v>1290</v>
      </c>
      <c r="AD63" s="10">
        <v>25</v>
      </c>
      <c r="AE63" s="11">
        <v>0</v>
      </c>
      <c r="AF63" s="77">
        <v>30</v>
      </c>
      <c r="AG63" s="10">
        <v>30</v>
      </c>
      <c r="AH63" s="11">
        <v>0</v>
      </c>
      <c r="AI63" s="77">
        <v>30</v>
      </c>
      <c r="AJ63" s="10">
        <v>25</v>
      </c>
      <c r="AK63" s="11">
        <v>0</v>
      </c>
      <c r="AL63" s="77">
        <v>25</v>
      </c>
    </row>
    <row r="64" spans="1:38" x14ac:dyDescent="0.3">
      <c r="A64" s="75" t="s">
        <v>1291</v>
      </c>
      <c r="B64" s="517" t="s">
        <v>1292</v>
      </c>
      <c r="C64" s="10">
        <v>0</v>
      </c>
      <c r="D64" s="11">
        <v>20</v>
      </c>
      <c r="E64" s="77">
        <v>20</v>
      </c>
      <c r="F64" s="10">
        <v>0</v>
      </c>
      <c r="G64" s="11">
        <v>15</v>
      </c>
      <c r="H64" s="77">
        <v>15</v>
      </c>
      <c r="I64" s="10">
        <v>0</v>
      </c>
      <c r="J64" s="11">
        <v>15</v>
      </c>
      <c r="K64" s="77">
        <v>15</v>
      </c>
      <c r="O64" s="75" t="s">
        <v>1291</v>
      </c>
      <c r="P64" s="517" t="s">
        <v>1292</v>
      </c>
      <c r="Q64" s="10">
        <v>0</v>
      </c>
      <c r="R64" s="11">
        <v>0</v>
      </c>
      <c r="S64" s="77">
        <v>0</v>
      </c>
      <c r="T64" s="10">
        <v>0</v>
      </c>
      <c r="U64" s="11">
        <v>0</v>
      </c>
      <c r="V64" s="77">
        <v>0</v>
      </c>
      <c r="W64" s="10">
        <v>0</v>
      </c>
      <c r="X64" s="11">
        <v>5</v>
      </c>
      <c r="Y64" s="77">
        <v>5</v>
      </c>
      <c r="AB64" s="75" t="s">
        <v>1291</v>
      </c>
      <c r="AC64" s="517" t="s">
        <v>1292</v>
      </c>
      <c r="AD64" s="10">
        <v>0</v>
      </c>
      <c r="AE64" s="11">
        <v>5</v>
      </c>
      <c r="AF64" s="77">
        <v>5</v>
      </c>
      <c r="AG64" s="10">
        <v>0</v>
      </c>
      <c r="AH64" s="11">
        <v>0</v>
      </c>
      <c r="AI64" s="77">
        <v>0</v>
      </c>
      <c r="AJ64" s="10">
        <v>0</v>
      </c>
      <c r="AK64" s="11">
        <v>15</v>
      </c>
      <c r="AL64" s="77">
        <v>15</v>
      </c>
    </row>
    <row r="65" spans="1:38" x14ac:dyDescent="0.3">
      <c r="A65" s="75" t="s">
        <v>1293</v>
      </c>
      <c r="B65" s="517" t="s">
        <v>1294</v>
      </c>
      <c r="C65" s="10">
        <v>5</v>
      </c>
      <c r="D65" s="11">
        <v>0</v>
      </c>
      <c r="E65" s="77">
        <v>5</v>
      </c>
      <c r="F65" s="10">
        <v>5</v>
      </c>
      <c r="G65" s="11">
        <v>0</v>
      </c>
      <c r="H65" s="77">
        <v>5</v>
      </c>
      <c r="I65" s="10">
        <v>0</v>
      </c>
      <c r="J65" s="11">
        <v>0</v>
      </c>
      <c r="K65" s="77">
        <v>0</v>
      </c>
      <c r="O65" s="75" t="s">
        <v>1293</v>
      </c>
      <c r="P65" s="517" t="s">
        <v>1294</v>
      </c>
      <c r="Q65" s="10">
        <v>0</v>
      </c>
      <c r="R65" s="11">
        <v>0</v>
      </c>
      <c r="S65" s="77">
        <v>0</v>
      </c>
      <c r="T65" s="10">
        <v>0</v>
      </c>
      <c r="U65" s="11">
        <v>0</v>
      </c>
      <c r="V65" s="77">
        <v>0</v>
      </c>
      <c r="W65" s="10">
        <v>0</v>
      </c>
      <c r="X65" s="11">
        <v>0</v>
      </c>
      <c r="Y65" s="77">
        <v>0</v>
      </c>
      <c r="AB65" s="75" t="s">
        <v>1293</v>
      </c>
      <c r="AC65" s="517" t="s">
        <v>1294</v>
      </c>
      <c r="AD65" s="10">
        <v>0</v>
      </c>
      <c r="AE65" s="11">
        <v>0</v>
      </c>
      <c r="AF65" s="77">
        <v>0</v>
      </c>
      <c r="AG65" s="10">
        <v>0</v>
      </c>
      <c r="AH65" s="11">
        <v>0</v>
      </c>
      <c r="AI65" s="77">
        <v>0</v>
      </c>
      <c r="AJ65" s="10">
        <v>0</v>
      </c>
      <c r="AK65" s="11">
        <v>0</v>
      </c>
      <c r="AL65" s="77">
        <v>0</v>
      </c>
    </row>
    <row r="66" spans="1:38" x14ac:dyDescent="0.3">
      <c r="A66" s="75" t="s">
        <v>1295</v>
      </c>
      <c r="B66" s="517" t="s">
        <v>1296</v>
      </c>
      <c r="C66" s="10">
        <v>0</v>
      </c>
      <c r="D66" s="11">
        <v>5</v>
      </c>
      <c r="E66" s="77">
        <v>5</v>
      </c>
      <c r="F66" s="10">
        <v>0</v>
      </c>
      <c r="G66" s="11">
        <v>5</v>
      </c>
      <c r="H66" s="77">
        <v>5</v>
      </c>
      <c r="I66" s="10">
        <v>0</v>
      </c>
      <c r="J66" s="11">
        <v>10</v>
      </c>
      <c r="K66" s="77">
        <v>10</v>
      </c>
      <c r="O66" s="75" t="s">
        <v>1295</v>
      </c>
      <c r="P66" s="517" t="s">
        <v>1296</v>
      </c>
      <c r="Q66" s="10">
        <v>0</v>
      </c>
      <c r="R66" s="11">
        <v>0</v>
      </c>
      <c r="S66" s="77">
        <v>0</v>
      </c>
      <c r="T66" s="10">
        <v>0</v>
      </c>
      <c r="U66" s="11">
        <v>0</v>
      </c>
      <c r="V66" s="77">
        <v>0</v>
      </c>
      <c r="W66" s="10">
        <v>0</v>
      </c>
      <c r="X66" s="11">
        <v>0</v>
      </c>
      <c r="Y66" s="77">
        <v>0</v>
      </c>
      <c r="AB66" s="75" t="s">
        <v>1295</v>
      </c>
      <c r="AC66" s="517" t="s">
        <v>1296</v>
      </c>
      <c r="AD66" s="10">
        <v>0</v>
      </c>
      <c r="AE66" s="11">
        <v>0</v>
      </c>
      <c r="AF66" s="77">
        <v>0</v>
      </c>
      <c r="AG66" s="10">
        <v>0</v>
      </c>
      <c r="AH66" s="11">
        <v>0</v>
      </c>
      <c r="AI66" s="77">
        <v>0</v>
      </c>
      <c r="AJ66" s="10">
        <v>0</v>
      </c>
      <c r="AK66" s="11">
        <v>0</v>
      </c>
      <c r="AL66" s="77">
        <v>0</v>
      </c>
    </row>
    <row r="67" spans="1:38" x14ac:dyDescent="0.3">
      <c r="A67" s="75" t="s">
        <v>1297</v>
      </c>
      <c r="B67" s="517" t="s">
        <v>1298</v>
      </c>
      <c r="C67" s="10">
        <v>110</v>
      </c>
      <c r="D67" s="11">
        <v>75</v>
      </c>
      <c r="E67" s="77">
        <v>185</v>
      </c>
      <c r="F67" s="10">
        <v>90</v>
      </c>
      <c r="G67" s="11">
        <v>70</v>
      </c>
      <c r="H67" s="77">
        <v>165</v>
      </c>
      <c r="I67" s="10">
        <v>75</v>
      </c>
      <c r="J67" s="11">
        <v>70</v>
      </c>
      <c r="K67" s="77">
        <v>145</v>
      </c>
      <c r="O67" s="75" t="s">
        <v>1297</v>
      </c>
      <c r="P67" s="517" t="s">
        <v>1298</v>
      </c>
      <c r="Q67" s="10">
        <v>0</v>
      </c>
      <c r="R67" s="11">
        <v>5</v>
      </c>
      <c r="S67" s="77">
        <v>5</v>
      </c>
      <c r="T67" s="10">
        <v>0</v>
      </c>
      <c r="U67" s="11">
        <v>5</v>
      </c>
      <c r="V67" s="77">
        <v>5</v>
      </c>
      <c r="W67" s="10">
        <v>0</v>
      </c>
      <c r="X67" s="11">
        <v>5</v>
      </c>
      <c r="Y67" s="77">
        <v>5</v>
      </c>
      <c r="AB67" s="75" t="s">
        <v>1297</v>
      </c>
      <c r="AC67" s="517" t="s">
        <v>1298</v>
      </c>
      <c r="AD67" s="10">
        <v>0</v>
      </c>
      <c r="AE67" s="11">
        <v>5</v>
      </c>
      <c r="AF67" s="77">
        <v>5</v>
      </c>
      <c r="AG67" s="10">
        <v>0</v>
      </c>
      <c r="AH67" s="11">
        <v>5</v>
      </c>
      <c r="AI67" s="77">
        <v>10</v>
      </c>
      <c r="AJ67" s="10">
        <v>0</v>
      </c>
      <c r="AK67" s="11">
        <v>5</v>
      </c>
      <c r="AL67" s="77">
        <v>5</v>
      </c>
    </row>
    <row r="68" spans="1:38" x14ac:dyDescent="0.3">
      <c r="A68" s="75" t="s">
        <v>1299</v>
      </c>
      <c r="B68" s="517" t="s">
        <v>1300</v>
      </c>
      <c r="C68" s="10">
        <v>0</v>
      </c>
      <c r="D68" s="11">
        <v>0</v>
      </c>
      <c r="E68" s="77">
        <v>0</v>
      </c>
      <c r="F68" s="10">
        <v>0</v>
      </c>
      <c r="G68" s="11">
        <v>0</v>
      </c>
      <c r="H68" s="77">
        <v>0</v>
      </c>
      <c r="I68" s="10">
        <v>0</v>
      </c>
      <c r="J68" s="11">
        <v>0</v>
      </c>
      <c r="K68" s="77">
        <v>0</v>
      </c>
      <c r="O68" s="75" t="s">
        <v>1299</v>
      </c>
      <c r="P68" s="517" t="s">
        <v>1300</v>
      </c>
      <c r="Q68" s="10">
        <v>0</v>
      </c>
      <c r="R68" s="11">
        <v>0</v>
      </c>
      <c r="S68" s="77">
        <v>0</v>
      </c>
      <c r="T68" s="10">
        <v>0</v>
      </c>
      <c r="U68" s="11">
        <v>0</v>
      </c>
      <c r="V68" s="77">
        <v>0</v>
      </c>
      <c r="W68" s="10">
        <v>0</v>
      </c>
      <c r="X68" s="11">
        <v>0</v>
      </c>
      <c r="Y68" s="77">
        <v>0</v>
      </c>
      <c r="AB68" s="75" t="s">
        <v>1299</v>
      </c>
      <c r="AC68" s="517" t="s">
        <v>1300</v>
      </c>
      <c r="AD68" s="10">
        <v>0</v>
      </c>
      <c r="AE68" s="11">
        <v>0</v>
      </c>
      <c r="AF68" s="77">
        <v>0</v>
      </c>
      <c r="AG68" s="10">
        <v>0</v>
      </c>
      <c r="AH68" s="11">
        <v>0</v>
      </c>
      <c r="AI68" s="77">
        <v>0</v>
      </c>
      <c r="AJ68" s="10">
        <v>0</v>
      </c>
      <c r="AK68" s="11">
        <v>0</v>
      </c>
      <c r="AL68" s="77">
        <v>0</v>
      </c>
    </row>
    <row r="69" spans="1:38" x14ac:dyDescent="0.3">
      <c r="A69" s="75" t="s">
        <v>1301</v>
      </c>
      <c r="B69" s="517" t="s">
        <v>1302</v>
      </c>
      <c r="C69" s="10">
        <v>0</v>
      </c>
      <c r="D69" s="11">
        <v>10</v>
      </c>
      <c r="E69" s="77">
        <v>10</v>
      </c>
      <c r="F69" s="10">
        <v>5</v>
      </c>
      <c r="G69" s="11">
        <v>5</v>
      </c>
      <c r="H69" s="77">
        <v>10</v>
      </c>
      <c r="I69" s="10">
        <v>5</v>
      </c>
      <c r="J69" s="11">
        <v>10</v>
      </c>
      <c r="K69" s="77">
        <v>20</v>
      </c>
      <c r="O69" s="75" t="s">
        <v>1301</v>
      </c>
      <c r="P69" s="517" t="s">
        <v>1302</v>
      </c>
      <c r="Q69" s="10">
        <v>0</v>
      </c>
      <c r="R69" s="11">
        <v>0</v>
      </c>
      <c r="S69" s="77">
        <v>0</v>
      </c>
      <c r="T69" s="10">
        <v>0</v>
      </c>
      <c r="U69" s="11">
        <v>0</v>
      </c>
      <c r="V69" s="77">
        <v>0</v>
      </c>
      <c r="W69" s="10">
        <v>0</v>
      </c>
      <c r="X69" s="11">
        <v>0</v>
      </c>
      <c r="Y69" s="77">
        <v>0</v>
      </c>
      <c r="AB69" s="75" t="s">
        <v>1301</v>
      </c>
      <c r="AC69" s="517" t="s">
        <v>1302</v>
      </c>
      <c r="AD69" s="10">
        <v>20</v>
      </c>
      <c r="AE69" s="11">
        <v>0</v>
      </c>
      <c r="AF69" s="77">
        <v>20</v>
      </c>
      <c r="AG69" s="10">
        <v>45</v>
      </c>
      <c r="AH69" s="11">
        <v>5</v>
      </c>
      <c r="AI69" s="77">
        <v>45</v>
      </c>
      <c r="AJ69" s="10">
        <v>20</v>
      </c>
      <c r="AK69" s="11">
        <v>5</v>
      </c>
      <c r="AL69" s="77">
        <v>20</v>
      </c>
    </row>
    <row r="70" spans="1:38" x14ac:dyDescent="0.3">
      <c r="A70" s="75" t="s">
        <v>1303</v>
      </c>
      <c r="B70" s="517" t="s">
        <v>1304</v>
      </c>
      <c r="C70" s="10">
        <v>40</v>
      </c>
      <c r="D70" s="11">
        <v>10</v>
      </c>
      <c r="E70" s="77">
        <v>50</v>
      </c>
      <c r="F70" s="10">
        <v>65</v>
      </c>
      <c r="G70" s="11">
        <v>10</v>
      </c>
      <c r="H70" s="77">
        <v>75</v>
      </c>
      <c r="I70" s="10">
        <v>55</v>
      </c>
      <c r="J70" s="11">
        <v>10</v>
      </c>
      <c r="K70" s="77">
        <v>65</v>
      </c>
      <c r="O70" s="75" t="s">
        <v>1303</v>
      </c>
      <c r="P70" s="517" t="s">
        <v>1304</v>
      </c>
      <c r="Q70" s="10">
        <v>0</v>
      </c>
      <c r="R70" s="11">
        <v>0</v>
      </c>
      <c r="S70" s="77">
        <v>5</v>
      </c>
      <c r="T70" s="10">
        <v>5</v>
      </c>
      <c r="U70" s="11">
        <v>0</v>
      </c>
      <c r="V70" s="77">
        <v>5</v>
      </c>
      <c r="W70" s="10">
        <v>0</v>
      </c>
      <c r="X70" s="11">
        <v>5</v>
      </c>
      <c r="Y70" s="77">
        <v>5</v>
      </c>
      <c r="AB70" s="75" t="s">
        <v>1303</v>
      </c>
      <c r="AC70" s="517" t="s">
        <v>1304</v>
      </c>
      <c r="AD70" s="10">
        <v>15</v>
      </c>
      <c r="AE70" s="11">
        <v>15</v>
      </c>
      <c r="AF70" s="77">
        <v>30</v>
      </c>
      <c r="AG70" s="10">
        <v>30</v>
      </c>
      <c r="AH70" s="11">
        <v>5</v>
      </c>
      <c r="AI70" s="77">
        <v>35</v>
      </c>
      <c r="AJ70" s="10">
        <v>20</v>
      </c>
      <c r="AK70" s="11">
        <v>5</v>
      </c>
      <c r="AL70" s="77">
        <v>25</v>
      </c>
    </row>
    <row r="71" spans="1:38" x14ac:dyDescent="0.3">
      <c r="A71" s="75" t="s">
        <v>1305</v>
      </c>
      <c r="B71" s="517" t="s">
        <v>1306</v>
      </c>
      <c r="C71" s="10">
        <v>165</v>
      </c>
      <c r="D71" s="11">
        <v>50</v>
      </c>
      <c r="E71" s="77">
        <v>215</v>
      </c>
      <c r="F71" s="10">
        <v>185</v>
      </c>
      <c r="G71" s="11">
        <v>35</v>
      </c>
      <c r="H71" s="77">
        <v>220</v>
      </c>
      <c r="I71" s="10">
        <v>130</v>
      </c>
      <c r="J71" s="11">
        <v>50</v>
      </c>
      <c r="K71" s="77">
        <v>180</v>
      </c>
      <c r="O71" s="75" t="s">
        <v>1305</v>
      </c>
      <c r="P71" s="517" t="s">
        <v>1306</v>
      </c>
      <c r="Q71" s="10">
        <v>0</v>
      </c>
      <c r="R71" s="11">
        <v>5</v>
      </c>
      <c r="S71" s="77">
        <v>5</v>
      </c>
      <c r="T71" s="10">
        <v>5</v>
      </c>
      <c r="U71" s="11">
        <v>5</v>
      </c>
      <c r="V71" s="77">
        <v>5</v>
      </c>
      <c r="W71" s="10">
        <v>10</v>
      </c>
      <c r="X71" s="11">
        <v>5</v>
      </c>
      <c r="Y71" s="77">
        <v>10</v>
      </c>
      <c r="AB71" s="75" t="s">
        <v>1305</v>
      </c>
      <c r="AC71" s="517" t="s">
        <v>1306</v>
      </c>
      <c r="AD71" s="10">
        <v>10</v>
      </c>
      <c r="AE71" s="11">
        <v>5</v>
      </c>
      <c r="AF71" s="77">
        <v>15</v>
      </c>
      <c r="AG71" s="10">
        <v>20</v>
      </c>
      <c r="AH71" s="11">
        <v>5</v>
      </c>
      <c r="AI71" s="77">
        <v>25</v>
      </c>
      <c r="AJ71" s="10">
        <v>25</v>
      </c>
      <c r="AK71" s="11">
        <v>5</v>
      </c>
      <c r="AL71" s="77">
        <v>25</v>
      </c>
    </row>
    <row r="72" spans="1:38" x14ac:dyDescent="0.3">
      <c r="A72" s="75" t="s">
        <v>1307</v>
      </c>
      <c r="B72" s="517" t="s">
        <v>1308</v>
      </c>
      <c r="C72" s="10">
        <v>20</v>
      </c>
      <c r="D72" s="11">
        <v>5</v>
      </c>
      <c r="E72" s="77">
        <v>25</v>
      </c>
      <c r="F72" s="10">
        <v>25</v>
      </c>
      <c r="G72" s="11">
        <v>10</v>
      </c>
      <c r="H72" s="77">
        <v>35</v>
      </c>
      <c r="I72" s="10">
        <v>20</v>
      </c>
      <c r="J72" s="11">
        <v>20</v>
      </c>
      <c r="K72" s="77">
        <v>40</v>
      </c>
      <c r="O72" s="75" t="s">
        <v>1307</v>
      </c>
      <c r="P72" s="517" t="s">
        <v>1308</v>
      </c>
      <c r="Q72" s="10">
        <v>0</v>
      </c>
      <c r="R72" s="11">
        <v>0</v>
      </c>
      <c r="S72" s="77">
        <v>0</v>
      </c>
      <c r="T72" s="10">
        <v>0</v>
      </c>
      <c r="U72" s="11">
        <v>0</v>
      </c>
      <c r="V72" s="77">
        <v>0</v>
      </c>
      <c r="W72" s="10">
        <v>0</v>
      </c>
      <c r="X72" s="11">
        <v>0</v>
      </c>
      <c r="Y72" s="77">
        <v>0</v>
      </c>
      <c r="AB72" s="75" t="s">
        <v>1307</v>
      </c>
      <c r="AC72" s="517" t="s">
        <v>1308</v>
      </c>
      <c r="AD72" s="10">
        <v>0</v>
      </c>
      <c r="AE72" s="11">
        <v>5</v>
      </c>
      <c r="AF72" s="77">
        <v>5</v>
      </c>
      <c r="AG72" s="10">
        <v>5</v>
      </c>
      <c r="AH72" s="11">
        <v>0</v>
      </c>
      <c r="AI72" s="77">
        <v>10</v>
      </c>
      <c r="AJ72" s="10">
        <v>10</v>
      </c>
      <c r="AK72" s="11">
        <v>5</v>
      </c>
      <c r="AL72" s="77">
        <v>20</v>
      </c>
    </row>
    <row r="73" spans="1:38" x14ac:dyDescent="0.3">
      <c r="A73" s="75" t="s">
        <v>1309</v>
      </c>
      <c r="B73" s="517" t="s">
        <v>1310</v>
      </c>
      <c r="C73" s="10">
        <v>35</v>
      </c>
      <c r="D73" s="11">
        <v>10</v>
      </c>
      <c r="E73" s="77">
        <v>40</v>
      </c>
      <c r="F73" s="10">
        <v>25</v>
      </c>
      <c r="G73" s="11">
        <v>20</v>
      </c>
      <c r="H73" s="77">
        <v>45</v>
      </c>
      <c r="I73" s="10">
        <v>15</v>
      </c>
      <c r="J73" s="11">
        <v>15</v>
      </c>
      <c r="K73" s="77">
        <v>30</v>
      </c>
      <c r="O73" s="75" t="s">
        <v>1309</v>
      </c>
      <c r="P73" s="517" t="s">
        <v>1310</v>
      </c>
      <c r="Q73" s="10">
        <v>0</v>
      </c>
      <c r="R73" s="11">
        <v>0</v>
      </c>
      <c r="S73" s="77">
        <v>0</v>
      </c>
      <c r="T73" s="10">
        <v>0</v>
      </c>
      <c r="U73" s="11">
        <v>0</v>
      </c>
      <c r="V73" s="77">
        <v>0</v>
      </c>
      <c r="W73" s="10">
        <v>0</v>
      </c>
      <c r="X73" s="11">
        <v>0</v>
      </c>
      <c r="Y73" s="77">
        <v>0</v>
      </c>
      <c r="AB73" s="75" t="s">
        <v>1309</v>
      </c>
      <c r="AC73" s="517" t="s">
        <v>1310</v>
      </c>
      <c r="AD73" s="10">
        <v>0</v>
      </c>
      <c r="AE73" s="11">
        <v>0</v>
      </c>
      <c r="AF73" s="77">
        <v>0</v>
      </c>
      <c r="AG73" s="10">
        <v>5</v>
      </c>
      <c r="AH73" s="11">
        <v>0</v>
      </c>
      <c r="AI73" s="77">
        <v>5</v>
      </c>
      <c r="AJ73" s="10">
        <v>0</v>
      </c>
      <c r="AK73" s="11">
        <v>5</v>
      </c>
      <c r="AL73" s="77">
        <v>5</v>
      </c>
    </row>
    <row r="74" spans="1:38" x14ac:dyDescent="0.3">
      <c r="A74" s="75" t="s">
        <v>1311</v>
      </c>
      <c r="B74" s="517" t="s">
        <v>1312</v>
      </c>
      <c r="C74" s="10">
        <v>0</v>
      </c>
      <c r="D74" s="11">
        <v>0</v>
      </c>
      <c r="E74" s="77">
        <v>0</v>
      </c>
      <c r="F74" s="10">
        <v>0</v>
      </c>
      <c r="G74" s="11">
        <v>0</v>
      </c>
      <c r="H74" s="77">
        <v>0</v>
      </c>
      <c r="I74" s="10">
        <v>0</v>
      </c>
      <c r="J74" s="11">
        <v>0</v>
      </c>
      <c r="K74" s="77">
        <v>0</v>
      </c>
      <c r="O74" s="75" t="s">
        <v>1311</v>
      </c>
      <c r="P74" s="517" t="s">
        <v>1312</v>
      </c>
      <c r="Q74" s="10">
        <v>0</v>
      </c>
      <c r="R74" s="11">
        <v>0</v>
      </c>
      <c r="S74" s="77">
        <v>0</v>
      </c>
      <c r="T74" s="10">
        <v>0</v>
      </c>
      <c r="U74" s="11">
        <v>0</v>
      </c>
      <c r="V74" s="77">
        <v>0</v>
      </c>
      <c r="W74" s="10">
        <v>0</v>
      </c>
      <c r="X74" s="11">
        <v>0</v>
      </c>
      <c r="Y74" s="77">
        <v>0</v>
      </c>
      <c r="AB74" s="75" t="s">
        <v>1311</v>
      </c>
      <c r="AC74" s="517" t="s">
        <v>1312</v>
      </c>
      <c r="AD74" s="10">
        <v>0</v>
      </c>
      <c r="AE74" s="11">
        <v>0</v>
      </c>
      <c r="AF74" s="77">
        <v>0</v>
      </c>
      <c r="AG74" s="10">
        <v>0</v>
      </c>
      <c r="AH74" s="11">
        <v>0</v>
      </c>
      <c r="AI74" s="77">
        <v>0</v>
      </c>
      <c r="AJ74" s="10">
        <v>0</v>
      </c>
      <c r="AK74" s="11">
        <v>0</v>
      </c>
      <c r="AL74" s="77">
        <v>0</v>
      </c>
    </row>
    <row r="75" spans="1:38" x14ac:dyDescent="0.3">
      <c r="A75" s="75" t="s">
        <v>1313</v>
      </c>
      <c r="B75" s="517" t="s">
        <v>1314</v>
      </c>
      <c r="C75" s="10">
        <v>30</v>
      </c>
      <c r="D75" s="11">
        <v>10</v>
      </c>
      <c r="E75" s="77">
        <v>40</v>
      </c>
      <c r="F75" s="10">
        <v>40</v>
      </c>
      <c r="G75" s="11">
        <v>15</v>
      </c>
      <c r="H75" s="77">
        <v>50</v>
      </c>
      <c r="I75" s="10">
        <v>55</v>
      </c>
      <c r="J75" s="11">
        <v>10</v>
      </c>
      <c r="K75" s="77">
        <v>65</v>
      </c>
      <c r="O75" s="75" t="s">
        <v>1313</v>
      </c>
      <c r="P75" s="517" t="s">
        <v>1314</v>
      </c>
      <c r="Q75" s="10">
        <v>0</v>
      </c>
      <c r="R75" s="11">
        <v>0</v>
      </c>
      <c r="S75" s="77">
        <v>5</v>
      </c>
      <c r="T75" s="10">
        <v>0</v>
      </c>
      <c r="U75" s="11">
        <v>0</v>
      </c>
      <c r="V75" s="77">
        <v>5</v>
      </c>
      <c r="W75" s="10">
        <v>5</v>
      </c>
      <c r="X75" s="11">
        <v>0</v>
      </c>
      <c r="Y75" s="77">
        <v>5</v>
      </c>
      <c r="AB75" s="75" t="s">
        <v>1313</v>
      </c>
      <c r="AC75" s="517" t="s">
        <v>1314</v>
      </c>
      <c r="AD75" s="10">
        <v>0</v>
      </c>
      <c r="AE75" s="11">
        <v>0</v>
      </c>
      <c r="AF75" s="77">
        <v>5</v>
      </c>
      <c r="AG75" s="10">
        <v>10</v>
      </c>
      <c r="AH75" s="11">
        <v>5</v>
      </c>
      <c r="AI75" s="77">
        <v>15</v>
      </c>
      <c r="AJ75" s="10">
        <v>5</v>
      </c>
      <c r="AK75" s="11">
        <v>0</v>
      </c>
      <c r="AL75" s="77">
        <v>10</v>
      </c>
    </row>
    <row r="76" spans="1:38" x14ac:dyDescent="0.3">
      <c r="A76" s="75" t="s">
        <v>1315</v>
      </c>
      <c r="B76" s="517" t="s">
        <v>1316</v>
      </c>
      <c r="C76" s="10">
        <v>105</v>
      </c>
      <c r="D76" s="11">
        <v>20</v>
      </c>
      <c r="E76" s="77">
        <v>125</v>
      </c>
      <c r="F76" s="10">
        <v>150</v>
      </c>
      <c r="G76" s="11">
        <v>25</v>
      </c>
      <c r="H76" s="77">
        <v>175</v>
      </c>
      <c r="I76" s="10">
        <v>130</v>
      </c>
      <c r="J76" s="11">
        <v>30</v>
      </c>
      <c r="K76" s="77">
        <v>160</v>
      </c>
      <c r="O76" s="75" t="s">
        <v>1315</v>
      </c>
      <c r="P76" s="517" t="s">
        <v>1316</v>
      </c>
      <c r="Q76" s="10">
        <v>0</v>
      </c>
      <c r="R76" s="11">
        <v>5</v>
      </c>
      <c r="S76" s="77">
        <v>5</v>
      </c>
      <c r="T76" s="10">
        <v>0</v>
      </c>
      <c r="U76" s="11">
        <v>0</v>
      </c>
      <c r="V76" s="77">
        <v>0</v>
      </c>
      <c r="W76" s="10">
        <v>5</v>
      </c>
      <c r="X76" s="11">
        <v>0</v>
      </c>
      <c r="Y76" s="77">
        <v>10</v>
      </c>
      <c r="AB76" s="75" t="s">
        <v>1315</v>
      </c>
      <c r="AC76" s="517" t="s">
        <v>1316</v>
      </c>
      <c r="AD76" s="10">
        <v>15</v>
      </c>
      <c r="AE76" s="11">
        <v>0</v>
      </c>
      <c r="AF76" s="77">
        <v>15</v>
      </c>
      <c r="AG76" s="10">
        <v>40</v>
      </c>
      <c r="AH76" s="11">
        <v>15</v>
      </c>
      <c r="AI76" s="77">
        <v>50</v>
      </c>
      <c r="AJ76" s="10">
        <v>30</v>
      </c>
      <c r="AK76" s="11">
        <v>5</v>
      </c>
      <c r="AL76" s="77">
        <v>35</v>
      </c>
    </row>
    <row r="77" spans="1:38" x14ac:dyDescent="0.3">
      <c r="A77" s="75" t="s">
        <v>1317</v>
      </c>
      <c r="B77" s="517" t="s">
        <v>1318</v>
      </c>
      <c r="C77" s="10">
        <v>80</v>
      </c>
      <c r="D77" s="11">
        <v>25</v>
      </c>
      <c r="E77" s="77">
        <v>105</v>
      </c>
      <c r="F77" s="10">
        <v>70</v>
      </c>
      <c r="G77" s="11">
        <v>25</v>
      </c>
      <c r="H77" s="77">
        <v>95</v>
      </c>
      <c r="I77" s="10">
        <v>35</v>
      </c>
      <c r="J77" s="11">
        <v>20</v>
      </c>
      <c r="K77" s="77">
        <v>55</v>
      </c>
      <c r="O77" s="75" t="s">
        <v>1317</v>
      </c>
      <c r="P77" s="517" t="s">
        <v>1318</v>
      </c>
      <c r="Q77" s="10">
        <v>0</v>
      </c>
      <c r="R77" s="11">
        <v>0</v>
      </c>
      <c r="S77" s="77">
        <v>0</v>
      </c>
      <c r="T77" s="10">
        <v>0</v>
      </c>
      <c r="U77" s="11">
        <v>0</v>
      </c>
      <c r="V77" s="77">
        <v>0</v>
      </c>
      <c r="W77" s="10">
        <v>0</v>
      </c>
      <c r="X77" s="11">
        <v>5</v>
      </c>
      <c r="Y77" s="77">
        <v>5</v>
      </c>
      <c r="AB77" s="75" t="s">
        <v>1317</v>
      </c>
      <c r="AC77" s="517" t="s">
        <v>1318</v>
      </c>
      <c r="AD77" s="10">
        <v>5</v>
      </c>
      <c r="AE77" s="11">
        <v>5</v>
      </c>
      <c r="AF77" s="77">
        <v>10</v>
      </c>
      <c r="AG77" s="10">
        <v>5</v>
      </c>
      <c r="AH77" s="11">
        <v>5</v>
      </c>
      <c r="AI77" s="77">
        <v>10</v>
      </c>
      <c r="AJ77" s="10">
        <v>5</v>
      </c>
      <c r="AK77" s="11">
        <v>5</v>
      </c>
      <c r="AL77" s="77">
        <v>10</v>
      </c>
    </row>
    <row r="78" spans="1:38" x14ac:dyDescent="0.3">
      <c r="A78" s="75" t="s">
        <v>1319</v>
      </c>
      <c r="B78" s="517" t="s">
        <v>1320</v>
      </c>
      <c r="C78" s="10">
        <v>75</v>
      </c>
      <c r="D78" s="11">
        <v>30</v>
      </c>
      <c r="E78" s="77">
        <v>110</v>
      </c>
      <c r="F78" s="10">
        <v>75</v>
      </c>
      <c r="G78" s="11">
        <v>30</v>
      </c>
      <c r="H78" s="77">
        <v>105</v>
      </c>
      <c r="I78" s="10">
        <v>70</v>
      </c>
      <c r="J78" s="11">
        <v>20</v>
      </c>
      <c r="K78" s="77">
        <v>90</v>
      </c>
      <c r="O78" s="75" t="s">
        <v>1319</v>
      </c>
      <c r="P78" s="517" t="s">
        <v>1320</v>
      </c>
      <c r="Q78" s="10">
        <v>0</v>
      </c>
      <c r="R78" s="11">
        <v>0</v>
      </c>
      <c r="S78" s="77">
        <v>0</v>
      </c>
      <c r="T78" s="10">
        <v>0</v>
      </c>
      <c r="U78" s="11">
        <v>0</v>
      </c>
      <c r="V78" s="77">
        <v>0</v>
      </c>
      <c r="W78" s="10">
        <v>0</v>
      </c>
      <c r="X78" s="11">
        <v>0</v>
      </c>
      <c r="Y78" s="77">
        <v>0</v>
      </c>
      <c r="AB78" s="75" t="s">
        <v>1319</v>
      </c>
      <c r="AC78" s="517" t="s">
        <v>1320</v>
      </c>
      <c r="AD78" s="10">
        <v>5</v>
      </c>
      <c r="AE78" s="11">
        <v>5</v>
      </c>
      <c r="AF78" s="77">
        <v>10</v>
      </c>
      <c r="AG78" s="10">
        <v>55</v>
      </c>
      <c r="AH78" s="11">
        <v>5</v>
      </c>
      <c r="AI78" s="77">
        <v>60</v>
      </c>
      <c r="AJ78" s="10">
        <v>50</v>
      </c>
      <c r="AK78" s="11">
        <v>10</v>
      </c>
      <c r="AL78" s="77">
        <v>60</v>
      </c>
    </row>
    <row r="79" spans="1:38" x14ac:dyDescent="0.3">
      <c r="A79" s="75" t="s">
        <v>1321</v>
      </c>
      <c r="B79" s="517" t="s">
        <v>1322</v>
      </c>
      <c r="C79" s="10">
        <v>0</v>
      </c>
      <c r="D79" s="11">
        <v>0</v>
      </c>
      <c r="E79" s="77">
        <v>0</v>
      </c>
      <c r="F79" s="10">
        <v>5</v>
      </c>
      <c r="G79" s="11">
        <v>0</v>
      </c>
      <c r="H79" s="77">
        <v>5</v>
      </c>
      <c r="I79" s="10">
        <v>0</v>
      </c>
      <c r="J79" s="11">
        <v>0</v>
      </c>
      <c r="K79" s="77">
        <v>0</v>
      </c>
      <c r="O79" s="75" t="s">
        <v>1321</v>
      </c>
      <c r="P79" s="517" t="s">
        <v>1322</v>
      </c>
      <c r="Q79" s="10">
        <v>0</v>
      </c>
      <c r="R79" s="11">
        <v>0</v>
      </c>
      <c r="S79" s="77">
        <v>0</v>
      </c>
      <c r="T79" s="10">
        <v>0</v>
      </c>
      <c r="U79" s="11">
        <v>0</v>
      </c>
      <c r="V79" s="77">
        <v>0</v>
      </c>
      <c r="W79" s="10">
        <v>0</v>
      </c>
      <c r="X79" s="11">
        <v>0</v>
      </c>
      <c r="Y79" s="77">
        <v>0</v>
      </c>
      <c r="AB79" s="75" t="s">
        <v>1321</v>
      </c>
      <c r="AC79" s="517" t="s">
        <v>1322</v>
      </c>
      <c r="AD79" s="10">
        <v>5</v>
      </c>
      <c r="AE79" s="11">
        <v>0</v>
      </c>
      <c r="AF79" s="77">
        <v>5</v>
      </c>
      <c r="AG79" s="10">
        <v>5</v>
      </c>
      <c r="AH79" s="11">
        <v>0</v>
      </c>
      <c r="AI79" s="77">
        <v>5</v>
      </c>
      <c r="AJ79" s="10">
        <v>15</v>
      </c>
      <c r="AK79" s="11">
        <v>0</v>
      </c>
      <c r="AL79" s="77">
        <v>15</v>
      </c>
    </row>
    <row r="80" spans="1:38" x14ac:dyDescent="0.3">
      <c r="A80" s="75" t="s">
        <v>1323</v>
      </c>
      <c r="B80" s="517" t="s">
        <v>1324</v>
      </c>
      <c r="C80" s="10">
        <v>0</v>
      </c>
      <c r="D80" s="11">
        <v>0</v>
      </c>
      <c r="E80" s="77">
        <v>0</v>
      </c>
      <c r="F80" s="10">
        <v>0</v>
      </c>
      <c r="G80" s="11">
        <v>0</v>
      </c>
      <c r="H80" s="77">
        <v>0</v>
      </c>
      <c r="I80" s="10">
        <v>0</v>
      </c>
      <c r="J80" s="11">
        <v>0</v>
      </c>
      <c r="K80" s="77">
        <v>0</v>
      </c>
      <c r="O80" s="75" t="s">
        <v>1323</v>
      </c>
      <c r="P80" s="517" t="s">
        <v>1324</v>
      </c>
      <c r="Q80" s="10">
        <v>0</v>
      </c>
      <c r="R80" s="11">
        <v>5</v>
      </c>
      <c r="S80" s="77">
        <v>5</v>
      </c>
      <c r="T80" s="10">
        <v>0</v>
      </c>
      <c r="U80" s="11">
        <v>0</v>
      </c>
      <c r="V80" s="77">
        <v>0</v>
      </c>
      <c r="W80" s="10">
        <v>0</v>
      </c>
      <c r="X80" s="11">
        <v>5</v>
      </c>
      <c r="Y80" s="77">
        <v>5</v>
      </c>
      <c r="AB80" s="75" t="s">
        <v>1323</v>
      </c>
      <c r="AC80" s="517" t="s">
        <v>1324</v>
      </c>
      <c r="AD80" s="10">
        <v>0</v>
      </c>
      <c r="AE80" s="11">
        <v>0</v>
      </c>
      <c r="AF80" s="77">
        <v>0</v>
      </c>
      <c r="AG80" s="10">
        <v>0</v>
      </c>
      <c r="AH80" s="11">
        <v>0</v>
      </c>
      <c r="AI80" s="77">
        <v>0</v>
      </c>
      <c r="AJ80" s="10">
        <v>0</v>
      </c>
      <c r="AK80" s="11">
        <v>0</v>
      </c>
      <c r="AL80" s="77">
        <v>0</v>
      </c>
    </row>
    <row r="81" spans="1:38" x14ac:dyDescent="0.3">
      <c r="A81" s="75" t="s">
        <v>1325</v>
      </c>
      <c r="B81" s="517" t="s">
        <v>1326</v>
      </c>
      <c r="C81" s="10">
        <v>0</v>
      </c>
      <c r="D81" s="11">
        <v>0</v>
      </c>
      <c r="E81" s="77">
        <v>0</v>
      </c>
      <c r="F81" s="10">
        <v>0</v>
      </c>
      <c r="G81" s="11">
        <v>0</v>
      </c>
      <c r="H81" s="77">
        <v>0</v>
      </c>
      <c r="I81" s="10">
        <v>0</v>
      </c>
      <c r="J81" s="11">
        <v>0</v>
      </c>
      <c r="K81" s="77">
        <v>0</v>
      </c>
      <c r="O81" s="75" t="s">
        <v>1325</v>
      </c>
      <c r="P81" s="517" t="s">
        <v>1326</v>
      </c>
      <c r="Q81" s="10">
        <v>0</v>
      </c>
      <c r="R81" s="11">
        <v>0</v>
      </c>
      <c r="S81" s="77">
        <v>0</v>
      </c>
      <c r="T81" s="10">
        <v>0</v>
      </c>
      <c r="U81" s="11">
        <v>0</v>
      </c>
      <c r="V81" s="77">
        <v>0</v>
      </c>
      <c r="W81" s="10">
        <v>0</v>
      </c>
      <c r="X81" s="11">
        <v>0</v>
      </c>
      <c r="Y81" s="77">
        <v>0</v>
      </c>
      <c r="AB81" s="75" t="s">
        <v>1325</v>
      </c>
      <c r="AC81" s="517" t="s">
        <v>1326</v>
      </c>
      <c r="AD81" s="10">
        <v>0</v>
      </c>
      <c r="AE81" s="11">
        <v>0</v>
      </c>
      <c r="AF81" s="77">
        <v>0</v>
      </c>
      <c r="AG81" s="10">
        <v>0</v>
      </c>
      <c r="AH81" s="11">
        <v>5</v>
      </c>
      <c r="AI81" s="77">
        <v>5</v>
      </c>
      <c r="AJ81" s="10">
        <v>0</v>
      </c>
      <c r="AK81" s="11">
        <v>0</v>
      </c>
      <c r="AL81" s="77">
        <v>0</v>
      </c>
    </row>
    <row r="82" spans="1:38" x14ac:dyDescent="0.3">
      <c r="A82" s="75" t="s">
        <v>1327</v>
      </c>
      <c r="B82" s="517" t="s">
        <v>1328</v>
      </c>
      <c r="C82" s="10">
        <v>0</v>
      </c>
      <c r="D82" s="11">
        <v>0</v>
      </c>
      <c r="E82" s="77">
        <v>0</v>
      </c>
      <c r="F82" s="10">
        <v>0</v>
      </c>
      <c r="G82" s="11">
        <v>0</v>
      </c>
      <c r="H82" s="77">
        <v>0</v>
      </c>
      <c r="I82" s="10">
        <v>0</v>
      </c>
      <c r="J82" s="11">
        <v>0</v>
      </c>
      <c r="K82" s="77">
        <v>0</v>
      </c>
      <c r="O82" s="75" t="s">
        <v>1327</v>
      </c>
      <c r="P82" s="517" t="s">
        <v>1328</v>
      </c>
      <c r="Q82" s="10">
        <v>0</v>
      </c>
      <c r="R82" s="11">
        <v>0</v>
      </c>
      <c r="S82" s="77">
        <v>0</v>
      </c>
      <c r="T82" s="10">
        <v>0</v>
      </c>
      <c r="U82" s="11">
        <v>0</v>
      </c>
      <c r="V82" s="77">
        <v>0</v>
      </c>
      <c r="W82" s="10">
        <v>0</v>
      </c>
      <c r="X82" s="11">
        <v>0</v>
      </c>
      <c r="Y82" s="77">
        <v>0</v>
      </c>
      <c r="AB82" s="75" t="s">
        <v>1327</v>
      </c>
      <c r="AC82" s="517" t="s">
        <v>1328</v>
      </c>
      <c r="AD82" s="10">
        <v>0</v>
      </c>
      <c r="AE82" s="11">
        <v>0</v>
      </c>
      <c r="AF82" s="77">
        <v>0</v>
      </c>
      <c r="AG82" s="10">
        <v>0</v>
      </c>
      <c r="AH82" s="11">
        <v>0</v>
      </c>
      <c r="AI82" s="77">
        <v>0</v>
      </c>
      <c r="AJ82" s="10">
        <v>0</v>
      </c>
      <c r="AK82" s="11">
        <v>0</v>
      </c>
      <c r="AL82" s="77">
        <v>0</v>
      </c>
    </row>
    <row r="83" spans="1:38" x14ac:dyDescent="0.3">
      <c r="A83" s="75" t="s">
        <v>1329</v>
      </c>
      <c r="B83" s="517" t="s">
        <v>1330</v>
      </c>
      <c r="C83" s="10">
        <v>0</v>
      </c>
      <c r="D83" s="11">
        <v>0</v>
      </c>
      <c r="E83" s="77">
        <v>0</v>
      </c>
      <c r="F83" s="10">
        <v>0</v>
      </c>
      <c r="G83" s="11">
        <v>0</v>
      </c>
      <c r="H83" s="77">
        <v>0</v>
      </c>
      <c r="I83" s="10">
        <v>0</v>
      </c>
      <c r="J83" s="11">
        <v>0</v>
      </c>
      <c r="K83" s="77">
        <v>0</v>
      </c>
      <c r="O83" s="75" t="s">
        <v>1329</v>
      </c>
      <c r="P83" s="517" t="s">
        <v>1330</v>
      </c>
      <c r="Q83" s="10">
        <v>0</v>
      </c>
      <c r="R83" s="11">
        <v>0</v>
      </c>
      <c r="S83" s="77">
        <v>0</v>
      </c>
      <c r="T83" s="10">
        <v>0</v>
      </c>
      <c r="U83" s="11">
        <v>0</v>
      </c>
      <c r="V83" s="77">
        <v>0</v>
      </c>
      <c r="W83" s="10">
        <v>0</v>
      </c>
      <c r="X83" s="11">
        <v>0</v>
      </c>
      <c r="Y83" s="77">
        <v>0</v>
      </c>
      <c r="AB83" s="75" t="s">
        <v>1329</v>
      </c>
      <c r="AC83" s="517" t="s">
        <v>1330</v>
      </c>
      <c r="AD83" s="10">
        <v>0</v>
      </c>
      <c r="AE83" s="11">
        <v>0</v>
      </c>
      <c r="AF83" s="77">
        <v>0</v>
      </c>
      <c r="AG83" s="10">
        <v>0</v>
      </c>
      <c r="AH83" s="11">
        <v>0</v>
      </c>
      <c r="AI83" s="77">
        <v>0</v>
      </c>
      <c r="AJ83" s="10">
        <v>0</v>
      </c>
      <c r="AK83" s="11">
        <v>0</v>
      </c>
      <c r="AL83" s="77">
        <v>0</v>
      </c>
    </row>
    <row r="84" spans="1:38" x14ac:dyDescent="0.3">
      <c r="A84" s="75" t="s">
        <v>1331</v>
      </c>
      <c r="B84" s="517" t="s">
        <v>1332</v>
      </c>
      <c r="C84" s="10">
        <v>0</v>
      </c>
      <c r="D84" s="11">
        <v>0</v>
      </c>
      <c r="E84" s="77">
        <v>0</v>
      </c>
      <c r="F84" s="10">
        <v>0</v>
      </c>
      <c r="G84" s="11">
        <v>0</v>
      </c>
      <c r="H84" s="77">
        <v>0</v>
      </c>
      <c r="I84" s="10">
        <v>0</v>
      </c>
      <c r="J84" s="11">
        <v>0</v>
      </c>
      <c r="K84" s="77">
        <v>0</v>
      </c>
      <c r="O84" s="75" t="s">
        <v>1331</v>
      </c>
      <c r="P84" s="517" t="s">
        <v>1332</v>
      </c>
      <c r="Q84" s="10">
        <v>0</v>
      </c>
      <c r="R84" s="11">
        <v>0</v>
      </c>
      <c r="S84" s="77">
        <v>0</v>
      </c>
      <c r="T84" s="10">
        <v>0</v>
      </c>
      <c r="U84" s="11">
        <v>0</v>
      </c>
      <c r="V84" s="77">
        <v>0</v>
      </c>
      <c r="W84" s="10">
        <v>0</v>
      </c>
      <c r="X84" s="11">
        <v>0</v>
      </c>
      <c r="Y84" s="77">
        <v>0</v>
      </c>
      <c r="AB84" s="75" t="s">
        <v>1331</v>
      </c>
      <c r="AC84" s="517" t="s">
        <v>1332</v>
      </c>
      <c r="AD84" s="10">
        <v>10</v>
      </c>
      <c r="AE84" s="11">
        <v>0</v>
      </c>
      <c r="AF84" s="77">
        <v>10</v>
      </c>
      <c r="AG84" s="10">
        <v>5</v>
      </c>
      <c r="AH84" s="11">
        <v>0</v>
      </c>
      <c r="AI84" s="77">
        <v>10</v>
      </c>
      <c r="AJ84" s="10">
        <v>5</v>
      </c>
      <c r="AK84" s="11">
        <v>0</v>
      </c>
      <c r="AL84" s="77">
        <v>5</v>
      </c>
    </row>
    <row r="85" spans="1:38" x14ac:dyDescent="0.3">
      <c r="A85" s="75" t="s">
        <v>1333</v>
      </c>
      <c r="B85" s="517" t="s">
        <v>1334</v>
      </c>
      <c r="C85" s="10">
        <v>0</v>
      </c>
      <c r="D85" s="11">
        <v>5</v>
      </c>
      <c r="E85" s="77">
        <v>5</v>
      </c>
      <c r="F85" s="10">
        <v>0</v>
      </c>
      <c r="G85" s="11">
        <v>5</v>
      </c>
      <c r="H85" s="77">
        <v>5</v>
      </c>
      <c r="I85" s="10">
        <v>0</v>
      </c>
      <c r="J85" s="11">
        <v>5</v>
      </c>
      <c r="K85" s="77">
        <v>5</v>
      </c>
      <c r="O85" s="75" t="s">
        <v>1333</v>
      </c>
      <c r="P85" s="517" t="s">
        <v>1334</v>
      </c>
      <c r="Q85" s="10">
        <v>0</v>
      </c>
      <c r="R85" s="11">
        <v>0</v>
      </c>
      <c r="S85" s="77">
        <v>0</v>
      </c>
      <c r="T85" s="10">
        <v>0</v>
      </c>
      <c r="U85" s="11">
        <v>0</v>
      </c>
      <c r="V85" s="77">
        <v>0</v>
      </c>
      <c r="W85" s="10">
        <v>0</v>
      </c>
      <c r="X85" s="11">
        <v>0</v>
      </c>
      <c r="Y85" s="77">
        <v>0</v>
      </c>
      <c r="AB85" s="75" t="s">
        <v>1333</v>
      </c>
      <c r="AC85" s="517" t="s">
        <v>1334</v>
      </c>
      <c r="AD85" s="10">
        <v>0</v>
      </c>
      <c r="AE85" s="11">
        <v>0</v>
      </c>
      <c r="AF85" s="77">
        <v>0</v>
      </c>
      <c r="AG85" s="10">
        <v>0</v>
      </c>
      <c r="AH85" s="11">
        <v>0</v>
      </c>
      <c r="AI85" s="77">
        <v>0</v>
      </c>
      <c r="AJ85" s="10">
        <v>0</v>
      </c>
      <c r="AK85" s="11">
        <v>0</v>
      </c>
      <c r="AL85" s="77">
        <v>0</v>
      </c>
    </row>
    <row r="86" spans="1:38" x14ac:dyDescent="0.3">
      <c r="A86" s="75" t="s">
        <v>1335</v>
      </c>
      <c r="B86" s="517" t="s">
        <v>1336</v>
      </c>
      <c r="C86" s="10">
        <v>0</v>
      </c>
      <c r="D86" s="11">
        <v>0</v>
      </c>
      <c r="E86" s="77">
        <v>0</v>
      </c>
      <c r="F86" s="10">
        <v>0</v>
      </c>
      <c r="G86" s="11">
        <v>0</v>
      </c>
      <c r="H86" s="77">
        <v>0</v>
      </c>
      <c r="I86" s="10">
        <v>0</v>
      </c>
      <c r="J86" s="11">
        <v>0</v>
      </c>
      <c r="K86" s="77">
        <v>0</v>
      </c>
      <c r="O86" s="75" t="s">
        <v>1335</v>
      </c>
      <c r="P86" s="517" t="s">
        <v>1336</v>
      </c>
      <c r="Q86" s="10">
        <v>0</v>
      </c>
      <c r="R86" s="11">
        <v>0</v>
      </c>
      <c r="S86" s="77">
        <v>0</v>
      </c>
      <c r="T86" s="10">
        <v>0</v>
      </c>
      <c r="U86" s="11">
        <v>0</v>
      </c>
      <c r="V86" s="77">
        <v>0</v>
      </c>
      <c r="W86" s="10">
        <v>0</v>
      </c>
      <c r="X86" s="11">
        <v>0</v>
      </c>
      <c r="Y86" s="77">
        <v>0</v>
      </c>
      <c r="AB86" s="75" t="s">
        <v>1335</v>
      </c>
      <c r="AC86" s="517" t="s">
        <v>1336</v>
      </c>
      <c r="AD86" s="10">
        <v>0</v>
      </c>
      <c r="AE86" s="11">
        <v>0</v>
      </c>
      <c r="AF86" s="77">
        <v>0</v>
      </c>
      <c r="AG86" s="10">
        <v>5</v>
      </c>
      <c r="AH86" s="11">
        <v>0</v>
      </c>
      <c r="AI86" s="77">
        <v>5</v>
      </c>
      <c r="AJ86" s="10">
        <v>5</v>
      </c>
      <c r="AK86" s="11">
        <v>0</v>
      </c>
      <c r="AL86" s="77">
        <v>5</v>
      </c>
    </row>
    <row r="87" spans="1:38" x14ac:dyDescent="0.3">
      <c r="A87" s="75" t="s">
        <v>1337</v>
      </c>
      <c r="B87" s="517" t="s">
        <v>840</v>
      </c>
      <c r="C87" s="10">
        <v>470</v>
      </c>
      <c r="D87" s="11">
        <v>115</v>
      </c>
      <c r="E87" s="77">
        <v>585</v>
      </c>
      <c r="F87" s="10">
        <v>410</v>
      </c>
      <c r="G87" s="11">
        <v>105</v>
      </c>
      <c r="H87" s="77">
        <v>515</v>
      </c>
      <c r="I87" s="10">
        <v>470</v>
      </c>
      <c r="J87" s="11">
        <v>95</v>
      </c>
      <c r="K87" s="77">
        <v>565</v>
      </c>
      <c r="O87" s="75" t="s">
        <v>1337</v>
      </c>
      <c r="P87" s="517" t="s">
        <v>840</v>
      </c>
      <c r="Q87" s="10">
        <v>25</v>
      </c>
      <c r="R87" s="11">
        <v>10</v>
      </c>
      <c r="S87" s="77">
        <v>30</v>
      </c>
      <c r="T87" s="10">
        <v>35</v>
      </c>
      <c r="U87" s="11">
        <v>5</v>
      </c>
      <c r="V87" s="77">
        <v>40</v>
      </c>
      <c r="W87" s="10">
        <v>50</v>
      </c>
      <c r="X87" s="11">
        <v>10</v>
      </c>
      <c r="Y87" s="77">
        <v>60</v>
      </c>
      <c r="AB87" s="75" t="s">
        <v>1337</v>
      </c>
      <c r="AC87" s="517" t="s">
        <v>840</v>
      </c>
      <c r="AD87" s="10">
        <v>35</v>
      </c>
      <c r="AE87" s="11">
        <v>10</v>
      </c>
      <c r="AF87" s="77">
        <v>45</v>
      </c>
      <c r="AG87" s="10">
        <v>170</v>
      </c>
      <c r="AH87" s="11">
        <v>15</v>
      </c>
      <c r="AI87" s="77">
        <v>185</v>
      </c>
      <c r="AJ87" s="10">
        <v>50</v>
      </c>
      <c r="AK87" s="11">
        <v>25</v>
      </c>
      <c r="AL87" s="77">
        <v>75</v>
      </c>
    </row>
    <row r="88" spans="1:38" x14ac:dyDescent="0.3">
      <c r="A88" s="75" t="s">
        <v>1338</v>
      </c>
      <c r="B88" s="517" t="s">
        <v>841</v>
      </c>
      <c r="C88" s="10">
        <v>70</v>
      </c>
      <c r="D88" s="11">
        <v>0</v>
      </c>
      <c r="E88" s="77">
        <v>75</v>
      </c>
      <c r="F88" s="10">
        <v>80</v>
      </c>
      <c r="G88" s="11">
        <v>5</v>
      </c>
      <c r="H88" s="77">
        <v>90</v>
      </c>
      <c r="I88" s="10">
        <v>35</v>
      </c>
      <c r="J88" s="11">
        <v>0</v>
      </c>
      <c r="K88" s="77">
        <v>35</v>
      </c>
      <c r="O88" s="75" t="s">
        <v>1338</v>
      </c>
      <c r="P88" s="517" t="s">
        <v>841</v>
      </c>
      <c r="Q88" s="10">
        <v>0</v>
      </c>
      <c r="R88" s="11">
        <v>0</v>
      </c>
      <c r="S88" s="77">
        <v>0</v>
      </c>
      <c r="T88" s="10">
        <v>0</v>
      </c>
      <c r="U88" s="11">
        <v>0</v>
      </c>
      <c r="V88" s="77">
        <v>0</v>
      </c>
      <c r="W88" s="10">
        <v>0</v>
      </c>
      <c r="X88" s="11">
        <v>5</v>
      </c>
      <c r="Y88" s="77">
        <v>5</v>
      </c>
      <c r="AB88" s="75" t="s">
        <v>1338</v>
      </c>
      <c r="AC88" s="517" t="s">
        <v>841</v>
      </c>
      <c r="AD88" s="10">
        <v>0</v>
      </c>
      <c r="AE88" s="11">
        <v>0</v>
      </c>
      <c r="AF88" s="77">
        <v>0</v>
      </c>
      <c r="AG88" s="10">
        <v>5</v>
      </c>
      <c r="AH88" s="11">
        <v>0</v>
      </c>
      <c r="AI88" s="77">
        <v>5</v>
      </c>
      <c r="AJ88" s="10">
        <v>0</v>
      </c>
      <c r="AK88" s="11">
        <v>0</v>
      </c>
      <c r="AL88" s="77">
        <v>0</v>
      </c>
    </row>
    <row r="89" spans="1:38" x14ac:dyDescent="0.3">
      <c r="A89" s="75" t="s">
        <v>1339</v>
      </c>
      <c r="B89" s="517" t="s">
        <v>842</v>
      </c>
      <c r="C89" s="10">
        <v>90</v>
      </c>
      <c r="D89" s="11">
        <v>5</v>
      </c>
      <c r="E89" s="77">
        <v>95</v>
      </c>
      <c r="F89" s="10">
        <v>80</v>
      </c>
      <c r="G89" s="11">
        <v>10</v>
      </c>
      <c r="H89" s="77">
        <v>90</v>
      </c>
      <c r="I89" s="10">
        <v>70</v>
      </c>
      <c r="J89" s="11">
        <v>15</v>
      </c>
      <c r="K89" s="77">
        <v>85</v>
      </c>
      <c r="O89" s="75" t="s">
        <v>1339</v>
      </c>
      <c r="P89" s="517" t="s">
        <v>842</v>
      </c>
      <c r="Q89" s="10">
        <v>0</v>
      </c>
      <c r="R89" s="11">
        <v>0</v>
      </c>
      <c r="S89" s="77">
        <v>5</v>
      </c>
      <c r="T89" s="10">
        <v>10</v>
      </c>
      <c r="U89" s="11">
        <v>0</v>
      </c>
      <c r="V89" s="77">
        <v>10</v>
      </c>
      <c r="W89" s="10">
        <v>10</v>
      </c>
      <c r="X89" s="11">
        <v>0</v>
      </c>
      <c r="Y89" s="77">
        <v>10</v>
      </c>
      <c r="AB89" s="75" t="s">
        <v>1339</v>
      </c>
      <c r="AC89" s="517" t="s">
        <v>842</v>
      </c>
      <c r="AD89" s="10">
        <v>15</v>
      </c>
      <c r="AE89" s="11">
        <v>5</v>
      </c>
      <c r="AF89" s="77">
        <v>20</v>
      </c>
      <c r="AG89" s="10">
        <v>35</v>
      </c>
      <c r="AH89" s="11">
        <v>10</v>
      </c>
      <c r="AI89" s="77">
        <v>40</v>
      </c>
      <c r="AJ89" s="10">
        <v>45</v>
      </c>
      <c r="AK89" s="11">
        <v>5</v>
      </c>
      <c r="AL89" s="77">
        <v>50</v>
      </c>
    </row>
    <row r="90" spans="1:38" x14ac:dyDescent="0.3">
      <c r="A90" s="75" t="s">
        <v>1340</v>
      </c>
      <c r="B90" s="517" t="s">
        <v>843</v>
      </c>
      <c r="C90" s="10">
        <v>70</v>
      </c>
      <c r="D90" s="11">
        <v>15</v>
      </c>
      <c r="E90" s="77">
        <v>80</v>
      </c>
      <c r="F90" s="10">
        <v>125</v>
      </c>
      <c r="G90" s="11">
        <v>25</v>
      </c>
      <c r="H90" s="77">
        <v>150</v>
      </c>
      <c r="I90" s="10">
        <v>110</v>
      </c>
      <c r="J90" s="11">
        <v>30</v>
      </c>
      <c r="K90" s="77">
        <v>140</v>
      </c>
      <c r="O90" s="75" t="s">
        <v>1340</v>
      </c>
      <c r="P90" s="517" t="s">
        <v>843</v>
      </c>
      <c r="Q90" s="10">
        <v>5</v>
      </c>
      <c r="R90" s="11">
        <v>5</v>
      </c>
      <c r="S90" s="77">
        <v>10</v>
      </c>
      <c r="T90" s="10">
        <v>5</v>
      </c>
      <c r="U90" s="11">
        <v>5</v>
      </c>
      <c r="V90" s="77">
        <v>10</v>
      </c>
      <c r="W90" s="10">
        <v>10</v>
      </c>
      <c r="X90" s="11">
        <v>5</v>
      </c>
      <c r="Y90" s="77">
        <v>15</v>
      </c>
      <c r="AB90" s="75" t="s">
        <v>1340</v>
      </c>
      <c r="AC90" s="517" t="s">
        <v>843</v>
      </c>
      <c r="AD90" s="10">
        <v>135</v>
      </c>
      <c r="AE90" s="11">
        <v>5</v>
      </c>
      <c r="AF90" s="77">
        <v>145</v>
      </c>
      <c r="AG90" s="10">
        <v>250</v>
      </c>
      <c r="AH90" s="11">
        <v>0</v>
      </c>
      <c r="AI90" s="77">
        <v>250</v>
      </c>
      <c r="AJ90" s="10">
        <v>320</v>
      </c>
      <c r="AK90" s="11">
        <v>5</v>
      </c>
      <c r="AL90" s="77">
        <v>325</v>
      </c>
    </row>
    <row r="91" spans="1:38" x14ac:dyDescent="0.3">
      <c r="A91" s="75" t="s">
        <v>1341</v>
      </c>
      <c r="B91" s="517" t="s">
        <v>844</v>
      </c>
      <c r="C91" s="10">
        <v>0</v>
      </c>
      <c r="D91" s="11">
        <v>5</v>
      </c>
      <c r="E91" s="77">
        <v>5</v>
      </c>
      <c r="F91" s="10">
        <v>0</v>
      </c>
      <c r="G91" s="11">
        <v>5</v>
      </c>
      <c r="H91" s="77">
        <v>5</v>
      </c>
      <c r="I91" s="10">
        <v>0</v>
      </c>
      <c r="J91" s="11">
        <v>0</v>
      </c>
      <c r="K91" s="77">
        <v>0</v>
      </c>
      <c r="O91" s="75" t="s">
        <v>1341</v>
      </c>
      <c r="P91" s="517" t="s">
        <v>844</v>
      </c>
      <c r="Q91" s="10">
        <v>0</v>
      </c>
      <c r="R91" s="11">
        <v>0</v>
      </c>
      <c r="S91" s="77">
        <v>0</v>
      </c>
      <c r="T91" s="10">
        <v>0</v>
      </c>
      <c r="U91" s="11">
        <v>0</v>
      </c>
      <c r="V91" s="77">
        <v>0</v>
      </c>
      <c r="W91" s="10">
        <v>0</v>
      </c>
      <c r="X91" s="11">
        <v>0</v>
      </c>
      <c r="Y91" s="77">
        <v>0</v>
      </c>
      <c r="AB91" s="75" t="s">
        <v>1341</v>
      </c>
      <c r="AC91" s="517" t="s">
        <v>844</v>
      </c>
      <c r="AD91" s="10">
        <v>0</v>
      </c>
      <c r="AE91" s="11">
        <v>0</v>
      </c>
      <c r="AF91" s="77">
        <v>0</v>
      </c>
      <c r="AG91" s="10">
        <v>30</v>
      </c>
      <c r="AH91" s="11">
        <v>0</v>
      </c>
      <c r="AI91" s="77">
        <v>30</v>
      </c>
      <c r="AJ91" s="10">
        <v>10</v>
      </c>
      <c r="AK91" s="11">
        <v>5</v>
      </c>
      <c r="AL91" s="77">
        <v>15</v>
      </c>
    </row>
    <row r="92" spans="1:38" x14ac:dyDescent="0.3">
      <c r="A92" s="75" t="s">
        <v>1342</v>
      </c>
      <c r="B92" s="517" t="s">
        <v>845</v>
      </c>
      <c r="C92" s="10">
        <v>0</v>
      </c>
      <c r="D92" s="11">
        <v>30</v>
      </c>
      <c r="E92" s="77">
        <v>30</v>
      </c>
      <c r="F92" s="10">
        <v>0</v>
      </c>
      <c r="G92" s="11">
        <v>20</v>
      </c>
      <c r="H92" s="77">
        <v>20</v>
      </c>
      <c r="I92" s="10">
        <v>0</v>
      </c>
      <c r="J92" s="11">
        <v>25</v>
      </c>
      <c r="K92" s="77">
        <v>25</v>
      </c>
      <c r="O92" s="75" t="s">
        <v>1342</v>
      </c>
      <c r="P92" s="517" t="s">
        <v>845</v>
      </c>
      <c r="Q92" s="10">
        <v>0</v>
      </c>
      <c r="R92" s="11">
        <v>5</v>
      </c>
      <c r="S92" s="77">
        <v>5</v>
      </c>
      <c r="T92" s="10">
        <v>0</v>
      </c>
      <c r="U92" s="11">
        <v>5</v>
      </c>
      <c r="V92" s="77">
        <v>5</v>
      </c>
      <c r="W92" s="10">
        <v>0</v>
      </c>
      <c r="X92" s="11">
        <v>5</v>
      </c>
      <c r="Y92" s="77">
        <v>5</v>
      </c>
      <c r="AB92" s="75" t="s">
        <v>1342</v>
      </c>
      <c r="AC92" s="517" t="s">
        <v>845</v>
      </c>
      <c r="AD92" s="10">
        <v>0</v>
      </c>
      <c r="AE92" s="11">
        <v>0</v>
      </c>
      <c r="AF92" s="77">
        <v>0</v>
      </c>
      <c r="AG92" s="10">
        <v>0</v>
      </c>
      <c r="AH92" s="11">
        <v>0</v>
      </c>
      <c r="AI92" s="77">
        <v>0</v>
      </c>
      <c r="AJ92" s="10">
        <v>0</v>
      </c>
      <c r="AK92" s="11">
        <v>5</v>
      </c>
      <c r="AL92" s="77">
        <v>5</v>
      </c>
    </row>
    <row r="93" spans="1:38" x14ac:dyDescent="0.3">
      <c r="A93" s="75" t="s">
        <v>1343</v>
      </c>
      <c r="B93" s="517" t="s">
        <v>846</v>
      </c>
      <c r="C93" s="10">
        <v>60</v>
      </c>
      <c r="D93" s="11">
        <v>5</v>
      </c>
      <c r="E93" s="77">
        <v>65</v>
      </c>
      <c r="F93" s="10">
        <v>55</v>
      </c>
      <c r="G93" s="11">
        <v>0</v>
      </c>
      <c r="H93" s="77">
        <v>55</v>
      </c>
      <c r="I93" s="10">
        <v>55</v>
      </c>
      <c r="J93" s="11">
        <v>5</v>
      </c>
      <c r="K93" s="77">
        <v>60</v>
      </c>
      <c r="O93" s="75" t="s">
        <v>1343</v>
      </c>
      <c r="P93" s="517" t="s">
        <v>846</v>
      </c>
      <c r="Q93" s="10">
        <v>0</v>
      </c>
      <c r="R93" s="11">
        <v>0</v>
      </c>
      <c r="S93" s="77">
        <v>0</v>
      </c>
      <c r="T93" s="10">
        <v>0</v>
      </c>
      <c r="U93" s="11">
        <v>0</v>
      </c>
      <c r="V93" s="77">
        <v>0</v>
      </c>
      <c r="W93" s="10">
        <v>0</v>
      </c>
      <c r="X93" s="11">
        <v>0</v>
      </c>
      <c r="Y93" s="77">
        <v>0</v>
      </c>
      <c r="AB93" s="75" t="s">
        <v>1343</v>
      </c>
      <c r="AC93" s="517" t="s">
        <v>846</v>
      </c>
      <c r="AD93" s="10">
        <v>0</v>
      </c>
      <c r="AE93" s="11">
        <v>0</v>
      </c>
      <c r="AF93" s="77">
        <v>0</v>
      </c>
      <c r="AG93" s="10">
        <v>5</v>
      </c>
      <c r="AH93" s="11">
        <v>0</v>
      </c>
      <c r="AI93" s="77">
        <v>5</v>
      </c>
      <c r="AJ93" s="10">
        <v>15</v>
      </c>
      <c r="AK93" s="11">
        <v>0</v>
      </c>
      <c r="AL93" s="77">
        <v>20</v>
      </c>
    </row>
    <row r="94" spans="1:38" x14ac:dyDescent="0.3">
      <c r="A94" s="75" t="s">
        <v>1344</v>
      </c>
      <c r="B94" s="517" t="s">
        <v>847</v>
      </c>
      <c r="C94" s="10">
        <v>0</v>
      </c>
      <c r="D94" s="11">
        <v>10</v>
      </c>
      <c r="E94" s="77">
        <v>10</v>
      </c>
      <c r="F94" s="10">
        <v>0</v>
      </c>
      <c r="G94" s="11">
        <v>15</v>
      </c>
      <c r="H94" s="77">
        <v>15</v>
      </c>
      <c r="I94" s="10">
        <v>0</v>
      </c>
      <c r="J94" s="11">
        <v>10</v>
      </c>
      <c r="K94" s="77">
        <v>10</v>
      </c>
      <c r="O94" s="75" t="s">
        <v>1344</v>
      </c>
      <c r="P94" s="517" t="s">
        <v>847</v>
      </c>
      <c r="Q94" s="10">
        <v>0</v>
      </c>
      <c r="R94" s="11">
        <v>5</v>
      </c>
      <c r="S94" s="77">
        <v>5</v>
      </c>
      <c r="T94" s="10">
        <v>0</v>
      </c>
      <c r="U94" s="11">
        <v>0</v>
      </c>
      <c r="V94" s="77">
        <v>0</v>
      </c>
      <c r="W94" s="10">
        <v>0</v>
      </c>
      <c r="X94" s="11">
        <v>0</v>
      </c>
      <c r="Y94" s="77">
        <v>0</v>
      </c>
      <c r="AB94" s="75" t="s">
        <v>1344</v>
      </c>
      <c r="AC94" s="517" t="s">
        <v>847</v>
      </c>
      <c r="AD94" s="10">
        <v>0</v>
      </c>
      <c r="AE94" s="11">
        <v>0</v>
      </c>
      <c r="AF94" s="77">
        <v>0</v>
      </c>
      <c r="AG94" s="10">
        <v>0</v>
      </c>
      <c r="AH94" s="11">
        <v>0</v>
      </c>
      <c r="AI94" s="77">
        <v>0</v>
      </c>
      <c r="AJ94" s="10">
        <v>0</v>
      </c>
      <c r="AK94" s="11">
        <v>0</v>
      </c>
      <c r="AL94" s="77">
        <v>0</v>
      </c>
    </row>
    <row r="95" spans="1:38" x14ac:dyDescent="0.3">
      <c r="A95" s="75" t="s">
        <v>1345</v>
      </c>
      <c r="B95" s="517" t="s">
        <v>1346</v>
      </c>
      <c r="C95" s="10">
        <v>65</v>
      </c>
      <c r="D95" s="11">
        <v>15</v>
      </c>
      <c r="E95" s="77">
        <v>80</v>
      </c>
      <c r="F95" s="10">
        <v>75</v>
      </c>
      <c r="G95" s="11">
        <v>10</v>
      </c>
      <c r="H95" s="77">
        <v>85</v>
      </c>
      <c r="I95" s="10">
        <v>80</v>
      </c>
      <c r="J95" s="11">
        <v>20</v>
      </c>
      <c r="K95" s="77">
        <v>95</v>
      </c>
      <c r="O95" s="75" t="s">
        <v>1345</v>
      </c>
      <c r="P95" s="517" t="s">
        <v>1346</v>
      </c>
      <c r="Q95" s="10">
        <v>5</v>
      </c>
      <c r="R95" s="11">
        <v>0</v>
      </c>
      <c r="S95" s="77">
        <v>10</v>
      </c>
      <c r="T95" s="10">
        <v>5</v>
      </c>
      <c r="U95" s="11">
        <v>5</v>
      </c>
      <c r="V95" s="77">
        <v>10</v>
      </c>
      <c r="W95" s="10">
        <v>10</v>
      </c>
      <c r="X95" s="11">
        <v>0</v>
      </c>
      <c r="Y95" s="77">
        <v>10</v>
      </c>
      <c r="AB95" s="75" t="s">
        <v>1345</v>
      </c>
      <c r="AC95" s="517" t="s">
        <v>1346</v>
      </c>
      <c r="AD95" s="10">
        <v>65</v>
      </c>
      <c r="AE95" s="11">
        <v>15</v>
      </c>
      <c r="AF95" s="77">
        <v>75</v>
      </c>
      <c r="AG95" s="10">
        <v>60</v>
      </c>
      <c r="AH95" s="11">
        <v>10</v>
      </c>
      <c r="AI95" s="77">
        <v>70</v>
      </c>
      <c r="AJ95" s="10">
        <v>40</v>
      </c>
      <c r="AK95" s="11">
        <v>10</v>
      </c>
      <c r="AL95" s="77">
        <v>50</v>
      </c>
    </row>
    <row r="96" spans="1:38" x14ac:dyDescent="0.3">
      <c r="A96" s="75" t="s">
        <v>1347</v>
      </c>
      <c r="B96" s="517" t="s">
        <v>1348</v>
      </c>
      <c r="C96" s="10">
        <v>135</v>
      </c>
      <c r="D96" s="11">
        <v>15</v>
      </c>
      <c r="E96" s="77">
        <v>150</v>
      </c>
      <c r="F96" s="10">
        <v>155</v>
      </c>
      <c r="G96" s="11">
        <v>30</v>
      </c>
      <c r="H96" s="77">
        <v>185</v>
      </c>
      <c r="I96" s="10">
        <v>135</v>
      </c>
      <c r="J96" s="11">
        <v>20</v>
      </c>
      <c r="K96" s="77">
        <v>160</v>
      </c>
      <c r="O96" s="75" t="s">
        <v>1347</v>
      </c>
      <c r="P96" s="517" t="s">
        <v>1348</v>
      </c>
      <c r="Q96" s="10">
        <v>5</v>
      </c>
      <c r="R96" s="11">
        <v>0</v>
      </c>
      <c r="S96" s="77">
        <v>5</v>
      </c>
      <c r="T96" s="10">
        <v>5</v>
      </c>
      <c r="U96" s="11">
        <v>5</v>
      </c>
      <c r="V96" s="77">
        <v>10</v>
      </c>
      <c r="W96" s="10">
        <v>5</v>
      </c>
      <c r="X96" s="11">
        <v>5</v>
      </c>
      <c r="Y96" s="77">
        <v>10</v>
      </c>
      <c r="AB96" s="75" t="s">
        <v>1347</v>
      </c>
      <c r="AC96" s="517" t="s">
        <v>1348</v>
      </c>
      <c r="AD96" s="10">
        <v>25</v>
      </c>
      <c r="AE96" s="11">
        <v>10</v>
      </c>
      <c r="AF96" s="77">
        <v>40</v>
      </c>
      <c r="AG96" s="10">
        <v>30</v>
      </c>
      <c r="AH96" s="11">
        <v>5</v>
      </c>
      <c r="AI96" s="77">
        <v>35</v>
      </c>
      <c r="AJ96" s="10">
        <v>20</v>
      </c>
      <c r="AK96" s="11">
        <v>15</v>
      </c>
      <c r="AL96" s="77">
        <v>35</v>
      </c>
    </row>
    <row r="97" spans="1:38" x14ac:dyDescent="0.3">
      <c r="A97" s="75" t="s">
        <v>1349</v>
      </c>
      <c r="B97" s="517" t="s">
        <v>1350</v>
      </c>
      <c r="C97" s="10">
        <v>0</v>
      </c>
      <c r="D97" s="11">
        <v>0</v>
      </c>
      <c r="E97" s="77">
        <v>0</v>
      </c>
      <c r="F97" s="10">
        <v>0</v>
      </c>
      <c r="G97" s="11">
        <v>0</v>
      </c>
      <c r="H97" s="77">
        <v>0</v>
      </c>
      <c r="I97" s="10">
        <v>0</v>
      </c>
      <c r="J97" s="11">
        <v>0</v>
      </c>
      <c r="K97" s="77">
        <v>0</v>
      </c>
      <c r="O97" s="75" t="s">
        <v>1349</v>
      </c>
      <c r="P97" s="517" t="s">
        <v>1350</v>
      </c>
      <c r="Q97" s="10">
        <v>0</v>
      </c>
      <c r="R97" s="11">
        <v>0</v>
      </c>
      <c r="S97" s="77">
        <v>0</v>
      </c>
      <c r="T97" s="10">
        <v>0</v>
      </c>
      <c r="U97" s="11">
        <v>0</v>
      </c>
      <c r="V97" s="77">
        <v>0</v>
      </c>
      <c r="W97" s="10">
        <v>0</v>
      </c>
      <c r="X97" s="11">
        <v>0</v>
      </c>
      <c r="Y97" s="77">
        <v>0</v>
      </c>
      <c r="AB97" s="75" t="s">
        <v>1349</v>
      </c>
      <c r="AC97" s="517" t="s">
        <v>1350</v>
      </c>
      <c r="AD97" s="10">
        <v>0</v>
      </c>
      <c r="AE97" s="11">
        <v>0</v>
      </c>
      <c r="AF97" s="77">
        <v>0</v>
      </c>
      <c r="AG97" s="10">
        <v>0</v>
      </c>
      <c r="AH97" s="11">
        <v>0</v>
      </c>
      <c r="AI97" s="77">
        <v>0</v>
      </c>
      <c r="AJ97" s="10">
        <v>0</v>
      </c>
      <c r="AK97" s="11">
        <v>0</v>
      </c>
      <c r="AL97" s="77">
        <v>0</v>
      </c>
    </row>
    <row r="98" spans="1:38" x14ac:dyDescent="0.3">
      <c r="A98" s="75" t="s">
        <v>1351</v>
      </c>
      <c r="B98" s="517" t="s">
        <v>1352</v>
      </c>
      <c r="C98" s="10">
        <v>60</v>
      </c>
      <c r="D98" s="11">
        <v>5</v>
      </c>
      <c r="E98" s="77">
        <v>65</v>
      </c>
      <c r="F98" s="10">
        <v>45</v>
      </c>
      <c r="G98" s="11">
        <v>15</v>
      </c>
      <c r="H98" s="77">
        <v>60</v>
      </c>
      <c r="I98" s="10">
        <v>25</v>
      </c>
      <c r="J98" s="11">
        <v>0</v>
      </c>
      <c r="K98" s="77">
        <v>30</v>
      </c>
      <c r="O98" s="75" t="s">
        <v>1351</v>
      </c>
      <c r="P98" s="517" t="s">
        <v>1352</v>
      </c>
      <c r="Q98" s="10">
        <v>0</v>
      </c>
      <c r="R98" s="11">
        <v>0</v>
      </c>
      <c r="S98" s="77">
        <v>0</v>
      </c>
      <c r="T98" s="10">
        <v>0</v>
      </c>
      <c r="U98" s="11">
        <v>0</v>
      </c>
      <c r="V98" s="77">
        <v>0</v>
      </c>
      <c r="W98" s="10">
        <v>0</v>
      </c>
      <c r="X98" s="11">
        <v>0</v>
      </c>
      <c r="Y98" s="77">
        <v>0</v>
      </c>
      <c r="AB98" s="75" t="s">
        <v>1351</v>
      </c>
      <c r="AC98" s="517" t="s">
        <v>1352</v>
      </c>
      <c r="AD98" s="10">
        <v>45</v>
      </c>
      <c r="AE98" s="11">
        <v>0</v>
      </c>
      <c r="AF98" s="77">
        <v>45</v>
      </c>
      <c r="AG98" s="10">
        <v>45</v>
      </c>
      <c r="AH98" s="11">
        <v>0</v>
      </c>
      <c r="AI98" s="77">
        <v>50</v>
      </c>
      <c r="AJ98" s="10">
        <v>50</v>
      </c>
      <c r="AK98" s="11">
        <v>5</v>
      </c>
      <c r="AL98" s="77">
        <v>50</v>
      </c>
    </row>
    <row r="99" spans="1:38" x14ac:dyDescent="0.3">
      <c r="A99" s="75" t="s">
        <v>1353</v>
      </c>
      <c r="B99" s="517" t="s">
        <v>1354</v>
      </c>
      <c r="C99" s="10">
        <v>0</v>
      </c>
      <c r="D99" s="11">
        <v>5</v>
      </c>
      <c r="E99" s="77">
        <v>5</v>
      </c>
      <c r="F99" s="10">
        <v>0</v>
      </c>
      <c r="G99" s="11">
        <v>5</v>
      </c>
      <c r="H99" s="77">
        <v>5</v>
      </c>
      <c r="I99" s="10">
        <v>0</v>
      </c>
      <c r="J99" s="11">
        <v>5</v>
      </c>
      <c r="K99" s="77">
        <v>5</v>
      </c>
      <c r="O99" s="75" t="s">
        <v>1353</v>
      </c>
      <c r="P99" s="517" t="s">
        <v>1354</v>
      </c>
      <c r="Q99" s="10">
        <v>0</v>
      </c>
      <c r="R99" s="11">
        <v>0</v>
      </c>
      <c r="S99" s="77">
        <v>0</v>
      </c>
      <c r="T99" s="10">
        <v>0</v>
      </c>
      <c r="U99" s="11">
        <v>0</v>
      </c>
      <c r="V99" s="77">
        <v>0</v>
      </c>
      <c r="W99" s="10">
        <v>0</v>
      </c>
      <c r="X99" s="11">
        <v>0</v>
      </c>
      <c r="Y99" s="77">
        <v>0</v>
      </c>
      <c r="AB99" s="75" t="s">
        <v>1353</v>
      </c>
      <c r="AC99" s="517" t="s">
        <v>1354</v>
      </c>
      <c r="AD99" s="10">
        <v>30</v>
      </c>
      <c r="AE99" s="11">
        <v>0</v>
      </c>
      <c r="AF99" s="77">
        <v>30</v>
      </c>
      <c r="AG99" s="10">
        <v>35</v>
      </c>
      <c r="AH99" s="11">
        <v>5</v>
      </c>
      <c r="AI99" s="77">
        <v>35</v>
      </c>
      <c r="AJ99" s="10">
        <v>40</v>
      </c>
      <c r="AK99" s="11">
        <v>0</v>
      </c>
      <c r="AL99" s="77">
        <v>40</v>
      </c>
    </row>
    <row r="100" spans="1:38" x14ac:dyDescent="0.3">
      <c r="A100" s="75" t="s">
        <v>1355</v>
      </c>
      <c r="B100" s="517" t="s">
        <v>1356</v>
      </c>
      <c r="C100" s="10">
        <v>175</v>
      </c>
      <c r="D100" s="11">
        <v>65</v>
      </c>
      <c r="E100" s="77">
        <v>240</v>
      </c>
      <c r="F100" s="10">
        <v>240</v>
      </c>
      <c r="G100" s="11">
        <v>85</v>
      </c>
      <c r="H100" s="77">
        <v>325</v>
      </c>
      <c r="I100" s="10">
        <v>225</v>
      </c>
      <c r="J100" s="11">
        <v>80</v>
      </c>
      <c r="K100" s="77">
        <v>305</v>
      </c>
      <c r="O100" s="75" t="s">
        <v>1355</v>
      </c>
      <c r="P100" s="517" t="s">
        <v>1356</v>
      </c>
      <c r="Q100" s="10">
        <v>5</v>
      </c>
      <c r="R100" s="11">
        <v>10</v>
      </c>
      <c r="S100" s="77">
        <v>15</v>
      </c>
      <c r="T100" s="10">
        <v>5</v>
      </c>
      <c r="U100" s="11">
        <v>10</v>
      </c>
      <c r="V100" s="77">
        <v>15</v>
      </c>
      <c r="W100" s="10">
        <v>15</v>
      </c>
      <c r="X100" s="11">
        <v>15</v>
      </c>
      <c r="Y100" s="77">
        <v>30</v>
      </c>
      <c r="AB100" s="75" t="s">
        <v>1355</v>
      </c>
      <c r="AC100" s="517" t="s">
        <v>1356</v>
      </c>
      <c r="AD100" s="10">
        <v>20</v>
      </c>
      <c r="AE100" s="11">
        <v>15</v>
      </c>
      <c r="AF100" s="77">
        <v>35</v>
      </c>
      <c r="AG100" s="10">
        <v>15</v>
      </c>
      <c r="AH100" s="11">
        <v>15</v>
      </c>
      <c r="AI100" s="77">
        <v>30</v>
      </c>
      <c r="AJ100" s="10">
        <v>25</v>
      </c>
      <c r="AK100" s="11">
        <v>10</v>
      </c>
      <c r="AL100" s="77">
        <v>35</v>
      </c>
    </row>
    <row r="101" spans="1:38" x14ac:dyDescent="0.3">
      <c r="A101" s="75" t="s">
        <v>1357</v>
      </c>
      <c r="B101" s="517" t="s">
        <v>1358</v>
      </c>
      <c r="C101" s="10">
        <v>40</v>
      </c>
      <c r="D101" s="11">
        <v>5</v>
      </c>
      <c r="E101" s="77">
        <v>45</v>
      </c>
      <c r="F101" s="10">
        <v>30</v>
      </c>
      <c r="G101" s="11">
        <v>5</v>
      </c>
      <c r="H101" s="77">
        <v>35</v>
      </c>
      <c r="I101" s="10">
        <v>40</v>
      </c>
      <c r="J101" s="11">
        <v>5</v>
      </c>
      <c r="K101" s="77">
        <v>45</v>
      </c>
      <c r="O101" s="75" t="s">
        <v>1357</v>
      </c>
      <c r="P101" s="517" t="s">
        <v>1358</v>
      </c>
      <c r="Q101" s="10">
        <v>5</v>
      </c>
      <c r="R101" s="11">
        <v>0</v>
      </c>
      <c r="S101" s="77">
        <v>5</v>
      </c>
      <c r="T101" s="10">
        <v>20</v>
      </c>
      <c r="U101" s="11">
        <v>0</v>
      </c>
      <c r="V101" s="77">
        <v>20</v>
      </c>
      <c r="W101" s="10">
        <v>5</v>
      </c>
      <c r="X101" s="11">
        <v>0</v>
      </c>
      <c r="Y101" s="77">
        <v>5</v>
      </c>
      <c r="AB101" s="75" t="s">
        <v>1357</v>
      </c>
      <c r="AC101" s="517" t="s">
        <v>1358</v>
      </c>
      <c r="AD101" s="10">
        <v>5</v>
      </c>
      <c r="AE101" s="11">
        <v>5</v>
      </c>
      <c r="AF101" s="77">
        <v>10</v>
      </c>
      <c r="AG101" s="10">
        <v>60</v>
      </c>
      <c r="AH101" s="11">
        <v>5</v>
      </c>
      <c r="AI101" s="77">
        <v>65</v>
      </c>
      <c r="AJ101" s="10">
        <v>45</v>
      </c>
      <c r="AK101" s="11">
        <v>5</v>
      </c>
      <c r="AL101" s="77">
        <v>50</v>
      </c>
    </row>
    <row r="102" spans="1:38" x14ac:dyDescent="0.3">
      <c r="A102" s="75" t="s">
        <v>1359</v>
      </c>
      <c r="B102" s="517" t="s">
        <v>1360</v>
      </c>
      <c r="C102" s="10">
        <v>5</v>
      </c>
      <c r="D102" s="11">
        <v>10</v>
      </c>
      <c r="E102" s="77">
        <v>15</v>
      </c>
      <c r="F102" s="10">
        <v>10</v>
      </c>
      <c r="G102" s="11">
        <v>10</v>
      </c>
      <c r="H102" s="77">
        <v>20</v>
      </c>
      <c r="I102" s="10">
        <v>10</v>
      </c>
      <c r="J102" s="11">
        <v>5</v>
      </c>
      <c r="K102" s="77">
        <v>15</v>
      </c>
      <c r="O102" s="75" t="s">
        <v>1359</v>
      </c>
      <c r="P102" s="517" t="s">
        <v>1360</v>
      </c>
      <c r="Q102" s="10">
        <v>0</v>
      </c>
      <c r="R102" s="11">
        <v>0</v>
      </c>
      <c r="S102" s="77">
        <v>0</v>
      </c>
      <c r="T102" s="10">
        <v>0</v>
      </c>
      <c r="U102" s="11">
        <v>0</v>
      </c>
      <c r="V102" s="77">
        <v>0</v>
      </c>
      <c r="W102" s="10">
        <v>0</v>
      </c>
      <c r="X102" s="11">
        <v>0</v>
      </c>
      <c r="Y102" s="77">
        <v>0</v>
      </c>
      <c r="AB102" s="75" t="s">
        <v>1359</v>
      </c>
      <c r="AC102" s="517" t="s">
        <v>1360</v>
      </c>
      <c r="AD102" s="10">
        <v>5</v>
      </c>
      <c r="AE102" s="11">
        <v>5</v>
      </c>
      <c r="AF102" s="77">
        <v>5</v>
      </c>
      <c r="AG102" s="10">
        <v>5</v>
      </c>
      <c r="AH102" s="11">
        <v>5</v>
      </c>
      <c r="AI102" s="77">
        <v>10</v>
      </c>
      <c r="AJ102" s="10">
        <v>5</v>
      </c>
      <c r="AK102" s="11">
        <v>5</v>
      </c>
      <c r="AL102" s="77">
        <v>5</v>
      </c>
    </row>
    <row r="103" spans="1:38" x14ac:dyDescent="0.3">
      <c r="A103" s="75" t="s">
        <v>1361</v>
      </c>
      <c r="B103" s="517" t="s">
        <v>1362</v>
      </c>
      <c r="C103" s="10">
        <v>0</v>
      </c>
      <c r="D103" s="11">
        <v>5</v>
      </c>
      <c r="E103" s="77">
        <v>5</v>
      </c>
      <c r="F103" s="10">
        <v>0</v>
      </c>
      <c r="G103" s="11">
        <v>0</v>
      </c>
      <c r="H103" s="77">
        <v>0</v>
      </c>
      <c r="I103" s="10">
        <v>0</v>
      </c>
      <c r="J103" s="11">
        <v>0</v>
      </c>
      <c r="K103" s="77">
        <v>0</v>
      </c>
      <c r="O103" s="75" t="s">
        <v>1361</v>
      </c>
      <c r="P103" s="517" t="s">
        <v>1362</v>
      </c>
      <c r="Q103" s="10">
        <v>0</v>
      </c>
      <c r="R103" s="11">
        <v>0</v>
      </c>
      <c r="S103" s="77">
        <v>0</v>
      </c>
      <c r="T103" s="10">
        <v>0</v>
      </c>
      <c r="U103" s="11">
        <v>0</v>
      </c>
      <c r="V103" s="77">
        <v>0</v>
      </c>
      <c r="W103" s="10">
        <v>0</v>
      </c>
      <c r="X103" s="11">
        <v>0</v>
      </c>
      <c r="Y103" s="77">
        <v>0</v>
      </c>
      <c r="AB103" s="75" t="s">
        <v>1361</v>
      </c>
      <c r="AC103" s="517" t="s">
        <v>1362</v>
      </c>
      <c r="AD103" s="10">
        <v>0</v>
      </c>
      <c r="AE103" s="11">
        <v>5</v>
      </c>
      <c r="AF103" s="77">
        <v>5</v>
      </c>
      <c r="AG103" s="10">
        <v>0</v>
      </c>
      <c r="AH103" s="11">
        <v>5</v>
      </c>
      <c r="AI103" s="77">
        <v>5</v>
      </c>
      <c r="AJ103" s="10">
        <v>0</v>
      </c>
      <c r="AK103" s="11">
        <v>5</v>
      </c>
      <c r="AL103" s="77">
        <v>5</v>
      </c>
    </row>
    <row r="104" spans="1:38" x14ac:dyDescent="0.3">
      <c r="A104" s="75" t="s">
        <v>1363</v>
      </c>
      <c r="B104" s="517" t="s">
        <v>1364</v>
      </c>
      <c r="C104" s="10">
        <v>0</v>
      </c>
      <c r="D104" s="11">
        <v>0</v>
      </c>
      <c r="E104" s="77">
        <v>0</v>
      </c>
      <c r="F104" s="10">
        <v>0</v>
      </c>
      <c r="G104" s="11">
        <v>0</v>
      </c>
      <c r="H104" s="77">
        <v>0</v>
      </c>
      <c r="I104" s="10">
        <v>0</v>
      </c>
      <c r="J104" s="11">
        <v>0</v>
      </c>
      <c r="K104" s="77">
        <v>0</v>
      </c>
      <c r="O104" s="75" t="s">
        <v>1363</v>
      </c>
      <c r="P104" s="517" t="s">
        <v>1364</v>
      </c>
      <c r="Q104" s="10">
        <v>0</v>
      </c>
      <c r="R104" s="11">
        <v>0</v>
      </c>
      <c r="S104" s="77">
        <v>0</v>
      </c>
      <c r="T104" s="10">
        <v>0</v>
      </c>
      <c r="U104" s="11">
        <v>0</v>
      </c>
      <c r="V104" s="77">
        <v>0</v>
      </c>
      <c r="W104" s="10">
        <v>0</v>
      </c>
      <c r="X104" s="11">
        <v>0</v>
      </c>
      <c r="Y104" s="77">
        <v>0</v>
      </c>
      <c r="AB104" s="75" t="s">
        <v>1363</v>
      </c>
      <c r="AC104" s="517" t="s">
        <v>1364</v>
      </c>
      <c r="AD104" s="10">
        <v>0</v>
      </c>
      <c r="AE104" s="11">
        <v>0</v>
      </c>
      <c r="AF104" s="77">
        <v>0</v>
      </c>
      <c r="AG104" s="10">
        <v>0</v>
      </c>
      <c r="AH104" s="11">
        <v>0</v>
      </c>
      <c r="AI104" s="77">
        <v>0</v>
      </c>
      <c r="AJ104" s="10">
        <v>0</v>
      </c>
      <c r="AK104" s="11">
        <v>0</v>
      </c>
      <c r="AL104" s="77">
        <v>0</v>
      </c>
    </row>
    <row r="105" spans="1:38" x14ac:dyDescent="0.3">
      <c r="A105" s="75" t="s">
        <v>1365</v>
      </c>
      <c r="B105" s="517" t="s">
        <v>1366</v>
      </c>
      <c r="C105" s="10">
        <v>125</v>
      </c>
      <c r="D105" s="11">
        <v>50</v>
      </c>
      <c r="E105" s="77">
        <v>175</v>
      </c>
      <c r="F105" s="10">
        <v>140</v>
      </c>
      <c r="G105" s="11">
        <v>50</v>
      </c>
      <c r="H105" s="77">
        <v>195</v>
      </c>
      <c r="I105" s="10">
        <v>130</v>
      </c>
      <c r="J105" s="11">
        <v>40</v>
      </c>
      <c r="K105" s="77">
        <v>170</v>
      </c>
      <c r="O105" s="75" t="s">
        <v>1365</v>
      </c>
      <c r="P105" s="517" t="s">
        <v>1366</v>
      </c>
      <c r="Q105" s="10">
        <v>5</v>
      </c>
      <c r="R105" s="11">
        <v>5</v>
      </c>
      <c r="S105" s="77">
        <v>10</v>
      </c>
      <c r="T105" s="10">
        <v>5</v>
      </c>
      <c r="U105" s="11">
        <v>5</v>
      </c>
      <c r="V105" s="77">
        <v>10</v>
      </c>
      <c r="W105" s="10">
        <v>5</v>
      </c>
      <c r="X105" s="11">
        <v>5</v>
      </c>
      <c r="Y105" s="77">
        <v>10</v>
      </c>
      <c r="AB105" s="75" t="s">
        <v>1365</v>
      </c>
      <c r="AC105" s="517" t="s">
        <v>1366</v>
      </c>
      <c r="AD105" s="10">
        <v>10</v>
      </c>
      <c r="AE105" s="11">
        <v>5</v>
      </c>
      <c r="AF105" s="77">
        <v>15</v>
      </c>
      <c r="AG105" s="10">
        <v>5</v>
      </c>
      <c r="AH105" s="11">
        <v>10</v>
      </c>
      <c r="AI105" s="77">
        <v>15</v>
      </c>
      <c r="AJ105" s="10">
        <v>10</v>
      </c>
      <c r="AK105" s="11">
        <v>5</v>
      </c>
      <c r="AL105" s="77">
        <v>15</v>
      </c>
    </row>
    <row r="106" spans="1:38" x14ac:dyDescent="0.3">
      <c r="A106" s="75" t="s">
        <v>1367</v>
      </c>
      <c r="B106" s="517" t="s">
        <v>1368</v>
      </c>
      <c r="C106" s="10">
        <v>120</v>
      </c>
      <c r="D106" s="11">
        <v>55</v>
      </c>
      <c r="E106" s="77">
        <v>175</v>
      </c>
      <c r="F106" s="10">
        <v>110</v>
      </c>
      <c r="G106" s="11">
        <v>60</v>
      </c>
      <c r="H106" s="77">
        <v>170</v>
      </c>
      <c r="I106" s="10">
        <v>105</v>
      </c>
      <c r="J106" s="11">
        <v>50</v>
      </c>
      <c r="K106" s="77">
        <v>155</v>
      </c>
      <c r="O106" s="75" t="s">
        <v>1367</v>
      </c>
      <c r="P106" s="517" t="s">
        <v>1368</v>
      </c>
      <c r="Q106" s="10">
        <v>0</v>
      </c>
      <c r="R106" s="11">
        <v>5</v>
      </c>
      <c r="S106" s="77">
        <v>5</v>
      </c>
      <c r="T106" s="10">
        <v>0</v>
      </c>
      <c r="U106" s="11">
        <v>5</v>
      </c>
      <c r="V106" s="77">
        <v>5</v>
      </c>
      <c r="W106" s="10">
        <v>5</v>
      </c>
      <c r="X106" s="11">
        <v>10</v>
      </c>
      <c r="Y106" s="77">
        <v>10</v>
      </c>
      <c r="AB106" s="75" t="s">
        <v>1367</v>
      </c>
      <c r="AC106" s="517" t="s">
        <v>1368</v>
      </c>
      <c r="AD106" s="10">
        <v>60</v>
      </c>
      <c r="AE106" s="11">
        <v>15</v>
      </c>
      <c r="AF106" s="77">
        <v>75</v>
      </c>
      <c r="AG106" s="10">
        <v>85</v>
      </c>
      <c r="AH106" s="11">
        <v>15</v>
      </c>
      <c r="AI106" s="77">
        <v>100</v>
      </c>
      <c r="AJ106" s="10">
        <v>65</v>
      </c>
      <c r="AK106" s="11">
        <v>10</v>
      </c>
      <c r="AL106" s="77">
        <v>75</v>
      </c>
    </row>
    <row r="107" spans="1:38" x14ac:dyDescent="0.3">
      <c r="A107" s="75" t="s">
        <v>1369</v>
      </c>
      <c r="B107" s="517" t="s">
        <v>1370</v>
      </c>
      <c r="C107" s="10">
        <v>295</v>
      </c>
      <c r="D107" s="11">
        <v>30</v>
      </c>
      <c r="E107" s="77">
        <v>325</v>
      </c>
      <c r="F107" s="10">
        <v>265</v>
      </c>
      <c r="G107" s="11">
        <v>30</v>
      </c>
      <c r="H107" s="77">
        <v>300</v>
      </c>
      <c r="I107" s="10">
        <v>285</v>
      </c>
      <c r="J107" s="11">
        <v>35</v>
      </c>
      <c r="K107" s="77">
        <v>320</v>
      </c>
      <c r="O107" s="75" t="s">
        <v>1369</v>
      </c>
      <c r="P107" s="517" t="s">
        <v>1370</v>
      </c>
      <c r="Q107" s="10">
        <v>15</v>
      </c>
      <c r="R107" s="11">
        <v>5</v>
      </c>
      <c r="S107" s="77">
        <v>25</v>
      </c>
      <c r="T107" s="10">
        <v>40</v>
      </c>
      <c r="U107" s="11">
        <v>5</v>
      </c>
      <c r="V107" s="77">
        <v>45</v>
      </c>
      <c r="W107" s="10">
        <v>25</v>
      </c>
      <c r="X107" s="11">
        <v>5</v>
      </c>
      <c r="Y107" s="77">
        <v>30</v>
      </c>
      <c r="AB107" s="75" t="s">
        <v>1369</v>
      </c>
      <c r="AC107" s="517" t="s">
        <v>1370</v>
      </c>
      <c r="AD107" s="10">
        <v>265</v>
      </c>
      <c r="AE107" s="11">
        <v>5</v>
      </c>
      <c r="AF107" s="77">
        <v>270</v>
      </c>
      <c r="AG107" s="10">
        <v>185</v>
      </c>
      <c r="AH107" s="11">
        <v>5</v>
      </c>
      <c r="AI107" s="77">
        <v>190</v>
      </c>
      <c r="AJ107" s="10">
        <v>120</v>
      </c>
      <c r="AK107" s="11">
        <v>10</v>
      </c>
      <c r="AL107" s="77">
        <v>130</v>
      </c>
    </row>
    <row r="108" spans="1:38" x14ac:dyDescent="0.3">
      <c r="A108" s="75" t="s">
        <v>1371</v>
      </c>
      <c r="B108" s="517" t="s">
        <v>1372</v>
      </c>
      <c r="C108" s="10">
        <v>95</v>
      </c>
      <c r="D108" s="11">
        <v>25</v>
      </c>
      <c r="E108" s="77">
        <v>120</v>
      </c>
      <c r="F108" s="10">
        <v>115</v>
      </c>
      <c r="G108" s="11">
        <v>25</v>
      </c>
      <c r="H108" s="77">
        <v>140</v>
      </c>
      <c r="I108" s="10">
        <v>135</v>
      </c>
      <c r="J108" s="11">
        <v>25</v>
      </c>
      <c r="K108" s="77">
        <v>165</v>
      </c>
      <c r="O108" s="75" t="s">
        <v>1371</v>
      </c>
      <c r="P108" s="517" t="s">
        <v>1372</v>
      </c>
      <c r="Q108" s="10">
        <v>0</v>
      </c>
      <c r="R108" s="11">
        <v>5</v>
      </c>
      <c r="S108" s="77">
        <v>5</v>
      </c>
      <c r="T108" s="10">
        <v>0</v>
      </c>
      <c r="U108" s="11">
        <v>0</v>
      </c>
      <c r="V108" s="77">
        <v>0</v>
      </c>
      <c r="W108" s="10">
        <v>0</v>
      </c>
      <c r="X108" s="11">
        <v>0</v>
      </c>
      <c r="Y108" s="77">
        <v>0</v>
      </c>
      <c r="AB108" s="75" t="s">
        <v>1371</v>
      </c>
      <c r="AC108" s="517" t="s">
        <v>1372</v>
      </c>
      <c r="AD108" s="10">
        <v>5</v>
      </c>
      <c r="AE108" s="11">
        <v>0</v>
      </c>
      <c r="AF108" s="77">
        <v>5</v>
      </c>
      <c r="AG108" s="10">
        <v>5</v>
      </c>
      <c r="AH108" s="11">
        <v>0</v>
      </c>
      <c r="AI108" s="77">
        <v>5</v>
      </c>
      <c r="AJ108" s="10">
        <v>5</v>
      </c>
      <c r="AK108" s="11">
        <v>0</v>
      </c>
      <c r="AL108" s="77">
        <v>5</v>
      </c>
    </row>
    <row r="109" spans="1:38" x14ac:dyDescent="0.3">
      <c r="A109" s="75" t="s">
        <v>1373</v>
      </c>
      <c r="B109" s="517" t="s">
        <v>1374</v>
      </c>
      <c r="C109" s="10">
        <v>70</v>
      </c>
      <c r="D109" s="11">
        <v>10</v>
      </c>
      <c r="E109" s="77">
        <v>80</v>
      </c>
      <c r="F109" s="10">
        <v>85</v>
      </c>
      <c r="G109" s="11">
        <v>10</v>
      </c>
      <c r="H109" s="77">
        <v>95</v>
      </c>
      <c r="I109" s="10">
        <v>75</v>
      </c>
      <c r="J109" s="11">
        <v>10</v>
      </c>
      <c r="K109" s="77">
        <v>85</v>
      </c>
      <c r="O109" s="75" t="s">
        <v>1373</v>
      </c>
      <c r="P109" s="517" t="s">
        <v>1374</v>
      </c>
      <c r="Q109" s="10">
        <v>10</v>
      </c>
      <c r="R109" s="11">
        <v>10</v>
      </c>
      <c r="S109" s="77">
        <v>20</v>
      </c>
      <c r="T109" s="10">
        <v>10</v>
      </c>
      <c r="U109" s="11">
        <v>0</v>
      </c>
      <c r="V109" s="77">
        <v>10</v>
      </c>
      <c r="W109" s="10">
        <v>15</v>
      </c>
      <c r="X109" s="11">
        <v>5</v>
      </c>
      <c r="Y109" s="77">
        <v>25</v>
      </c>
      <c r="AB109" s="75" t="s">
        <v>1373</v>
      </c>
      <c r="AC109" s="517" t="s">
        <v>1374</v>
      </c>
      <c r="AD109" s="10">
        <v>15</v>
      </c>
      <c r="AE109" s="11">
        <v>5</v>
      </c>
      <c r="AF109" s="77">
        <v>20</v>
      </c>
      <c r="AG109" s="10">
        <v>20</v>
      </c>
      <c r="AH109" s="11">
        <v>5</v>
      </c>
      <c r="AI109" s="77">
        <v>20</v>
      </c>
      <c r="AJ109" s="10">
        <v>20</v>
      </c>
      <c r="AK109" s="11">
        <v>10</v>
      </c>
      <c r="AL109" s="77">
        <v>30</v>
      </c>
    </row>
    <row r="110" spans="1:38" x14ac:dyDescent="0.3">
      <c r="A110" s="75" t="s">
        <v>1375</v>
      </c>
      <c r="B110" s="517" t="s">
        <v>131</v>
      </c>
      <c r="C110" s="10">
        <v>255</v>
      </c>
      <c r="D110" s="11">
        <v>160</v>
      </c>
      <c r="E110" s="77">
        <v>415</v>
      </c>
      <c r="F110" s="10">
        <v>330</v>
      </c>
      <c r="G110" s="11">
        <v>150</v>
      </c>
      <c r="H110" s="77">
        <v>475</v>
      </c>
      <c r="I110" s="10">
        <v>285</v>
      </c>
      <c r="J110" s="11">
        <v>155</v>
      </c>
      <c r="K110" s="77">
        <v>440</v>
      </c>
      <c r="O110" s="75" t="s">
        <v>1375</v>
      </c>
      <c r="P110" s="517" t="s">
        <v>131</v>
      </c>
      <c r="Q110" s="10">
        <v>5</v>
      </c>
      <c r="R110" s="11">
        <v>10</v>
      </c>
      <c r="S110" s="77">
        <v>15</v>
      </c>
      <c r="T110" s="10">
        <v>5</v>
      </c>
      <c r="U110" s="11">
        <v>10</v>
      </c>
      <c r="V110" s="77">
        <v>20</v>
      </c>
      <c r="W110" s="10">
        <v>10</v>
      </c>
      <c r="X110" s="11">
        <v>15</v>
      </c>
      <c r="Y110" s="77">
        <v>30</v>
      </c>
      <c r="AB110" s="75" t="s">
        <v>1375</v>
      </c>
      <c r="AC110" s="517" t="s">
        <v>131</v>
      </c>
      <c r="AD110" s="10">
        <v>265</v>
      </c>
      <c r="AE110" s="11">
        <v>80</v>
      </c>
      <c r="AF110" s="77">
        <v>345</v>
      </c>
      <c r="AG110" s="10">
        <v>315</v>
      </c>
      <c r="AH110" s="11">
        <v>100</v>
      </c>
      <c r="AI110" s="77">
        <v>415</v>
      </c>
      <c r="AJ110" s="10">
        <v>295</v>
      </c>
      <c r="AK110" s="11">
        <v>95</v>
      </c>
      <c r="AL110" s="77">
        <v>390</v>
      </c>
    </row>
    <row r="111" spans="1:38" x14ac:dyDescent="0.3">
      <c r="A111" s="75" t="s">
        <v>1376</v>
      </c>
      <c r="B111" s="517" t="s">
        <v>1377</v>
      </c>
      <c r="C111" s="10">
        <v>10</v>
      </c>
      <c r="D111" s="11">
        <v>60</v>
      </c>
      <c r="E111" s="77">
        <v>70</v>
      </c>
      <c r="F111" s="10">
        <v>0</v>
      </c>
      <c r="G111" s="11">
        <v>55</v>
      </c>
      <c r="H111" s="77">
        <v>55</v>
      </c>
      <c r="I111" s="10">
        <v>0</v>
      </c>
      <c r="J111" s="11">
        <v>40</v>
      </c>
      <c r="K111" s="77">
        <v>40</v>
      </c>
      <c r="O111" s="75" t="s">
        <v>1376</v>
      </c>
      <c r="P111" s="517" t="s">
        <v>1377</v>
      </c>
      <c r="Q111" s="10">
        <v>0</v>
      </c>
      <c r="R111" s="11">
        <v>5</v>
      </c>
      <c r="S111" s="77">
        <v>5</v>
      </c>
      <c r="T111" s="10">
        <v>0</v>
      </c>
      <c r="U111" s="11">
        <v>5</v>
      </c>
      <c r="V111" s="77">
        <v>5</v>
      </c>
      <c r="W111" s="10">
        <v>0</v>
      </c>
      <c r="X111" s="11">
        <v>5</v>
      </c>
      <c r="Y111" s="77">
        <v>5</v>
      </c>
      <c r="AB111" s="75" t="s">
        <v>1376</v>
      </c>
      <c r="AC111" s="517" t="s">
        <v>1377</v>
      </c>
      <c r="AD111" s="10">
        <v>15</v>
      </c>
      <c r="AE111" s="11">
        <v>5</v>
      </c>
      <c r="AF111" s="77">
        <v>20</v>
      </c>
      <c r="AG111" s="10">
        <v>0</v>
      </c>
      <c r="AH111" s="11">
        <v>10</v>
      </c>
      <c r="AI111" s="77">
        <v>10</v>
      </c>
      <c r="AJ111" s="10">
        <v>0</v>
      </c>
      <c r="AK111" s="11">
        <v>5</v>
      </c>
      <c r="AL111" s="77">
        <v>5</v>
      </c>
    </row>
    <row r="112" spans="1:38" x14ac:dyDescent="0.3">
      <c r="A112" s="75" t="s">
        <v>1378</v>
      </c>
      <c r="B112" s="517" t="s">
        <v>1379</v>
      </c>
      <c r="C112" s="10">
        <v>350</v>
      </c>
      <c r="D112" s="11">
        <v>140</v>
      </c>
      <c r="E112" s="77">
        <v>490</v>
      </c>
      <c r="F112" s="10">
        <v>425</v>
      </c>
      <c r="G112" s="11">
        <v>140</v>
      </c>
      <c r="H112" s="77">
        <v>565</v>
      </c>
      <c r="I112" s="10">
        <v>355</v>
      </c>
      <c r="J112" s="11">
        <v>110</v>
      </c>
      <c r="K112" s="77">
        <v>460</v>
      </c>
      <c r="O112" s="75" t="s">
        <v>1378</v>
      </c>
      <c r="P112" s="517" t="s">
        <v>1379</v>
      </c>
      <c r="Q112" s="10">
        <v>10</v>
      </c>
      <c r="R112" s="11">
        <v>15</v>
      </c>
      <c r="S112" s="77">
        <v>25</v>
      </c>
      <c r="T112" s="10">
        <v>15</v>
      </c>
      <c r="U112" s="11">
        <v>10</v>
      </c>
      <c r="V112" s="77">
        <v>25</v>
      </c>
      <c r="W112" s="10">
        <v>15</v>
      </c>
      <c r="X112" s="11">
        <v>10</v>
      </c>
      <c r="Y112" s="77">
        <v>25</v>
      </c>
      <c r="AB112" s="75" t="s">
        <v>1378</v>
      </c>
      <c r="AC112" s="517" t="s">
        <v>1379</v>
      </c>
      <c r="AD112" s="10">
        <v>35</v>
      </c>
      <c r="AE112" s="11">
        <v>15</v>
      </c>
      <c r="AF112" s="77">
        <v>50</v>
      </c>
      <c r="AG112" s="10">
        <v>235</v>
      </c>
      <c r="AH112" s="11">
        <v>10</v>
      </c>
      <c r="AI112" s="77">
        <v>245</v>
      </c>
      <c r="AJ112" s="10">
        <v>75</v>
      </c>
      <c r="AK112" s="11">
        <v>15</v>
      </c>
      <c r="AL112" s="77">
        <v>90</v>
      </c>
    </row>
    <row r="113" spans="1:38" x14ac:dyDescent="0.3">
      <c r="A113" s="75" t="s">
        <v>1380</v>
      </c>
      <c r="B113" s="517" t="s">
        <v>1381</v>
      </c>
      <c r="C113" s="10">
        <v>140</v>
      </c>
      <c r="D113" s="11">
        <v>60</v>
      </c>
      <c r="E113" s="77">
        <v>195</v>
      </c>
      <c r="F113" s="10">
        <v>125</v>
      </c>
      <c r="G113" s="11">
        <v>50</v>
      </c>
      <c r="H113" s="77">
        <v>175</v>
      </c>
      <c r="I113" s="10">
        <v>125</v>
      </c>
      <c r="J113" s="11">
        <v>75</v>
      </c>
      <c r="K113" s="77">
        <v>200</v>
      </c>
      <c r="O113" s="75" t="s">
        <v>1380</v>
      </c>
      <c r="P113" s="517" t="s">
        <v>1381</v>
      </c>
      <c r="Q113" s="10">
        <v>5</v>
      </c>
      <c r="R113" s="11">
        <v>0</v>
      </c>
      <c r="S113" s="77">
        <v>10</v>
      </c>
      <c r="T113" s="10">
        <v>5</v>
      </c>
      <c r="U113" s="11">
        <v>5</v>
      </c>
      <c r="V113" s="77">
        <v>10</v>
      </c>
      <c r="W113" s="10">
        <v>5</v>
      </c>
      <c r="X113" s="11">
        <v>10</v>
      </c>
      <c r="Y113" s="77">
        <v>15</v>
      </c>
      <c r="AB113" s="75" t="s">
        <v>1380</v>
      </c>
      <c r="AC113" s="517" t="s">
        <v>1381</v>
      </c>
      <c r="AD113" s="10">
        <v>55</v>
      </c>
      <c r="AE113" s="11">
        <v>10</v>
      </c>
      <c r="AF113" s="77">
        <v>65</v>
      </c>
      <c r="AG113" s="10">
        <v>70</v>
      </c>
      <c r="AH113" s="11">
        <v>10</v>
      </c>
      <c r="AI113" s="77">
        <v>85</v>
      </c>
      <c r="AJ113" s="10">
        <v>85</v>
      </c>
      <c r="AK113" s="11">
        <v>10</v>
      </c>
      <c r="AL113" s="77">
        <v>95</v>
      </c>
    </row>
    <row r="114" spans="1:38" x14ac:dyDescent="0.3">
      <c r="A114" s="75" t="s">
        <v>1382</v>
      </c>
      <c r="B114" s="517" t="s">
        <v>1383</v>
      </c>
      <c r="C114" s="10">
        <v>150</v>
      </c>
      <c r="D114" s="11">
        <v>50</v>
      </c>
      <c r="E114" s="77">
        <v>200</v>
      </c>
      <c r="F114" s="10">
        <v>150</v>
      </c>
      <c r="G114" s="11">
        <v>35</v>
      </c>
      <c r="H114" s="77">
        <v>185</v>
      </c>
      <c r="I114" s="10">
        <v>110</v>
      </c>
      <c r="J114" s="11">
        <v>35</v>
      </c>
      <c r="K114" s="77">
        <v>150</v>
      </c>
      <c r="O114" s="75" t="s">
        <v>1382</v>
      </c>
      <c r="P114" s="517" t="s">
        <v>1383</v>
      </c>
      <c r="Q114" s="10">
        <v>20</v>
      </c>
      <c r="R114" s="11">
        <v>5</v>
      </c>
      <c r="S114" s="77">
        <v>25</v>
      </c>
      <c r="T114" s="10">
        <v>45</v>
      </c>
      <c r="U114" s="11">
        <v>5</v>
      </c>
      <c r="V114" s="77">
        <v>45</v>
      </c>
      <c r="W114" s="10">
        <v>30</v>
      </c>
      <c r="X114" s="11">
        <v>5</v>
      </c>
      <c r="Y114" s="77">
        <v>35</v>
      </c>
      <c r="AB114" s="75" t="s">
        <v>1382</v>
      </c>
      <c r="AC114" s="517" t="s">
        <v>1383</v>
      </c>
      <c r="AD114" s="10">
        <v>145</v>
      </c>
      <c r="AE114" s="11">
        <v>20</v>
      </c>
      <c r="AF114" s="77">
        <v>165</v>
      </c>
      <c r="AG114" s="10">
        <v>195</v>
      </c>
      <c r="AH114" s="11">
        <v>20</v>
      </c>
      <c r="AI114" s="77">
        <v>215</v>
      </c>
      <c r="AJ114" s="10">
        <v>125</v>
      </c>
      <c r="AK114" s="11">
        <v>25</v>
      </c>
      <c r="AL114" s="77">
        <v>150</v>
      </c>
    </row>
    <row r="115" spans="1:38" x14ac:dyDescent="0.3">
      <c r="A115" s="75" t="s">
        <v>1384</v>
      </c>
      <c r="B115" s="517" t="s">
        <v>1385</v>
      </c>
      <c r="C115" s="10">
        <v>60</v>
      </c>
      <c r="D115" s="11">
        <v>15</v>
      </c>
      <c r="E115" s="77">
        <v>75</v>
      </c>
      <c r="F115" s="10">
        <v>75</v>
      </c>
      <c r="G115" s="11">
        <v>10</v>
      </c>
      <c r="H115" s="77">
        <v>90</v>
      </c>
      <c r="I115" s="10">
        <v>45</v>
      </c>
      <c r="J115" s="11">
        <v>10</v>
      </c>
      <c r="K115" s="77">
        <v>55</v>
      </c>
      <c r="O115" s="75" t="s">
        <v>1384</v>
      </c>
      <c r="P115" s="517" t="s">
        <v>1385</v>
      </c>
      <c r="Q115" s="10">
        <v>0</v>
      </c>
      <c r="R115" s="11">
        <v>0</v>
      </c>
      <c r="S115" s="77">
        <v>0</v>
      </c>
      <c r="T115" s="10">
        <v>0</v>
      </c>
      <c r="U115" s="11">
        <v>0</v>
      </c>
      <c r="V115" s="77">
        <v>0</v>
      </c>
      <c r="W115" s="10">
        <v>5</v>
      </c>
      <c r="X115" s="11">
        <v>5</v>
      </c>
      <c r="Y115" s="77">
        <v>5</v>
      </c>
      <c r="AB115" s="75" t="s">
        <v>1384</v>
      </c>
      <c r="AC115" s="517" t="s">
        <v>1385</v>
      </c>
      <c r="AD115" s="10">
        <v>25</v>
      </c>
      <c r="AE115" s="11">
        <v>5</v>
      </c>
      <c r="AF115" s="77">
        <v>35</v>
      </c>
      <c r="AG115" s="10">
        <v>65</v>
      </c>
      <c r="AH115" s="11">
        <v>5</v>
      </c>
      <c r="AI115" s="77">
        <v>65</v>
      </c>
      <c r="AJ115" s="10">
        <v>45</v>
      </c>
      <c r="AK115" s="11">
        <v>5</v>
      </c>
      <c r="AL115" s="77">
        <v>45</v>
      </c>
    </row>
    <row r="116" spans="1:38" x14ac:dyDescent="0.3">
      <c r="A116" s="75" t="s">
        <v>1386</v>
      </c>
      <c r="B116" s="517" t="s">
        <v>1387</v>
      </c>
      <c r="C116" s="10">
        <v>130</v>
      </c>
      <c r="D116" s="11">
        <v>45</v>
      </c>
      <c r="E116" s="77">
        <v>180</v>
      </c>
      <c r="F116" s="10">
        <v>200</v>
      </c>
      <c r="G116" s="11">
        <v>45</v>
      </c>
      <c r="H116" s="77">
        <v>250</v>
      </c>
      <c r="I116" s="10">
        <v>90</v>
      </c>
      <c r="J116" s="11">
        <v>40</v>
      </c>
      <c r="K116" s="77">
        <v>130</v>
      </c>
      <c r="O116" s="75" t="s">
        <v>1386</v>
      </c>
      <c r="P116" s="517" t="s">
        <v>1387</v>
      </c>
      <c r="Q116" s="10">
        <v>5</v>
      </c>
      <c r="R116" s="11">
        <v>20</v>
      </c>
      <c r="S116" s="77">
        <v>25</v>
      </c>
      <c r="T116" s="10">
        <v>5</v>
      </c>
      <c r="U116" s="11">
        <v>5</v>
      </c>
      <c r="V116" s="77">
        <v>10</v>
      </c>
      <c r="W116" s="10">
        <v>10</v>
      </c>
      <c r="X116" s="11">
        <v>10</v>
      </c>
      <c r="Y116" s="77">
        <v>20</v>
      </c>
      <c r="AB116" s="75" t="s">
        <v>1386</v>
      </c>
      <c r="AC116" s="517" t="s">
        <v>1387</v>
      </c>
      <c r="AD116" s="10">
        <v>15</v>
      </c>
      <c r="AE116" s="11">
        <v>5</v>
      </c>
      <c r="AF116" s="77">
        <v>20</v>
      </c>
      <c r="AG116" s="10">
        <v>30</v>
      </c>
      <c r="AH116" s="11">
        <v>0</v>
      </c>
      <c r="AI116" s="77">
        <v>30</v>
      </c>
      <c r="AJ116" s="10">
        <v>25</v>
      </c>
      <c r="AK116" s="11">
        <v>0</v>
      </c>
      <c r="AL116" s="77">
        <v>30</v>
      </c>
    </row>
    <row r="117" spans="1:38" x14ac:dyDescent="0.3">
      <c r="A117" s="75" t="s">
        <v>1388</v>
      </c>
      <c r="B117" s="517" t="s">
        <v>1389</v>
      </c>
      <c r="C117" s="10">
        <v>185</v>
      </c>
      <c r="D117" s="11">
        <v>30</v>
      </c>
      <c r="E117" s="77">
        <v>210</v>
      </c>
      <c r="F117" s="10">
        <v>205</v>
      </c>
      <c r="G117" s="11">
        <v>45</v>
      </c>
      <c r="H117" s="77">
        <v>250</v>
      </c>
      <c r="I117" s="10">
        <v>155</v>
      </c>
      <c r="J117" s="11">
        <v>25</v>
      </c>
      <c r="K117" s="77">
        <v>185</v>
      </c>
      <c r="O117" s="75" t="s">
        <v>1388</v>
      </c>
      <c r="P117" s="517" t="s">
        <v>1389</v>
      </c>
      <c r="Q117" s="10">
        <v>0</v>
      </c>
      <c r="R117" s="11">
        <v>0</v>
      </c>
      <c r="S117" s="77">
        <v>0</v>
      </c>
      <c r="T117" s="10">
        <v>0</v>
      </c>
      <c r="U117" s="11">
        <v>0</v>
      </c>
      <c r="V117" s="77">
        <v>0</v>
      </c>
      <c r="W117" s="10">
        <v>0</v>
      </c>
      <c r="X117" s="11">
        <v>5</v>
      </c>
      <c r="Y117" s="77">
        <v>5</v>
      </c>
      <c r="AB117" s="75" t="s">
        <v>1388</v>
      </c>
      <c r="AC117" s="517" t="s">
        <v>1389</v>
      </c>
      <c r="AD117" s="10">
        <v>25</v>
      </c>
      <c r="AE117" s="11">
        <v>5</v>
      </c>
      <c r="AF117" s="77">
        <v>30</v>
      </c>
      <c r="AG117" s="10">
        <v>65</v>
      </c>
      <c r="AH117" s="11">
        <v>10</v>
      </c>
      <c r="AI117" s="77">
        <v>70</v>
      </c>
      <c r="AJ117" s="10">
        <v>65</v>
      </c>
      <c r="AK117" s="11">
        <v>10</v>
      </c>
      <c r="AL117" s="77">
        <v>75</v>
      </c>
    </row>
    <row r="118" spans="1:38" x14ac:dyDescent="0.3">
      <c r="A118" s="75" t="s">
        <v>1390</v>
      </c>
      <c r="B118" s="517" t="s">
        <v>1391</v>
      </c>
      <c r="C118" s="10">
        <v>160</v>
      </c>
      <c r="D118" s="11">
        <v>75</v>
      </c>
      <c r="E118" s="77">
        <v>235</v>
      </c>
      <c r="F118" s="10">
        <v>195</v>
      </c>
      <c r="G118" s="11">
        <v>60</v>
      </c>
      <c r="H118" s="77">
        <v>255</v>
      </c>
      <c r="I118" s="10">
        <v>145</v>
      </c>
      <c r="J118" s="11">
        <v>60</v>
      </c>
      <c r="K118" s="77">
        <v>205</v>
      </c>
      <c r="O118" s="75" t="s">
        <v>1390</v>
      </c>
      <c r="P118" s="517" t="s">
        <v>1391</v>
      </c>
      <c r="Q118" s="10">
        <v>15</v>
      </c>
      <c r="R118" s="11">
        <v>5</v>
      </c>
      <c r="S118" s="77">
        <v>20</v>
      </c>
      <c r="T118" s="10">
        <v>10</v>
      </c>
      <c r="U118" s="11">
        <v>5</v>
      </c>
      <c r="V118" s="77">
        <v>10</v>
      </c>
      <c r="W118" s="10">
        <v>20</v>
      </c>
      <c r="X118" s="11">
        <v>5</v>
      </c>
      <c r="Y118" s="77">
        <v>20</v>
      </c>
      <c r="AB118" s="75" t="s">
        <v>1390</v>
      </c>
      <c r="AC118" s="517" t="s">
        <v>1391</v>
      </c>
      <c r="AD118" s="10">
        <v>15</v>
      </c>
      <c r="AE118" s="11">
        <v>0</v>
      </c>
      <c r="AF118" s="77">
        <v>15</v>
      </c>
      <c r="AG118" s="10">
        <v>75</v>
      </c>
      <c r="AH118" s="11">
        <v>5</v>
      </c>
      <c r="AI118" s="77">
        <v>75</v>
      </c>
      <c r="AJ118" s="10">
        <v>70</v>
      </c>
      <c r="AK118" s="11">
        <v>5</v>
      </c>
      <c r="AL118" s="77">
        <v>70</v>
      </c>
    </row>
    <row r="119" spans="1:38" x14ac:dyDescent="0.3">
      <c r="A119" s="75" t="s">
        <v>1392</v>
      </c>
      <c r="B119" s="517" t="s">
        <v>1393</v>
      </c>
      <c r="C119" s="10">
        <v>0</v>
      </c>
      <c r="D119" s="11">
        <v>0</v>
      </c>
      <c r="E119" s="77">
        <v>0</v>
      </c>
      <c r="F119" s="10">
        <v>0</v>
      </c>
      <c r="G119" s="11">
        <v>0</v>
      </c>
      <c r="H119" s="77">
        <v>0</v>
      </c>
      <c r="I119" s="10">
        <v>0</v>
      </c>
      <c r="J119" s="11">
        <v>0</v>
      </c>
      <c r="K119" s="77">
        <v>0</v>
      </c>
      <c r="O119" s="75" t="s">
        <v>1392</v>
      </c>
      <c r="P119" s="517" t="s">
        <v>1393</v>
      </c>
      <c r="Q119" s="10">
        <v>0</v>
      </c>
      <c r="R119" s="11">
        <v>0</v>
      </c>
      <c r="S119" s="77">
        <v>0</v>
      </c>
      <c r="T119" s="10">
        <v>0</v>
      </c>
      <c r="U119" s="11">
        <v>0</v>
      </c>
      <c r="V119" s="77">
        <v>0</v>
      </c>
      <c r="W119" s="10">
        <v>0</v>
      </c>
      <c r="X119" s="11">
        <v>0</v>
      </c>
      <c r="Y119" s="77">
        <v>0</v>
      </c>
      <c r="AB119" s="75" t="s">
        <v>1392</v>
      </c>
      <c r="AC119" s="517" t="s">
        <v>1393</v>
      </c>
      <c r="AD119" s="10">
        <v>0</v>
      </c>
      <c r="AE119" s="11">
        <v>0</v>
      </c>
      <c r="AF119" s="77">
        <v>0</v>
      </c>
      <c r="AG119" s="10">
        <v>0</v>
      </c>
      <c r="AH119" s="11">
        <v>0</v>
      </c>
      <c r="AI119" s="77">
        <v>0</v>
      </c>
      <c r="AJ119" s="10">
        <v>0</v>
      </c>
      <c r="AK119" s="11">
        <v>0</v>
      </c>
      <c r="AL119" s="77">
        <v>0</v>
      </c>
    </row>
    <row r="120" spans="1:38" x14ac:dyDescent="0.3">
      <c r="A120" s="75" t="s">
        <v>1394</v>
      </c>
      <c r="B120" s="517" t="s">
        <v>1395</v>
      </c>
      <c r="C120" s="10">
        <v>140</v>
      </c>
      <c r="D120" s="11">
        <v>30</v>
      </c>
      <c r="E120" s="77">
        <v>175</v>
      </c>
      <c r="F120" s="10">
        <v>110</v>
      </c>
      <c r="G120" s="11">
        <v>30</v>
      </c>
      <c r="H120" s="77">
        <v>145</v>
      </c>
      <c r="I120" s="10">
        <v>130</v>
      </c>
      <c r="J120" s="11">
        <v>20</v>
      </c>
      <c r="K120" s="77">
        <v>150</v>
      </c>
      <c r="O120" s="75" t="s">
        <v>1394</v>
      </c>
      <c r="P120" s="517" t="s">
        <v>1395</v>
      </c>
      <c r="Q120" s="10">
        <v>5</v>
      </c>
      <c r="R120" s="11">
        <v>0</v>
      </c>
      <c r="S120" s="77">
        <v>5</v>
      </c>
      <c r="T120" s="10">
        <v>5</v>
      </c>
      <c r="U120" s="11">
        <v>5</v>
      </c>
      <c r="V120" s="77">
        <v>10</v>
      </c>
      <c r="W120" s="10">
        <v>0</v>
      </c>
      <c r="X120" s="11">
        <v>5</v>
      </c>
      <c r="Y120" s="77">
        <v>5</v>
      </c>
      <c r="AB120" s="75" t="s">
        <v>1394</v>
      </c>
      <c r="AC120" s="517" t="s">
        <v>1395</v>
      </c>
      <c r="AD120" s="10">
        <v>50</v>
      </c>
      <c r="AE120" s="11">
        <v>5</v>
      </c>
      <c r="AF120" s="77">
        <v>50</v>
      </c>
      <c r="AG120" s="10">
        <v>35</v>
      </c>
      <c r="AH120" s="11">
        <v>5</v>
      </c>
      <c r="AI120" s="77">
        <v>40</v>
      </c>
      <c r="AJ120" s="10">
        <v>45</v>
      </c>
      <c r="AK120" s="11">
        <v>5</v>
      </c>
      <c r="AL120" s="77">
        <v>50</v>
      </c>
    </row>
    <row r="121" spans="1:38" x14ac:dyDescent="0.3">
      <c r="A121" s="75" t="s">
        <v>1396</v>
      </c>
      <c r="B121" s="517" t="s">
        <v>1397</v>
      </c>
      <c r="C121" s="10">
        <v>0</v>
      </c>
      <c r="D121" s="11">
        <v>0</v>
      </c>
      <c r="E121" s="77">
        <v>0</v>
      </c>
      <c r="F121" s="10">
        <v>0</v>
      </c>
      <c r="G121" s="11">
        <v>0</v>
      </c>
      <c r="H121" s="77">
        <v>0</v>
      </c>
      <c r="I121" s="10">
        <v>0</v>
      </c>
      <c r="J121" s="11">
        <v>0</v>
      </c>
      <c r="K121" s="77">
        <v>0</v>
      </c>
      <c r="O121" s="75" t="s">
        <v>1396</v>
      </c>
      <c r="P121" s="517" t="s">
        <v>1397</v>
      </c>
      <c r="Q121" s="10">
        <v>0</v>
      </c>
      <c r="R121" s="11">
        <v>0</v>
      </c>
      <c r="S121" s="77">
        <v>0</v>
      </c>
      <c r="T121" s="10">
        <v>0</v>
      </c>
      <c r="U121" s="11">
        <v>0</v>
      </c>
      <c r="V121" s="77">
        <v>0</v>
      </c>
      <c r="W121" s="10">
        <v>0</v>
      </c>
      <c r="X121" s="11">
        <v>0</v>
      </c>
      <c r="Y121" s="77">
        <v>0</v>
      </c>
      <c r="AB121" s="75" t="s">
        <v>1396</v>
      </c>
      <c r="AC121" s="517" t="s">
        <v>1397</v>
      </c>
      <c r="AD121" s="10">
        <v>0</v>
      </c>
      <c r="AE121" s="11">
        <v>0</v>
      </c>
      <c r="AF121" s="77">
        <v>0</v>
      </c>
      <c r="AG121" s="10">
        <v>0</v>
      </c>
      <c r="AH121" s="11">
        <v>0</v>
      </c>
      <c r="AI121" s="77">
        <v>0</v>
      </c>
      <c r="AJ121" s="10">
        <v>0</v>
      </c>
      <c r="AK121" s="11">
        <v>0</v>
      </c>
      <c r="AL121" s="77">
        <v>0</v>
      </c>
    </row>
    <row r="122" spans="1:38" x14ac:dyDescent="0.3">
      <c r="A122" s="75" t="s">
        <v>1398</v>
      </c>
      <c r="B122" s="517" t="s">
        <v>1399</v>
      </c>
      <c r="C122" s="10">
        <v>0</v>
      </c>
      <c r="D122" s="11">
        <v>30</v>
      </c>
      <c r="E122" s="77">
        <v>30</v>
      </c>
      <c r="F122" s="10">
        <v>0</v>
      </c>
      <c r="G122" s="11">
        <v>35</v>
      </c>
      <c r="H122" s="77">
        <v>35</v>
      </c>
      <c r="I122" s="10">
        <v>0</v>
      </c>
      <c r="J122" s="11">
        <v>20</v>
      </c>
      <c r="K122" s="77">
        <v>20</v>
      </c>
      <c r="O122" s="75" t="s">
        <v>1398</v>
      </c>
      <c r="P122" s="517" t="s">
        <v>1399</v>
      </c>
      <c r="Q122" s="10">
        <v>0</v>
      </c>
      <c r="R122" s="11">
        <v>5</v>
      </c>
      <c r="S122" s="77">
        <v>5</v>
      </c>
      <c r="T122" s="10">
        <v>0</v>
      </c>
      <c r="U122" s="11">
        <v>0</v>
      </c>
      <c r="V122" s="77">
        <v>0</v>
      </c>
      <c r="W122" s="10">
        <v>0</v>
      </c>
      <c r="X122" s="11">
        <v>5</v>
      </c>
      <c r="Y122" s="77">
        <v>5</v>
      </c>
      <c r="AB122" s="75" t="s">
        <v>1398</v>
      </c>
      <c r="AC122" s="517" t="s">
        <v>1399</v>
      </c>
      <c r="AD122" s="10">
        <v>5</v>
      </c>
      <c r="AE122" s="11">
        <v>5</v>
      </c>
      <c r="AF122" s="77">
        <v>10</v>
      </c>
      <c r="AG122" s="10">
        <v>20</v>
      </c>
      <c r="AH122" s="11">
        <v>5</v>
      </c>
      <c r="AI122" s="77">
        <v>25</v>
      </c>
      <c r="AJ122" s="10">
        <v>10</v>
      </c>
      <c r="AK122" s="11">
        <v>5</v>
      </c>
      <c r="AL122" s="77">
        <v>15</v>
      </c>
    </row>
    <row r="123" spans="1:38" x14ac:dyDescent="0.3">
      <c r="A123" s="75" t="s">
        <v>1400</v>
      </c>
      <c r="B123" s="517" t="s">
        <v>1401</v>
      </c>
      <c r="C123" s="10">
        <v>0</v>
      </c>
      <c r="D123" s="11">
        <v>0</v>
      </c>
      <c r="E123" s="77">
        <v>0</v>
      </c>
      <c r="F123" s="10">
        <v>0</v>
      </c>
      <c r="G123" s="11">
        <v>0</v>
      </c>
      <c r="H123" s="77">
        <v>0</v>
      </c>
      <c r="I123" s="10">
        <v>0</v>
      </c>
      <c r="J123" s="11">
        <v>0</v>
      </c>
      <c r="K123" s="77">
        <v>0</v>
      </c>
      <c r="O123" s="75" t="s">
        <v>1400</v>
      </c>
      <c r="P123" s="517" t="s">
        <v>1401</v>
      </c>
      <c r="Q123" s="10">
        <v>0</v>
      </c>
      <c r="R123" s="11">
        <v>0</v>
      </c>
      <c r="S123" s="77">
        <v>0</v>
      </c>
      <c r="T123" s="10">
        <v>0</v>
      </c>
      <c r="U123" s="11">
        <v>0</v>
      </c>
      <c r="V123" s="77">
        <v>0</v>
      </c>
      <c r="W123" s="10">
        <v>0</v>
      </c>
      <c r="X123" s="11">
        <v>0</v>
      </c>
      <c r="Y123" s="77">
        <v>0</v>
      </c>
      <c r="AB123" s="75" t="s">
        <v>1400</v>
      </c>
      <c r="AC123" s="517" t="s">
        <v>1401</v>
      </c>
      <c r="AD123" s="10">
        <v>0</v>
      </c>
      <c r="AE123" s="11">
        <v>0</v>
      </c>
      <c r="AF123" s="77">
        <v>0</v>
      </c>
      <c r="AG123" s="10">
        <v>0</v>
      </c>
      <c r="AH123" s="11">
        <v>0</v>
      </c>
      <c r="AI123" s="77">
        <v>0</v>
      </c>
      <c r="AJ123" s="10">
        <v>0</v>
      </c>
      <c r="AK123" s="11">
        <v>0</v>
      </c>
      <c r="AL123" s="77">
        <v>0</v>
      </c>
    </row>
    <row r="124" spans="1:38" x14ac:dyDescent="0.3">
      <c r="A124" s="75" t="s">
        <v>1402</v>
      </c>
      <c r="B124" s="517" t="s">
        <v>1403</v>
      </c>
      <c r="C124" s="10">
        <v>0</v>
      </c>
      <c r="D124" s="11">
        <v>10</v>
      </c>
      <c r="E124" s="77">
        <v>10</v>
      </c>
      <c r="F124" s="10">
        <v>0</v>
      </c>
      <c r="G124" s="11">
        <v>10</v>
      </c>
      <c r="H124" s="77">
        <v>10</v>
      </c>
      <c r="I124" s="10">
        <v>0</v>
      </c>
      <c r="J124" s="11">
        <v>5</v>
      </c>
      <c r="K124" s="77">
        <v>5</v>
      </c>
      <c r="O124" s="75" t="s">
        <v>1402</v>
      </c>
      <c r="P124" s="517" t="s">
        <v>1403</v>
      </c>
      <c r="Q124" s="10">
        <v>0</v>
      </c>
      <c r="R124" s="11">
        <v>0</v>
      </c>
      <c r="S124" s="77">
        <v>0</v>
      </c>
      <c r="T124" s="10">
        <v>0</v>
      </c>
      <c r="U124" s="11">
        <v>0</v>
      </c>
      <c r="V124" s="77">
        <v>0</v>
      </c>
      <c r="W124" s="10">
        <v>0</v>
      </c>
      <c r="X124" s="11">
        <v>0</v>
      </c>
      <c r="Y124" s="77">
        <v>0</v>
      </c>
      <c r="AB124" s="75" t="s">
        <v>1402</v>
      </c>
      <c r="AC124" s="517" t="s">
        <v>1403</v>
      </c>
      <c r="AD124" s="10">
        <v>0</v>
      </c>
      <c r="AE124" s="11">
        <v>5</v>
      </c>
      <c r="AF124" s="77">
        <v>5</v>
      </c>
      <c r="AG124" s="10">
        <v>0</v>
      </c>
      <c r="AH124" s="11">
        <v>5</v>
      </c>
      <c r="AI124" s="77">
        <v>5</v>
      </c>
      <c r="AJ124" s="10">
        <v>0</v>
      </c>
      <c r="AK124" s="11">
        <v>5</v>
      </c>
      <c r="AL124" s="77">
        <v>5</v>
      </c>
    </row>
    <row r="125" spans="1:38" x14ac:dyDescent="0.3">
      <c r="A125" s="75" t="s">
        <v>1404</v>
      </c>
      <c r="B125" s="517" t="s">
        <v>1405</v>
      </c>
      <c r="C125" s="10">
        <v>0</v>
      </c>
      <c r="D125" s="11">
        <v>0</v>
      </c>
      <c r="E125" s="77">
        <v>0</v>
      </c>
      <c r="F125" s="10">
        <v>0</v>
      </c>
      <c r="G125" s="11">
        <v>5</v>
      </c>
      <c r="H125" s="77">
        <v>5</v>
      </c>
      <c r="I125" s="10">
        <v>0</v>
      </c>
      <c r="J125" s="11">
        <v>0</v>
      </c>
      <c r="K125" s="77">
        <v>0</v>
      </c>
      <c r="O125" s="75" t="s">
        <v>1404</v>
      </c>
      <c r="P125" s="517" t="s">
        <v>1405</v>
      </c>
      <c r="Q125" s="10">
        <v>0</v>
      </c>
      <c r="R125" s="11">
        <v>0</v>
      </c>
      <c r="S125" s="77">
        <v>0</v>
      </c>
      <c r="T125" s="10">
        <v>0</v>
      </c>
      <c r="U125" s="11">
        <v>0</v>
      </c>
      <c r="V125" s="77">
        <v>0</v>
      </c>
      <c r="W125" s="10">
        <v>0</v>
      </c>
      <c r="X125" s="11">
        <v>0</v>
      </c>
      <c r="Y125" s="77">
        <v>0</v>
      </c>
      <c r="AB125" s="75" t="s">
        <v>1404</v>
      </c>
      <c r="AC125" s="517" t="s">
        <v>1405</v>
      </c>
      <c r="AD125" s="10">
        <v>0</v>
      </c>
      <c r="AE125" s="11">
        <v>0</v>
      </c>
      <c r="AF125" s="77">
        <v>0</v>
      </c>
      <c r="AG125" s="10">
        <v>0</v>
      </c>
      <c r="AH125" s="11">
        <v>0</v>
      </c>
      <c r="AI125" s="77">
        <v>0</v>
      </c>
      <c r="AJ125" s="10">
        <v>0</v>
      </c>
      <c r="AK125" s="11">
        <v>0</v>
      </c>
      <c r="AL125" s="77">
        <v>0</v>
      </c>
    </row>
    <row r="126" spans="1:38" x14ac:dyDescent="0.3">
      <c r="A126" s="75" t="s">
        <v>1406</v>
      </c>
      <c r="B126" s="517" t="s">
        <v>1407</v>
      </c>
      <c r="C126" s="10">
        <v>25</v>
      </c>
      <c r="D126" s="11">
        <v>5</v>
      </c>
      <c r="E126" s="77">
        <v>25</v>
      </c>
      <c r="F126" s="10">
        <v>35</v>
      </c>
      <c r="G126" s="11">
        <v>5</v>
      </c>
      <c r="H126" s="77">
        <v>35</v>
      </c>
      <c r="I126" s="10">
        <v>35</v>
      </c>
      <c r="J126" s="11">
        <v>5</v>
      </c>
      <c r="K126" s="77">
        <v>40</v>
      </c>
      <c r="O126" s="75" t="s">
        <v>1406</v>
      </c>
      <c r="P126" s="517" t="s">
        <v>1407</v>
      </c>
      <c r="Q126" s="10">
        <v>5</v>
      </c>
      <c r="R126" s="11">
        <v>0</v>
      </c>
      <c r="S126" s="77">
        <v>5</v>
      </c>
      <c r="T126" s="10">
        <v>5</v>
      </c>
      <c r="U126" s="11">
        <v>0</v>
      </c>
      <c r="V126" s="77">
        <v>5</v>
      </c>
      <c r="W126" s="10">
        <v>5</v>
      </c>
      <c r="X126" s="11">
        <v>0</v>
      </c>
      <c r="Y126" s="77">
        <v>5</v>
      </c>
      <c r="AB126" s="75" t="s">
        <v>1406</v>
      </c>
      <c r="AC126" s="517" t="s">
        <v>1407</v>
      </c>
      <c r="AD126" s="10">
        <v>0</v>
      </c>
      <c r="AE126" s="11">
        <v>0</v>
      </c>
      <c r="AF126" s="77">
        <v>5</v>
      </c>
      <c r="AG126" s="10">
        <v>0</v>
      </c>
      <c r="AH126" s="11">
        <v>0</v>
      </c>
      <c r="AI126" s="77">
        <v>0</v>
      </c>
      <c r="AJ126" s="10">
        <v>0</v>
      </c>
      <c r="AK126" s="11">
        <v>0</v>
      </c>
      <c r="AL126" s="77">
        <v>0</v>
      </c>
    </row>
    <row r="127" spans="1:38" x14ac:dyDescent="0.3">
      <c r="A127" s="75" t="s">
        <v>1408</v>
      </c>
      <c r="B127" s="517" t="s">
        <v>1409</v>
      </c>
      <c r="C127" s="10">
        <v>0</v>
      </c>
      <c r="D127" s="11">
        <v>0</v>
      </c>
      <c r="E127" s="77">
        <v>0</v>
      </c>
      <c r="F127" s="10">
        <v>0</v>
      </c>
      <c r="G127" s="11">
        <v>0</v>
      </c>
      <c r="H127" s="77">
        <v>0</v>
      </c>
      <c r="I127" s="10">
        <v>0</v>
      </c>
      <c r="J127" s="11">
        <v>0</v>
      </c>
      <c r="K127" s="77">
        <v>0</v>
      </c>
      <c r="O127" s="75" t="s">
        <v>1408</v>
      </c>
      <c r="P127" s="517" t="s">
        <v>1409</v>
      </c>
      <c r="Q127" s="10">
        <v>0</v>
      </c>
      <c r="R127" s="11">
        <v>0</v>
      </c>
      <c r="S127" s="77">
        <v>0</v>
      </c>
      <c r="T127" s="10">
        <v>0</v>
      </c>
      <c r="U127" s="11">
        <v>0</v>
      </c>
      <c r="V127" s="77">
        <v>0</v>
      </c>
      <c r="W127" s="10">
        <v>0</v>
      </c>
      <c r="X127" s="11">
        <v>0</v>
      </c>
      <c r="Y127" s="77">
        <v>0</v>
      </c>
      <c r="AB127" s="75" t="s">
        <v>1408</v>
      </c>
      <c r="AC127" s="517" t="s">
        <v>1409</v>
      </c>
      <c r="AD127" s="10">
        <v>0</v>
      </c>
      <c r="AE127" s="11">
        <v>0</v>
      </c>
      <c r="AF127" s="77">
        <v>0</v>
      </c>
      <c r="AG127" s="10">
        <v>0</v>
      </c>
      <c r="AH127" s="11">
        <v>0</v>
      </c>
      <c r="AI127" s="77">
        <v>0</v>
      </c>
      <c r="AJ127" s="10">
        <v>0</v>
      </c>
      <c r="AK127" s="11">
        <v>0</v>
      </c>
      <c r="AL127" s="77">
        <v>0</v>
      </c>
    </row>
    <row r="128" spans="1:38" x14ac:dyDescent="0.3">
      <c r="A128" s="75" t="s">
        <v>1410</v>
      </c>
      <c r="B128" s="517" t="s">
        <v>1411</v>
      </c>
      <c r="C128" s="10">
        <v>0</v>
      </c>
      <c r="D128" s="11">
        <v>0</v>
      </c>
      <c r="E128" s="77">
        <v>0</v>
      </c>
      <c r="F128" s="10">
        <v>0</v>
      </c>
      <c r="G128" s="11">
        <v>0</v>
      </c>
      <c r="H128" s="77">
        <v>0</v>
      </c>
      <c r="I128" s="10">
        <v>0</v>
      </c>
      <c r="J128" s="11">
        <v>0</v>
      </c>
      <c r="K128" s="77">
        <v>0</v>
      </c>
      <c r="O128" s="75" t="s">
        <v>1410</v>
      </c>
      <c r="P128" s="517" t="s">
        <v>1411</v>
      </c>
      <c r="Q128" s="10">
        <v>0</v>
      </c>
      <c r="R128" s="11">
        <v>0</v>
      </c>
      <c r="S128" s="77">
        <v>0</v>
      </c>
      <c r="T128" s="10">
        <v>0</v>
      </c>
      <c r="U128" s="11">
        <v>0</v>
      </c>
      <c r="V128" s="77">
        <v>0</v>
      </c>
      <c r="W128" s="10">
        <v>0</v>
      </c>
      <c r="X128" s="11">
        <v>0</v>
      </c>
      <c r="Y128" s="77">
        <v>0</v>
      </c>
      <c r="AB128" s="75" t="s">
        <v>1410</v>
      </c>
      <c r="AC128" s="517" t="s">
        <v>1411</v>
      </c>
      <c r="AD128" s="10">
        <v>0</v>
      </c>
      <c r="AE128" s="11">
        <v>0</v>
      </c>
      <c r="AF128" s="77">
        <v>0</v>
      </c>
      <c r="AG128" s="10">
        <v>0</v>
      </c>
      <c r="AH128" s="11">
        <v>0</v>
      </c>
      <c r="AI128" s="77">
        <v>0</v>
      </c>
      <c r="AJ128" s="10">
        <v>0</v>
      </c>
      <c r="AK128" s="11">
        <v>0</v>
      </c>
      <c r="AL128" s="77">
        <v>0</v>
      </c>
    </row>
    <row r="129" spans="1:38" x14ac:dyDescent="0.3">
      <c r="A129" s="75" t="s">
        <v>1412</v>
      </c>
      <c r="B129" s="517" t="s">
        <v>1413</v>
      </c>
      <c r="C129" s="10">
        <v>0</v>
      </c>
      <c r="D129" s="11">
        <v>0</v>
      </c>
      <c r="E129" s="77">
        <v>0</v>
      </c>
      <c r="F129" s="10">
        <v>0</v>
      </c>
      <c r="G129" s="11">
        <v>0</v>
      </c>
      <c r="H129" s="77">
        <v>0</v>
      </c>
      <c r="I129" s="10">
        <v>0</v>
      </c>
      <c r="J129" s="11">
        <v>0</v>
      </c>
      <c r="K129" s="77">
        <v>0</v>
      </c>
      <c r="O129" s="75" t="s">
        <v>1412</v>
      </c>
      <c r="P129" s="517" t="s">
        <v>1413</v>
      </c>
      <c r="Q129" s="10">
        <v>0</v>
      </c>
      <c r="R129" s="11">
        <v>0</v>
      </c>
      <c r="S129" s="77">
        <v>0</v>
      </c>
      <c r="T129" s="10">
        <v>0</v>
      </c>
      <c r="U129" s="11">
        <v>0</v>
      </c>
      <c r="V129" s="77">
        <v>0</v>
      </c>
      <c r="W129" s="10">
        <v>0</v>
      </c>
      <c r="X129" s="11">
        <v>0</v>
      </c>
      <c r="Y129" s="77">
        <v>0</v>
      </c>
      <c r="AB129" s="75" t="s">
        <v>1412</v>
      </c>
      <c r="AC129" s="517" t="s">
        <v>1413</v>
      </c>
      <c r="AD129" s="10">
        <v>0</v>
      </c>
      <c r="AE129" s="11">
        <v>0</v>
      </c>
      <c r="AF129" s="77">
        <v>0</v>
      </c>
      <c r="AG129" s="10">
        <v>0</v>
      </c>
      <c r="AH129" s="11">
        <v>0</v>
      </c>
      <c r="AI129" s="77">
        <v>0</v>
      </c>
      <c r="AJ129" s="10">
        <v>0</v>
      </c>
      <c r="AK129" s="11">
        <v>0</v>
      </c>
      <c r="AL129" s="77">
        <v>0</v>
      </c>
    </row>
    <row r="130" spans="1:38" x14ac:dyDescent="0.3">
      <c r="A130" s="75" t="s">
        <v>1414</v>
      </c>
      <c r="B130" s="517" t="s">
        <v>1415</v>
      </c>
      <c r="C130" s="10">
        <v>55</v>
      </c>
      <c r="D130" s="11">
        <v>0</v>
      </c>
      <c r="E130" s="77">
        <v>55</v>
      </c>
      <c r="F130" s="10">
        <v>40</v>
      </c>
      <c r="G130" s="11">
        <v>0</v>
      </c>
      <c r="H130" s="77">
        <v>40</v>
      </c>
      <c r="I130" s="10">
        <v>30</v>
      </c>
      <c r="J130" s="11">
        <v>0</v>
      </c>
      <c r="K130" s="77">
        <v>30</v>
      </c>
      <c r="O130" s="75" t="s">
        <v>1414</v>
      </c>
      <c r="P130" s="517" t="s">
        <v>1415</v>
      </c>
      <c r="Q130" s="10">
        <v>0</v>
      </c>
      <c r="R130" s="11">
        <v>0</v>
      </c>
      <c r="S130" s="77">
        <v>0</v>
      </c>
      <c r="T130" s="10">
        <v>40</v>
      </c>
      <c r="U130" s="11">
        <v>0</v>
      </c>
      <c r="V130" s="77">
        <v>40</v>
      </c>
      <c r="W130" s="10">
        <v>30</v>
      </c>
      <c r="X130" s="11">
        <v>0</v>
      </c>
      <c r="Y130" s="77">
        <v>30</v>
      </c>
      <c r="AB130" s="75" t="s">
        <v>1414</v>
      </c>
      <c r="AC130" s="517" t="s">
        <v>1415</v>
      </c>
      <c r="AD130" s="10">
        <v>5</v>
      </c>
      <c r="AE130" s="11">
        <v>0</v>
      </c>
      <c r="AF130" s="77">
        <v>5</v>
      </c>
      <c r="AG130" s="10">
        <v>20</v>
      </c>
      <c r="AH130" s="11">
        <v>0</v>
      </c>
      <c r="AI130" s="77">
        <v>20</v>
      </c>
      <c r="AJ130" s="10">
        <v>15</v>
      </c>
      <c r="AK130" s="11">
        <v>0</v>
      </c>
      <c r="AL130" s="77">
        <v>15</v>
      </c>
    </row>
    <row r="131" spans="1:38" x14ac:dyDescent="0.3">
      <c r="A131" s="75" t="s">
        <v>1416</v>
      </c>
      <c r="B131" s="517" t="s">
        <v>1417</v>
      </c>
      <c r="C131" s="10">
        <v>30</v>
      </c>
      <c r="D131" s="11">
        <v>20</v>
      </c>
      <c r="E131" s="77">
        <v>50</v>
      </c>
      <c r="F131" s="10">
        <v>20</v>
      </c>
      <c r="G131" s="11">
        <v>20</v>
      </c>
      <c r="H131" s="77">
        <v>40</v>
      </c>
      <c r="I131" s="10">
        <v>25</v>
      </c>
      <c r="J131" s="11">
        <v>20</v>
      </c>
      <c r="K131" s="77">
        <v>45</v>
      </c>
      <c r="O131" s="75" t="s">
        <v>1416</v>
      </c>
      <c r="P131" s="517" t="s">
        <v>1417</v>
      </c>
      <c r="Q131" s="10">
        <v>0</v>
      </c>
      <c r="R131" s="11">
        <v>0</v>
      </c>
      <c r="S131" s="77">
        <v>0</v>
      </c>
      <c r="T131" s="10">
        <v>0</v>
      </c>
      <c r="U131" s="11">
        <v>0</v>
      </c>
      <c r="V131" s="77">
        <v>0</v>
      </c>
      <c r="W131" s="10">
        <v>0</v>
      </c>
      <c r="X131" s="11">
        <v>0</v>
      </c>
      <c r="Y131" s="77">
        <v>0</v>
      </c>
      <c r="AB131" s="75" t="s">
        <v>1416</v>
      </c>
      <c r="AC131" s="517" t="s">
        <v>1417</v>
      </c>
      <c r="AD131" s="10">
        <v>0</v>
      </c>
      <c r="AE131" s="11">
        <v>0</v>
      </c>
      <c r="AF131" s="77">
        <v>0</v>
      </c>
      <c r="AG131" s="10">
        <v>0</v>
      </c>
      <c r="AH131" s="11">
        <v>0</v>
      </c>
      <c r="AI131" s="77">
        <v>0</v>
      </c>
      <c r="AJ131" s="10">
        <v>5</v>
      </c>
      <c r="AK131" s="11">
        <v>0</v>
      </c>
      <c r="AL131" s="77">
        <v>5</v>
      </c>
    </row>
    <row r="132" spans="1:38" x14ac:dyDescent="0.3">
      <c r="A132" s="75" t="s">
        <v>1418</v>
      </c>
      <c r="B132" s="517" t="s">
        <v>1419</v>
      </c>
      <c r="C132" s="10">
        <v>0</v>
      </c>
      <c r="D132" s="11">
        <v>5</v>
      </c>
      <c r="E132" s="77">
        <v>5</v>
      </c>
      <c r="F132" s="10">
        <v>0</v>
      </c>
      <c r="G132" s="11">
        <v>10</v>
      </c>
      <c r="H132" s="77">
        <v>10</v>
      </c>
      <c r="I132" s="10">
        <v>0</v>
      </c>
      <c r="J132" s="11">
        <v>5</v>
      </c>
      <c r="K132" s="77">
        <v>5</v>
      </c>
      <c r="O132" s="75" t="s">
        <v>1418</v>
      </c>
      <c r="P132" s="517" t="s">
        <v>1419</v>
      </c>
      <c r="Q132" s="10">
        <v>0</v>
      </c>
      <c r="R132" s="11">
        <v>0</v>
      </c>
      <c r="S132" s="77">
        <v>0</v>
      </c>
      <c r="T132" s="10">
        <v>0</v>
      </c>
      <c r="U132" s="11">
        <v>0</v>
      </c>
      <c r="V132" s="77">
        <v>0</v>
      </c>
      <c r="W132" s="10">
        <v>0</v>
      </c>
      <c r="X132" s="11">
        <v>0</v>
      </c>
      <c r="Y132" s="77">
        <v>0</v>
      </c>
      <c r="AB132" s="75" t="s">
        <v>1418</v>
      </c>
      <c r="AC132" s="517" t="s">
        <v>1419</v>
      </c>
      <c r="AD132" s="10">
        <v>0</v>
      </c>
      <c r="AE132" s="11">
        <v>0</v>
      </c>
      <c r="AF132" s="77">
        <v>0</v>
      </c>
      <c r="AG132" s="10">
        <v>0</v>
      </c>
      <c r="AH132" s="11">
        <v>0</v>
      </c>
      <c r="AI132" s="77">
        <v>0</v>
      </c>
      <c r="AJ132" s="10">
        <v>0</v>
      </c>
      <c r="AK132" s="11">
        <v>0</v>
      </c>
      <c r="AL132" s="77">
        <v>0</v>
      </c>
    </row>
    <row r="133" spans="1:38" x14ac:dyDescent="0.3">
      <c r="A133" s="75" t="s">
        <v>1420</v>
      </c>
      <c r="B133" s="517" t="s">
        <v>1421</v>
      </c>
      <c r="C133" s="10">
        <v>0</v>
      </c>
      <c r="D133" s="11">
        <v>0</v>
      </c>
      <c r="E133" s="77">
        <v>0</v>
      </c>
      <c r="F133" s="10">
        <v>0</v>
      </c>
      <c r="G133" s="11">
        <v>0</v>
      </c>
      <c r="H133" s="77">
        <v>0</v>
      </c>
      <c r="I133" s="10">
        <v>0</v>
      </c>
      <c r="J133" s="11">
        <v>5</v>
      </c>
      <c r="K133" s="77">
        <v>5</v>
      </c>
      <c r="O133" s="75" t="s">
        <v>1420</v>
      </c>
      <c r="P133" s="517" t="s">
        <v>1421</v>
      </c>
      <c r="Q133" s="10">
        <v>0</v>
      </c>
      <c r="R133" s="11">
        <v>0</v>
      </c>
      <c r="S133" s="77">
        <v>0</v>
      </c>
      <c r="T133" s="10">
        <v>0</v>
      </c>
      <c r="U133" s="11">
        <v>0</v>
      </c>
      <c r="V133" s="77">
        <v>0</v>
      </c>
      <c r="W133" s="10">
        <v>0</v>
      </c>
      <c r="X133" s="11">
        <v>0</v>
      </c>
      <c r="Y133" s="77">
        <v>0</v>
      </c>
      <c r="AB133" s="75" t="s">
        <v>1420</v>
      </c>
      <c r="AC133" s="517" t="s">
        <v>1421</v>
      </c>
      <c r="AD133" s="10">
        <v>0</v>
      </c>
      <c r="AE133" s="11">
        <v>0</v>
      </c>
      <c r="AF133" s="77">
        <v>0</v>
      </c>
      <c r="AG133" s="10">
        <v>0</v>
      </c>
      <c r="AH133" s="11">
        <v>0</v>
      </c>
      <c r="AI133" s="77">
        <v>0</v>
      </c>
      <c r="AJ133" s="10">
        <v>0</v>
      </c>
      <c r="AK133" s="11">
        <v>0</v>
      </c>
      <c r="AL133" s="77">
        <v>0</v>
      </c>
    </row>
    <row r="134" spans="1:38" x14ac:dyDescent="0.3">
      <c r="A134" s="75" t="s">
        <v>1422</v>
      </c>
      <c r="B134" s="517" t="s">
        <v>1423</v>
      </c>
      <c r="C134" s="10">
        <v>30</v>
      </c>
      <c r="D134" s="11">
        <v>15</v>
      </c>
      <c r="E134" s="77">
        <v>45</v>
      </c>
      <c r="F134" s="10">
        <v>35</v>
      </c>
      <c r="G134" s="11">
        <v>20</v>
      </c>
      <c r="H134" s="77">
        <v>55</v>
      </c>
      <c r="I134" s="10">
        <v>25</v>
      </c>
      <c r="J134" s="11">
        <v>20</v>
      </c>
      <c r="K134" s="77">
        <v>45</v>
      </c>
      <c r="O134" s="75" t="s">
        <v>1422</v>
      </c>
      <c r="P134" s="517" t="s">
        <v>1423</v>
      </c>
      <c r="Q134" s="10">
        <v>0</v>
      </c>
      <c r="R134" s="11">
        <v>0</v>
      </c>
      <c r="S134" s="77">
        <v>5</v>
      </c>
      <c r="T134" s="10">
        <v>0</v>
      </c>
      <c r="U134" s="11">
        <v>0</v>
      </c>
      <c r="V134" s="77">
        <v>0</v>
      </c>
      <c r="W134" s="10">
        <v>0</v>
      </c>
      <c r="X134" s="11">
        <v>0</v>
      </c>
      <c r="Y134" s="77">
        <v>0</v>
      </c>
      <c r="AB134" s="75" t="s">
        <v>1422</v>
      </c>
      <c r="AC134" s="517" t="s">
        <v>1423</v>
      </c>
      <c r="AD134" s="10">
        <v>0</v>
      </c>
      <c r="AE134" s="11">
        <v>5</v>
      </c>
      <c r="AF134" s="77">
        <v>5</v>
      </c>
      <c r="AG134" s="10">
        <v>0</v>
      </c>
      <c r="AH134" s="11">
        <v>0</v>
      </c>
      <c r="AI134" s="77">
        <v>5</v>
      </c>
      <c r="AJ134" s="10">
        <v>0</v>
      </c>
      <c r="AK134" s="11">
        <v>0</v>
      </c>
      <c r="AL134" s="77">
        <v>0</v>
      </c>
    </row>
    <row r="135" spans="1:38" x14ac:dyDescent="0.3">
      <c r="A135" s="75" t="s">
        <v>1424</v>
      </c>
      <c r="B135" s="517" t="s">
        <v>1425</v>
      </c>
      <c r="C135" s="10">
        <v>0</v>
      </c>
      <c r="D135" s="11">
        <v>0</v>
      </c>
      <c r="E135" s="77">
        <v>0</v>
      </c>
      <c r="F135" s="10">
        <v>0</v>
      </c>
      <c r="G135" s="11">
        <v>5</v>
      </c>
      <c r="H135" s="77">
        <v>5</v>
      </c>
      <c r="I135" s="10">
        <v>0</v>
      </c>
      <c r="J135" s="11">
        <v>0</v>
      </c>
      <c r="K135" s="77">
        <v>0</v>
      </c>
      <c r="O135" s="75" t="s">
        <v>1424</v>
      </c>
      <c r="P135" s="517" t="s">
        <v>1425</v>
      </c>
      <c r="Q135" s="10">
        <v>0</v>
      </c>
      <c r="R135" s="11">
        <v>0</v>
      </c>
      <c r="S135" s="77">
        <v>0</v>
      </c>
      <c r="T135" s="10">
        <v>0</v>
      </c>
      <c r="U135" s="11">
        <v>0</v>
      </c>
      <c r="V135" s="77">
        <v>0</v>
      </c>
      <c r="W135" s="10">
        <v>0</v>
      </c>
      <c r="X135" s="11">
        <v>0</v>
      </c>
      <c r="Y135" s="77">
        <v>0</v>
      </c>
      <c r="AB135" s="75" t="s">
        <v>1424</v>
      </c>
      <c r="AC135" s="517" t="s">
        <v>1425</v>
      </c>
      <c r="AD135" s="10">
        <v>0</v>
      </c>
      <c r="AE135" s="11">
        <v>0</v>
      </c>
      <c r="AF135" s="77">
        <v>0</v>
      </c>
      <c r="AG135" s="10">
        <v>0</v>
      </c>
      <c r="AH135" s="11">
        <v>0</v>
      </c>
      <c r="AI135" s="77">
        <v>0</v>
      </c>
      <c r="AJ135" s="10">
        <v>0</v>
      </c>
      <c r="AK135" s="11">
        <v>0</v>
      </c>
      <c r="AL135" s="77">
        <v>0</v>
      </c>
    </row>
    <row r="136" spans="1:38" x14ac:dyDescent="0.3">
      <c r="A136" s="75" t="s">
        <v>1426</v>
      </c>
      <c r="B136" s="517" t="s">
        <v>1427</v>
      </c>
      <c r="C136" s="10">
        <v>0</v>
      </c>
      <c r="D136" s="11">
        <v>5</v>
      </c>
      <c r="E136" s="77">
        <v>5</v>
      </c>
      <c r="F136" s="10">
        <v>0</v>
      </c>
      <c r="G136" s="11">
        <v>0</v>
      </c>
      <c r="H136" s="77">
        <v>0</v>
      </c>
      <c r="I136" s="10">
        <v>0</v>
      </c>
      <c r="J136" s="11">
        <v>5</v>
      </c>
      <c r="K136" s="77">
        <v>5</v>
      </c>
      <c r="O136" s="75" t="s">
        <v>1426</v>
      </c>
      <c r="P136" s="517" t="s">
        <v>1427</v>
      </c>
      <c r="Q136" s="10">
        <v>0</v>
      </c>
      <c r="R136" s="11">
        <v>0</v>
      </c>
      <c r="S136" s="77">
        <v>0</v>
      </c>
      <c r="T136" s="10">
        <v>0</v>
      </c>
      <c r="U136" s="11">
        <v>0</v>
      </c>
      <c r="V136" s="77">
        <v>0</v>
      </c>
      <c r="W136" s="10">
        <v>0</v>
      </c>
      <c r="X136" s="11">
        <v>0</v>
      </c>
      <c r="Y136" s="77">
        <v>0</v>
      </c>
      <c r="AB136" s="75" t="s">
        <v>1426</v>
      </c>
      <c r="AC136" s="517" t="s">
        <v>1427</v>
      </c>
      <c r="AD136" s="10">
        <v>0</v>
      </c>
      <c r="AE136" s="11">
        <v>0</v>
      </c>
      <c r="AF136" s="77">
        <v>0</v>
      </c>
      <c r="AG136" s="10">
        <v>0</v>
      </c>
      <c r="AH136" s="11">
        <v>0</v>
      </c>
      <c r="AI136" s="77">
        <v>0</v>
      </c>
      <c r="AJ136" s="10">
        <v>0</v>
      </c>
      <c r="AK136" s="11">
        <v>0</v>
      </c>
      <c r="AL136" s="77">
        <v>0</v>
      </c>
    </row>
    <row r="137" spans="1:38" x14ac:dyDescent="0.3">
      <c r="A137" s="75" t="s">
        <v>1428</v>
      </c>
      <c r="B137" s="517" t="s">
        <v>1429</v>
      </c>
      <c r="C137" s="10">
        <v>0</v>
      </c>
      <c r="D137" s="11">
        <v>0</v>
      </c>
      <c r="E137" s="77">
        <v>0</v>
      </c>
      <c r="F137" s="10">
        <v>0</v>
      </c>
      <c r="G137" s="11">
        <v>0</v>
      </c>
      <c r="H137" s="77">
        <v>0</v>
      </c>
      <c r="I137" s="10">
        <v>0</v>
      </c>
      <c r="J137" s="11">
        <v>0</v>
      </c>
      <c r="K137" s="77">
        <v>0</v>
      </c>
      <c r="O137" s="75" t="s">
        <v>1428</v>
      </c>
      <c r="P137" s="517" t="s">
        <v>1429</v>
      </c>
      <c r="Q137" s="10">
        <v>0</v>
      </c>
      <c r="R137" s="11">
        <v>0</v>
      </c>
      <c r="S137" s="77">
        <v>0</v>
      </c>
      <c r="T137" s="10">
        <v>0</v>
      </c>
      <c r="U137" s="11">
        <v>0</v>
      </c>
      <c r="V137" s="77">
        <v>0</v>
      </c>
      <c r="W137" s="10">
        <v>0</v>
      </c>
      <c r="X137" s="11">
        <v>0</v>
      </c>
      <c r="Y137" s="77">
        <v>0</v>
      </c>
      <c r="AB137" s="75" t="s">
        <v>1428</v>
      </c>
      <c r="AC137" s="517" t="s">
        <v>1429</v>
      </c>
      <c r="AD137" s="10">
        <v>0</v>
      </c>
      <c r="AE137" s="11">
        <v>5</v>
      </c>
      <c r="AF137" s="77">
        <v>5</v>
      </c>
      <c r="AG137" s="10">
        <v>0</v>
      </c>
      <c r="AH137" s="11">
        <v>0</v>
      </c>
      <c r="AI137" s="77">
        <v>0</v>
      </c>
      <c r="AJ137" s="10">
        <v>0</v>
      </c>
      <c r="AK137" s="11">
        <v>0</v>
      </c>
      <c r="AL137" s="77">
        <v>0</v>
      </c>
    </row>
    <row r="138" spans="1:38" x14ac:dyDescent="0.3">
      <c r="A138" s="75" t="s">
        <v>1430</v>
      </c>
      <c r="B138" s="517" t="s">
        <v>1431</v>
      </c>
      <c r="C138" s="10">
        <v>0</v>
      </c>
      <c r="D138" s="11">
        <v>5</v>
      </c>
      <c r="E138" s="77">
        <v>5</v>
      </c>
      <c r="F138" s="10">
        <v>0</v>
      </c>
      <c r="G138" s="11">
        <v>0</v>
      </c>
      <c r="H138" s="77">
        <v>0</v>
      </c>
      <c r="I138" s="10">
        <v>0</v>
      </c>
      <c r="J138" s="11">
        <v>0</v>
      </c>
      <c r="K138" s="77">
        <v>0</v>
      </c>
      <c r="O138" s="75" t="s">
        <v>1430</v>
      </c>
      <c r="P138" s="517" t="s">
        <v>1431</v>
      </c>
      <c r="Q138" s="10">
        <v>0</v>
      </c>
      <c r="R138" s="11">
        <v>0</v>
      </c>
      <c r="S138" s="77">
        <v>0</v>
      </c>
      <c r="T138" s="10">
        <v>0</v>
      </c>
      <c r="U138" s="11">
        <v>0</v>
      </c>
      <c r="V138" s="77">
        <v>0</v>
      </c>
      <c r="W138" s="10">
        <v>0</v>
      </c>
      <c r="X138" s="11">
        <v>0</v>
      </c>
      <c r="Y138" s="77">
        <v>0</v>
      </c>
      <c r="AB138" s="75" t="s">
        <v>1430</v>
      </c>
      <c r="AC138" s="517" t="s">
        <v>1431</v>
      </c>
      <c r="AD138" s="10">
        <v>0</v>
      </c>
      <c r="AE138" s="11">
        <v>0</v>
      </c>
      <c r="AF138" s="77">
        <v>0</v>
      </c>
      <c r="AG138" s="10">
        <v>0</v>
      </c>
      <c r="AH138" s="11">
        <v>0</v>
      </c>
      <c r="AI138" s="77">
        <v>0</v>
      </c>
      <c r="AJ138" s="10">
        <v>0</v>
      </c>
      <c r="AK138" s="11">
        <v>0</v>
      </c>
      <c r="AL138" s="77">
        <v>0</v>
      </c>
    </row>
    <row r="139" spans="1:38" x14ac:dyDescent="0.3">
      <c r="A139" s="75" t="s">
        <v>1432</v>
      </c>
      <c r="B139" s="517" t="s">
        <v>1433</v>
      </c>
      <c r="C139" s="10">
        <v>5</v>
      </c>
      <c r="D139" s="11">
        <v>30</v>
      </c>
      <c r="E139" s="77">
        <v>30</v>
      </c>
      <c r="F139" s="10">
        <v>0</v>
      </c>
      <c r="G139" s="11">
        <v>30</v>
      </c>
      <c r="H139" s="77">
        <v>30</v>
      </c>
      <c r="I139" s="10">
        <v>0</v>
      </c>
      <c r="J139" s="11">
        <v>20</v>
      </c>
      <c r="K139" s="77">
        <v>20</v>
      </c>
      <c r="O139" s="75" t="s">
        <v>1432</v>
      </c>
      <c r="P139" s="517" t="s">
        <v>1433</v>
      </c>
      <c r="Q139" s="10">
        <v>0</v>
      </c>
      <c r="R139" s="11">
        <v>0</v>
      </c>
      <c r="S139" s="77">
        <v>0</v>
      </c>
      <c r="T139" s="10">
        <v>0</v>
      </c>
      <c r="U139" s="11">
        <v>0</v>
      </c>
      <c r="V139" s="77">
        <v>0</v>
      </c>
      <c r="W139" s="10">
        <v>0</v>
      </c>
      <c r="X139" s="11">
        <v>0</v>
      </c>
      <c r="Y139" s="77">
        <v>0</v>
      </c>
      <c r="AB139" s="75" t="s">
        <v>1432</v>
      </c>
      <c r="AC139" s="517" t="s">
        <v>1433</v>
      </c>
      <c r="AD139" s="10">
        <v>10</v>
      </c>
      <c r="AE139" s="11">
        <v>0</v>
      </c>
      <c r="AF139" s="77">
        <v>10</v>
      </c>
      <c r="AG139" s="10">
        <v>10</v>
      </c>
      <c r="AH139" s="11">
        <v>5</v>
      </c>
      <c r="AI139" s="77">
        <v>20</v>
      </c>
      <c r="AJ139" s="10">
        <v>15</v>
      </c>
      <c r="AK139" s="11">
        <v>5</v>
      </c>
      <c r="AL139" s="77">
        <v>20</v>
      </c>
    </row>
    <row r="140" spans="1:38" x14ac:dyDescent="0.3">
      <c r="A140" s="75" t="s">
        <v>1434</v>
      </c>
      <c r="B140" s="517" t="s">
        <v>1435</v>
      </c>
      <c r="C140" s="10">
        <v>130</v>
      </c>
      <c r="D140" s="11">
        <v>65</v>
      </c>
      <c r="E140" s="77">
        <v>190</v>
      </c>
      <c r="F140" s="10">
        <v>130</v>
      </c>
      <c r="G140" s="11">
        <v>55</v>
      </c>
      <c r="H140" s="77">
        <v>185</v>
      </c>
      <c r="I140" s="10">
        <v>115</v>
      </c>
      <c r="J140" s="11">
        <v>55</v>
      </c>
      <c r="K140" s="77">
        <v>170</v>
      </c>
      <c r="O140" s="75" t="s">
        <v>1434</v>
      </c>
      <c r="P140" s="517" t="s">
        <v>1435</v>
      </c>
      <c r="Q140" s="10">
        <v>0</v>
      </c>
      <c r="R140" s="11">
        <v>5</v>
      </c>
      <c r="S140" s="77">
        <v>5</v>
      </c>
      <c r="T140" s="10">
        <v>0</v>
      </c>
      <c r="U140" s="11">
        <v>5</v>
      </c>
      <c r="V140" s="77">
        <v>5</v>
      </c>
      <c r="W140" s="10">
        <v>5</v>
      </c>
      <c r="X140" s="11">
        <v>5</v>
      </c>
      <c r="Y140" s="77">
        <v>10</v>
      </c>
      <c r="AB140" s="75" t="s">
        <v>1434</v>
      </c>
      <c r="AC140" s="517" t="s">
        <v>1435</v>
      </c>
      <c r="AD140" s="10">
        <v>40</v>
      </c>
      <c r="AE140" s="11">
        <v>15</v>
      </c>
      <c r="AF140" s="77">
        <v>50</v>
      </c>
      <c r="AG140" s="10">
        <v>70</v>
      </c>
      <c r="AH140" s="11">
        <v>10</v>
      </c>
      <c r="AI140" s="77">
        <v>80</v>
      </c>
      <c r="AJ140" s="10">
        <v>55</v>
      </c>
      <c r="AK140" s="11">
        <v>10</v>
      </c>
      <c r="AL140" s="77">
        <v>65</v>
      </c>
    </row>
    <row r="141" spans="1:38" x14ac:dyDescent="0.3">
      <c r="A141" s="75" t="s">
        <v>1436</v>
      </c>
      <c r="B141" s="517" t="s">
        <v>1437</v>
      </c>
      <c r="C141" s="10">
        <v>0</v>
      </c>
      <c r="D141" s="11">
        <v>5</v>
      </c>
      <c r="E141" s="77">
        <v>5</v>
      </c>
      <c r="F141" s="10">
        <v>0</v>
      </c>
      <c r="G141" s="11">
        <v>0</v>
      </c>
      <c r="H141" s="77">
        <v>0</v>
      </c>
      <c r="I141" s="10">
        <v>0</v>
      </c>
      <c r="J141" s="11">
        <v>5</v>
      </c>
      <c r="K141" s="77">
        <v>5</v>
      </c>
      <c r="O141" s="75" t="s">
        <v>1436</v>
      </c>
      <c r="P141" s="517" t="s">
        <v>1437</v>
      </c>
      <c r="Q141" s="10">
        <v>0</v>
      </c>
      <c r="R141" s="11">
        <v>0</v>
      </c>
      <c r="S141" s="77">
        <v>0</v>
      </c>
      <c r="T141" s="10">
        <v>0</v>
      </c>
      <c r="U141" s="11">
        <v>0</v>
      </c>
      <c r="V141" s="77">
        <v>0</v>
      </c>
      <c r="W141" s="10">
        <v>0</v>
      </c>
      <c r="X141" s="11">
        <v>0</v>
      </c>
      <c r="Y141" s="77">
        <v>0</v>
      </c>
      <c r="AB141" s="75" t="s">
        <v>1436</v>
      </c>
      <c r="AC141" s="517" t="s">
        <v>1437</v>
      </c>
      <c r="AD141" s="10">
        <v>0</v>
      </c>
      <c r="AE141" s="11">
        <v>0</v>
      </c>
      <c r="AF141" s="77">
        <v>0</v>
      </c>
      <c r="AG141" s="10">
        <v>0</v>
      </c>
      <c r="AH141" s="11">
        <v>0</v>
      </c>
      <c r="AI141" s="77">
        <v>0</v>
      </c>
      <c r="AJ141" s="10">
        <v>0</v>
      </c>
      <c r="AK141" s="11">
        <v>0</v>
      </c>
      <c r="AL141" s="77">
        <v>0</v>
      </c>
    </row>
    <row r="142" spans="1:38" x14ac:dyDescent="0.3">
      <c r="A142" s="75" t="s">
        <v>1438</v>
      </c>
      <c r="B142" s="517" t="s">
        <v>1439</v>
      </c>
      <c r="C142" s="10">
        <v>10</v>
      </c>
      <c r="D142" s="11">
        <v>5</v>
      </c>
      <c r="E142" s="77">
        <v>15</v>
      </c>
      <c r="F142" s="10">
        <v>10</v>
      </c>
      <c r="G142" s="11">
        <v>0</v>
      </c>
      <c r="H142" s="77">
        <v>10</v>
      </c>
      <c r="I142" s="10">
        <v>15</v>
      </c>
      <c r="J142" s="11">
        <v>5</v>
      </c>
      <c r="K142" s="77">
        <v>20</v>
      </c>
      <c r="O142" s="75" t="s">
        <v>1438</v>
      </c>
      <c r="P142" s="517" t="s">
        <v>1439</v>
      </c>
      <c r="Q142" s="10">
        <v>0</v>
      </c>
      <c r="R142" s="11">
        <v>0</v>
      </c>
      <c r="S142" s="77">
        <v>0</v>
      </c>
      <c r="T142" s="10">
        <v>0</v>
      </c>
      <c r="U142" s="11">
        <v>0</v>
      </c>
      <c r="V142" s="77">
        <v>0</v>
      </c>
      <c r="W142" s="10">
        <v>0</v>
      </c>
      <c r="X142" s="11">
        <v>0</v>
      </c>
      <c r="Y142" s="77">
        <v>0</v>
      </c>
      <c r="AB142" s="75" t="s">
        <v>1438</v>
      </c>
      <c r="AC142" s="517" t="s">
        <v>1439</v>
      </c>
      <c r="AD142" s="10">
        <v>0</v>
      </c>
      <c r="AE142" s="11">
        <v>5</v>
      </c>
      <c r="AF142" s="77">
        <v>5</v>
      </c>
      <c r="AG142" s="10">
        <v>0</v>
      </c>
      <c r="AH142" s="11">
        <v>0</v>
      </c>
      <c r="AI142" s="77">
        <v>0</v>
      </c>
      <c r="AJ142" s="10">
        <v>0</v>
      </c>
      <c r="AK142" s="11">
        <v>5</v>
      </c>
      <c r="AL142" s="77">
        <v>5</v>
      </c>
    </row>
    <row r="143" spans="1:38" x14ac:dyDescent="0.3">
      <c r="A143" s="75" t="s">
        <v>1440</v>
      </c>
      <c r="B143" s="517" t="s">
        <v>1441</v>
      </c>
      <c r="C143" s="10">
        <v>0</v>
      </c>
      <c r="D143" s="11">
        <v>0</v>
      </c>
      <c r="E143" s="77">
        <v>0</v>
      </c>
      <c r="F143" s="10">
        <v>0</v>
      </c>
      <c r="G143" s="11">
        <v>0</v>
      </c>
      <c r="H143" s="77">
        <v>0</v>
      </c>
      <c r="I143" s="10">
        <v>0</v>
      </c>
      <c r="J143" s="11">
        <v>0</v>
      </c>
      <c r="K143" s="77">
        <v>0</v>
      </c>
      <c r="O143" s="75" t="s">
        <v>1440</v>
      </c>
      <c r="P143" s="517" t="s">
        <v>1441</v>
      </c>
      <c r="Q143" s="10">
        <v>0</v>
      </c>
      <c r="R143" s="11">
        <v>0</v>
      </c>
      <c r="S143" s="77">
        <v>0</v>
      </c>
      <c r="T143" s="10">
        <v>0</v>
      </c>
      <c r="U143" s="11">
        <v>0</v>
      </c>
      <c r="V143" s="77">
        <v>0</v>
      </c>
      <c r="W143" s="10">
        <v>0</v>
      </c>
      <c r="X143" s="11">
        <v>0</v>
      </c>
      <c r="Y143" s="77">
        <v>0</v>
      </c>
      <c r="AB143" s="75" t="s">
        <v>1440</v>
      </c>
      <c r="AC143" s="517" t="s">
        <v>1441</v>
      </c>
      <c r="AD143" s="10">
        <v>0</v>
      </c>
      <c r="AE143" s="11">
        <v>0</v>
      </c>
      <c r="AF143" s="77">
        <v>0</v>
      </c>
      <c r="AG143" s="10">
        <v>0</v>
      </c>
      <c r="AH143" s="11">
        <v>0</v>
      </c>
      <c r="AI143" s="77">
        <v>0</v>
      </c>
      <c r="AJ143" s="10">
        <v>0</v>
      </c>
      <c r="AK143" s="11">
        <v>0</v>
      </c>
      <c r="AL143" s="77">
        <v>0</v>
      </c>
    </row>
    <row r="144" spans="1:38" x14ac:dyDescent="0.3">
      <c r="A144" s="75" t="s">
        <v>1442</v>
      </c>
      <c r="B144" s="517" t="s">
        <v>1443</v>
      </c>
      <c r="C144" s="10">
        <v>0</v>
      </c>
      <c r="D144" s="11">
        <v>5</v>
      </c>
      <c r="E144" s="77">
        <v>5</v>
      </c>
      <c r="F144" s="10">
        <v>0</v>
      </c>
      <c r="G144" s="11">
        <v>5</v>
      </c>
      <c r="H144" s="77">
        <v>5</v>
      </c>
      <c r="I144" s="10">
        <v>0</v>
      </c>
      <c r="J144" s="11">
        <v>5</v>
      </c>
      <c r="K144" s="77">
        <v>5</v>
      </c>
      <c r="O144" s="75" t="s">
        <v>1442</v>
      </c>
      <c r="P144" s="517" t="s">
        <v>1443</v>
      </c>
      <c r="Q144" s="10">
        <v>0</v>
      </c>
      <c r="R144" s="11">
        <v>0</v>
      </c>
      <c r="S144" s="77">
        <v>0</v>
      </c>
      <c r="T144" s="10">
        <v>0</v>
      </c>
      <c r="U144" s="11">
        <v>0</v>
      </c>
      <c r="V144" s="77">
        <v>0</v>
      </c>
      <c r="W144" s="10">
        <v>0</v>
      </c>
      <c r="X144" s="11">
        <v>0</v>
      </c>
      <c r="Y144" s="77">
        <v>0</v>
      </c>
      <c r="AB144" s="75" t="s">
        <v>1442</v>
      </c>
      <c r="AC144" s="517" t="s">
        <v>1443</v>
      </c>
      <c r="AD144" s="10">
        <v>0</v>
      </c>
      <c r="AE144" s="11">
        <v>0</v>
      </c>
      <c r="AF144" s="77">
        <v>0</v>
      </c>
      <c r="AG144" s="10">
        <v>0</v>
      </c>
      <c r="AH144" s="11">
        <v>0</v>
      </c>
      <c r="AI144" s="77">
        <v>0</v>
      </c>
      <c r="AJ144" s="10">
        <v>0</v>
      </c>
      <c r="AK144" s="11">
        <v>0</v>
      </c>
      <c r="AL144" s="77">
        <v>0</v>
      </c>
    </row>
    <row r="145" spans="1:38" x14ac:dyDescent="0.3">
      <c r="A145" s="75" t="s">
        <v>1444</v>
      </c>
      <c r="B145" s="517" t="s">
        <v>1445</v>
      </c>
      <c r="C145" s="10">
        <v>10</v>
      </c>
      <c r="D145" s="11">
        <v>15</v>
      </c>
      <c r="E145" s="77">
        <v>20</v>
      </c>
      <c r="F145" s="10">
        <v>20</v>
      </c>
      <c r="G145" s="11">
        <v>15</v>
      </c>
      <c r="H145" s="77">
        <v>35</v>
      </c>
      <c r="I145" s="10">
        <v>15</v>
      </c>
      <c r="J145" s="11">
        <v>15</v>
      </c>
      <c r="K145" s="77">
        <v>30</v>
      </c>
      <c r="O145" s="75" t="s">
        <v>1444</v>
      </c>
      <c r="P145" s="517" t="s">
        <v>1445</v>
      </c>
      <c r="Q145" s="10">
        <v>0</v>
      </c>
      <c r="R145" s="11">
        <v>0</v>
      </c>
      <c r="S145" s="77">
        <v>0</v>
      </c>
      <c r="T145" s="10">
        <v>0</v>
      </c>
      <c r="U145" s="11">
        <v>0</v>
      </c>
      <c r="V145" s="77">
        <v>0</v>
      </c>
      <c r="W145" s="10">
        <v>0</v>
      </c>
      <c r="X145" s="11">
        <v>0</v>
      </c>
      <c r="Y145" s="77">
        <v>0</v>
      </c>
      <c r="AB145" s="75" t="s">
        <v>1444</v>
      </c>
      <c r="AC145" s="517" t="s">
        <v>1445</v>
      </c>
      <c r="AD145" s="10">
        <v>0</v>
      </c>
      <c r="AE145" s="11">
        <v>0</v>
      </c>
      <c r="AF145" s="77">
        <v>0</v>
      </c>
      <c r="AG145" s="10">
        <v>0</v>
      </c>
      <c r="AH145" s="11">
        <v>5</v>
      </c>
      <c r="AI145" s="77">
        <v>5</v>
      </c>
      <c r="AJ145" s="10">
        <v>0</v>
      </c>
      <c r="AK145" s="11">
        <v>5</v>
      </c>
      <c r="AL145" s="77">
        <v>5</v>
      </c>
    </row>
    <row r="146" spans="1:38" x14ac:dyDescent="0.3">
      <c r="A146" s="75" t="s">
        <v>1446</v>
      </c>
      <c r="B146" s="517" t="s">
        <v>1447</v>
      </c>
      <c r="C146" s="10">
        <v>35</v>
      </c>
      <c r="D146" s="11">
        <v>45</v>
      </c>
      <c r="E146" s="77">
        <v>85</v>
      </c>
      <c r="F146" s="10">
        <v>30</v>
      </c>
      <c r="G146" s="11">
        <v>50</v>
      </c>
      <c r="H146" s="77">
        <v>80</v>
      </c>
      <c r="I146" s="10">
        <v>10</v>
      </c>
      <c r="J146" s="11">
        <v>35</v>
      </c>
      <c r="K146" s="77">
        <v>45</v>
      </c>
      <c r="O146" s="75" t="s">
        <v>1446</v>
      </c>
      <c r="P146" s="517" t="s">
        <v>1447</v>
      </c>
      <c r="Q146" s="10">
        <v>5</v>
      </c>
      <c r="R146" s="11">
        <v>5</v>
      </c>
      <c r="S146" s="77">
        <v>10</v>
      </c>
      <c r="T146" s="10">
        <v>0</v>
      </c>
      <c r="U146" s="11">
        <v>15</v>
      </c>
      <c r="V146" s="77">
        <v>15</v>
      </c>
      <c r="W146" s="10">
        <v>0</v>
      </c>
      <c r="X146" s="11">
        <v>10</v>
      </c>
      <c r="Y146" s="77">
        <v>15</v>
      </c>
      <c r="AB146" s="75" t="s">
        <v>1446</v>
      </c>
      <c r="AC146" s="517" t="s">
        <v>1447</v>
      </c>
      <c r="AD146" s="10">
        <v>10</v>
      </c>
      <c r="AE146" s="11">
        <v>25</v>
      </c>
      <c r="AF146" s="77">
        <v>30</v>
      </c>
      <c r="AG146" s="10">
        <v>5</v>
      </c>
      <c r="AH146" s="11">
        <v>15</v>
      </c>
      <c r="AI146" s="77">
        <v>20</v>
      </c>
      <c r="AJ146" s="10">
        <v>5</v>
      </c>
      <c r="AK146" s="11">
        <v>30</v>
      </c>
      <c r="AL146" s="77">
        <v>35</v>
      </c>
    </row>
    <row r="147" spans="1:38" x14ac:dyDescent="0.3">
      <c r="A147" s="75" t="s">
        <v>1448</v>
      </c>
      <c r="B147" s="517" t="s">
        <v>1449</v>
      </c>
      <c r="C147" s="10">
        <v>10</v>
      </c>
      <c r="D147" s="11">
        <v>110</v>
      </c>
      <c r="E147" s="77">
        <v>125</v>
      </c>
      <c r="F147" s="10">
        <v>10</v>
      </c>
      <c r="G147" s="11">
        <v>120</v>
      </c>
      <c r="H147" s="77">
        <v>125</v>
      </c>
      <c r="I147" s="10">
        <v>10</v>
      </c>
      <c r="J147" s="11">
        <v>55</v>
      </c>
      <c r="K147" s="77">
        <v>70</v>
      </c>
      <c r="O147" s="75" t="s">
        <v>1448</v>
      </c>
      <c r="P147" s="517" t="s">
        <v>1449</v>
      </c>
      <c r="Q147" s="10">
        <v>85</v>
      </c>
      <c r="R147" s="11">
        <v>10</v>
      </c>
      <c r="S147" s="77">
        <v>95</v>
      </c>
      <c r="T147" s="10">
        <v>105</v>
      </c>
      <c r="U147" s="11">
        <v>10</v>
      </c>
      <c r="V147" s="77">
        <v>115</v>
      </c>
      <c r="W147" s="10">
        <v>105</v>
      </c>
      <c r="X147" s="11">
        <v>10</v>
      </c>
      <c r="Y147" s="77">
        <v>115</v>
      </c>
      <c r="AB147" s="75" t="s">
        <v>1448</v>
      </c>
      <c r="AC147" s="517" t="s">
        <v>1449</v>
      </c>
      <c r="AD147" s="10">
        <v>220</v>
      </c>
      <c r="AE147" s="11">
        <v>40</v>
      </c>
      <c r="AF147" s="77">
        <v>260</v>
      </c>
      <c r="AG147" s="10">
        <v>250</v>
      </c>
      <c r="AH147" s="11">
        <v>35</v>
      </c>
      <c r="AI147" s="77">
        <v>285</v>
      </c>
      <c r="AJ147" s="10">
        <v>280</v>
      </c>
      <c r="AK147" s="11">
        <v>45</v>
      </c>
      <c r="AL147" s="77">
        <v>320</v>
      </c>
    </row>
    <row r="148" spans="1:38" x14ac:dyDescent="0.3">
      <c r="A148" s="75" t="s">
        <v>1450</v>
      </c>
      <c r="B148" s="517" t="s">
        <v>1451</v>
      </c>
      <c r="C148" s="10">
        <v>240</v>
      </c>
      <c r="D148" s="11">
        <v>110</v>
      </c>
      <c r="E148" s="77">
        <v>345</v>
      </c>
      <c r="F148" s="10">
        <v>240</v>
      </c>
      <c r="G148" s="11">
        <v>95</v>
      </c>
      <c r="H148" s="77">
        <v>335</v>
      </c>
      <c r="I148" s="10">
        <v>235</v>
      </c>
      <c r="J148" s="11">
        <v>120</v>
      </c>
      <c r="K148" s="77">
        <v>360</v>
      </c>
      <c r="O148" s="75" t="s">
        <v>1450</v>
      </c>
      <c r="P148" s="517" t="s">
        <v>1451</v>
      </c>
      <c r="Q148" s="10">
        <v>0</v>
      </c>
      <c r="R148" s="11">
        <v>40</v>
      </c>
      <c r="S148" s="77">
        <v>40</v>
      </c>
      <c r="T148" s="10">
        <v>0</v>
      </c>
      <c r="U148" s="11">
        <v>25</v>
      </c>
      <c r="V148" s="77">
        <v>25</v>
      </c>
      <c r="W148" s="10">
        <v>0</v>
      </c>
      <c r="X148" s="11">
        <v>25</v>
      </c>
      <c r="Y148" s="77">
        <v>25</v>
      </c>
      <c r="AB148" s="75" t="s">
        <v>1450</v>
      </c>
      <c r="AC148" s="517" t="s">
        <v>1451</v>
      </c>
      <c r="AD148" s="10">
        <v>375</v>
      </c>
      <c r="AE148" s="11">
        <v>465</v>
      </c>
      <c r="AF148" s="77">
        <v>840</v>
      </c>
      <c r="AG148" s="10">
        <v>395</v>
      </c>
      <c r="AH148" s="11">
        <v>510</v>
      </c>
      <c r="AI148" s="77">
        <v>905</v>
      </c>
      <c r="AJ148" s="10">
        <v>390</v>
      </c>
      <c r="AK148" s="11">
        <v>520</v>
      </c>
      <c r="AL148" s="77">
        <v>910</v>
      </c>
    </row>
    <row r="149" spans="1:38" x14ac:dyDescent="0.3">
      <c r="A149" s="75" t="s">
        <v>1452</v>
      </c>
      <c r="B149" s="517" t="s">
        <v>1453</v>
      </c>
      <c r="C149" s="10">
        <v>0</v>
      </c>
      <c r="D149" s="11">
        <v>5</v>
      </c>
      <c r="E149" s="77">
        <v>5</v>
      </c>
      <c r="F149" s="10">
        <v>0</v>
      </c>
      <c r="G149" s="11">
        <v>0</v>
      </c>
      <c r="H149" s="77">
        <v>0</v>
      </c>
      <c r="I149" s="10">
        <v>0</v>
      </c>
      <c r="J149" s="11">
        <v>0</v>
      </c>
      <c r="K149" s="77">
        <v>0</v>
      </c>
      <c r="O149" s="75" t="s">
        <v>1452</v>
      </c>
      <c r="P149" s="517" t="s">
        <v>1453</v>
      </c>
      <c r="Q149" s="10">
        <v>110</v>
      </c>
      <c r="R149" s="11">
        <v>0</v>
      </c>
      <c r="S149" s="77">
        <v>115</v>
      </c>
      <c r="T149" s="10">
        <v>10</v>
      </c>
      <c r="U149" s="11">
        <v>0</v>
      </c>
      <c r="V149" s="77">
        <v>10</v>
      </c>
      <c r="W149" s="10">
        <v>10</v>
      </c>
      <c r="X149" s="11">
        <v>0</v>
      </c>
      <c r="Y149" s="77">
        <v>15</v>
      </c>
      <c r="AB149" s="75" t="s">
        <v>1452</v>
      </c>
      <c r="AC149" s="517" t="s">
        <v>1453</v>
      </c>
      <c r="AD149" s="10">
        <v>5</v>
      </c>
      <c r="AE149" s="11">
        <v>0</v>
      </c>
      <c r="AF149" s="77">
        <v>5</v>
      </c>
      <c r="AG149" s="10">
        <v>10</v>
      </c>
      <c r="AH149" s="11">
        <v>0</v>
      </c>
      <c r="AI149" s="77">
        <v>15</v>
      </c>
      <c r="AJ149" s="10">
        <v>5</v>
      </c>
      <c r="AK149" s="11">
        <v>0</v>
      </c>
      <c r="AL149" s="77">
        <v>5</v>
      </c>
    </row>
    <row r="150" spans="1:38" x14ac:dyDescent="0.3">
      <c r="A150" s="75" t="s">
        <v>1454</v>
      </c>
      <c r="B150" s="517" t="s">
        <v>1455</v>
      </c>
      <c r="C150" s="10">
        <v>0</v>
      </c>
      <c r="D150" s="11">
        <v>0</v>
      </c>
      <c r="E150" s="77">
        <v>0</v>
      </c>
      <c r="F150" s="10">
        <v>0</v>
      </c>
      <c r="G150" s="11">
        <v>0</v>
      </c>
      <c r="H150" s="77">
        <v>0</v>
      </c>
      <c r="I150" s="10">
        <v>0</v>
      </c>
      <c r="J150" s="11">
        <v>0</v>
      </c>
      <c r="K150" s="77">
        <v>0</v>
      </c>
      <c r="O150" s="75" t="s">
        <v>1454</v>
      </c>
      <c r="P150" s="517" t="s">
        <v>1455</v>
      </c>
      <c r="Q150" s="10">
        <v>0</v>
      </c>
      <c r="R150" s="11">
        <v>0</v>
      </c>
      <c r="S150" s="77">
        <v>0</v>
      </c>
      <c r="T150" s="10">
        <v>0</v>
      </c>
      <c r="U150" s="11">
        <v>0</v>
      </c>
      <c r="V150" s="77">
        <v>0</v>
      </c>
      <c r="W150" s="10">
        <v>0</v>
      </c>
      <c r="X150" s="11">
        <v>0</v>
      </c>
      <c r="Y150" s="77">
        <v>0</v>
      </c>
      <c r="AB150" s="75" t="s">
        <v>1454</v>
      </c>
      <c r="AC150" s="517" t="s">
        <v>1455</v>
      </c>
      <c r="AD150" s="10">
        <v>0</v>
      </c>
      <c r="AE150" s="11">
        <v>5</v>
      </c>
      <c r="AF150" s="77">
        <v>5</v>
      </c>
      <c r="AG150" s="10">
        <v>0</v>
      </c>
      <c r="AH150" s="11">
        <v>10</v>
      </c>
      <c r="AI150" s="77">
        <v>10</v>
      </c>
      <c r="AJ150" s="10">
        <v>0</v>
      </c>
      <c r="AK150" s="11">
        <v>5</v>
      </c>
      <c r="AL150" s="77">
        <v>5</v>
      </c>
    </row>
    <row r="151" spans="1:38" x14ac:dyDescent="0.3">
      <c r="A151" s="75" t="s">
        <v>1456</v>
      </c>
      <c r="B151" s="517" t="s">
        <v>1457</v>
      </c>
      <c r="C151" s="10">
        <v>0</v>
      </c>
      <c r="D151" s="11">
        <v>0</v>
      </c>
      <c r="E151" s="77">
        <v>0</v>
      </c>
      <c r="F151" s="10">
        <v>0</v>
      </c>
      <c r="G151" s="11">
        <v>5</v>
      </c>
      <c r="H151" s="77">
        <v>5</v>
      </c>
      <c r="I151" s="10">
        <v>0</v>
      </c>
      <c r="J151" s="11">
        <v>0</v>
      </c>
      <c r="K151" s="77">
        <v>0</v>
      </c>
      <c r="O151" s="75" t="s">
        <v>1456</v>
      </c>
      <c r="P151" s="517" t="s">
        <v>1457</v>
      </c>
      <c r="Q151" s="10">
        <v>0</v>
      </c>
      <c r="R151" s="11">
        <v>0</v>
      </c>
      <c r="S151" s="77">
        <v>0</v>
      </c>
      <c r="T151" s="10">
        <v>0</v>
      </c>
      <c r="U151" s="11">
        <v>0</v>
      </c>
      <c r="V151" s="77">
        <v>0</v>
      </c>
      <c r="W151" s="10">
        <v>0</v>
      </c>
      <c r="X151" s="11">
        <v>0</v>
      </c>
      <c r="Y151" s="77">
        <v>0</v>
      </c>
      <c r="AB151" s="75" t="s">
        <v>1456</v>
      </c>
      <c r="AC151" s="517" t="s">
        <v>1457</v>
      </c>
      <c r="AD151" s="10">
        <v>15</v>
      </c>
      <c r="AE151" s="11">
        <v>0</v>
      </c>
      <c r="AF151" s="77">
        <v>15</v>
      </c>
      <c r="AG151" s="10">
        <v>25</v>
      </c>
      <c r="AH151" s="11">
        <v>0</v>
      </c>
      <c r="AI151" s="77">
        <v>25</v>
      </c>
      <c r="AJ151" s="10">
        <v>15</v>
      </c>
      <c r="AK151" s="11">
        <v>0</v>
      </c>
      <c r="AL151" s="77">
        <v>20</v>
      </c>
    </row>
    <row r="152" spans="1:38" x14ac:dyDescent="0.3">
      <c r="A152" s="75" t="s">
        <v>1458</v>
      </c>
      <c r="B152" s="517" t="s">
        <v>1459</v>
      </c>
      <c r="C152" s="10">
        <v>85</v>
      </c>
      <c r="D152" s="11">
        <v>0</v>
      </c>
      <c r="E152" s="77">
        <v>85</v>
      </c>
      <c r="F152" s="10">
        <v>100</v>
      </c>
      <c r="G152" s="11">
        <v>0</v>
      </c>
      <c r="H152" s="77">
        <v>105</v>
      </c>
      <c r="I152" s="10">
        <v>80</v>
      </c>
      <c r="J152" s="11">
        <v>0</v>
      </c>
      <c r="K152" s="77">
        <v>80</v>
      </c>
      <c r="O152" s="75" t="s">
        <v>1458</v>
      </c>
      <c r="P152" s="517" t="s">
        <v>1459</v>
      </c>
      <c r="Q152" s="10">
        <v>0</v>
      </c>
      <c r="R152" s="11">
        <v>0</v>
      </c>
      <c r="S152" s="77">
        <v>0</v>
      </c>
      <c r="T152" s="10">
        <v>0</v>
      </c>
      <c r="U152" s="11">
        <v>0</v>
      </c>
      <c r="V152" s="77">
        <v>0</v>
      </c>
      <c r="W152" s="10">
        <v>0</v>
      </c>
      <c r="X152" s="11">
        <v>0</v>
      </c>
      <c r="Y152" s="77">
        <v>0</v>
      </c>
      <c r="AB152" s="75" t="s">
        <v>1458</v>
      </c>
      <c r="AC152" s="517" t="s">
        <v>1459</v>
      </c>
      <c r="AD152" s="10">
        <v>0</v>
      </c>
      <c r="AE152" s="11">
        <v>0</v>
      </c>
      <c r="AF152" s="77">
        <v>0</v>
      </c>
      <c r="AG152" s="10">
        <v>0</v>
      </c>
      <c r="AH152" s="11">
        <v>0</v>
      </c>
      <c r="AI152" s="77">
        <v>0</v>
      </c>
      <c r="AJ152" s="10">
        <v>0</v>
      </c>
      <c r="AK152" s="11">
        <v>0</v>
      </c>
      <c r="AL152" s="77">
        <v>0</v>
      </c>
    </row>
    <row r="153" spans="1:38" x14ac:dyDescent="0.3">
      <c r="A153" s="75" t="s">
        <v>1460</v>
      </c>
      <c r="B153" s="517" t="s">
        <v>1461</v>
      </c>
      <c r="C153" s="10">
        <v>0</v>
      </c>
      <c r="D153" s="11">
        <v>0</v>
      </c>
      <c r="E153" s="77">
        <v>0</v>
      </c>
      <c r="F153" s="10">
        <v>0</v>
      </c>
      <c r="G153" s="11">
        <v>0</v>
      </c>
      <c r="H153" s="77">
        <v>0</v>
      </c>
      <c r="I153" s="10">
        <v>0</v>
      </c>
      <c r="J153" s="11">
        <v>0</v>
      </c>
      <c r="K153" s="77">
        <v>0</v>
      </c>
      <c r="O153" s="75" t="s">
        <v>1460</v>
      </c>
      <c r="P153" s="517" t="s">
        <v>1461</v>
      </c>
      <c r="Q153" s="10">
        <v>0</v>
      </c>
      <c r="R153" s="11">
        <v>0</v>
      </c>
      <c r="S153" s="77">
        <v>0</v>
      </c>
      <c r="T153" s="10">
        <v>0</v>
      </c>
      <c r="U153" s="11">
        <v>0</v>
      </c>
      <c r="V153" s="77">
        <v>0</v>
      </c>
      <c r="W153" s="10">
        <v>0</v>
      </c>
      <c r="X153" s="11">
        <v>0</v>
      </c>
      <c r="Y153" s="77">
        <v>0</v>
      </c>
      <c r="AB153" s="75" t="s">
        <v>1460</v>
      </c>
      <c r="AC153" s="517" t="s">
        <v>1461</v>
      </c>
      <c r="AD153" s="10">
        <v>5</v>
      </c>
      <c r="AE153" s="11">
        <v>5</v>
      </c>
      <c r="AF153" s="77">
        <v>15</v>
      </c>
      <c r="AG153" s="10">
        <v>20</v>
      </c>
      <c r="AH153" s="11">
        <v>5</v>
      </c>
      <c r="AI153" s="77">
        <v>25</v>
      </c>
      <c r="AJ153" s="10">
        <v>10</v>
      </c>
      <c r="AK153" s="11">
        <v>0</v>
      </c>
      <c r="AL153" s="77">
        <v>10</v>
      </c>
    </row>
    <row r="154" spans="1:38" x14ac:dyDescent="0.3">
      <c r="A154" s="75" t="s">
        <v>1462</v>
      </c>
      <c r="B154" s="517" t="s">
        <v>1463</v>
      </c>
      <c r="C154" s="10">
        <v>30</v>
      </c>
      <c r="D154" s="11">
        <v>5</v>
      </c>
      <c r="E154" s="77">
        <v>35</v>
      </c>
      <c r="F154" s="10">
        <v>20</v>
      </c>
      <c r="G154" s="11">
        <v>5</v>
      </c>
      <c r="H154" s="77">
        <v>20</v>
      </c>
      <c r="I154" s="10">
        <v>20</v>
      </c>
      <c r="J154" s="11">
        <v>5</v>
      </c>
      <c r="K154" s="77">
        <v>25</v>
      </c>
      <c r="O154" s="75" t="s">
        <v>1462</v>
      </c>
      <c r="P154" s="517" t="s">
        <v>1463</v>
      </c>
      <c r="Q154" s="10">
        <v>0</v>
      </c>
      <c r="R154" s="11">
        <v>0</v>
      </c>
      <c r="S154" s="77">
        <v>0</v>
      </c>
      <c r="T154" s="10">
        <v>5</v>
      </c>
      <c r="U154" s="11">
        <v>0</v>
      </c>
      <c r="V154" s="77">
        <v>5</v>
      </c>
      <c r="W154" s="10">
        <v>5</v>
      </c>
      <c r="X154" s="11">
        <v>0</v>
      </c>
      <c r="Y154" s="77">
        <v>5</v>
      </c>
      <c r="AB154" s="75" t="s">
        <v>1462</v>
      </c>
      <c r="AC154" s="517" t="s">
        <v>1463</v>
      </c>
      <c r="AD154" s="10">
        <v>10</v>
      </c>
      <c r="AE154" s="11">
        <v>0</v>
      </c>
      <c r="AF154" s="77">
        <v>10</v>
      </c>
      <c r="AG154" s="10">
        <v>10</v>
      </c>
      <c r="AH154" s="11">
        <v>0</v>
      </c>
      <c r="AI154" s="77">
        <v>10</v>
      </c>
      <c r="AJ154" s="10">
        <v>5</v>
      </c>
      <c r="AK154" s="11">
        <v>5</v>
      </c>
      <c r="AL154" s="77">
        <v>5</v>
      </c>
    </row>
    <row r="155" spans="1:38" x14ac:dyDescent="0.3">
      <c r="A155" s="75" t="s">
        <v>1464</v>
      </c>
      <c r="B155" s="517" t="s">
        <v>1465</v>
      </c>
      <c r="C155" s="10">
        <v>0</v>
      </c>
      <c r="D155" s="11">
        <v>0</v>
      </c>
      <c r="E155" s="77">
        <v>0</v>
      </c>
      <c r="F155" s="10">
        <v>0</v>
      </c>
      <c r="G155" s="11">
        <v>0</v>
      </c>
      <c r="H155" s="77">
        <v>0</v>
      </c>
      <c r="I155" s="10">
        <v>0</v>
      </c>
      <c r="J155" s="11">
        <v>0</v>
      </c>
      <c r="K155" s="77">
        <v>0</v>
      </c>
      <c r="O155" s="75" t="s">
        <v>1464</v>
      </c>
      <c r="P155" s="517" t="s">
        <v>1465</v>
      </c>
      <c r="Q155" s="10">
        <v>0</v>
      </c>
      <c r="R155" s="11">
        <v>0</v>
      </c>
      <c r="S155" s="77">
        <v>0</v>
      </c>
      <c r="T155" s="10">
        <v>0</v>
      </c>
      <c r="U155" s="11">
        <v>0</v>
      </c>
      <c r="V155" s="77">
        <v>0</v>
      </c>
      <c r="W155" s="10">
        <v>0</v>
      </c>
      <c r="X155" s="11">
        <v>0</v>
      </c>
      <c r="Y155" s="77">
        <v>0</v>
      </c>
      <c r="AB155" s="75" t="s">
        <v>1464</v>
      </c>
      <c r="AC155" s="517" t="s">
        <v>1465</v>
      </c>
      <c r="AD155" s="10">
        <v>0</v>
      </c>
      <c r="AE155" s="11">
        <v>0</v>
      </c>
      <c r="AF155" s="77">
        <v>0</v>
      </c>
      <c r="AG155" s="10">
        <v>0</v>
      </c>
      <c r="AH155" s="11">
        <v>0</v>
      </c>
      <c r="AI155" s="77">
        <v>0</v>
      </c>
      <c r="AJ155" s="10">
        <v>0</v>
      </c>
      <c r="AK155" s="11">
        <v>5</v>
      </c>
      <c r="AL155" s="77">
        <v>5</v>
      </c>
    </row>
    <row r="156" spans="1:38" x14ac:dyDescent="0.3">
      <c r="A156" s="75" t="s">
        <v>1466</v>
      </c>
      <c r="B156" s="517" t="s">
        <v>1467</v>
      </c>
      <c r="C156" s="10">
        <v>15</v>
      </c>
      <c r="D156" s="11">
        <v>25</v>
      </c>
      <c r="E156" s="77">
        <v>35</v>
      </c>
      <c r="F156" s="10">
        <v>20</v>
      </c>
      <c r="G156" s="11">
        <v>30</v>
      </c>
      <c r="H156" s="77">
        <v>50</v>
      </c>
      <c r="I156" s="10">
        <v>15</v>
      </c>
      <c r="J156" s="11">
        <v>20</v>
      </c>
      <c r="K156" s="77">
        <v>35</v>
      </c>
      <c r="O156" s="75" t="s">
        <v>1466</v>
      </c>
      <c r="P156" s="517" t="s">
        <v>1467</v>
      </c>
      <c r="Q156" s="10">
        <v>0</v>
      </c>
      <c r="R156" s="11">
        <v>5</v>
      </c>
      <c r="S156" s="77">
        <v>5</v>
      </c>
      <c r="T156" s="10">
        <v>0</v>
      </c>
      <c r="U156" s="11">
        <v>0</v>
      </c>
      <c r="V156" s="77">
        <v>0</v>
      </c>
      <c r="W156" s="10">
        <v>0</v>
      </c>
      <c r="X156" s="11">
        <v>5</v>
      </c>
      <c r="Y156" s="77">
        <v>5</v>
      </c>
      <c r="AB156" s="75" t="s">
        <v>1466</v>
      </c>
      <c r="AC156" s="517" t="s">
        <v>1467</v>
      </c>
      <c r="AD156" s="10">
        <v>0</v>
      </c>
      <c r="AE156" s="11">
        <v>5</v>
      </c>
      <c r="AF156" s="77">
        <v>5</v>
      </c>
      <c r="AG156" s="10">
        <v>25</v>
      </c>
      <c r="AH156" s="11">
        <v>5</v>
      </c>
      <c r="AI156" s="77">
        <v>30</v>
      </c>
      <c r="AJ156" s="10">
        <v>15</v>
      </c>
      <c r="AK156" s="11">
        <v>5</v>
      </c>
      <c r="AL156" s="77">
        <v>20</v>
      </c>
    </row>
    <row r="157" spans="1:38" x14ac:dyDescent="0.3">
      <c r="A157" s="75" t="s">
        <v>1468</v>
      </c>
      <c r="B157" s="517" t="s">
        <v>1469</v>
      </c>
      <c r="C157" s="10">
        <v>155</v>
      </c>
      <c r="D157" s="11">
        <v>60</v>
      </c>
      <c r="E157" s="77">
        <v>215</v>
      </c>
      <c r="F157" s="10">
        <v>125</v>
      </c>
      <c r="G157" s="11">
        <v>65</v>
      </c>
      <c r="H157" s="77">
        <v>190</v>
      </c>
      <c r="I157" s="10">
        <v>170</v>
      </c>
      <c r="J157" s="11">
        <v>40</v>
      </c>
      <c r="K157" s="77">
        <v>210</v>
      </c>
      <c r="O157" s="75" t="s">
        <v>1468</v>
      </c>
      <c r="P157" s="517" t="s">
        <v>1469</v>
      </c>
      <c r="Q157" s="10">
        <v>5</v>
      </c>
      <c r="R157" s="11">
        <v>0</v>
      </c>
      <c r="S157" s="77">
        <v>5</v>
      </c>
      <c r="T157" s="10">
        <v>10</v>
      </c>
      <c r="U157" s="11">
        <v>5</v>
      </c>
      <c r="V157" s="77">
        <v>10</v>
      </c>
      <c r="W157" s="10">
        <v>10</v>
      </c>
      <c r="X157" s="11">
        <v>5</v>
      </c>
      <c r="Y157" s="77">
        <v>20</v>
      </c>
      <c r="AB157" s="75" t="s">
        <v>1468</v>
      </c>
      <c r="AC157" s="517" t="s">
        <v>1469</v>
      </c>
      <c r="AD157" s="10">
        <v>20</v>
      </c>
      <c r="AE157" s="11">
        <v>5</v>
      </c>
      <c r="AF157" s="77">
        <v>25</v>
      </c>
      <c r="AG157" s="10">
        <v>60</v>
      </c>
      <c r="AH157" s="11">
        <v>10</v>
      </c>
      <c r="AI157" s="77">
        <v>70</v>
      </c>
      <c r="AJ157" s="10">
        <v>40</v>
      </c>
      <c r="AK157" s="11">
        <v>5</v>
      </c>
      <c r="AL157" s="77">
        <v>40</v>
      </c>
    </row>
    <row r="158" spans="1:38" x14ac:dyDescent="0.3">
      <c r="A158" s="75" t="s">
        <v>1470</v>
      </c>
      <c r="B158" s="517" t="s">
        <v>1471</v>
      </c>
      <c r="C158" s="10">
        <v>20</v>
      </c>
      <c r="D158" s="11">
        <v>0</v>
      </c>
      <c r="E158" s="77">
        <v>25</v>
      </c>
      <c r="F158" s="10">
        <v>10</v>
      </c>
      <c r="G158" s="11">
        <v>0</v>
      </c>
      <c r="H158" s="77">
        <v>10</v>
      </c>
      <c r="I158" s="10">
        <v>0</v>
      </c>
      <c r="J158" s="11">
        <v>0</v>
      </c>
      <c r="K158" s="77">
        <v>0</v>
      </c>
      <c r="O158" s="75" t="s">
        <v>1470</v>
      </c>
      <c r="P158" s="517" t="s">
        <v>1471</v>
      </c>
      <c r="Q158" s="10">
        <v>5</v>
      </c>
      <c r="R158" s="11">
        <v>0</v>
      </c>
      <c r="S158" s="77">
        <v>5</v>
      </c>
      <c r="T158" s="10">
        <v>0</v>
      </c>
      <c r="U158" s="11">
        <v>0</v>
      </c>
      <c r="V158" s="77">
        <v>0</v>
      </c>
      <c r="W158" s="10">
        <v>10</v>
      </c>
      <c r="X158" s="11">
        <v>0</v>
      </c>
      <c r="Y158" s="77">
        <v>10</v>
      </c>
      <c r="AB158" s="75" t="s">
        <v>1470</v>
      </c>
      <c r="AC158" s="517" t="s">
        <v>1471</v>
      </c>
      <c r="AD158" s="10">
        <v>0</v>
      </c>
      <c r="AE158" s="11">
        <v>0</v>
      </c>
      <c r="AF158" s="77">
        <v>0</v>
      </c>
      <c r="AG158" s="10">
        <v>30</v>
      </c>
      <c r="AH158" s="11">
        <v>0</v>
      </c>
      <c r="AI158" s="77">
        <v>30</v>
      </c>
      <c r="AJ158" s="10">
        <v>15</v>
      </c>
      <c r="AK158" s="11">
        <v>0</v>
      </c>
      <c r="AL158" s="77">
        <v>15</v>
      </c>
    </row>
    <row r="159" spans="1:38" x14ac:dyDescent="0.3">
      <c r="A159" s="75" t="s">
        <v>1472</v>
      </c>
      <c r="B159" s="517" t="s">
        <v>1473</v>
      </c>
      <c r="C159" s="10">
        <v>45</v>
      </c>
      <c r="D159" s="11">
        <v>30</v>
      </c>
      <c r="E159" s="77">
        <v>75</v>
      </c>
      <c r="F159" s="10">
        <v>50</v>
      </c>
      <c r="G159" s="11">
        <v>30</v>
      </c>
      <c r="H159" s="77">
        <v>75</v>
      </c>
      <c r="I159" s="10">
        <v>45</v>
      </c>
      <c r="J159" s="11">
        <v>30</v>
      </c>
      <c r="K159" s="77">
        <v>75</v>
      </c>
      <c r="O159" s="75" t="s">
        <v>1472</v>
      </c>
      <c r="P159" s="517" t="s">
        <v>1473</v>
      </c>
      <c r="Q159" s="10">
        <v>0</v>
      </c>
      <c r="R159" s="11">
        <v>0</v>
      </c>
      <c r="S159" s="77">
        <v>0</v>
      </c>
      <c r="T159" s="10">
        <v>0</v>
      </c>
      <c r="U159" s="11">
        <v>0</v>
      </c>
      <c r="V159" s="77">
        <v>5</v>
      </c>
      <c r="W159" s="10">
        <v>0</v>
      </c>
      <c r="X159" s="11">
        <v>0</v>
      </c>
      <c r="Y159" s="77">
        <v>0</v>
      </c>
      <c r="AB159" s="75" t="s">
        <v>1472</v>
      </c>
      <c r="AC159" s="517" t="s">
        <v>1473</v>
      </c>
      <c r="AD159" s="10">
        <v>10</v>
      </c>
      <c r="AE159" s="11">
        <v>5</v>
      </c>
      <c r="AF159" s="77">
        <v>15</v>
      </c>
      <c r="AG159" s="10">
        <v>10</v>
      </c>
      <c r="AH159" s="11">
        <v>0</v>
      </c>
      <c r="AI159" s="77">
        <v>10</v>
      </c>
      <c r="AJ159" s="10">
        <v>10</v>
      </c>
      <c r="AK159" s="11">
        <v>5</v>
      </c>
      <c r="AL159" s="77">
        <v>10</v>
      </c>
    </row>
    <row r="160" spans="1:38" x14ac:dyDescent="0.3">
      <c r="A160" s="75" t="s">
        <v>1474</v>
      </c>
      <c r="B160" s="517" t="s">
        <v>1475</v>
      </c>
      <c r="C160" s="10">
        <v>130</v>
      </c>
      <c r="D160" s="11">
        <v>110</v>
      </c>
      <c r="E160" s="77">
        <v>240</v>
      </c>
      <c r="F160" s="10">
        <v>155</v>
      </c>
      <c r="G160" s="11">
        <v>95</v>
      </c>
      <c r="H160" s="77">
        <v>250</v>
      </c>
      <c r="I160" s="10">
        <v>175</v>
      </c>
      <c r="J160" s="11">
        <v>65</v>
      </c>
      <c r="K160" s="77">
        <v>235</v>
      </c>
      <c r="O160" s="75" t="s">
        <v>1474</v>
      </c>
      <c r="P160" s="517" t="s">
        <v>1475</v>
      </c>
      <c r="Q160" s="10">
        <v>5</v>
      </c>
      <c r="R160" s="11">
        <v>10</v>
      </c>
      <c r="S160" s="77">
        <v>15</v>
      </c>
      <c r="T160" s="10">
        <v>5</v>
      </c>
      <c r="U160" s="11">
        <v>5</v>
      </c>
      <c r="V160" s="77">
        <v>10</v>
      </c>
      <c r="W160" s="10">
        <v>10</v>
      </c>
      <c r="X160" s="11">
        <v>5</v>
      </c>
      <c r="Y160" s="77">
        <v>15</v>
      </c>
      <c r="AB160" s="75" t="s">
        <v>1474</v>
      </c>
      <c r="AC160" s="517" t="s">
        <v>1475</v>
      </c>
      <c r="AD160" s="10">
        <v>5</v>
      </c>
      <c r="AE160" s="11">
        <v>15</v>
      </c>
      <c r="AF160" s="77">
        <v>20</v>
      </c>
      <c r="AG160" s="10">
        <v>15</v>
      </c>
      <c r="AH160" s="11">
        <v>10</v>
      </c>
      <c r="AI160" s="77">
        <v>25</v>
      </c>
      <c r="AJ160" s="10">
        <v>15</v>
      </c>
      <c r="AK160" s="11">
        <v>15</v>
      </c>
      <c r="AL160" s="77">
        <v>25</v>
      </c>
    </row>
    <row r="161" spans="1:38" x14ac:dyDescent="0.3">
      <c r="A161" s="75" t="s">
        <v>1476</v>
      </c>
      <c r="B161" s="517" t="s">
        <v>1477</v>
      </c>
      <c r="C161" s="10">
        <v>105</v>
      </c>
      <c r="D161" s="11">
        <v>90</v>
      </c>
      <c r="E161" s="77">
        <v>190</v>
      </c>
      <c r="F161" s="10">
        <v>110</v>
      </c>
      <c r="G161" s="11">
        <v>80</v>
      </c>
      <c r="H161" s="77">
        <v>190</v>
      </c>
      <c r="I161" s="10">
        <v>115</v>
      </c>
      <c r="J161" s="11">
        <v>80</v>
      </c>
      <c r="K161" s="77">
        <v>195</v>
      </c>
      <c r="O161" s="75" t="s">
        <v>1476</v>
      </c>
      <c r="P161" s="517" t="s">
        <v>1477</v>
      </c>
      <c r="Q161" s="10">
        <v>5</v>
      </c>
      <c r="R161" s="11">
        <v>5</v>
      </c>
      <c r="S161" s="77">
        <v>5</v>
      </c>
      <c r="T161" s="10">
        <v>0</v>
      </c>
      <c r="U161" s="11">
        <v>5</v>
      </c>
      <c r="V161" s="77">
        <v>5</v>
      </c>
      <c r="W161" s="10">
        <v>5</v>
      </c>
      <c r="X161" s="11">
        <v>5</v>
      </c>
      <c r="Y161" s="77">
        <v>10</v>
      </c>
      <c r="AB161" s="75" t="s">
        <v>1476</v>
      </c>
      <c r="AC161" s="517" t="s">
        <v>1477</v>
      </c>
      <c r="AD161" s="10">
        <v>30</v>
      </c>
      <c r="AE161" s="11">
        <v>5</v>
      </c>
      <c r="AF161" s="77">
        <v>35</v>
      </c>
      <c r="AG161" s="10">
        <v>40</v>
      </c>
      <c r="AH161" s="11">
        <v>10</v>
      </c>
      <c r="AI161" s="77">
        <v>45</v>
      </c>
      <c r="AJ161" s="10">
        <v>45</v>
      </c>
      <c r="AK161" s="11">
        <v>10</v>
      </c>
      <c r="AL161" s="77">
        <v>55</v>
      </c>
    </row>
    <row r="162" spans="1:38" x14ac:dyDescent="0.3">
      <c r="A162" s="75" t="s">
        <v>1478</v>
      </c>
      <c r="B162" s="517" t="s">
        <v>1479</v>
      </c>
      <c r="C162" s="10">
        <v>0</v>
      </c>
      <c r="D162" s="11">
        <v>5</v>
      </c>
      <c r="E162" s="77">
        <v>5</v>
      </c>
      <c r="F162" s="10">
        <v>0</v>
      </c>
      <c r="G162" s="11">
        <v>0</v>
      </c>
      <c r="H162" s="77">
        <v>0</v>
      </c>
      <c r="I162" s="10">
        <v>0</v>
      </c>
      <c r="J162" s="11">
        <v>5</v>
      </c>
      <c r="K162" s="77">
        <v>5</v>
      </c>
      <c r="O162" s="75" t="s">
        <v>1478</v>
      </c>
      <c r="P162" s="517" t="s">
        <v>1479</v>
      </c>
      <c r="Q162" s="10">
        <v>0</v>
      </c>
      <c r="R162" s="11">
        <v>0</v>
      </c>
      <c r="S162" s="77">
        <v>0</v>
      </c>
      <c r="T162" s="10">
        <v>0</v>
      </c>
      <c r="U162" s="11">
        <v>0</v>
      </c>
      <c r="V162" s="77">
        <v>0</v>
      </c>
      <c r="W162" s="10">
        <v>0</v>
      </c>
      <c r="X162" s="11">
        <v>0</v>
      </c>
      <c r="Y162" s="77">
        <v>0</v>
      </c>
      <c r="AB162" s="75" t="s">
        <v>1478</v>
      </c>
      <c r="AC162" s="517" t="s">
        <v>1479</v>
      </c>
      <c r="AD162" s="10">
        <v>0</v>
      </c>
      <c r="AE162" s="11">
        <v>0</v>
      </c>
      <c r="AF162" s="77">
        <v>0</v>
      </c>
      <c r="AG162" s="10">
        <v>0</v>
      </c>
      <c r="AH162" s="11">
        <v>0</v>
      </c>
      <c r="AI162" s="77">
        <v>0</v>
      </c>
      <c r="AJ162" s="10">
        <v>0</v>
      </c>
      <c r="AK162" s="11">
        <v>0</v>
      </c>
      <c r="AL162" s="77">
        <v>0</v>
      </c>
    </row>
    <row r="163" spans="1:38" x14ac:dyDescent="0.3">
      <c r="A163" s="75" t="s">
        <v>1480</v>
      </c>
      <c r="B163" s="517" t="s">
        <v>1481</v>
      </c>
      <c r="C163" s="10">
        <v>0</v>
      </c>
      <c r="D163" s="11">
        <v>10</v>
      </c>
      <c r="E163" s="77">
        <v>10</v>
      </c>
      <c r="F163" s="10">
        <v>0</v>
      </c>
      <c r="G163" s="11">
        <v>10</v>
      </c>
      <c r="H163" s="77">
        <v>10</v>
      </c>
      <c r="I163" s="10">
        <v>0</v>
      </c>
      <c r="J163" s="11">
        <v>10</v>
      </c>
      <c r="K163" s="77">
        <v>10</v>
      </c>
      <c r="O163" s="75" t="s">
        <v>1480</v>
      </c>
      <c r="P163" s="517" t="s">
        <v>1481</v>
      </c>
      <c r="Q163" s="10">
        <v>0</v>
      </c>
      <c r="R163" s="11">
        <v>0</v>
      </c>
      <c r="S163" s="77">
        <v>0</v>
      </c>
      <c r="T163" s="10">
        <v>0</v>
      </c>
      <c r="U163" s="11">
        <v>0</v>
      </c>
      <c r="V163" s="77">
        <v>0</v>
      </c>
      <c r="W163" s="10">
        <v>0</v>
      </c>
      <c r="X163" s="11">
        <v>0</v>
      </c>
      <c r="Y163" s="77">
        <v>0</v>
      </c>
      <c r="AB163" s="75" t="s">
        <v>1480</v>
      </c>
      <c r="AC163" s="517" t="s">
        <v>1481</v>
      </c>
      <c r="AD163" s="10">
        <v>0</v>
      </c>
      <c r="AE163" s="11">
        <v>0</v>
      </c>
      <c r="AF163" s="77">
        <v>0</v>
      </c>
      <c r="AG163" s="10">
        <v>0</v>
      </c>
      <c r="AH163" s="11">
        <v>0</v>
      </c>
      <c r="AI163" s="77">
        <v>0</v>
      </c>
      <c r="AJ163" s="10">
        <v>0</v>
      </c>
      <c r="AK163" s="11">
        <v>0</v>
      </c>
      <c r="AL163" s="77">
        <v>0</v>
      </c>
    </row>
    <row r="164" spans="1:38" x14ac:dyDescent="0.3">
      <c r="A164" s="75" t="s">
        <v>1482</v>
      </c>
      <c r="B164" s="517" t="s">
        <v>1483</v>
      </c>
      <c r="C164" s="10">
        <v>65</v>
      </c>
      <c r="D164" s="11">
        <v>65</v>
      </c>
      <c r="E164" s="77">
        <v>130</v>
      </c>
      <c r="F164" s="10">
        <v>100</v>
      </c>
      <c r="G164" s="11">
        <v>75</v>
      </c>
      <c r="H164" s="77">
        <v>170</v>
      </c>
      <c r="I164" s="10">
        <v>90</v>
      </c>
      <c r="J164" s="11">
        <v>75</v>
      </c>
      <c r="K164" s="77">
        <v>165</v>
      </c>
      <c r="O164" s="75" t="s">
        <v>1482</v>
      </c>
      <c r="P164" s="517" t="s">
        <v>1483</v>
      </c>
      <c r="Q164" s="10">
        <v>0</v>
      </c>
      <c r="R164" s="11">
        <v>5</v>
      </c>
      <c r="S164" s="77">
        <v>5</v>
      </c>
      <c r="T164" s="10">
        <v>0</v>
      </c>
      <c r="U164" s="11">
        <v>5</v>
      </c>
      <c r="V164" s="77">
        <v>5</v>
      </c>
      <c r="W164" s="10">
        <v>0</v>
      </c>
      <c r="X164" s="11">
        <v>15</v>
      </c>
      <c r="Y164" s="77">
        <v>15</v>
      </c>
      <c r="AB164" s="75" t="s">
        <v>1482</v>
      </c>
      <c r="AC164" s="517" t="s">
        <v>1483</v>
      </c>
      <c r="AD164" s="10">
        <v>10</v>
      </c>
      <c r="AE164" s="11">
        <v>20</v>
      </c>
      <c r="AF164" s="77">
        <v>30</v>
      </c>
      <c r="AG164" s="10">
        <v>20</v>
      </c>
      <c r="AH164" s="11">
        <v>20</v>
      </c>
      <c r="AI164" s="77">
        <v>45</v>
      </c>
      <c r="AJ164" s="10">
        <v>15</v>
      </c>
      <c r="AK164" s="11">
        <v>20</v>
      </c>
      <c r="AL164" s="77">
        <v>40</v>
      </c>
    </row>
    <row r="165" spans="1:38" x14ac:dyDescent="0.3">
      <c r="A165" s="75" t="s">
        <v>1484</v>
      </c>
      <c r="B165" s="517" t="s">
        <v>1485</v>
      </c>
      <c r="C165" s="10">
        <v>55</v>
      </c>
      <c r="D165" s="11">
        <v>55</v>
      </c>
      <c r="E165" s="77">
        <v>110</v>
      </c>
      <c r="F165" s="10">
        <v>45</v>
      </c>
      <c r="G165" s="11">
        <v>60</v>
      </c>
      <c r="H165" s="77">
        <v>105</v>
      </c>
      <c r="I165" s="10">
        <v>40</v>
      </c>
      <c r="J165" s="11">
        <v>35</v>
      </c>
      <c r="K165" s="77">
        <v>75</v>
      </c>
      <c r="O165" s="75" t="s">
        <v>1484</v>
      </c>
      <c r="P165" s="517" t="s">
        <v>1485</v>
      </c>
      <c r="Q165" s="10">
        <v>0</v>
      </c>
      <c r="R165" s="11">
        <v>5</v>
      </c>
      <c r="S165" s="77">
        <v>10</v>
      </c>
      <c r="T165" s="10">
        <v>0</v>
      </c>
      <c r="U165" s="11">
        <v>5</v>
      </c>
      <c r="V165" s="77">
        <v>5</v>
      </c>
      <c r="W165" s="10">
        <v>0</v>
      </c>
      <c r="X165" s="11">
        <v>10</v>
      </c>
      <c r="Y165" s="77">
        <v>10</v>
      </c>
      <c r="AB165" s="75" t="s">
        <v>1484</v>
      </c>
      <c r="AC165" s="517" t="s">
        <v>1485</v>
      </c>
      <c r="AD165" s="10">
        <v>0</v>
      </c>
      <c r="AE165" s="11">
        <v>5</v>
      </c>
      <c r="AF165" s="77">
        <v>5</v>
      </c>
      <c r="AG165" s="10">
        <v>5</v>
      </c>
      <c r="AH165" s="11">
        <v>5</v>
      </c>
      <c r="AI165" s="77">
        <v>10</v>
      </c>
      <c r="AJ165" s="10">
        <v>0</v>
      </c>
      <c r="AK165" s="11">
        <v>10</v>
      </c>
      <c r="AL165" s="77">
        <v>10</v>
      </c>
    </row>
    <row r="166" spans="1:38" x14ac:dyDescent="0.3">
      <c r="A166" s="75" t="s">
        <v>1486</v>
      </c>
      <c r="B166" s="517" t="s">
        <v>1487</v>
      </c>
      <c r="C166" s="10">
        <v>0</v>
      </c>
      <c r="D166" s="11">
        <v>10</v>
      </c>
      <c r="E166" s="77">
        <v>10</v>
      </c>
      <c r="F166" s="10">
        <v>0</v>
      </c>
      <c r="G166" s="11">
        <v>5</v>
      </c>
      <c r="H166" s="77">
        <v>5</v>
      </c>
      <c r="I166" s="10">
        <v>0</v>
      </c>
      <c r="J166" s="11">
        <v>5</v>
      </c>
      <c r="K166" s="77">
        <v>5</v>
      </c>
      <c r="O166" s="75" t="s">
        <v>1486</v>
      </c>
      <c r="P166" s="517" t="s">
        <v>1487</v>
      </c>
      <c r="Q166" s="10">
        <v>0</v>
      </c>
      <c r="R166" s="11">
        <v>0</v>
      </c>
      <c r="S166" s="77">
        <v>0</v>
      </c>
      <c r="T166" s="10">
        <v>0</v>
      </c>
      <c r="U166" s="11">
        <v>0</v>
      </c>
      <c r="V166" s="77">
        <v>0</v>
      </c>
      <c r="W166" s="10">
        <v>0</v>
      </c>
      <c r="X166" s="11">
        <v>5</v>
      </c>
      <c r="Y166" s="77">
        <v>5</v>
      </c>
      <c r="AB166" s="75" t="s">
        <v>1486</v>
      </c>
      <c r="AC166" s="517" t="s">
        <v>1487</v>
      </c>
      <c r="AD166" s="10">
        <v>0</v>
      </c>
      <c r="AE166" s="11">
        <v>0</v>
      </c>
      <c r="AF166" s="77">
        <v>0</v>
      </c>
      <c r="AG166" s="10">
        <v>0</v>
      </c>
      <c r="AH166" s="11">
        <v>0</v>
      </c>
      <c r="AI166" s="77">
        <v>0</v>
      </c>
      <c r="AJ166" s="10">
        <v>0</v>
      </c>
      <c r="AK166" s="11">
        <v>0</v>
      </c>
      <c r="AL166" s="77">
        <v>0</v>
      </c>
    </row>
    <row r="167" spans="1:38" x14ac:dyDescent="0.3">
      <c r="A167" s="75" t="s">
        <v>1488</v>
      </c>
      <c r="B167" s="517" t="s">
        <v>1489</v>
      </c>
      <c r="C167" s="10">
        <v>80</v>
      </c>
      <c r="D167" s="11">
        <v>10</v>
      </c>
      <c r="E167" s="77">
        <v>90</v>
      </c>
      <c r="F167" s="10">
        <v>65</v>
      </c>
      <c r="G167" s="11">
        <v>10</v>
      </c>
      <c r="H167" s="77">
        <v>75</v>
      </c>
      <c r="I167" s="10">
        <v>75</v>
      </c>
      <c r="J167" s="11">
        <v>10</v>
      </c>
      <c r="K167" s="77">
        <v>80</v>
      </c>
      <c r="O167" s="75" t="s">
        <v>1488</v>
      </c>
      <c r="P167" s="517" t="s">
        <v>1489</v>
      </c>
      <c r="Q167" s="10">
        <v>0</v>
      </c>
      <c r="R167" s="11">
        <v>0</v>
      </c>
      <c r="S167" s="77">
        <v>0</v>
      </c>
      <c r="T167" s="10">
        <v>0</v>
      </c>
      <c r="U167" s="11">
        <v>0</v>
      </c>
      <c r="V167" s="77">
        <v>0</v>
      </c>
      <c r="W167" s="10">
        <v>0</v>
      </c>
      <c r="X167" s="11">
        <v>0</v>
      </c>
      <c r="Y167" s="77">
        <v>0</v>
      </c>
      <c r="AB167" s="75" t="s">
        <v>1488</v>
      </c>
      <c r="AC167" s="517" t="s">
        <v>1489</v>
      </c>
      <c r="AD167" s="10">
        <v>0</v>
      </c>
      <c r="AE167" s="11">
        <v>0</v>
      </c>
      <c r="AF167" s="77">
        <v>0</v>
      </c>
      <c r="AG167" s="10">
        <v>0</v>
      </c>
      <c r="AH167" s="11">
        <v>0</v>
      </c>
      <c r="AI167" s="77">
        <v>0</v>
      </c>
      <c r="AJ167" s="10">
        <v>0</v>
      </c>
      <c r="AK167" s="11">
        <v>0</v>
      </c>
      <c r="AL167" s="77">
        <v>0</v>
      </c>
    </row>
    <row r="168" spans="1:38" x14ac:dyDescent="0.3">
      <c r="A168" s="75" t="s">
        <v>1490</v>
      </c>
      <c r="B168" s="517" t="s">
        <v>1491</v>
      </c>
      <c r="C168" s="10">
        <v>35</v>
      </c>
      <c r="D168" s="11">
        <v>15</v>
      </c>
      <c r="E168" s="77">
        <v>50</v>
      </c>
      <c r="F168" s="10">
        <v>40</v>
      </c>
      <c r="G168" s="11">
        <v>20</v>
      </c>
      <c r="H168" s="77">
        <v>60</v>
      </c>
      <c r="I168" s="10">
        <v>30</v>
      </c>
      <c r="J168" s="11">
        <v>30</v>
      </c>
      <c r="K168" s="77">
        <v>55</v>
      </c>
      <c r="O168" s="75" t="s">
        <v>1490</v>
      </c>
      <c r="P168" s="517" t="s">
        <v>1491</v>
      </c>
      <c r="Q168" s="10">
        <v>0</v>
      </c>
      <c r="R168" s="11">
        <v>0</v>
      </c>
      <c r="S168" s="77">
        <v>0</v>
      </c>
      <c r="T168" s="10">
        <v>0</v>
      </c>
      <c r="U168" s="11">
        <v>0</v>
      </c>
      <c r="V168" s="77">
        <v>0</v>
      </c>
      <c r="W168" s="10">
        <v>0</v>
      </c>
      <c r="X168" s="11">
        <v>0</v>
      </c>
      <c r="Y168" s="77">
        <v>0</v>
      </c>
      <c r="AB168" s="75" t="s">
        <v>1490</v>
      </c>
      <c r="AC168" s="517" t="s">
        <v>1491</v>
      </c>
      <c r="AD168" s="10">
        <v>0</v>
      </c>
      <c r="AE168" s="11">
        <v>0</v>
      </c>
      <c r="AF168" s="77">
        <v>5</v>
      </c>
      <c r="AG168" s="10">
        <v>0</v>
      </c>
      <c r="AH168" s="11">
        <v>0</v>
      </c>
      <c r="AI168" s="77">
        <v>0</v>
      </c>
      <c r="AJ168" s="10">
        <v>0</v>
      </c>
      <c r="AK168" s="11">
        <v>5</v>
      </c>
      <c r="AL168" s="77">
        <v>5</v>
      </c>
    </row>
    <row r="169" spans="1:38" x14ac:dyDescent="0.3">
      <c r="A169" s="75" t="s">
        <v>1492</v>
      </c>
      <c r="B169" s="517" t="s">
        <v>1493</v>
      </c>
      <c r="C169" s="10">
        <v>10</v>
      </c>
      <c r="D169" s="11">
        <v>15</v>
      </c>
      <c r="E169" s="77">
        <v>20</v>
      </c>
      <c r="F169" s="10">
        <v>25</v>
      </c>
      <c r="G169" s="11">
        <v>15</v>
      </c>
      <c r="H169" s="77">
        <v>40</v>
      </c>
      <c r="I169" s="10">
        <v>15</v>
      </c>
      <c r="J169" s="11">
        <v>10</v>
      </c>
      <c r="K169" s="77">
        <v>25</v>
      </c>
      <c r="O169" s="75" t="s">
        <v>1492</v>
      </c>
      <c r="P169" s="517" t="s">
        <v>1493</v>
      </c>
      <c r="Q169" s="10">
        <v>0</v>
      </c>
      <c r="R169" s="11">
        <v>0</v>
      </c>
      <c r="S169" s="77">
        <v>0</v>
      </c>
      <c r="T169" s="10">
        <v>0</v>
      </c>
      <c r="U169" s="11">
        <v>0</v>
      </c>
      <c r="V169" s="77">
        <v>0</v>
      </c>
      <c r="W169" s="10">
        <v>0</v>
      </c>
      <c r="X169" s="11">
        <v>0</v>
      </c>
      <c r="Y169" s="77">
        <v>0</v>
      </c>
      <c r="AB169" s="75" t="s">
        <v>1492</v>
      </c>
      <c r="AC169" s="517" t="s">
        <v>1493</v>
      </c>
      <c r="AD169" s="10">
        <v>0</v>
      </c>
      <c r="AE169" s="11">
        <v>5</v>
      </c>
      <c r="AF169" s="77">
        <v>10</v>
      </c>
      <c r="AG169" s="10">
        <v>0</v>
      </c>
      <c r="AH169" s="11">
        <v>0</v>
      </c>
      <c r="AI169" s="77">
        <v>0</v>
      </c>
      <c r="AJ169" s="10">
        <v>10</v>
      </c>
      <c r="AK169" s="11">
        <v>5</v>
      </c>
      <c r="AL169" s="77">
        <v>15</v>
      </c>
    </row>
    <row r="170" spans="1:38" x14ac:dyDescent="0.3">
      <c r="A170" s="75" t="s">
        <v>1494</v>
      </c>
      <c r="B170" s="517" t="s">
        <v>1495</v>
      </c>
      <c r="C170" s="10">
        <v>30</v>
      </c>
      <c r="D170" s="11">
        <v>10</v>
      </c>
      <c r="E170" s="77">
        <v>40</v>
      </c>
      <c r="F170" s="10">
        <v>30</v>
      </c>
      <c r="G170" s="11">
        <v>5</v>
      </c>
      <c r="H170" s="77">
        <v>40</v>
      </c>
      <c r="I170" s="10">
        <v>30</v>
      </c>
      <c r="J170" s="11">
        <v>10</v>
      </c>
      <c r="K170" s="77">
        <v>40</v>
      </c>
      <c r="O170" s="75" t="s">
        <v>1494</v>
      </c>
      <c r="P170" s="517" t="s">
        <v>1495</v>
      </c>
      <c r="Q170" s="10">
        <v>0</v>
      </c>
      <c r="R170" s="11">
        <v>0</v>
      </c>
      <c r="S170" s="77">
        <v>0</v>
      </c>
      <c r="T170" s="10">
        <v>0</v>
      </c>
      <c r="U170" s="11">
        <v>0</v>
      </c>
      <c r="V170" s="77">
        <v>0</v>
      </c>
      <c r="W170" s="10">
        <v>0</v>
      </c>
      <c r="X170" s="11">
        <v>0</v>
      </c>
      <c r="Y170" s="77">
        <v>0</v>
      </c>
      <c r="AB170" s="75" t="s">
        <v>1494</v>
      </c>
      <c r="AC170" s="517" t="s">
        <v>1495</v>
      </c>
      <c r="AD170" s="10">
        <v>15</v>
      </c>
      <c r="AE170" s="11">
        <v>5</v>
      </c>
      <c r="AF170" s="77">
        <v>20</v>
      </c>
      <c r="AG170" s="10">
        <v>20</v>
      </c>
      <c r="AH170" s="11">
        <v>5</v>
      </c>
      <c r="AI170" s="77">
        <v>25</v>
      </c>
      <c r="AJ170" s="10">
        <v>30</v>
      </c>
      <c r="AK170" s="11">
        <v>5</v>
      </c>
      <c r="AL170" s="77">
        <v>35</v>
      </c>
    </row>
    <row r="171" spans="1:38" x14ac:dyDescent="0.3">
      <c r="A171" s="75" t="s">
        <v>1496</v>
      </c>
      <c r="B171" s="517" t="s">
        <v>1497</v>
      </c>
      <c r="C171" s="10">
        <v>0</v>
      </c>
      <c r="D171" s="11">
        <v>0</v>
      </c>
      <c r="E171" s="77">
        <v>0</v>
      </c>
      <c r="F171" s="10">
        <v>0</v>
      </c>
      <c r="G171" s="11">
        <v>0</v>
      </c>
      <c r="H171" s="77">
        <v>0</v>
      </c>
      <c r="I171" s="10">
        <v>0</v>
      </c>
      <c r="J171" s="11">
        <v>0</v>
      </c>
      <c r="K171" s="77">
        <v>0</v>
      </c>
      <c r="O171" s="75" t="s">
        <v>1496</v>
      </c>
      <c r="P171" s="517" t="s">
        <v>1497</v>
      </c>
      <c r="Q171" s="10">
        <v>0</v>
      </c>
      <c r="R171" s="11">
        <v>0</v>
      </c>
      <c r="S171" s="77">
        <v>0</v>
      </c>
      <c r="T171" s="10">
        <v>0</v>
      </c>
      <c r="U171" s="11">
        <v>0</v>
      </c>
      <c r="V171" s="77">
        <v>0</v>
      </c>
      <c r="W171" s="10">
        <v>0</v>
      </c>
      <c r="X171" s="11">
        <v>0</v>
      </c>
      <c r="Y171" s="77">
        <v>0</v>
      </c>
      <c r="AB171" s="75" t="s">
        <v>1496</v>
      </c>
      <c r="AC171" s="517" t="s">
        <v>1497</v>
      </c>
      <c r="AD171" s="10">
        <v>20</v>
      </c>
      <c r="AE171" s="11">
        <v>0</v>
      </c>
      <c r="AF171" s="77">
        <v>20</v>
      </c>
      <c r="AG171" s="10">
        <v>25</v>
      </c>
      <c r="AH171" s="11">
        <v>0</v>
      </c>
      <c r="AI171" s="77">
        <v>25</v>
      </c>
      <c r="AJ171" s="10">
        <v>15</v>
      </c>
      <c r="AK171" s="11">
        <v>0</v>
      </c>
      <c r="AL171" s="77">
        <v>15</v>
      </c>
    </row>
    <row r="172" spans="1:38" x14ac:dyDescent="0.3">
      <c r="A172" s="75" t="s">
        <v>1498</v>
      </c>
      <c r="B172" s="517" t="s">
        <v>1499</v>
      </c>
      <c r="C172" s="10">
        <v>0</v>
      </c>
      <c r="D172" s="11">
        <v>20</v>
      </c>
      <c r="E172" s="77">
        <v>20</v>
      </c>
      <c r="F172" s="10">
        <v>0</v>
      </c>
      <c r="G172" s="11">
        <v>15</v>
      </c>
      <c r="H172" s="77">
        <v>15</v>
      </c>
      <c r="I172" s="10">
        <v>0</v>
      </c>
      <c r="J172" s="11">
        <v>15</v>
      </c>
      <c r="K172" s="77">
        <v>15</v>
      </c>
      <c r="O172" s="75" t="s">
        <v>1498</v>
      </c>
      <c r="P172" s="517" t="s">
        <v>1499</v>
      </c>
      <c r="Q172" s="10">
        <v>0</v>
      </c>
      <c r="R172" s="11">
        <v>0</v>
      </c>
      <c r="S172" s="77">
        <v>0</v>
      </c>
      <c r="T172" s="10">
        <v>0</v>
      </c>
      <c r="U172" s="11">
        <v>0</v>
      </c>
      <c r="V172" s="77">
        <v>0</v>
      </c>
      <c r="W172" s="10">
        <v>0</v>
      </c>
      <c r="X172" s="11">
        <v>0</v>
      </c>
      <c r="Y172" s="77">
        <v>0</v>
      </c>
      <c r="AB172" s="75" t="s">
        <v>1498</v>
      </c>
      <c r="AC172" s="517" t="s">
        <v>1499</v>
      </c>
      <c r="AD172" s="10">
        <v>0</v>
      </c>
      <c r="AE172" s="11">
        <v>10</v>
      </c>
      <c r="AF172" s="77">
        <v>10</v>
      </c>
      <c r="AG172" s="10">
        <v>0</v>
      </c>
      <c r="AH172" s="11">
        <v>10</v>
      </c>
      <c r="AI172" s="77">
        <v>10</v>
      </c>
      <c r="AJ172" s="10">
        <v>0</v>
      </c>
      <c r="AK172" s="11">
        <v>10</v>
      </c>
      <c r="AL172" s="77">
        <v>10</v>
      </c>
    </row>
    <row r="173" spans="1:38" x14ac:dyDescent="0.3">
      <c r="A173" s="75" t="s">
        <v>1500</v>
      </c>
      <c r="B173" s="517" t="s">
        <v>1501</v>
      </c>
      <c r="C173" s="10">
        <v>0</v>
      </c>
      <c r="D173" s="11">
        <v>0</v>
      </c>
      <c r="E173" s="77">
        <v>0</v>
      </c>
      <c r="F173" s="10">
        <v>0</v>
      </c>
      <c r="G173" s="11">
        <v>0</v>
      </c>
      <c r="H173" s="77">
        <v>0</v>
      </c>
      <c r="I173" s="10">
        <v>0</v>
      </c>
      <c r="J173" s="11">
        <v>0</v>
      </c>
      <c r="K173" s="77">
        <v>0</v>
      </c>
      <c r="O173" s="75" t="s">
        <v>1500</v>
      </c>
      <c r="P173" s="517" t="s">
        <v>1501</v>
      </c>
      <c r="Q173" s="10">
        <v>0</v>
      </c>
      <c r="R173" s="11">
        <v>0</v>
      </c>
      <c r="S173" s="77">
        <v>0</v>
      </c>
      <c r="T173" s="10">
        <v>0</v>
      </c>
      <c r="U173" s="11">
        <v>0</v>
      </c>
      <c r="V173" s="77">
        <v>0</v>
      </c>
      <c r="W173" s="10">
        <v>0</v>
      </c>
      <c r="X173" s="11">
        <v>0</v>
      </c>
      <c r="Y173" s="77">
        <v>0</v>
      </c>
      <c r="AB173" s="75" t="s">
        <v>1500</v>
      </c>
      <c r="AC173" s="517" t="s">
        <v>1501</v>
      </c>
      <c r="AD173" s="10">
        <v>0</v>
      </c>
      <c r="AE173" s="11">
        <v>0</v>
      </c>
      <c r="AF173" s="77">
        <v>0</v>
      </c>
      <c r="AG173" s="10">
        <v>0</v>
      </c>
      <c r="AH173" s="11">
        <v>0</v>
      </c>
      <c r="AI173" s="77">
        <v>0</v>
      </c>
      <c r="AJ173" s="10">
        <v>0</v>
      </c>
      <c r="AK173" s="11">
        <v>0</v>
      </c>
      <c r="AL173" s="77">
        <v>0</v>
      </c>
    </row>
    <row r="174" spans="1:38" x14ac:dyDescent="0.3">
      <c r="A174" s="73" t="s">
        <v>1502</v>
      </c>
      <c r="B174" s="839" t="s">
        <v>2</v>
      </c>
      <c r="C174" s="240">
        <v>7855</v>
      </c>
      <c r="D174" s="373">
        <v>3725</v>
      </c>
      <c r="E174" s="78">
        <v>11575</v>
      </c>
      <c r="F174" s="240">
        <v>9010</v>
      </c>
      <c r="G174" s="373">
        <v>3680</v>
      </c>
      <c r="H174" s="78">
        <v>12690</v>
      </c>
      <c r="I174" s="240">
        <v>7900</v>
      </c>
      <c r="J174" s="373">
        <v>3415</v>
      </c>
      <c r="K174" s="78">
        <v>11310</v>
      </c>
      <c r="O174" s="73" t="s">
        <v>1502</v>
      </c>
      <c r="P174" s="839" t="s">
        <v>2</v>
      </c>
      <c r="Q174" s="240">
        <v>715</v>
      </c>
      <c r="R174" s="373">
        <v>365</v>
      </c>
      <c r="S174" s="78">
        <v>1075</v>
      </c>
      <c r="T174" s="240">
        <v>1195</v>
      </c>
      <c r="U174" s="373">
        <v>330</v>
      </c>
      <c r="V174" s="78">
        <v>1525</v>
      </c>
      <c r="W174" s="240">
        <v>1210</v>
      </c>
      <c r="X174" s="373">
        <v>395</v>
      </c>
      <c r="Y174" s="78">
        <v>1605</v>
      </c>
      <c r="AB174" s="73" t="s">
        <v>1502</v>
      </c>
      <c r="AC174" s="839" t="s">
        <v>2</v>
      </c>
      <c r="AD174" s="240">
        <v>3385</v>
      </c>
      <c r="AE174" s="373">
        <v>1300</v>
      </c>
      <c r="AF174" s="78">
        <v>4685</v>
      </c>
      <c r="AG174" s="240">
        <v>4760</v>
      </c>
      <c r="AH174" s="373">
        <v>1380</v>
      </c>
      <c r="AI174" s="78">
        <v>6140</v>
      </c>
      <c r="AJ174" s="240">
        <v>4375</v>
      </c>
      <c r="AK174" s="373">
        <v>1550</v>
      </c>
      <c r="AL174" s="78">
        <v>5925</v>
      </c>
    </row>
    <row r="175" spans="1:38" x14ac:dyDescent="0.3">
      <c r="A175" s="22" t="s">
        <v>1093</v>
      </c>
    </row>
    <row r="177" spans="1:1" x14ac:dyDescent="0.3">
      <c r="A177" s="752" t="s">
        <v>11</v>
      </c>
    </row>
    <row r="178" spans="1:1" x14ac:dyDescent="0.3">
      <c r="A178" t="s">
        <v>1507</v>
      </c>
    </row>
    <row r="179" spans="1:1" x14ac:dyDescent="0.3">
      <c r="A179" t="s">
        <v>1509</v>
      </c>
    </row>
    <row r="180" spans="1:1" ht="15" x14ac:dyDescent="0.35">
      <c r="A180" t="s">
        <v>1511</v>
      </c>
    </row>
    <row r="182" spans="1:1" x14ac:dyDescent="0.3">
      <c r="A182" s="752" t="s">
        <v>1512</v>
      </c>
    </row>
    <row r="183" spans="1:1" x14ac:dyDescent="0.3">
      <c r="A183" s="22" t="s">
        <v>1524</v>
      </c>
    </row>
  </sheetData>
  <hyperlinks>
    <hyperlink ref="N1" location="Index!A1" display="Back to index" xr:uid="{723C0A84-0A6F-4948-96E5-AC92A06AC2D9}"/>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E962F-A87A-49D4-B4B1-7FE9D31C2513}">
  <sheetPr>
    <tabColor theme="4" tint="0.39997558519241921"/>
  </sheetPr>
  <dimension ref="A1:AL180"/>
  <sheetViews>
    <sheetView workbookViewId="0"/>
  </sheetViews>
  <sheetFormatPr defaultRowHeight="14.4" x14ac:dyDescent="0.3"/>
  <cols>
    <col min="1" max="1" width="13.44140625" customWidth="1"/>
    <col min="2" max="2" width="49.44140625" bestFit="1" customWidth="1"/>
    <col min="3" max="3" width="16.5546875" customWidth="1"/>
    <col min="5" max="5" width="8.5546875" customWidth="1"/>
    <col min="6" max="6" width="16.5546875" customWidth="1"/>
    <col min="7" max="8" width="8.5546875" customWidth="1"/>
    <col min="9" max="9" width="16.5546875" customWidth="1"/>
    <col min="10" max="11" width="8.5546875" customWidth="1"/>
    <col min="15" max="15" width="20" bestFit="1" customWidth="1"/>
    <col min="16" max="16" width="49.44140625" bestFit="1" customWidth="1"/>
    <col min="17" max="17" width="16.5546875" customWidth="1"/>
    <col min="18" max="19" width="8.5546875" customWidth="1"/>
    <col min="20" max="20" width="16.5546875" customWidth="1"/>
    <col min="21" max="22" width="8.5546875" customWidth="1"/>
    <col min="23" max="23" width="16.5546875" customWidth="1"/>
    <col min="24" max="25" width="8.5546875" customWidth="1"/>
    <col min="28" max="28" width="13.44140625" bestFit="1" customWidth="1"/>
    <col min="29" max="29" width="49.44140625" bestFit="1" customWidth="1"/>
    <col min="30" max="30" width="16.5546875" customWidth="1"/>
    <col min="31" max="32" width="8.5546875" customWidth="1"/>
    <col min="33" max="33" width="16.5546875" customWidth="1"/>
    <col min="34" max="35" width="8.5546875" customWidth="1"/>
    <col min="36" max="36" width="16.5546875" customWidth="1"/>
    <col min="37" max="38" width="8.5546875" customWidth="1"/>
  </cols>
  <sheetData>
    <row r="1" spans="1:38" ht="15.6" x14ac:dyDescent="0.3">
      <c r="A1" s="820" t="s">
        <v>1518</v>
      </c>
      <c r="I1" s="2" t="s">
        <v>36</v>
      </c>
    </row>
    <row r="3" spans="1:38" x14ac:dyDescent="0.3">
      <c r="A3" s="821" t="s">
        <v>564</v>
      </c>
      <c r="O3" s="822" t="s">
        <v>1173</v>
      </c>
      <c r="AB3" s="821" t="s">
        <v>198</v>
      </c>
    </row>
    <row r="4" spans="1:38" x14ac:dyDescent="0.3">
      <c r="A4" s="609"/>
      <c r="B4" s="543"/>
      <c r="C4" s="59" t="s">
        <v>92</v>
      </c>
      <c r="D4" s="60"/>
      <c r="E4" s="60"/>
      <c r="F4" s="59" t="s">
        <v>603</v>
      </c>
      <c r="G4" s="60"/>
      <c r="H4" s="60"/>
      <c r="I4" s="59" t="s">
        <v>1081</v>
      </c>
      <c r="J4" s="60"/>
      <c r="K4" s="60"/>
      <c r="O4" s="609"/>
      <c r="P4" s="543"/>
      <c r="Q4" s="59" t="s">
        <v>92</v>
      </c>
      <c r="R4" s="60"/>
      <c r="S4" s="60"/>
      <c r="T4" s="59" t="s">
        <v>603</v>
      </c>
      <c r="U4" s="60"/>
      <c r="V4" s="60"/>
      <c r="W4" s="59" t="s">
        <v>1081</v>
      </c>
      <c r="X4" s="60"/>
      <c r="Y4" s="60"/>
      <c r="AB4" s="609"/>
      <c r="AC4" s="543"/>
      <c r="AD4" s="59" t="s">
        <v>92</v>
      </c>
      <c r="AE4" s="60"/>
      <c r="AF4" s="60"/>
      <c r="AG4" s="59" t="s">
        <v>603</v>
      </c>
      <c r="AH4" s="60"/>
      <c r="AI4" s="60"/>
      <c r="AJ4" s="59" t="s">
        <v>1081</v>
      </c>
      <c r="AK4" s="60"/>
      <c r="AL4" s="60"/>
    </row>
    <row r="5" spans="1:38" x14ac:dyDescent="0.3">
      <c r="A5" s="456"/>
      <c r="B5" s="517"/>
      <c r="C5" s="58" t="s">
        <v>610</v>
      </c>
      <c r="D5" s="60"/>
      <c r="E5" s="60"/>
      <c r="F5" s="58" t="s">
        <v>610</v>
      </c>
      <c r="G5" s="60"/>
      <c r="H5" s="60"/>
      <c r="I5" s="58" t="s">
        <v>610</v>
      </c>
      <c r="J5" s="60"/>
      <c r="K5" s="60"/>
      <c r="O5" s="456"/>
      <c r="P5" s="517"/>
      <c r="Q5" s="58" t="s">
        <v>610</v>
      </c>
      <c r="R5" s="60"/>
      <c r="S5" s="60"/>
      <c r="T5" s="58" t="s">
        <v>610</v>
      </c>
      <c r="U5" s="60"/>
      <c r="V5" s="60"/>
      <c r="W5" s="58" t="s">
        <v>610</v>
      </c>
      <c r="X5" s="60"/>
      <c r="Y5" s="60"/>
      <c r="AB5" s="456"/>
      <c r="AC5" s="517"/>
      <c r="AD5" s="58" t="s">
        <v>610</v>
      </c>
      <c r="AE5" s="60"/>
      <c r="AF5" s="60"/>
      <c r="AG5" s="58" t="s">
        <v>610</v>
      </c>
      <c r="AH5" s="60"/>
      <c r="AI5" s="60"/>
      <c r="AJ5" s="58" t="s">
        <v>610</v>
      </c>
      <c r="AK5" s="60"/>
      <c r="AL5" s="60"/>
    </row>
    <row r="6" spans="1:38" x14ac:dyDescent="0.3">
      <c r="A6" s="837" t="s">
        <v>1174</v>
      </c>
      <c r="B6" s="838" t="s">
        <v>1175</v>
      </c>
      <c r="C6" s="411" t="s">
        <v>1503</v>
      </c>
      <c r="D6" s="74" t="s">
        <v>1504</v>
      </c>
      <c r="E6" s="68" t="s">
        <v>2</v>
      </c>
      <c r="F6" s="411" t="s">
        <v>1503</v>
      </c>
      <c r="G6" s="74" t="s">
        <v>1504</v>
      </c>
      <c r="H6" s="68" t="s">
        <v>2</v>
      </c>
      <c r="I6" s="411" t="s">
        <v>1503</v>
      </c>
      <c r="J6" s="74" t="s">
        <v>1504</v>
      </c>
      <c r="K6" s="68" t="s">
        <v>2</v>
      </c>
      <c r="O6" s="837" t="s">
        <v>1174</v>
      </c>
      <c r="P6" s="838" t="s">
        <v>1175</v>
      </c>
      <c r="Q6" s="411" t="s">
        <v>1503</v>
      </c>
      <c r="R6" s="74" t="s">
        <v>1504</v>
      </c>
      <c r="S6" s="68" t="s">
        <v>2</v>
      </c>
      <c r="T6" s="411" t="s">
        <v>1503</v>
      </c>
      <c r="U6" s="74" t="s">
        <v>1504</v>
      </c>
      <c r="V6" s="68" t="s">
        <v>2</v>
      </c>
      <c r="W6" s="411" t="s">
        <v>1503</v>
      </c>
      <c r="X6" s="74" t="s">
        <v>1504</v>
      </c>
      <c r="Y6" s="68" t="s">
        <v>2</v>
      </c>
      <c r="AB6" s="837" t="s">
        <v>1174</v>
      </c>
      <c r="AC6" s="838" t="s">
        <v>1175</v>
      </c>
      <c r="AD6" s="411" t="s">
        <v>1503</v>
      </c>
      <c r="AE6" s="74" t="s">
        <v>1504</v>
      </c>
      <c r="AF6" s="68" t="s">
        <v>2</v>
      </c>
      <c r="AG6" s="411" t="s">
        <v>1503</v>
      </c>
      <c r="AH6" s="74" t="s">
        <v>1504</v>
      </c>
      <c r="AI6" s="68" t="s">
        <v>2</v>
      </c>
      <c r="AJ6" s="411" t="s">
        <v>1503</v>
      </c>
      <c r="AK6" s="74" t="s">
        <v>1504</v>
      </c>
      <c r="AL6" s="68" t="s">
        <v>2</v>
      </c>
    </row>
    <row r="7" spans="1:38" x14ac:dyDescent="0.3">
      <c r="A7" s="234" t="s">
        <v>1177</v>
      </c>
      <c r="B7" s="543" t="s">
        <v>1178</v>
      </c>
      <c r="C7" s="10">
        <v>0</v>
      </c>
      <c r="D7" s="11">
        <v>0</v>
      </c>
      <c r="E7" s="77">
        <v>0</v>
      </c>
      <c r="F7" s="10">
        <v>0</v>
      </c>
      <c r="G7" s="11">
        <v>0</v>
      </c>
      <c r="H7" s="77">
        <v>0</v>
      </c>
      <c r="I7" s="10">
        <v>0</v>
      </c>
      <c r="J7" s="11">
        <v>0</v>
      </c>
      <c r="K7" s="77">
        <v>0</v>
      </c>
      <c r="O7" s="234" t="s">
        <v>1177</v>
      </c>
      <c r="P7" s="543" t="s">
        <v>1178</v>
      </c>
      <c r="Q7" s="10">
        <v>0</v>
      </c>
      <c r="R7" s="11">
        <v>0</v>
      </c>
      <c r="S7" s="77">
        <v>0</v>
      </c>
      <c r="T7" s="10">
        <v>0</v>
      </c>
      <c r="U7" s="11">
        <v>0</v>
      </c>
      <c r="V7" s="77">
        <v>0</v>
      </c>
      <c r="W7" s="10">
        <v>0</v>
      </c>
      <c r="X7" s="11">
        <v>0</v>
      </c>
      <c r="Y7" s="77">
        <v>0</v>
      </c>
      <c r="AB7" s="234" t="s">
        <v>1177</v>
      </c>
      <c r="AC7" s="543" t="s">
        <v>1178</v>
      </c>
      <c r="AD7" s="10">
        <v>0</v>
      </c>
      <c r="AE7" s="11">
        <v>0</v>
      </c>
      <c r="AF7" s="77">
        <v>0</v>
      </c>
      <c r="AG7" s="10">
        <v>0</v>
      </c>
      <c r="AH7" s="11">
        <v>0</v>
      </c>
      <c r="AI7" s="77">
        <v>0</v>
      </c>
      <c r="AJ7" s="10">
        <v>0</v>
      </c>
      <c r="AK7" s="11">
        <v>0</v>
      </c>
      <c r="AL7" s="77">
        <v>0</v>
      </c>
    </row>
    <row r="8" spans="1:38" x14ac:dyDescent="0.3">
      <c r="A8" s="75" t="s">
        <v>1179</v>
      </c>
      <c r="B8" s="517" t="s">
        <v>1180</v>
      </c>
      <c r="C8" s="10">
        <v>0</v>
      </c>
      <c r="D8" s="11">
        <v>0</v>
      </c>
      <c r="E8" s="77">
        <v>0</v>
      </c>
      <c r="F8" s="10">
        <v>0</v>
      </c>
      <c r="G8" s="11">
        <v>0</v>
      </c>
      <c r="H8" s="77">
        <v>0</v>
      </c>
      <c r="I8" s="10">
        <v>0</v>
      </c>
      <c r="J8" s="11">
        <v>0</v>
      </c>
      <c r="K8" s="77">
        <v>0</v>
      </c>
      <c r="O8" s="75" t="s">
        <v>1179</v>
      </c>
      <c r="P8" s="517" t="s">
        <v>1180</v>
      </c>
      <c r="Q8" s="10">
        <v>0</v>
      </c>
      <c r="R8" s="11">
        <v>0</v>
      </c>
      <c r="S8" s="77">
        <v>0</v>
      </c>
      <c r="T8" s="10">
        <v>0</v>
      </c>
      <c r="U8" s="11">
        <v>0</v>
      </c>
      <c r="V8" s="77">
        <v>0</v>
      </c>
      <c r="W8" s="10">
        <v>0</v>
      </c>
      <c r="X8" s="11">
        <v>0</v>
      </c>
      <c r="Y8" s="77">
        <v>0</v>
      </c>
      <c r="AB8" s="75" t="s">
        <v>1179</v>
      </c>
      <c r="AC8" s="517" t="s">
        <v>1180</v>
      </c>
      <c r="AD8" s="10">
        <v>0</v>
      </c>
      <c r="AE8" s="11">
        <v>0</v>
      </c>
      <c r="AF8" s="77">
        <v>0</v>
      </c>
      <c r="AG8" s="10">
        <v>0</v>
      </c>
      <c r="AH8" s="11">
        <v>0</v>
      </c>
      <c r="AI8" s="77">
        <v>0</v>
      </c>
      <c r="AJ8" s="10">
        <v>0</v>
      </c>
      <c r="AK8" s="11">
        <v>0</v>
      </c>
      <c r="AL8" s="77">
        <v>0</v>
      </c>
    </row>
    <row r="9" spans="1:38" x14ac:dyDescent="0.3">
      <c r="A9" s="75" t="s">
        <v>1181</v>
      </c>
      <c r="B9" s="517" t="s">
        <v>1182</v>
      </c>
      <c r="C9" s="10">
        <v>0</v>
      </c>
      <c r="D9" s="11">
        <v>0</v>
      </c>
      <c r="E9" s="77">
        <v>0</v>
      </c>
      <c r="F9" s="10">
        <v>0</v>
      </c>
      <c r="G9" s="11">
        <v>0</v>
      </c>
      <c r="H9" s="77">
        <v>0</v>
      </c>
      <c r="I9" s="10">
        <v>0</v>
      </c>
      <c r="J9" s="11">
        <v>0</v>
      </c>
      <c r="K9" s="77">
        <v>0</v>
      </c>
      <c r="O9" s="75" t="s">
        <v>1181</v>
      </c>
      <c r="P9" s="517" t="s">
        <v>1182</v>
      </c>
      <c r="Q9" s="10">
        <v>0</v>
      </c>
      <c r="R9" s="11">
        <v>0</v>
      </c>
      <c r="S9" s="77">
        <v>0</v>
      </c>
      <c r="T9" s="10">
        <v>0</v>
      </c>
      <c r="U9" s="11">
        <v>0</v>
      </c>
      <c r="V9" s="77">
        <v>0</v>
      </c>
      <c r="W9" s="10">
        <v>0</v>
      </c>
      <c r="X9" s="11">
        <v>0</v>
      </c>
      <c r="Y9" s="77">
        <v>0</v>
      </c>
      <c r="AB9" s="75" t="s">
        <v>1181</v>
      </c>
      <c r="AC9" s="517" t="s">
        <v>1182</v>
      </c>
      <c r="AD9" s="10">
        <v>0</v>
      </c>
      <c r="AE9" s="11">
        <v>0</v>
      </c>
      <c r="AF9" s="77">
        <v>0</v>
      </c>
      <c r="AG9" s="10">
        <v>0</v>
      </c>
      <c r="AH9" s="11">
        <v>0</v>
      </c>
      <c r="AI9" s="77">
        <v>0</v>
      </c>
      <c r="AJ9" s="10">
        <v>0</v>
      </c>
      <c r="AK9" s="11">
        <v>0</v>
      </c>
      <c r="AL9" s="77">
        <v>0</v>
      </c>
    </row>
    <row r="10" spans="1:38" x14ac:dyDescent="0.3">
      <c r="A10" s="75" t="s">
        <v>1183</v>
      </c>
      <c r="B10" s="517" t="s">
        <v>1184</v>
      </c>
      <c r="C10" s="10">
        <v>0</v>
      </c>
      <c r="D10" s="11">
        <v>0</v>
      </c>
      <c r="E10" s="77">
        <v>0</v>
      </c>
      <c r="F10" s="10">
        <v>0</v>
      </c>
      <c r="G10" s="11">
        <v>0</v>
      </c>
      <c r="H10" s="77">
        <v>0</v>
      </c>
      <c r="I10" s="10">
        <v>0</v>
      </c>
      <c r="J10" s="11">
        <v>0</v>
      </c>
      <c r="K10" s="77">
        <v>0</v>
      </c>
      <c r="O10" s="75" t="s">
        <v>1183</v>
      </c>
      <c r="P10" s="517" t="s">
        <v>1184</v>
      </c>
      <c r="Q10" s="10">
        <v>0</v>
      </c>
      <c r="R10" s="11">
        <v>0</v>
      </c>
      <c r="S10" s="77">
        <v>0</v>
      </c>
      <c r="T10" s="10">
        <v>0</v>
      </c>
      <c r="U10" s="11">
        <v>0</v>
      </c>
      <c r="V10" s="77">
        <v>0</v>
      </c>
      <c r="W10" s="10">
        <v>0</v>
      </c>
      <c r="X10" s="11">
        <v>0</v>
      </c>
      <c r="Y10" s="77">
        <v>0</v>
      </c>
      <c r="AB10" s="75" t="s">
        <v>1183</v>
      </c>
      <c r="AC10" s="517" t="s">
        <v>1184</v>
      </c>
      <c r="AD10" s="10">
        <v>0</v>
      </c>
      <c r="AE10" s="11">
        <v>0</v>
      </c>
      <c r="AF10" s="77">
        <v>0</v>
      </c>
      <c r="AG10" s="10">
        <v>0</v>
      </c>
      <c r="AH10" s="11">
        <v>0</v>
      </c>
      <c r="AI10" s="77">
        <v>0</v>
      </c>
      <c r="AJ10" s="10">
        <v>0</v>
      </c>
      <c r="AK10" s="11">
        <v>0</v>
      </c>
      <c r="AL10" s="77">
        <v>0</v>
      </c>
    </row>
    <row r="11" spans="1:38" x14ac:dyDescent="0.3">
      <c r="A11" s="75" t="s">
        <v>1185</v>
      </c>
      <c r="B11" s="517" t="s">
        <v>1186</v>
      </c>
      <c r="C11" s="10">
        <v>0</v>
      </c>
      <c r="D11" s="11">
        <v>0</v>
      </c>
      <c r="E11" s="77">
        <v>0</v>
      </c>
      <c r="F11" s="10">
        <v>0</v>
      </c>
      <c r="G11" s="11">
        <v>0</v>
      </c>
      <c r="H11" s="77">
        <v>0</v>
      </c>
      <c r="I11" s="10">
        <v>0</v>
      </c>
      <c r="J11" s="11">
        <v>0</v>
      </c>
      <c r="K11" s="77">
        <v>0</v>
      </c>
      <c r="O11" s="75" t="s">
        <v>1185</v>
      </c>
      <c r="P11" s="517" t="s">
        <v>1186</v>
      </c>
      <c r="Q11" s="10">
        <v>0</v>
      </c>
      <c r="R11" s="11">
        <v>0</v>
      </c>
      <c r="S11" s="77">
        <v>0</v>
      </c>
      <c r="T11" s="10">
        <v>0</v>
      </c>
      <c r="U11" s="11">
        <v>0</v>
      </c>
      <c r="V11" s="77">
        <v>0</v>
      </c>
      <c r="W11" s="10">
        <v>0</v>
      </c>
      <c r="X11" s="11">
        <v>0</v>
      </c>
      <c r="Y11" s="77">
        <v>0</v>
      </c>
      <c r="AB11" s="75" t="s">
        <v>1185</v>
      </c>
      <c r="AC11" s="517" t="s">
        <v>1186</v>
      </c>
      <c r="AD11" s="10">
        <v>0</v>
      </c>
      <c r="AE11" s="11">
        <v>0</v>
      </c>
      <c r="AF11" s="77">
        <v>0</v>
      </c>
      <c r="AG11" s="10">
        <v>0</v>
      </c>
      <c r="AH11" s="11">
        <v>0</v>
      </c>
      <c r="AI11" s="77">
        <v>0</v>
      </c>
      <c r="AJ11" s="10">
        <v>0</v>
      </c>
      <c r="AK11" s="11">
        <v>0</v>
      </c>
      <c r="AL11" s="77">
        <v>0</v>
      </c>
    </row>
    <row r="12" spans="1:38" x14ac:dyDescent="0.3">
      <c r="A12" s="75" t="s">
        <v>1187</v>
      </c>
      <c r="B12" s="517" t="s">
        <v>1188</v>
      </c>
      <c r="C12" s="10">
        <v>0</v>
      </c>
      <c r="D12" s="11">
        <v>0</v>
      </c>
      <c r="E12" s="77">
        <v>0</v>
      </c>
      <c r="F12" s="10">
        <v>0</v>
      </c>
      <c r="G12" s="11">
        <v>0</v>
      </c>
      <c r="H12" s="77">
        <v>0</v>
      </c>
      <c r="I12" s="10">
        <v>0</v>
      </c>
      <c r="J12" s="11">
        <v>0</v>
      </c>
      <c r="K12" s="77">
        <v>0</v>
      </c>
      <c r="O12" s="75" t="s">
        <v>1187</v>
      </c>
      <c r="P12" s="517" t="s">
        <v>1188</v>
      </c>
      <c r="Q12" s="10">
        <v>0</v>
      </c>
      <c r="R12" s="11">
        <v>0</v>
      </c>
      <c r="S12" s="77">
        <v>0</v>
      </c>
      <c r="T12" s="10">
        <v>0</v>
      </c>
      <c r="U12" s="11">
        <v>0</v>
      </c>
      <c r="V12" s="77">
        <v>0</v>
      </c>
      <c r="W12" s="10">
        <v>0</v>
      </c>
      <c r="X12" s="11">
        <v>0</v>
      </c>
      <c r="Y12" s="77">
        <v>0</v>
      </c>
      <c r="AB12" s="75" t="s">
        <v>1187</v>
      </c>
      <c r="AC12" s="517" t="s">
        <v>1188</v>
      </c>
      <c r="AD12" s="10">
        <v>0</v>
      </c>
      <c r="AE12" s="11">
        <v>0</v>
      </c>
      <c r="AF12" s="77">
        <v>0</v>
      </c>
      <c r="AG12" s="10">
        <v>0</v>
      </c>
      <c r="AH12" s="11">
        <v>0</v>
      </c>
      <c r="AI12" s="77">
        <v>0</v>
      </c>
      <c r="AJ12" s="10">
        <v>0</v>
      </c>
      <c r="AK12" s="11">
        <v>0</v>
      </c>
      <c r="AL12" s="77">
        <v>0</v>
      </c>
    </row>
    <row r="13" spans="1:38" x14ac:dyDescent="0.3">
      <c r="A13" s="75" t="s">
        <v>1189</v>
      </c>
      <c r="B13" s="517" t="s">
        <v>1190</v>
      </c>
      <c r="C13" s="10">
        <v>0</v>
      </c>
      <c r="D13" s="11">
        <v>0</v>
      </c>
      <c r="E13" s="77">
        <v>0</v>
      </c>
      <c r="F13" s="10">
        <v>0</v>
      </c>
      <c r="G13" s="11">
        <v>0</v>
      </c>
      <c r="H13" s="77">
        <v>0</v>
      </c>
      <c r="I13" s="10">
        <v>0</v>
      </c>
      <c r="J13" s="11">
        <v>0</v>
      </c>
      <c r="K13" s="77">
        <v>0</v>
      </c>
      <c r="O13" s="75" t="s">
        <v>1189</v>
      </c>
      <c r="P13" s="517" t="s">
        <v>1190</v>
      </c>
      <c r="Q13" s="10">
        <v>0</v>
      </c>
      <c r="R13" s="11">
        <v>0</v>
      </c>
      <c r="S13" s="77">
        <v>0</v>
      </c>
      <c r="T13" s="10">
        <v>0</v>
      </c>
      <c r="U13" s="11">
        <v>0</v>
      </c>
      <c r="V13" s="77">
        <v>0</v>
      </c>
      <c r="W13" s="10">
        <v>0</v>
      </c>
      <c r="X13" s="11">
        <v>0</v>
      </c>
      <c r="Y13" s="77">
        <v>0</v>
      </c>
      <c r="AB13" s="75" t="s">
        <v>1189</v>
      </c>
      <c r="AC13" s="517" t="s">
        <v>1190</v>
      </c>
      <c r="AD13" s="10">
        <v>0</v>
      </c>
      <c r="AE13" s="11">
        <v>0</v>
      </c>
      <c r="AF13" s="77">
        <v>0</v>
      </c>
      <c r="AG13" s="10">
        <v>0</v>
      </c>
      <c r="AH13" s="11">
        <v>0</v>
      </c>
      <c r="AI13" s="77">
        <v>0</v>
      </c>
      <c r="AJ13" s="10">
        <v>0</v>
      </c>
      <c r="AK13" s="11">
        <v>0</v>
      </c>
      <c r="AL13" s="77">
        <v>0</v>
      </c>
    </row>
    <row r="14" spans="1:38" x14ac:dyDescent="0.3">
      <c r="A14" s="75" t="s">
        <v>1191</v>
      </c>
      <c r="B14" s="517" t="s">
        <v>1192</v>
      </c>
      <c r="C14" s="10">
        <v>0</v>
      </c>
      <c r="D14" s="11">
        <v>0</v>
      </c>
      <c r="E14" s="77">
        <v>0</v>
      </c>
      <c r="F14" s="10">
        <v>5</v>
      </c>
      <c r="G14" s="11">
        <v>0</v>
      </c>
      <c r="H14" s="77">
        <v>5</v>
      </c>
      <c r="I14" s="10">
        <v>0</v>
      </c>
      <c r="J14" s="11">
        <v>0</v>
      </c>
      <c r="K14" s="77">
        <v>0</v>
      </c>
      <c r="O14" s="75" t="s">
        <v>1191</v>
      </c>
      <c r="P14" s="517" t="s">
        <v>1192</v>
      </c>
      <c r="Q14" s="10">
        <v>20</v>
      </c>
      <c r="R14" s="11">
        <v>0</v>
      </c>
      <c r="S14" s="77">
        <v>20</v>
      </c>
      <c r="T14" s="10">
        <v>10</v>
      </c>
      <c r="U14" s="11">
        <v>0</v>
      </c>
      <c r="V14" s="77">
        <v>10</v>
      </c>
      <c r="W14" s="10">
        <v>10</v>
      </c>
      <c r="X14" s="11">
        <v>0</v>
      </c>
      <c r="Y14" s="77">
        <v>10</v>
      </c>
      <c r="AB14" s="75" t="s">
        <v>1191</v>
      </c>
      <c r="AC14" s="517" t="s">
        <v>1192</v>
      </c>
      <c r="AD14" s="10">
        <v>0</v>
      </c>
      <c r="AE14" s="11">
        <v>0</v>
      </c>
      <c r="AF14" s="77">
        <v>0</v>
      </c>
      <c r="AG14" s="10">
        <v>5</v>
      </c>
      <c r="AH14" s="11">
        <v>0</v>
      </c>
      <c r="AI14" s="77">
        <v>5</v>
      </c>
      <c r="AJ14" s="10">
        <v>0</v>
      </c>
      <c r="AK14" s="11">
        <v>0</v>
      </c>
      <c r="AL14" s="77">
        <v>0</v>
      </c>
    </row>
    <row r="15" spans="1:38" x14ac:dyDescent="0.3">
      <c r="A15" s="75" t="s">
        <v>1193</v>
      </c>
      <c r="B15" s="517" t="s">
        <v>1194</v>
      </c>
      <c r="C15" s="10">
        <v>30</v>
      </c>
      <c r="D15" s="11">
        <v>0</v>
      </c>
      <c r="E15" s="77">
        <v>30</v>
      </c>
      <c r="F15" s="10">
        <v>60</v>
      </c>
      <c r="G15" s="11">
        <v>0</v>
      </c>
      <c r="H15" s="77">
        <v>60</v>
      </c>
      <c r="I15" s="10">
        <v>55</v>
      </c>
      <c r="J15" s="11">
        <v>0</v>
      </c>
      <c r="K15" s="77">
        <v>55</v>
      </c>
      <c r="O15" s="75" t="s">
        <v>1193</v>
      </c>
      <c r="P15" s="517" t="s">
        <v>1194</v>
      </c>
      <c r="Q15" s="10">
        <v>0</v>
      </c>
      <c r="R15" s="11">
        <v>0</v>
      </c>
      <c r="S15" s="77">
        <v>0</v>
      </c>
      <c r="T15" s="10">
        <v>0</v>
      </c>
      <c r="U15" s="11">
        <v>0</v>
      </c>
      <c r="V15" s="77">
        <v>0</v>
      </c>
      <c r="W15" s="10">
        <v>0</v>
      </c>
      <c r="X15" s="11">
        <v>0</v>
      </c>
      <c r="Y15" s="77">
        <v>0</v>
      </c>
      <c r="AB15" s="75" t="s">
        <v>1193</v>
      </c>
      <c r="AC15" s="517" t="s">
        <v>1194</v>
      </c>
      <c r="AD15" s="10">
        <v>0</v>
      </c>
      <c r="AE15" s="11">
        <v>0</v>
      </c>
      <c r="AF15" s="77">
        <v>0</v>
      </c>
      <c r="AG15" s="10">
        <v>0</v>
      </c>
      <c r="AH15" s="11">
        <v>0</v>
      </c>
      <c r="AI15" s="77">
        <v>0</v>
      </c>
      <c r="AJ15" s="10">
        <v>0</v>
      </c>
      <c r="AK15" s="11">
        <v>0</v>
      </c>
      <c r="AL15" s="77">
        <v>0</v>
      </c>
    </row>
    <row r="16" spans="1:38" x14ac:dyDescent="0.3">
      <c r="A16" s="75" t="s">
        <v>1195</v>
      </c>
      <c r="B16" s="517" t="s">
        <v>1196</v>
      </c>
      <c r="C16" s="10">
        <v>0</v>
      </c>
      <c r="D16" s="11">
        <v>0</v>
      </c>
      <c r="E16" s="77">
        <v>0</v>
      </c>
      <c r="F16" s="10">
        <v>0</v>
      </c>
      <c r="G16" s="11">
        <v>0</v>
      </c>
      <c r="H16" s="77">
        <v>0</v>
      </c>
      <c r="I16" s="10">
        <v>0</v>
      </c>
      <c r="J16" s="11">
        <v>0</v>
      </c>
      <c r="K16" s="77">
        <v>0</v>
      </c>
      <c r="O16" s="75" t="s">
        <v>1195</v>
      </c>
      <c r="P16" s="517" t="s">
        <v>1196</v>
      </c>
      <c r="Q16" s="10">
        <v>0</v>
      </c>
      <c r="R16" s="11">
        <v>0</v>
      </c>
      <c r="S16" s="77">
        <v>0</v>
      </c>
      <c r="T16" s="10">
        <v>0</v>
      </c>
      <c r="U16" s="11">
        <v>0</v>
      </c>
      <c r="V16" s="77">
        <v>0</v>
      </c>
      <c r="W16" s="10">
        <v>0</v>
      </c>
      <c r="X16" s="11">
        <v>0</v>
      </c>
      <c r="Y16" s="77">
        <v>0</v>
      </c>
      <c r="AB16" s="75" t="s">
        <v>1195</v>
      </c>
      <c r="AC16" s="517" t="s">
        <v>1196</v>
      </c>
      <c r="AD16" s="10">
        <v>0</v>
      </c>
      <c r="AE16" s="11">
        <v>0</v>
      </c>
      <c r="AF16" s="77">
        <v>0</v>
      </c>
      <c r="AG16" s="10">
        <v>0</v>
      </c>
      <c r="AH16" s="11">
        <v>0</v>
      </c>
      <c r="AI16" s="77">
        <v>0</v>
      </c>
      <c r="AJ16" s="10">
        <v>0</v>
      </c>
      <c r="AK16" s="11">
        <v>0</v>
      </c>
      <c r="AL16" s="77">
        <v>0</v>
      </c>
    </row>
    <row r="17" spans="1:38" x14ac:dyDescent="0.3">
      <c r="A17" s="75" t="s">
        <v>1197</v>
      </c>
      <c r="B17" s="517" t="s">
        <v>1198</v>
      </c>
      <c r="C17" s="10">
        <v>0</v>
      </c>
      <c r="D17" s="11">
        <v>0</v>
      </c>
      <c r="E17" s="77">
        <v>0</v>
      </c>
      <c r="F17" s="10">
        <v>0</v>
      </c>
      <c r="G17" s="11">
        <v>0</v>
      </c>
      <c r="H17" s="77">
        <v>0</v>
      </c>
      <c r="I17" s="10">
        <v>0</v>
      </c>
      <c r="J17" s="11">
        <v>0</v>
      </c>
      <c r="K17" s="77">
        <v>0</v>
      </c>
      <c r="O17" s="75" t="s">
        <v>1197</v>
      </c>
      <c r="P17" s="517" t="s">
        <v>1198</v>
      </c>
      <c r="Q17" s="10">
        <v>0</v>
      </c>
      <c r="R17" s="11">
        <v>0</v>
      </c>
      <c r="S17" s="77">
        <v>0</v>
      </c>
      <c r="T17" s="10">
        <v>0</v>
      </c>
      <c r="U17" s="11">
        <v>0</v>
      </c>
      <c r="V17" s="77">
        <v>0</v>
      </c>
      <c r="W17" s="10">
        <v>0</v>
      </c>
      <c r="X17" s="11">
        <v>0</v>
      </c>
      <c r="Y17" s="77">
        <v>0</v>
      </c>
      <c r="AB17" s="75" t="s">
        <v>1197</v>
      </c>
      <c r="AC17" s="517" t="s">
        <v>1198</v>
      </c>
      <c r="AD17" s="10">
        <v>0</v>
      </c>
      <c r="AE17" s="11">
        <v>0</v>
      </c>
      <c r="AF17" s="77">
        <v>0</v>
      </c>
      <c r="AG17" s="10">
        <v>0</v>
      </c>
      <c r="AH17" s="11">
        <v>0</v>
      </c>
      <c r="AI17" s="77">
        <v>0</v>
      </c>
      <c r="AJ17" s="10">
        <v>0</v>
      </c>
      <c r="AK17" s="11">
        <v>0</v>
      </c>
      <c r="AL17" s="77">
        <v>0</v>
      </c>
    </row>
    <row r="18" spans="1:38" x14ac:dyDescent="0.3">
      <c r="A18" s="75" t="s">
        <v>1199</v>
      </c>
      <c r="B18" s="517" t="s">
        <v>1200</v>
      </c>
      <c r="C18" s="10">
        <v>0</v>
      </c>
      <c r="D18" s="11">
        <v>0</v>
      </c>
      <c r="E18" s="77">
        <v>0</v>
      </c>
      <c r="F18" s="10">
        <v>0</v>
      </c>
      <c r="G18" s="11">
        <v>0</v>
      </c>
      <c r="H18" s="77">
        <v>0</v>
      </c>
      <c r="I18" s="10">
        <v>0</v>
      </c>
      <c r="J18" s="11">
        <v>0</v>
      </c>
      <c r="K18" s="77">
        <v>0</v>
      </c>
      <c r="O18" s="75" t="s">
        <v>1199</v>
      </c>
      <c r="P18" s="517" t="s">
        <v>1200</v>
      </c>
      <c r="Q18" s="10">
        <v>0</v>
      </c>
      <c r="R18" s="11">
        <v>0</v>
      </c>
      <c r="S18" s="77">
        <v>0</v>
      </c>
      <c r="T18" s="10">
        <v>0</v>
      </c>
      <c r="U18" s="11">
        <v>0</v>
      </c>
      <c r="V18" s="77">
        <v>0</v>
      </c>
      <c r="W18" s="10">
        <v>0</v>
      </c>
      <c r="X18" s="11">
        <v>0</v>
      </c>
      <c r="Y18" s="77">
        <v>0</v>
      </c>
      <c r="AB18" s="75" t="s">
        <v>1199</v>
      </c>
      <c r="AC18" s="517" t="s">
        <v>1200</v>
      </c>
      <c r="AD18" s="10">
        <v>0</v>
      </c>
      <c r="AE18" s="11">
        <v>0</v>
      </c>
      <c r="AF18" s="77">
        <v>0</v>
      </c>
      <c r="AG18" s="10">
        <v>0</v>
      </c>
      <c r="AH18" s="11">
        <v>0</v>
      </c>
      <c r="AI18" s="77">
        <v>0</v>
      </c>
      <c r="AJ18" s="10">
        <v>0</v>
      </c>
      <c r="AK18" s="11">
        <v>0</v>
      </c>
      <c r="AL18" s="77">
        <v>0</v>
      </c>
    </row>
    <row r="19" spans="1:38" x14ac:dyDescent="0.3">
      <c r="A19" s="75" t="s">
        <v>1201</v>
      </c>
      <c r="B19" s="517" t="s">
        <v>1202</v>
      </c>
      <c r="C19" s="10">
        <v>0</v>
      </c>
      <c r="D19" s="11">
        <v>0</v>
      </c>
      <c r="E19" s="77">
        <v>0</v>
      </c>
      <c r="F19" s="10">
        <v>0</v>
      </c>
      <c r="G19" s="11">
        <v>0</v>
      </c>
      <c r="H19" s="77">
        <v>0</v>
      </c>
      <c r="I19" s="10">
        <v>0</v>
      </c>
      <c r="J19" s="11">
        <v>0</v>
      </c>
      <c r="K19" s="77">
        <v>0</v>
      </c>
      <c r="O19" s="75" t="s">
        <v>1201</v>
      </c>
      <c r="P19" s="517" t="s">
        <v>1202</v>
      </c>
      <c r="Q19" s="10">
        <v>0</v>
      </c>
      <c r="R19" s="11">
        <v>0</v>
      </c>
      <c r="S19" s="77">
        <v>0</v>
      </c>
      <c r="T19" s="10">
        <v>0</v>
      </c>
      <c r="U19" s="11">
        <v>0</v>
      </c>
      <c r="V19" s="77">
        <v>0</v>
      </c>
      <c r="W19" s="10">
        <v>0</v>
      </c>
      <c r="X19" s="11">
        <v>0</v>
      </c>
      <c r="Y19" s="77">
        <v>0</v>
      </c>
      <c r="AB19" s="75" t="s">
        <v>1201</v>
      </c>
      <c r="AC19" s="517" t="s">
        <v>1202</v>
      </c>
      <c r="AD19" s="10">
        <v>0</v>
      </c>
      <c r="AE19" s="11">
        <v>0</v>
      </c>
      <c r="AF19" s="77">
        <v>0</v>
      </c>
      <c r="AG19" s="10">
        <v>0</v>
      </c>
      <c r="AH19" s="11">
        <v>0</v>
      </c>
      <c r="AI19" s="77">
        <v>0</v>
      </c>
      <c r="AJ19" s="10">
        <v>0</v>
      </c>
      <c r="AK19" s="11">
        <v>0</v>
      </c>
      <c r="AL19" s="77">
        <v>0</v>
      </c>
    </row>
    <row r="20" spans="1:38" x14ac:dyDescent="0.3">
      <c r="A20" s="75" t="s">
        <v>1203</v>
      </c>
      <c r="B20" s="517" t="s">
        <v>1204</v>
      </c>
      <c r="C20" s="10">
        <v>10</v>
      </c>
      <c r="D20" s="11">
        <v>0</v>
      </c>
      <c r="E20" s="77">
        <v>10</v>
      </c>
      <c r="F20" s="10">
        <v>10</v>
      </c>
      <c r="G20" s="11">
        <v>0</v>
      </c>
      <c r="H20" s="77">
        <v>10</v>
      </c>
      <c r="I20" s="10">
        <v>20</v>
      </c>
      <c r="J20" s="11">
        <v>0</v>
      </c>
      <c r="K20" s="77">
        <v>20</v>
      </c>
      <c r="O20" s="75" t="s">
        <v>1203</v>
      </c>
      <c r="P20" s="517" t="s">
        <v>1204</v>
      </c>
      <c r="Q20" s="10">
        <v>0</v>
      </c>
      <c r="R20" s="11">
        <v>0</v>
      </c>
      <c r="S20" s="77">
        <v>0</v>
      </c>
      <c r="T20" s="10">
        <v>0</v>
      </c>
      <c r="U20" s="11">
        <v>0</v>
      </c>
      <c r="V20" s="77">
        <v>0</v>
      </c>
      <c r="W20" s="10">
        <v>0</v>
      </c>
      <c r="X20" s="11">
        <v>0</v>
      </c>
      <c r="Y20" s="77">
        <v>0</v>
      </c>
      <c r="AB20" s="75" t="s">
        <v>1203</v>
      </c>
      <c r="AC20" s="517" t="s">
        <v>1204</v>
      </c>
      <c r="AD20" s="10">
        <v>0</v>
      </c>
      <c r="AE20" s="11">
        <v>0</v>
      </c>
      <c r="AF20" s="77">
        <v>0</v>
      </c>
      <c r="AG20" s="10">
        <v>0</v>
      </c>
      <c r="AH20" s="11">
        <v>0</v>
      </c>
      <c r="AI20" s="77">
        <v>0</v>
      </c>
      <c r="AJ20" s="10">
        <v>0</v>
      </c>
      <c r="AK20" s="11">
        <v>0</v>
      </c>
      <c r="AL20" s="77">
        <v>0</v>
      </c>
    </row>
    <row r="21" spans="1:38" x14ac:dyDescent="0.3">
      <c r="A21" s="75" t="s">
        <v>1205</v>
      </c>
      <c r="B21" s="517" t="s">
        <v>1206</v>
      </c>
      <c r="C21" s="10">
        <v>0</v>
      </c>
      <c r="D21" s="11">
        <v>0</v>
      </c>
      <c r="E21" s="77">
        <v>0</v>
      </c>
      <c r="F21" s="10">
        <v>0</v>
      </c>
      <c r="G21" s="11">
        <v>0</v>
      </c>
      <c r="H21" s="77">
        <v>0</v>
      </c>
      <c r="I21" s="10">
        <v>0</v>
      </c>
      <c r="J21" s="11">
        <v>0</v>
      </c>
      <c r="K21" s="77">
        <v>0</v>
      </c>
      <c r="O21" s="75" t="s">
        <v>1205</v>
      </c>
      <c r="P21" s="517" t="s">
        <v>1206</v>
      </c>
      <c r="Q21" s="10">
        <v>0</v>
      </c>
      <c r="R21" s="11">
        <v>0</v>
      </c>
      <c r="S21" s="77">
        <v>0</v>
      </c>
      <c r="T21" s="10">
        <v>0</v>
      </c>
      <c r="U21" s="11">
        <v>0</v>
      </c>
      <c r="V21" s="77">
        <v>0</v>
      </c>
      <c r="W21" s="10">
        <v>0</v>
      </c>
      <c r="X21" s="11">
        <v>0</v>
      </c>
      <c r="Y21" s="77">
        <v>0</v>
      </c>
      <c r="AB21" s="75" t="s">
        <v>1205</v>
      </c>
      <c r="AC21" s="517" t="s">
        <v>1206</v>
      </c>
      <c r="AD21" s="10">
        <v>0</v>
      </c>
      <c r="AE21" s="11">
        <v>0</v>
      </c>
      <c r="AF21" s="77">
        <v>0</v>
      </c>
      <c r="AG21" s="10">
        <v>0</v>
      </c>
      <c r="AH21" s="11">
        <v>0</v>
      </c>
      <c r="AI21" s="77">
        <v>0</v>
      </c>
      <c r="AJ21" s="10">
        <v>0</v>
      </c>
      <c r="AK21" s="11">
        <v>0</v>
      </c>
      <c r="AL21" s="77">
        <v>0</v>
      </c>
    </row>
    <row r="22" spans="1:38" x14ac:dyDescent="0.3">
      <c r="A22" s="75" t="s">
        <v>1207</v>
      </c>
      <c r="B22" s="517" t="s">
        <v>1208</v>
      </c>
      <c r="C22" s="10">
        <v>0</v>
      </c>
      <c r="D22" s="11">
        <v>0</v>
      </c>
      <c r="E22" s="77">
        <v>0</v>
      </c>
      <c r="F22" s="10">
        <v>0</v>
      </c>
      <c r="G22" s="11">
        <v>0</v>
      </c>
      <c r="H22" s="77">
        <v>0</v>
      </c>
      <c r="I22" s="10">
        <v>0</v>
      </c>
      <c r="J22" s="11">
        <v>0</v>
      </c>
      <c r="K22" s="77">
        <v>0</v>
      </c>
      <c r="O22" s="75" t="s">
        <v>1207</v>
      </c>
      <c r="P22" s="517" t="s">
        <v>1208</v>
      </c>
      <c r="Q22" s="10">
        <v>0</v>
      </c>
      <c r="R22" s="11">
        <v>0</v>
      </c>
      <c r="S22" s="77">
        <v>0</v>
      </c>
      <c r="T22" s="10">
        <v>0</v>
      </c>
      <c r="U22" s="11">
        <v>0</v>
      </c>
      <c r="V22" s="77">
        <v>0</v>
      </c>
      <c r="W22" s="10">
        <v>0</v>
      </c>
      <c r="X22" s="11">
        <v>0</v>
      </c>
      <c r="Y22" s="77">
        <v>0</v>
      </c>
      <c r="AB22" s="75" t="s">
        <v>1207</v>
      </c>
      <c r="AC22" s="517" t="s">
        <v>1208</v>
      </c>
      <c r="AD22" s="10">
        <v>0</v>
      </c>
      <c r="AE22" s="11">
        <v>0</v>
      </c>
      <c r="AF22" s="77">
        <v>0</v>
      </c>
      <c r="AG22" s="10">
        <v>0</v>
      </c>
      <c r="AH22" s="11">
        <v>0</v>
      </c>
      <c r="AI22" s="77">
        <v>0</v>
      </c>
      <c r="AJ22" s="10">
        <v>0</v>
      </c>
      <c r="AK22" s="11">
        <v>0</v>
      </c>
      <c r="AL22" s="77">
        <v>0</v>
      </c>
    </row>
    <row r="23" spans="1:38" x14ac:dyDescent="0.3">
      <c r="A23" s="75" t="s">
        <v>1209</v>
      </c>
      <c r="B23" s="517" t="s">
        <v>1210</v>
      </c>
      <c r="C23" s="10">
        <v>0</v>
      </c>
      <c r="D23" s="11">
        <v>0</v>
      </c>
      <c r="E23" s="77">
        <v>0</v>
      </c>
      <c r="F23" s="10">
        <v>0</v>
      </c>
      <c r="G23" s="11">
        <v>0</v>
      </c>
      <c r="H23" s="77">
        <v>0</v>
      </c>
      <c r="I23" s="10">
        <v>0</v>
      </c>
      <c r="J23" s="11">
        <v>0</v>
      </c>
      <c r="K23" s="77">
        <v>0</v>
      </c>
      <c r="O23" s="75" t="s">
        <v>1209</v>
      </c>
      <c r="P23" s="517" t="s">
        <v>1210</v>
      </c>
      <c r="Q23" s="10">
        <v>0</v>
      </c>
      <c r="R23" s="11">
        <v>0</v>
      </c>
      <c r="S23" s="77">
        <v>0</v>
      </c>
      <c r="T23" s="10">
        <v>0</v>
      </c>
      <c r="U23" s="11">
        <v>0</v>
      </c>
      <c r="V23" s="77">
        <v>0</v>
      </c>
      <c r="W23" s="10">
        <v>0</v>
      </c>
      <c r="X23" s="11">
        <v>0</v>
      </c>
      <c r="Y23" s="77">
        <v>0</v>
      </c>
      <c r="AB23" s="75" t="s">
        <v>1209</v>
      </c>
      <c r="AC23" s="517" t="s">
        <v>1210</v>
      </c>
      <c r="AD23" s="10">
        <v>0</v>
      </c>
      <c r="AE23" s="11">
        <v>0</v>
      </c>
      <c r="AF23" s="77">
        <v>0</v>
      </c>
      <c r="AG23" s="10">
        <v>0</v>
      </c>
      <c r="AH23" s="11">
        <v>0</v>
      </c>
      <c r="AI23" s="77">
        <v>0</v>
      </c>
      <c r="AJ23" s="10">
        <v>0</v>
      </c>
      <c r="AK23" s="11">
        <v>0</v>
      </c>
      <c r="AL23" s="77">
        <v>0</v>
      </c>
    </row>
    <row r="24" spans="1:38" x14ac:dyDescent="0.3">
      <c r="A24" s="75" t="s">
        <v>1211</v>
      </c>
      <c r="B24" s="517" t="s">
        <v>1212</v>
      </c>
      <c r="C24" s="10">
        <v>0</v>
      </c>
      <c r="D24" s="11">
        <v>0</v>
      </c>
      <c r="E24" s="77">
        <v>0</v>
      </c>
      <c r="F24" s="10">
        <v>0</v>
      </c>
      <c r="G24" s="11">
        <v>0</v>
      </c>
      <c r="H24" s="77">
        <v>0</v>
      </c>
      <c r="I24" s="10">
        <v>0</v>
      </c>
      <c r="J24" s="11">
        <v>0</v>
      </c>
      <c r="K24" s="77">
        <v>0</v>
      </c>
      <c r="O24" s="75" t="s">
        <v>1211</v>
      </c>
      <c r="P24" s="517" t="s">
        <v>1212</v>
      </c>
      <c r="Q24" s="10">
        <v>0</v>
      </c>
      <c r="R24" s="11">
        <v>0</v>
      </c>
      <c r="S24" s="77">
        <v>0</v>
      </c>
      <c r="T24" s="10">
        <v>0</v>
      </c>
      <c r="U24" s="11">
        <v>0</v>
      </c>
      <c r="V24" s="77">
        <v>0</v>
      </c>
      <c r="W24" s="10">
        <v>0</v>
      </c>
      <c r="X24" s="11">
        <v>0</v>
      </c>
      <c r="Y24" s="77">
        <v>0</v>
      </c>
      <c r="AB24" s="75" t="s">
        <v>1211</v>
      </c>
      <c r="AC24" s="517" t="s">
        <v>1212</v>
      </c>
      <c r="AD24" s="10">
        <v>0</v>
      </c>
      <c r="AE24" s="11">
        <v>0</v>
      </c>
      <c r="AF24" s="77">
        <v>0</v>
      </c>
      <c r="AG24" s="10">
        <v>0</v>
      </c>
      <c r="AH24" s="11">
        <v>0</v>
      </c>
      <c r="AI24" s="77">
        <v>0</v>
      </c>
      <c r="AJ24" s="10">
        <v>0</v>
      </c>
      <c r="AK24" s="11">
        <v>0</v>
      </c>
      <c r="AL24" s="77">
        <v>0</v>
      </c>
    </row>
    <row r="25" spans="1:38" x14ac:dyDescent="0.3">
      <c r="A25" s="75" t="s">
        <v>1213</v>
      </c>
      <c r="B25" s="517" t="s">
        <v>1214</v>
      </c>
      <c r="C25" s="10">
        <v>0</v>
      </c>
      <c r="D25" s="11">
        <v>0</v>
      </c>
      <c r="E25" s="77">
        <v>0</v>
      </c>
      <c r="F25" s="10">
        <v>0</v>
      </c>
      <c r="G25" s="11">
        <v>0</v>
      </c>
      <c r="H25" s="77">
        <v>0</v>
      </c>
      <c r="I25" s="10">
        <v>0</v>
      </c>
      <c r="J25" s="11">
        <v>0</v>
      </c>
      <c r="K25" s="77">
        <v>0</v>
      </c>
      <c r="O25" s="75" t="s">
        <v>1213</v>
      </c>
      <c r="P25" s="517" t="s">
        <v>1214</v>
      </c>
      <c r="Q25" s="10">
        <v>0</v>
      </c>
      <c r="R25" s="11">
        <v>0</v>
      </c>
      <c r="S25" s="77">
        <v>0</v>
      </c>
      <c r="T25" s="10">
        <v>0</v>
      </c>
      <c r="U25" s="11">
        <v>0</v>
      </c>
      <c r="V25" s="77">
        <v>0</v>
      </c>
      <c r="W25" s="10">
        <v>0</v>
      </c>
      <c r="X25" s="11">
        <v>0</v>
      </c>
      <c r="Y25" s="77">
        <v>0</v>
      </c>
      <c r="AB25" s="75" t="s">
        <v>1213</v>
      </c>
      <c r="AC25" s="517" t="s">
        <v>1214</v>
      </c>
      <c r="AD25" s="10">
        <v>0</v>
      </c>
      <c r="AE25" s="11">
        <v>0</v>
      </c>
      <c r="AF25" s="77">
        <v>0</v>
      </c>
      <c r="AG25" s="10">
        <v>0</v>
      </c>
      <c r="AH25" s="11">
        <v>0</v>
      </c>
      <c r="AI25" s="77">
        <v>0</v>
      </c>
      <c r="AJ25" s="10">
        <v>0</v>
      </c>
      <c r="AK25" s="11">
        <v>0</v>
      </c>
      <c r="AL25" s="77">
        <v>0</v>
      </c>
    </row>
    <row r="26" spans="1:38" x14ac:dyDescent="0.3">
      <c r="A26" s="75" t="s">
        <v>1215</v>
      </c>
      <c r="B26" s="517" t="s">
        <v>1216</v>
      </c>
      <c r="C26" s="10">
        <v>0</v>
      </c>
      <c r="D26" s="11">
        <v>0</v>
      </c>
      <c r="E26" s="77">
        <v>0</v>
      </c>
      <c r="F26" s="10">
        <v>0</v>
      </c>
      <c r="G26" s="11">
        <v>0</v>
      </c>
      <c r="H26" s="77">
        <v>0</v>
      </c>
      <c r="I26" s="10">
        <v>0</v>
      </c>
      <c r="J26" s="11">
        <v>0</v>
      </c>
      <c r="K26" s="77">
        <v>0</v>
      </c>
      <c r="O26" s="75" t="s">
        <v>1215</v>
      </c>
      <c r="P26" s="517" t="s">
        <v>1216</v>
      </c>
      <c r="Q26" s="10">
        <v>0</v>
      </c>
      <c r="R26" s="11">
        <v>0</v>
      </c>
      <c r="S26" s="77">
        <v>0</v>
      </c>
      <c r="T26" s="10">
        <v>0</v>
      </c>
      <c r="U26" s="11">
        <v>0</v>
      </c>
      <c r="V26" s="77">
        <v>0</v>
      </c>
      <c r="W26" s="10">
        <v>0</v>
      </c>
      <c r="X26" s="11">
        <v>0</v>
      </c>
      <c r="Y26" s="77">
        <v>0</v>
      </c>
      <c r="AB26" s="75" t="s">
        <v>1215</v>
      </c>
      <c r="AC26" s="517" t="s">
        <v>1216</v>
      </c>
      <c r="AD26" s="10">
        <v>0</v>
      </c>
      <c r="AE26" s="11">
        <v>0</v>
      </c>
      <c r="AF26" s="77">
        <v>0</v>
      </c>
      <c r="AG26" s="10">
        <v>0</v>
      </c>
      <c r="AH26" s="11">
        <v>0</v>
      </c>
      <c r="AI26" s="77">
        <v>0</v>
      </c>
      <c r="AJ26" s="10">
        <v>0</v>
      </c>
      <c r="AK26" s="11">
        <v>0</v>
      </c>
      <c r="AL26" s="77">
        <v>0</v>
      </c>
    </row>
    <row r="27" spans="1:38" x14ac:dyDescent="0.3">
      <c r="A27" s="75" t="s">
        <v>1217</v>
      </c>
      <c r="B27" s="517" t="s">
        <v>1218</v>
      </c>
      <c r="C27" s="10">
        <v>5</v>
      </c>
      <c r="D27" s="11">
        <v>0</v>
      </c>
      <c r="E27" s="77">
        <v>5</v>
      </c>
      <c r="F27" s="10">
        <v>5</v>
      </c>
      <c r="G27" s="11">
        <v>0</v>
      </c>
      <c r="H27" s="77">
        <v>5</v>
      </c>
      <c r="I27" s="10">
        <v>5</v>
      </c>
      <c r="J27" s="11">
        <v>0</v>
      </c>
      <c r="K27" s="77">
        <v>5</v>
      </c>
      <c r="O27" s="75" t="s">
        <v>1217</v>
      </c>
      <c r="P27" s="517" t="s">
        <v>1218</v>
      </c>
      <c r="Q27" s="10">
        <v>0</v>
      </c>
      <c r="R27" s="11">
        <v>0</v>
      </c>
      <c r="S27" s="77">
        <v>0</v>
      </c>
      <c r="T27" s="10">
        <v>15</v>
      </c>
      <c r="U27" s="11">
        <v>0</v>
      </c>
      <c r="V27" s="77">
        <v>15</v>
      </c>
      <c r="W27" s="10">
        <v>10</v>
      </c>
      <c r="X27" s="11">
        <v>0</v>
      </c>
      <c r="Y27" s="77">
        <v>10</v>
      </c>
      <c r="AB27" s="75" t="s">
        <v>1217</v>
      </c>
      <c r="AC27" s="517" t="s">
        <v>1218</v>
      </c>
      <c r="AD27" s="10">
        <v>0</v>
      </c>
      <c r="AE27" s="11">
        <v>0</v>
      </c>
      <c r="AF27" s="77">
        <v>0</v>
      </c>
      <c r="AG27" s="10">
        <v>0</v>
      </c>
      <c r="AH27" s="11">
        <v>0</v>
      </c>
      <c r="AI27" s="77">
        <v>0</v>
      </c>
      <c r="AJ27" s="10">
        <v>0</v>
      </c>
      <c r="AK27" s="11">
        <v>0</v>
      </c>
      <c r="AL27" s="77">
        <v>0</v>
      </c>
    </row>
    <row r="28" spans="1:38" x14ac:dyDescent="0.3">
      <c r="A28" s="75" t="s">
        <v>1219</v>
      </c>
      <c r="B28" s="517" t="s">
        <v>1220</v>
      </c>
      <c r="C28" s="10">
        <v>0</v>
      </c>
      <c r="D28" s="11">
        <v>0</v>
      </c>
      <c r="E28" s="77">
        <v>0</v>
      </c>
      <c r="F28" s="10">
        <v>0</v>
      </c>
      <c r="G28" s="11">
        <v>0</v>
      </c>
      <c r="H28" s="77">
        <v>0</v>
      </c>
      <c r="I28" s="10">
        <v>0</v>
      </c>
      <c r="J28" s="11">
        <v>0</v>
      </c>
      <c r="K28" s="77">
        <v>0</v>
      </c>
      <c r="O28" s="75" t="s">
        <v>1219</v>
      </c>
      <c r="P28" s="517" t="s">
        <v>1220</v>
      </c>
      <c r="Q28" s="10">
        <v>0</v>
      </c>
      <c r="R28" s="11">
        <v>0</v>
      </c>
      <c r="S28" s="77">
        <v>0</v>
      </c>
      <c r="T28" s="10">
        <v>0</v>
      </c>
      <c r="U28" s="11">
        <v>0</v>
      </c>
      <c r="V28" s="77">
        <v>0</v>
      </c>
      <c r="W28" s="10">
        <v>0</v>
      </c>
      <c r="X28" s="11">
        <v>0</v>
      </c>
      <c r="Y28" s="77">
        <v>0</v>
      </c>
      <c r="AB28" s="75" t="s">
        <v>1219</v>
      </c>
      <c r="AC28" s="517" t="s">
        <v>1220</v>
      </c>
      <c r="AD28" s="10">
        <v>0</v>
      </c>
      <c r="AE28" s="11">
        <v>0</v>
      </c>
      <c r="AF28" s="77">
        <v>0</v>
      </c>
      <c r="AG28" s="10">
        <v>0</v>
      </c>
      <c r="AH28" s="11">
        <v>0</v>
      </c>
      <c r="AI28" s="77">
        <v>0</v>
      </c>
      <c r="AJ28" s="10">
        <v>0</v>
      </c>
      <c r="AK28" s="11">
        <v>0</v>
      </c>
      <c r="AL28" s="77">
        <v>0</v>
      </c>
    </row>
    <row r="29" spans="1:38" x14ac:dyDescent="0.3">
      <c r="A29" s="75" t="s">
        <v>1221</v>
      </c>
      <c r="B29" s="517" t="s">
        <v>1222</v>
      </c>
      <c r="C29" s="10">
        <v>0</v>
      </c>
      <c r="D29" s="11">
        <v>0</v>
      </c>
      <c r="E29" s="77">
        <v>0</v>
      </c>
      <c r="F29" s="10">
        <v>0</v>
      </c>
      <c r="G29" s="11">
        <v>0</v>
      </c>
      <c r="H29" s="77">
        <v>0</v>
      </c>
      <c r="I29" s="10">
        <v>0</v>
      </c>
      <c r="J29" s="11">
        <v>0</v>
      </c>
      <c r="K29" s="77">
        <v>0</v>
      </c>
      <c r="O29" s="75" t="s">
        <v>1221</v>
      </c>
      <c r="P29" s="517" t="s">
        <v>1222</v>
      </c>
      <c r="Q29" s="10">
        <v>0</v>
      </c>
      <c r="R29" s="11">
        <v>0</v>
      </c>
      <c r="S29" s="77">
        <v>0</v>
      </c>
      <c r="T29" s="10">
        <v>0</v>
      </c>
      <c r="U29" s="11">
        <v>0</v>
      </c>
      <c r="V29" s="77">
        <v>0</v>
      </c>
      <c r="W29" s="10">
        <v>0</v>
      </c>
      <c r="X29" s="11">
        <v>0</v>
      </c>
      <c r="Y29" s="77">
        <v>0</v>
      </c>
      <c r="AB29" s="75" t="s">
        <v>1221</v>
      </c>
      <c r="AC29" s="517" t="s">
        <v>1222</v>
      </c>
      <c r="AD29" s="10">
        <v>0</v>
      </c>
      <c r="AE29" s="11">
        <v>0</v>
      </c>
      <c r="AF29" s="77">
        <v>0</v>
      </c>
      <c r="AG29" s="10">
        <v>0</v>
      </c>
      <c r="AH29" s="11">
        <v>0</v>
      </c>
      <c r="AI29" s="77">
        <v>0</v>
      </c>
      <c r="AJ29" s="10">
        <v>0</v>
      </c>
      <c r="AK29" s="11">
        <v>0</v>
      </c>
      <c r="AL29" s="77">
        <v>0</v>
      </c>
    </row>
    <row r="30" spans="1:38" x14ac:dyDescent="0.3">
      <c r="A30" s="75" t="s">
        <v>1223</v>
      </c>
      <c r="B30" s="517" t="s">
        <v>1224</v>
      </c>
      <c r="C30" s="10">
        <v>0</v>
      </c>
      <c r="D30" s="11">
        <v>0</v>
      </c>
      <c r="E30" s="77">
        <v>0</v>
      </c>
      <c r="F30" s="10">
        <v>0</v>
      </c>
      <c r="G30" s="11">
        <v>0</v>
      </c>
      <c r="H30" s="77">
        <v>0</v>
      </c>
      <c r="I30" s="10">
        <v>0</v>
      </c>
      <c r="J30" s="11">
        <v>0</v>
      </c>
      <c r="K30" s="77">
        <v>0</v>
      </c>
      <c r="O30" s="75" t="s">
        <v>1223</v>
      </c>
      <c r="P30" s="517" t="s">
        <v>1224</v>
      </c>
      <c r="Q30" s="10">
        <v>0</v>
      </c>
      <c r="R30" s="11">
        <v>0</v>
      </c>
      <c r="S30" s="77">
        <v>0</v>
      </c>
      <c r="T30" s="10">
        <v>5</v>
      </c>
      <c r="U30" s="11">
        <v>0</v>
      </c>
      <c r="V30" s="77">
        <v>5</v>
      </c>
      <c r="W30" s="10">
        <v>0</v>
      </c>
      <c r="X30" s="11">
        <v>0</v>
      </c>
      <c r="Y30" s="77">
        <v>0</v>
      </c>
      <c r="AB30" s="75" t="s">
        <v>1223</v>
      </c>
      <c r="AC30" s="517" t="s">
        <v>1224</v>
      </c>
      <c r="AD30" s="10">
        <v>0</v>
      </c>
      <c r="AE30" s="11">
        <v>0</v>
      </c>
      <c r="AF30" s="77">
        <v>0</v>
      </c>
      <c r="AG30" s="10">
        <v>0</v>
      </c>
      <c r="AH30" s="11">
        <v>0</v>
      </c>
      <c r="AI30" s="77">
        <v>0</v>
      </c>
      <c r="AJ30" s="10">
        <v>0</v>
      </c>
      <c r="AK30" s="11">
        <v>0</v>
      </c>
      <c r="AL30" s="77">
        <v>0</v>
      </c>
    </row>
    <row r="31" spans="1:38" x14ac:dyDescent="0.3">
      <c r="A31" s="75" t="s">
        <v>1225</v>
      </c>
      <c r="B31" s="517" t="s">
        <v>1226</v>
      </c>
      <c r="C31" s="10">
        <v>0</v>
      </c>
      <c r="D31" s="11">
        <v>0</v>
      </c>
      <c r="E31" s="77">
        <v>0</v>
      </c>
      <c r="F31" s="10">
        <v>0</v>
      </c>
      <c r="G31" s="11">
        <v>0</v>
      </c>
      <c r="H31" s="77">
        <v>0</v>
      </c>
      <c r="I31" s="10">
        <v>0</v>
      </c>
      <c r="J31" s="11">
        <v>0</v>
      </c>
      <c r="K31" s="77">
        <v>0</v>
      </c>
      <c r="O31" s="75" t="s">
        <v>1225</v>
      </c>
      <c r="P31" s="517" t="s">
        <v>1226</v>
      </c>
      <c r="Q31" s="10">
        <v>0</v>
      </c>
      <c r="R31" s="11">
        <v>0</v>
      </c>
      <c r="S31" s="77">
        <v>0</v>
      </c>
      <c r="T31" s="10">
        <v>0</v>
      </c>
      <c r="U31" s="11">
        <v>0</v>
      </c>
      <c r="V31" s="77">
        <v>0</v>
      </c>
      <c r="W31" s="10">
        <v>0</v>
      </c>
      <c r="X31" s="11">
        <v>0</v>
      </c>
      <c r="Y31" s="77">
        <v>0</v>
      </c>
      <c r="AB31" s="75" t="s">
        <v>1225</v>
      </c>
      <c r="AC31" s="517" t="s">
        <v>1226</v>
      </c>
      <c r="AD31" s="10">
        <v>0</v>
      </c>
      <c r="AE31" s="11">
        <v>0</v>
      </c>
      <c r="AF31" s="77">
        <v>0</v>
      </c>
      <c r="AG31" s="10">
        <v>0</v>
      </c>
      <c r="AH31" s="11">
        <v>0</v>
      </c>
      <c r="AI31" s="77">
        <v>0</v>
      </c>
      <c r="AJ31" s="10">
        <v>0</v>
      </c>
      <c r="AK31" s="11">
        <v>0</v>
      </c>
      <c r="AL31" s="77">
        <v>0</v>
      </c>
    </row>
    <row r="32" spans="1:38" x14ac:dyDescent="0.3">
      <c r="A32" s="75" t="s">
        <v>1227</v>
      </c>
      <c r="B32" s="517" t="s">
        <v>1228</v>
      </c>
      <c r="C32" s="10">
        <v>0</v>
      </c>
      <c r="D32" s="11">
        <v>0</v>
      </c>
      <c r="E32" s="77">
        <v>0</v>
      </c>
      <c r="F32" s="10">
        <v>0</v>
      </c>
      <c r="G32" s="11">
        <v>0</v>
      </c>
      <c r="H32" s="77">
        <v>0</v>
      </c>
      <c r="I32" s="10">
        <v>0</v>
      </c>
      <c r="J32" s="11">
        <v>0</v>
      </c>
      <c r="K32" s="77">
        <v>0</v>
      </c>
      <c r="O32" s="75" t="s">
        <v>1227</v>
      </c>
      <c r="P32" s="517" t="s">
        <v>1228</v>
      </c>
      <c r="Q32" s="10">
        <v>0</v>
      </c>
      <c r="R32" s="11">
        <v>0</v>
      </c>
      <c r="S32" s="77">
        <v>0</v>
      </c>
      <c r="T32" s="10">
        <v>0</v>
      </c>
      <c r="U32" s="11">
        <v>0</v>
      </c>
      <c r="V32" s="77">
        <v>0</v>
      </c>
      <c r="W32" s="10">
        <v>0</v>
      </c>
      <c r="X32" s="11">
        <v>0</v>
      </c>
      <c r="Y32" s="77">
        <v>0</v>
      </c>
      <c r="AB32" s="75" t="s">
        <v>1227</v>
      </c>
      <c r="AC32" s="517" t="s">
        <v>1228</v>
      </c>
      <c r="AD32" s="10">
        <v>0</v>
      </c>
      <c r="AE32" s="11">
        <v>0</v>
      </c>
      <c r="AF32" s="77">
        <v>0</v>
      </c>
      <c r="AG32" s="10">
        <v>0</v>
      </c>
      <c r="AH32" s="11">
        <v>0</v>
      </c>
      <c r="AI32" s="77">
        <v>0</v>
      </c>
      <c r="AJ32" s="10">
        <v>0</v>
      </c>
      <c r="AK32" s="11">
        <v>0</v>
      </c>
      <c r="AL32" s="77">
        <v>0</v>
      </c>
    </row>
    <row r="33" spans="1:38" x14ac:dyDescent="0.3">
      <c r="A33" s="75" t="s">
        <v>1229</v>
      </c>
      <c r="B33" s="517" t="s">
        <v>1230</v>
      </c>
      <c r="C33" s="10">
        <v>0</v>
      </c>
      <c r="D33" s="11">
        <v>0</v>
      </c>
      <c r="E33" s="77">
        <v>0</v>
      </c>
      <c r="F33" s="10">
        <v>0</v>
      </c>
      <c r="G33" s="11">
        <v>0</v>
      </c>
      <c r="H33" s="77">
        <v>0</v>
      </c>
      <c r="I33" s="10">
        <v>0</v>
      </c>
      <c r="J33" s="11">
        <v>0</v>
      </c>
      <c r="K33" s="77">
        <v>0</v>
      </c>
      <c r="O33" s="75" t="s">
        <v>1229</v>
      </c>
      <c r="P33" s="517" t="s">
        <v>1230</v>
      </c>
      <c r="Q33" s="10">
        <v>0</v>
      </c>
      <c r="R33" s="11">
        <v>0</v>
      </c>
      <c r="S33" s="77">
        <v>0</v>
      </c>
      <c r="T33" s="10">
        <v>0</v>
      </c>
      <c r="U33" s="11">
        <v>0</v>
      </c>
      <c r="V33" s="77">
        <v>0</v>
      </c>
      <c r="W33" s="10">
        <v>0</v>
      </c>
      <c r="X33" s="11">
        <v>0</v>
      </c>
      <c r="Y33" s="77">
        <v>0</v>
      </c>
      <c r="AB33" s="75" t="s">
        <v>1229</v>
      </c>
      <c r="AC33" s="517" t="s">
        <v>1230</v>
      </c>
      <c r="AD33" s="10">
        <v>0</v>
      </c>
      <c r="AE33" s="11">
        <v>0</v>
      </c>
      <c r="AF33" s="77">
        <v>0</v>
      </c>
      <c r="AG33" s="10">
        <v>0</v>
      </c>
      <c r="AH33" s="11">
        <v>0</v>
      </c>
      <c r="AI33" s="77">
        <v>0</v>
      </c>
      <c r="AJ33" s="10">
        <v>0</v>
      </c>
      <c r="AK33" s="11">
        <v>0</v>
      </c>
      <c r="AL33" s="77">
        <v>0</v>
      </c>
    </row>
    <row r="34" spans="1:38" x14ac:dyDescent="0.3">
      <c r="A34" s="75" t="s">
        <v>1231</v>
      </c>
      <c r="B34" s="517" t="s">
        <v>1232</v>
      </c>
      <c r="C34" s="10">
        <v>0</v>
      </c>
      <c r="D34" s="11">
        <v>0</v>
      </c>
      <c r="E34" s="77">
        <v>0</v>
      </c>
      <c r="F34" s="10">
        <v>0</v>
      </c>
      <c r="G34" s="11">
        <v>0</v>
      </c>
      <c r="H34" s="77">
        <v>0</v>
      </c>
      <c r="I34" s="10">
        <v>0</v>
      </c>
      <c r="J34" s="11">
        <v>0</v>
      </c>
      <c r="K34" s="77">
        <v>0</v>
      </c>
      <c r="O34" s="75" t="s">
        <v>1231</v>
      </c>
      <c r="P34" s="517" t="s">
        <v>1232</v>
      </c>
      <c r="Q34" s="10">
        <v>0</v>
      </c>
      <c r="R34" s="11">
        <v>0</v>
      </c>
      <c r="S34" s="77">
        <v>0</v>
      </c>
      <c r="T34" s="10">
        <v>0</v>
      </c>
      <c r="U34" s="11">
        <v>0</v>
      </c>
      <c r="V34" s="77">
        <v>0</v>
      </c>
      <c r="W34" s="10">
        <v>0</v>
      </c>
      <c r="X34" s="11">
        <v>0</v>
      </c>
      <c r="Y34" s="77">
        <v>0</v>
      </c>
      <c r="AB34" s="75" t="s">
        <v>1231</v>
      </c>
      <c r="AC34" s="517" t="s">
        <v>1232</v>
      </c>
      <c r="AD34" s="10">
        <v>0</v>
      </c>
      <c r="AE34" s="11">
        <v>0</v>
      </c>
      <c r="AF34" s="77">
        <v>0</v>
      </c>
      <c r="AG34" s="10">
        <v>0</v>
      </c>
      <c r="AH34" s="11">
        <v>0</v>
      </c>
      <c r="AI34" s="77">
        <v>0</v>
      </c>
      <c r="AJ34" s="10">
        <v>0</v>
      </c>
      <c r="AK34" s="11">
        <v>0</v>
      </c>
      <c r="AL34" s="77">
        <v>0</v>
      </c>
    </row>
    <row r="35" spans="1:38" x14ac:dyDescent="0.3">
      <c r="A35" s="75" t="s">
        <v>1233</v>
      </c>
      <c r="B35" s="517" t="s">
        <v>1234</v>
      </c>
      <c r="C35" s="10">
        <v>0</v>
      </c>
      <c r="D35" s="11">
        <v>0</v>
      </c>
      <c r="E35" s="77">
        <v>0</v>
      </c>
      <c r="F35" s="10">
        <v>0</v>
      </c>
      <c r="G35" s="11">
        <v>0</v>
      </c>
      <c r="H35" s="77">
        <v>0</v>
      </c>
      <c r="I35" s="10">
        <v>0</v>
      </c>
      <c r="J35" s="11">
        <v>0</v>
      </c>
      <c r="K35" s="77">
        <v>0</v>
      </c>
      <c r="O35" s="75" t="s">
        <v>1233</v>
      </c>
      <c r="P35" s="517" t="s">
        <v>1234</v>
      </c>
      <c r="Q35" s="10">
        <v>0</v>
      </c>
      <c r="R35" s="11">
        <v>0</v>
      </c>
      <c r="S35" s="77">
        <v>0</v>
      </c>
      <c r="T35" s="10">
        <v>0</v>
      </c>
      <c r="U35" s="11">
        <v>0</v>
      </c>
      <c r="V35" s="77">
        <v>0</v>
      </c>
      <c r="W35" s="10">
        <v>0</v>
      </c>
      <c r="X35" s="11">
        <v>0</v>
      </c>
      <c r="Y35" s="77">
        <v>0</v>
      </c>
      <c r="AB35" s="75" t="s">
        <v>1233</v>
      </c>
      <c r="AC35" s="517" t="s">
        <v>1234</v>
      </c>
      <c r="AD35" s="10">
        <v>0</v>
      </c>
      <c r="AE35" s="11">
        <v>0</v>
      </c>
      <c r="AF35" s="77">
        <v>0</v>
      </c>
      <c r="AG35" s="10">
        <v>0</v>
      </c>
      <c r="AH35" s="11">
        <v>0</v>
      </c>
      <c r="AI35" s="77">
        <v>0</v>
      </c>
      <c r="AJ35" s="10">
        <v>0</v>
      </c>
      <c r="AK35" s="11">
        <v>0</v>
      </c>
      <c r="AL35" s="77">
        <v>0</v>
      </c>
    </row>
    <row r="36" spans="1:38" x14ac:dyDescent="0.3">
      <c r="A36" s="75" t="s">
        <v>1235</v>
      </c>
      <c r="B36" s="517" t="s">
        <v>1236</v>
      </c>
      <c r="C36" s="10">
        <v>0</v>
      </c>
      <c r="D36" s="11">
        <v>0</v>
      </c>
      <c r="E36" s="77">
        <v>0</v>
      </c>
      <c r="F36" s="10">
        <v>0</v>
      </c>
      <c r="G36" s="11">
        <v>0</v>
      </c>
      <c r="H36" s="77">
        <v>0</v>
      </c>
      <c r="I36" s="10">
        <v>0</v>
      </c>
      <c r="J36" s="11">
        <v>0</v>
      </c>
      <c r="K36" s="77">
        <v>0</v>
      </c>
      <c r="O36" s="75" t="s">
        <v>1235</v>
      </c>
      <c r="P36" s="517" t="s">
        <v>1236</v>
      </c>
      <c r="Q36" s="10">
        <v>0</v>
      </c>
      <c r="R36" s="11">
        <v>0</v>
      </c>
      <c r="S36" s="77">
        <v>0</v>
      </c>
      <c r="T36" s="10">
        <v>0</v>
      </c>
      <c r="U36" s="11">
        <v>0</v>
      </c>
      <c r="V36" s="77">
        <v>0</v>
      </c>
      <c r="W36" s="10">
        <v>0</v>
      </c>
      <c r="X36" s="11">
        <v>0</v>
      </c>
      <c r="Y36" s="77">
        <v>0</v>
      </c>
      <c r="AB36" s="75" t="s">
        <v>1235</v>
      </c>
      <c r="AC36" s="517" t="s">
        <v>1236</v>
      </c>
      <c r="AD36" s="10">
        <v>0</v>
      </c>
      <c r="AE36" s="11">
        <v>0</v>
      </c>
      <c r="AF36" s="77">
        <v>0</v>
      </c>
      <c r="AG36" s="10">
        <v>0</v>
      </c>
      <c r="AH36" s="11">
        <v>0</v>
      </c>
      <c r="AI36" s="77">
        <v>0</v>
      </c>
      <c r="AJ36" s="10">
        <v>0</v>
      </c>
      <c r="AK36" s="11">
        <v>0</v>
      </c>
      <c r="AL36" s="77">
        <v>0</v>
      </c>
    </row>
    <row r="37" spans="1:38" x14ac:dyDescent="0.3">
      <c r="A37" s="75" t="s">
        <v>1237</v>
      </c>
      <c r="B37" s="517" t="s">
        <v>1238</v>
      </c>
      <c r="C37" s="10">
        <v>0</v>
      </c>
      <c r="D37" s="11">
        <v>0</v>
      </c>
      <c r="E37" s="77">
        <v>0</v>
      </c>
      <c r="F37" s="10">
        <v>0</v>
      </c>
      <c r="G37" s="11">
        <v>0</v>
      </c>
      <c r="H37" s="77">
        <v>0</v>
      </c>
      <c r="I37" s="10">
        <v>0</v>
      </c>
      <c r="J37" s="11">
        <v>0</v>
      </c>
      <c r="K37" s="77">
        <v>0</v>
      </c>
      <c r="O37" s="75" t="s">
        <v>1237</v>
      </c>
      <c r="P37" s="517" t="s">
        <v>1238</v>
      </c>
      <c r="Q37" s="10">
        <v>0</v>
      </c>
      <c r="R37" s="11">
        <v>0</v>
      </c>
      <c r="S37" s="77">
        <v>0</v>
      </c>
      <c r="T37" s="10">
        <v>0</v>
      </c>
      <c r="U37" s="11">
        <v>0</v>
      </c>
      <c r="V37" s="77">
        <v>0</v>
      </c>
      <c r="W37" s="10">
        <v>0</v>
      </c>
      <c r="X37" s="11">
        <v>0</v>
      </c>
      <c r="Y37" s="77">
        <v>0</v>
      </c>
      <c r="AB37" s="75" t="s">
        <v>1237</v>
      </c>
      <c r="AC37" s="517" t="s">
        <v>1238</v>
      </c>
      <c r="AD37" s="10">
        <v>0</v>
      </c>
      <c r="AE37" s="11">
        <v>0</v>
      </c>
      <c r="AF37" s="77">
        <v>0</v>
      </c>
      <c r="AG37" s="10">
        <v>0</v>
      </c>
      <c r="AH37" s="11">
        <v>0</v>
      </c>
      <c r="AI37" s="77">
        <v>0</v>
      </c>
      <c r="AJ37" s="10">
        <v>0</v>
      </c>
      <c r="AK37" s="11">
        <v>0</v>
      </c>
      <c r="AL37" s="77">
        <v>0</v>
      </c>
    </row>
    <row r="38" spans="1:38" x14ac:dyDescent="0.3">
      <c r="A38" s="75" t="s">
        <v>1239</v>
      </c>
      <c r="B38" s="517" t="s">
        <v>1240</v>
      </c>
      <c r="C38" s="10">
        <v>0</v>
      </c>
      <c r="D38" s="11">
        <v>0</v>
      </c>
      <c r="E38" s="77">
        <v>0</v>
      </c>
      <c r="F38" s="10">
        <v>0</v>
      </c>
      <c r="G38" s="11">
        <v>0</v>
      </c>
      <c r="H38" s="77">
        <v>0</v>
      </c>
      <c r="I38" s="10">
        <v>0</v>
      </c>
      <c r="J38" s="11">
        <v>0</v>
      </c>
      <c r="K38" s="77">
        <v>0</v>
      </c>
      <c r="O38" s="75" t="s">
        <v>1239</v>
      </c>
      <c r="P38" s="517" t="s">
        <v>1240</v>
      </c>
      <c r="Q38" s="10">
        <v>0</v>
      </c>
      <c r="R38" s="11">
        <v>0</v>
      </c>
      <c r="S38" s="77">
        <v>0</v>
      </c>
      <c r="T38" s="10">
        <v>0</v>
      </c>
      <c r="U38" s="11">
        <v>0</v>
      </c>
      <c r="V38" s="77">
        <v>0</v>
      </c>
      <c r="W38" s="10">
        <v>0</v>
      </c>
      <c r="X38" s="11">
        <v>0</v>
      </c>
      <c r="Y38" s="77">
        <v>0</v>
      </c>
      <c r="AB38" s="75" t="s">
        <v>1239</v>
      </c>
      <c r="AC38" s="517" t="s">
        <v>1240</v>
      </c>
      <c r="AD38" s="10">
        <v>0</v>
      </c>
      <c r="AE38" s="11">
        <v>0</v>
      </c>
      <c r="AF38" s="77">
        <v>0</v>
      </c>
      <c r="AG38" s="10">
        <v>0</v>
      </c>
      <c r="AH38" s="11">
        <v>0</v>
      </c>
      <c r="AI38" s="77">
        <v>0</v>
      </c>
      <c r="AJ38" s="10">
        <v>0</v>
      </c>
      <c r="AK38" s="11">
        <v>0</v>
      </c>
      <c r="AL38" s="77">
        <v>0</v>
      </c>
    </row>
    <row r="39" spans="1:38" x14ac:dyDescent="0.3">
      <c r="A39" s="75" t="s">
        <v>1241</v>
      </c>
      <c r="B39" s="517" t="s">
        <v>1242</v>
      </c>
      <c r="C39" s="10">
        <v>0</v>
      </c>
      <c r="D39" s="11">
        <v>0</v>
      </c>
      <c r="E39" s="77">
        <v>0</v>
      </c>
      <c r="F39" s="10">
        <v>0</v>
      </c>
      <c r="G39" s="11">
        <v>0</v>
      </c>
      <c r="H39" s="77">
        <v>0</v>
      </c>
      <c r="I39" s="10">
        <v>0</v>
      </c>
      <c r="J39" s="11">
        <v>0</v>
      </c>
      <c r="K39" s="77">
        <v>0</v>
      </c>
      <c r="O39" s="75" t="s">
        <v>1241</v>
      </c>
      <c r="P39" s="517" t="s">
        <v>1242</v>
      </c>
      <c r="Q39" s="10">
        <v>0</v>
      </c>
      <c r="R39" s="11">
        <v>0</v>
      </c>
      <c r="S39" s="77">
        <v>0</v>
      </c>
      <c r="T39" s="10">
        <v>0</v>
      </c>
      <c r="U39" s="11">
        <v>0</v>
      </c>
      <c r="V39" s="77">
        <v>0</v>
      </c>
      <c r="W39" s="10">
        <v>0</v>
      </c>
      <c r="X39" s="11">
        <v>0</v>
      </c>
      <c r="Y39" s="77">
        <v>0</v>
      </c>
      <c r="AB39" s="75" t="s">
        <v>1241</v>
      </c>
      <c r="AC39" s="517" t="s">
        <v>1242</v>
      </c>
      <c r="AD39" s="10">
        <v>0</v>
      </c>
      <c r="AE39" s="11">
        <v>0</v>
      </c>
      <c r="AF39" s="77">
        <v>0</v>
      </c>
      <c r="AG39" s="10">
        <v>0</v>
      </c>
      <c r="AH39" s="11">
        <v>0</v>
      </c>
      <c r="AI39" s="77">
        <v>0</v>
      </c>
      <c r="AJ39" s="10">
        <v>0</v>
      </c>
      <c r="AK39" s="11">
        <v>0</v>
      </c>
      <c r="AL39" s="77">
        <v>0</v>
      </c>
    </row>
    <row r="40" spans="1:38" x14ac:dyDescent="0.3">
      <c r="A40" s="75" t="s">
        <v>1243</v>
      </c>
      <c r="B40" s="517" t="s">
        <v>1244</v>
      </c>
      <c r="C40" s="10">
        <v>0</v>
      </c>
      <c r="D40" s="11">
        <v>0</v>
      </c>
      <c r="E40" s="77">
        <v>0</v>
      </c>
      <c r="F40" s="10">
        <v>0</v>
      </c>
      <c r="G40" s="11">
        <v>0</v>
      </c>
      <c r="H40" s="77">
        <v>0</v>
      </c>
      <c r="I40" s="10">
        <v>0</v>
      </c>
      <c r="J40" s="11">
        <v>0</v>
      </c>
      <c r="K40" s="77">
        <v>0</v>
      </c>
      <c r="O40" s="75" t="s">
        <v>1243</v>
      </c>
      <c r="P40" s="517" t="s">
        <v>1244</v>
      </c>
      <c r="Q40" s="10">
        <v>0</v>
      </c>
      <c r="R40" s="11">
        <v>0</v>
      </c>
      <c r="S40" s="77">
        <v>0</v>
      </c>
      <c r="T40" s="10">
        <v>0</v>
      </c>
      <c r="U40" s="11">
        <v>0</v>
      </c>
      <c r="V40" s="77">
        <v>0</v>
      </c>
      <c r="W40" s="10">
        <v>0</v>
      </c>
      <c r="X40" s="11">
        <v>0</v>
      </c>
      <c r="Y40" s="77">
        <v>0</v>
      </c>
      <c r="AB40" s="75" t="s">
        <v>1243</v>
      </c>
      <c r="AC40" s="517" t="s">
        <v>1244</v>
      </c>
      <c r="AD40" s="10">
        <v>0</v>
      </c>
      <c r="AE40" s="11">
        <v>0</v>
      </c>
      <c r="AF40" s="77">
        <v>0</v>
      </c>
      <c r="AG40" s="10">
        <v>0</v>
      </c>
      <c r="AH40" s="11">
        <v>0</v>
      </c>
      <c r="AI40" s="77">
        <v>0</v>
      </c>
      <c r="AJ40" s="10">
        <v>0</v>
      </c>
      <c r="AK40" s="11">
        <v>0</v>
      </c>
      <c r="AL40" s="77">
        <v>0</v>
      </c>
    </row>
    <row r="41" spans="1:38" x14ac:dyDescent="0.3">
      <c r="A41" s="75" t="s">
        <v>1245</v>
      </c>
      <c r="B41" s="517" t="s">
        <v>1246</v>
      </c>
      <c r="C41" s="10">
        <v>0</v>
      </c>
      <c r="D41" s="11">
        <v>0</v>
      </c>
      <c r="E41" s="77">
        <v>0</v>
      </c>
      <c r="F41" s="10">
        <v>0</v>
      </c>
      <c r="G41" s="11">
        <v>0</v>
      </c>
      <c r="H41" s="77">
        <v>0</v>
      </c>
      <c r="I41" s="10">
        <v>0</v>
      </c>
      <c r="J41" s="11">
        <v>0</v>
      </c>
      <c r="K41" s="77">
        <v>0</v>
      </c>
      <c r="O41" s="75" t="s">
        <v>1245</v>
      </c>
      <c r="P41" s="517" t="s">
        <v>1246</v>
      </c>
      <c r="Q41" s="10">
        <v>0</v>
      </c>
      <c r="R41" s="11">
        <v>0</v>
      </c>
      <c r="S41" s="77">
        <v>0</v>
      </c>
      <c r="T41" s="10">
        <v>0</v>
      </c>
      <c r="U41" s="11">
        <v>0</v>
      </c>
      <c r="V41" s="77">
        <v>0</v>
      </c>
      <c r="W41" s="10">
        <v>0</v>
      </c>
      <c r="X41" s="11">
        <v>0</v>
      </c>
      <c r="Y41" s="77">
        <v>0</v>
      </c>
      <c r="AB41" s="75" t="s">
        <v>1245</v>
      </c>
      <c r="AC41" s="517" t="s">
        <v>1246</v>
      </c>
      <c r="AD41" s="10">
        <v>0</v>
      </c>
      <c r="AE41" s="11">
        <v>0</v>
      </c>
      <c r="AF41" s="77">
        <v>0</v>
      </c>
      <c r="AG41" s="10">
        <v>0</v>
      </c>
      <c r="AH41" s="11">
        <v>0</v>
      </c>
      <c r="AI41" s="77">
        <v>0</v>
      </c>
      <c r="AJ41" s="10">
        <v>0</v>
      </c>
      <c r="AK41" s="11">
        <v>0</v>
      </c>
      <c r="AL41" s="77">
        <v>0</v>
      </c>
    </row>
    <row r="42" spans="1:38" x14ac:dyDescent="0.3">
      <c r="A42" s="75" t="s">
        <v>1247</v>
      </c>
      <c r="B42" s="517" t="s">
        <v>1248</v>
      </c>
      <c r="C42" s="10">
        <v>0</v>
      </c>
      <c r="D42" s="11">
        <v>0</v>
      </c>
      <c r="E42" s="77">
        <v>0</v>
      </c>
      <c r="F42" s="10">
        <v>0</v>
      </c>
      <c r="G42" s="11">
        <v>0</v>
      </c>
      <c r="H42" s="77">
        <v>0</v>
      </c>
      <c r="I42" s="10">
        <v>0</v>
      </c>
      <c r="J42" s="11">
        <v>0</v>
      </c>
      <c r="K42" s="77">
        <v>0</v>
      </c>
      <c r="O42" s="75" t="s">
        <v>1247</v>
      </c>
      <c r="P42" s="517" t="s">
        <v>1248</v>
      </c>
      <c r="Q42" s="10">
        <v>0</v>
      </c>
      <c r="R42" s="11">
        <v>0</v>
      </c>
      <c r="S42" s="77">
        <v>0</v>
      </c>
      <c r="T42" s="10">
        <v>0</v>
      </c>
      <c r="U42" s="11">
        <v>0</v>
      </c>
      <c r="V42" s="77">
        <v>0</v>
      </c>
      <c r="W42" s="10">
        <v>0</v>
      </c>
      <c r="X42" s="11">
        <v>0</v>
      </c>
      <c r="Y42" s="77">
        <v>0</v>
      </c>
      <c r="AB42" s="75" t="s">
        <v>1247</v>
      </c>
      <c r="AC42" s="517" t="s">
        <v>1248</v>
      </c>
      <c r="AD42" s="10">
        <v>0</v>
      </c>
      <c r="AE42" s="11">
        <v>0</v>
      </c>
      <c r="AF42" s="77">
        <v>0</v>
      </c>
      <c r="AG42" s="10">
        <v>0</v>
      </c>
      <c r="AH42" s="11">
        <v>0</v>
      </c>
      <c r="AI42" s="77">
        <v>0</v>
      </c>
      <c r="AJ42" s="10">
        <v>0</v>
      </c>
      <c r="AK42" s="11">
        <v>0</v>
      </c>
      <c r="AL42" s="77">
        <v>0</v>
      </c>
    </row>
    <row r="43" spans="1:38" x14ac:dyDescent="0.3">
      <c r="A43" s="75" t="s">
        <v>1249</v>
      </c>
      <c r="B43" s="517" t="s">
        <v>1250</v>
      </c>
      <c r="C43" s="10">
        <v>0</v>
      </c>
      <c r="D43" s="11">
        <v>0</v>
      </c>
      <c r="E43" s="77">
        <v>0</v>
      </c>
      <c r="F43" s="10">
        <v>0</v>
      </c>
      <c r="G43" s="11">
        <v>0</v>
      </c>
      <c r="H43" s="77">
        <v>0</v>
      </c>
      <c r="I43" s="10">
        <v>0</v>
      </c>
      <c r="J43" s="11">
        <v>0</v>
      </c>
      <c r="K43" s="77">
        <v>0</v>
      </c>
      <c r="O43" s="75" t="s">
        <v>1249</v>
      </c>
      <c r="P43" s="517" t="s">
        <v>1250</v>
      </c>
      <c r="Q43" s="10">
        <v>0</v>
      </c>
      <c r="R43" s="11">
        <v>0</v>
      </c>
      <c r="S43" s="77">
        <v>0</v>
      </c>
      <c r="T43" s="10">
        <v>0</v>
      </c>
      <c r="U43" s="11">
        <v>0</v>
      </c>
      <c r="V43" s="77">
        <v>0</v>
      </c>
      <c r="W43" s="10">
        <v>0</v>
      </c>
      <c r="X43" s="11">
        <v>0</v>
      </c>
      <c r="Y43" s="77">
        <v>0</v>
      </c>
      <c r="AB43" s="75" t="s">
        <v>1249</v>
      </c>
      <c r="AC43" s="517" t="s">
        <v>1250</v>
      </c>
      <c r="AD43" s="10">
        <v>0</v>
      </c>
      <c r="AE43" s="11">
        <v>0</v>
      </c>
      <c r="AF43" s="77">
        <v>0</v>
      </c>
      <c r="AG43" s="10">
        <v>0</v>
      </c>
      <c r="AH43" s="11">
        <v>0</v>
      </c>
      <c r="AI43" s="77">
        <v>0</v>
      </c>
      <c r="AJ43" s="10">
        <v>0</v>
      </c>
      <c r="AK43" s="11">
        <v>0</v>
      </c>
      <c r="AL43" s="77">
        <v>0</v>
      </c>
    </row>
    <row r="44" spans="1:38" x14ac:dyDescent="0.3">
      <c r="A44" s="75" t="s">
        <v>1251</v>
      </c>
      <c r="B44" s="517" t="s">
        <v>1252</v>
      </c>
      <c r="C44" s="10">
        <v>0</v>
      </c>
      <c r="D44" s="11">
        <v>0</v>
      </c>
      <c r="E44" s="77">
        <v>0</v>
      </c>
      <c r="F44" s="10">
        <v>10</v>
      </c>
      <c r="G44" s="11">
        <v>0</v>
      </c>
      <c r="H44" s="77">
        <v>10</v>
      </c>
      <c r="I44" s="10">
        <v>5</v>
      </c>
      <c r="J44" s="11">
        <v>0</v>
      </c>
      <c r="K44" s="77">
        <v>5</v>
      </c>
      <c r="O44" s="75" t="s">
        <v>1251</v>
      </c>
      <c r="P44" s="517" t="s">
        <v>1252</v>
      </c>
      <c r="Q44" s="10">
        <v>0</v>
      </c>
      <c r="R44" s="11">
        <v>0</v>
      </c>
      <c r="S44" s="77">
        <v>0</v>
      </c>
      <c r="T44" s="10">
        <v>5</v>
      </c>
      <c r="U44" s="11">
        <v>0</v>
      </c>
      <c r="V44" s="77">
        <v>5</v>
      </c>
      <c r="W44" s="10">
        <v>0</v>
      </c>
      <c r="X44" s="11">
        <v>0</v>
      </c>
      <c r="Y44" s="77">
        <v>0</v>
      </c>
      <c r="AB44" s="75" t="s">
        <v>1251</v>
      </c>
      <c r="AC44" s="517" t="s">
        <v>1252</v>
      </c>
      <c r="AD44" s="10">
        <v>0</v>
      </c>
      <c r="AE44" s="11">
        <v>0</v>
      </c>
      <c r="AF44" s="77">
        <v>0</v>
      </c>
      <c r="AG44" s="10">
        <v>0</v>
      </c>
      <c r="AH44" s="11">
        <v>0</v>
      </c>
      <c r="AI44" s="77">
        <v>0</v>
      </c>
      <c r="AJ44" s="10">
        <v>0</v>
      </c>
      <c r="AK44" s="11">
        <v>0</v>
      </c>
      <c r="AL44" s="77">
        <v>0</v>
      </c>
    </row>
    <row r="45" spans="1:38" x14ac:dyDescent="0.3">
      <c r="A45" s="75" t="s">
        <v>1253</v>
      </c>
      <c r="B45" s="517" t="s">
        <v>1254</v>
      </c>
      <c r="C45" s="10">
        <v>0</v>
      </c>
      <c r="D45" s="11">
        <v>0</v>
      </c>
      <c r="E45" s="77">
        <v>0</v>
      </c>
      <c r="F45" s="10">
        <v>70</v>
      </c>
      <c r="G45" s="11">
        <v>0</v>
      </c>
      <c r="H45" s="77">
        <v>70</v>
      </c>
      <c r="I45" s="10">
        <v>40</v>
      </c>
      <c r="J45" s="11">
        <v>0</v>
      </c>
      <c r="K45" s="77">
        <v>40</v>
      </c>
      <c r="O45" s="75" t="s">
        <v>1253</v>
      </c>
      <c r="P45" s="517" t="s">
        <v>1254</v>
      </c>
      <c r="Q45" s="10">
        <v>5</v>
      </c>
      <c r="R45" s="11">
        <v>0</v>
      </c>
      <c r="S45" s="77">
        <v>5</v>
      </c>
      <c r="T45" s="10">
        <v>30</v>
      </c>
      <c r="U45" s="11">
        <v>0</v>
      </c>
      <c r="V45" s="77">
        <v>30</v>
      </c>
      <c r="W45" s="10">
        <v>15</v>
      </c>
      <c r="X45" s="11">
        <v>0</v>
      </c>
      <c r="Y45" s="77">
        <v>15</v>
      </c>
      <c r="AB45" s="75" t="s">
        <v>1253</v>
      </c>
      <c r="AC45" s="517" t="s">
        <v>1254</v>
      </c>
      <c r="AD45" s="10">
        <v>0</v>
      </c>
      <c r="AE45" s="11">
        <v>0</v>
      </c>
      <c r="AF45" s="77">
        <v>0</v>
      </c>
      <c r="AG45" s="10">
        <v>5</v>
      </c>
      <c r="AH45" s="11">
        <v>0</v>
      </c>
      <c r="AI45" s="77">
        <v>5</v>
      </c>
      <c r="AJ45" s="10">
        <v>5</v>
      </c>
      <c r="AK45" s="11">
        <v>0</v>
      </c>
      <c r="AL45" s="77">
        <v>5</v>
      </c>
    </row>
    <row r="46" spans="1:38" x14ac:dyDescent="0.3">
      <c r="A46" s="75" t="s">
        <v>1255</v>
      </c>
      <c r="B46" s="517" t="s">
        <v>1256</v>
      </c>
      <c r="C46" s="10">
        <v>0</v>
      </c>
      <c r="D46" s="11">
        <v>0</v>
      </c>
      <c r="E46" s="77">
        <v>0</v>
      </c>
      <c r="F46" s="10">
        <v>0</v>
      </c>
      <c r="G46" s="11">
        <v>0</v>
      </c>
      <c r="H46" s="77">
        <v>0</v>
      </c>
      <c r="I46" s="10">
        <v>0</v>
      </c>
      <c r="J46" s="11">
        <v>0</v>
      </c>
      <c r="K46" s="77">
        <v>0</v>
      </c>
      <c r="O46" s="75" t="s">
        <v>1255</v>
      </c>
      <c r="P46" s="517" t="s">
        <v>1256</v>
      </c>
      <c r="Q46" s="10">
        <v>0</v>
      </c>
      <c r="R46" s="11">
        <v>0</v>
      </c>
      <c r="S46" s="77">
        <v>0</v>
      </c>
      <c r="T46" s="10">
        <v>0</v>
      </c>
      <c r="U46" s="11">
        <v>0</v>
      </c>
      <c r="V46" s="77">
        <v>0</v>
      </c>
      <c r="W46" s="10">
        <v>0</v>
      </c>
      <c r="X46" s="11">
        <v>0</v>
      </c>
      <c r="Y46" s="77">
        <v>0</v>
      </c>
      <c r="AB46" s="75" t="s">
        <v>1255</v>
      </c>
      <c r="AC46" s="517" t="s">
        <v>1256</v>
      </c>
      <c r="AD46" s="10">
        <v>0</v>
      </c>
      <c r="AE46" s="11">
        <v>0</v>
      </c>
      <c r="AF46" s="77">
        <v>0</v>
      </c>
      <c r="AG46" s="10">
        <v>5</v>
      </c>
      <c r="AH46" s="11">
        <v>0</v>
      </c>
      <c r="AI46" s="77">
        <v>5</v>
      </c>
      <c r="AJ46" s="10">
        <v>5</v>
      </c>
      <c r="AK46" s="11">
        <v>0</v>
      </c>
      <c r="AL46" s="77">
        <v>5</v>
      </c>
    </row>
    <row r="47" spans="1:38" x14ac:dyDescent="0.3">
      <c r="A47" s="75" t="s">
        <v>1257</v>
      </c>
      <c r="B47" s="517" t="s">
        <v>1258</v>
      </c>
      <c r="C47" s="10">
        <v>0</v>
      </c>
      <c r="D47" s="11">
        <v>0</v>
      </c>
      <c r="E47" s="77">
        <v>0</v>
      </c>
      <c r="F47" s="10">
        <v>0</v>
      </c>
      <c r="G47" s="11">
        <v>0</v>
      </c>
      <c r="H47" s="77">
        <v>0</v>
      </c>
      <c r="I47" s="10">
        <v>0</v>
      </c>
      <c r="J47" s="11">
        <v>0</v>
      </c>
      <c r="K47" s="77">
        <v>0</v>
      </c>
      <c r="O47" s="75" t="s">
        <v>1257</v>
      </c>
      <c r="P47" s="517" t="s">
        <v>1258</v>
      </c>
      <c r="Q47" s="10">
        <v>0</v>
      </c>
      <c r="R47" s="11">
        <v>0</v>
      </c>
      <c r="S47" s="77">
        <v>0</v>
      </c>
      <c r="T47" s="10">
        <v>0</v>
      </c>
      <c r="U47" s="11">
        <v>0</v>
      </c>
      <c r="V47" s="77">
        <v>0</v>
      </c>
      <c r="W47" s="10">
        <v>0</v>
      </c>
      <c r="X47" s="11">
        <v>0</v>
      </c>
      <c r="Y47" s="77">
        <v>0</v>
      </c>
      <c r="AB47" s="75" t="s">
        <v>1257</v>
      </c>
      <c r="AC47" s="517" t="s">
        <v>1258</v>
      </c>
      <c r="AD47" s="10">
        <v>0</v>
      </c>
      <c r="AE47" s="11">
        <v>0</v>
      </c>
      <c r="AF47" s="77">
        <v>0</v>
      </c>
      <c r="AG47" s="10">
        <v>0</v>
      </c>
      <c r="AH47" s="11">
        <v>0</v>
      </c>
      <c r="AI47" s="77">
        <v>0</v>
      </c>
      <c r="AJ47" s="10">
        <v>0</v>
      </c>
      <c r="AK47" s="11">
        <v>0</v>
      </c>
      <c r="AL47" s="77">
        <v>0</v>
      </c>
    </row>
    <row r="48" spans="1:38" x14ac:dyDescent="0.3">
      <c r="A48" s="75" t="s">
        <v>1259</v>
      </c>
      <c r="B48" s="517" t="s">
        <v>1260</v>
      </c>
      <c r="C48" s="10">
        <v>0</v>
      </c>
      <c r="D48" s="11">
        <v>0</v>
      </c>
      <c r="E48" s="77">
        <v>0</v>
      </c>
      <c r="F48" s="10">
        <v>0</v>
      </c>
      <c r="G48" s="11">
        <v>0</v>
      </c>
      <c r="H48" s="77">
        <v>0</v>
      </c>
      <c r="I48" s="10">
        <v>0</v>
      </c>
      <c r="J48" s="11">
        <v>0</v>
      </c>
      <c r="K48" s="77">
        <v>0</v>
      </c>
      <c r="O48" s="75" t="s">
        <v>1259</v>
      </c>
      <c r="P48" s="517" t="s">
        <v>1260</v>
      </c>
      <c r="Q48" s="10">
        <v>0</v>
      </c>
      <c r="R48" s="11">
        <v>0</v>
      </c>
      <c r="S48" s="77">
        <v>0</v>
      </c>
      <c r="T48" s="10">
        <v>0</v>
      </c>
      <c r="U48" s="11">
        <v>0</v>
      </c>
      <c r="V48" s="77">
        <v>0</v>
      </c>
      <c r="W48" s="10">
        <v>0</v>
      </c>
      <c r="X48" s="11">
        <v>0</v>
      </c>
      <c r="Y48" s="77">
        <v>0</v>
      </c>
      <c r="AB48" s="75" t="s">
        <v>1259</v>
      </c>
      <c r="AC48" s="517" t="s">
        <v>1260</v>
      </c>
      <c r="AD48" s="10">
        <v>0</v>
      </c>
      <c r="AE48" s="11">
        <v>0</v>
      </c>
      <c r="AF48" s="77">
        <v>0</v>
      </c>
      <c r="AG48" s="10">
        <v>0</v>
      </c>
      <c r="AH48" s="11">
        <v>0</v>
      </c>
      <c r="AI48" s="77">
        <v>0</v>
      </c>
      <c r="AJ48" s="10">
        <v>0</v>
      </c>
      <c r="AK48" s="11">
        <v>0</v>
      </c>
      <c r="AL48" s="77">
        <v>0</v>
      </c>
    </row>
    <row r="49" spans="1:38" x14ac:dyDescent="0.3">
      <c r="A49" s="75" t="s">
        <v>1261</v>
      </c>
      <c r="B49" s="517" t="s">
        <v>1262</v>
      </c>
      <c r="C49" s="10">
        <v>0</v>
      </c>
      <c r="D49" s="11">
        <v>0</v>
      </c>
      <c r="E49" s="77">
        <v>0</v>
      </c>
      <c r="F49" s="10">
        <v>0</v>
      </c>
      <c r="G49" s="11">
        <v>0</v>
      </c>
      <c r="H49" s="77">
        <v>0</v>
      </c>
      <c r="I49" s="10">
        <v>0</v>
      </c>
      <c r="J49" s="11">
        <v>0</v>
      </c>
      <c r="K49" s="77">
        <v>0</v>
      </c>
      <c r="O49" s="75" t="s">
        <v>1261</v>
      </c>
      <c r="P49" s="517" t="s">
        <v>1262</v>
      </c>
      <c r="Q49" s="10">
        <v>0</v>
      </c>
      <c r="R49" s="11">
        <v>0</v>
      </c>
      <c r="S49" s="77">
        <v>0</v>
      </c>
      <c r="T49" s="10">
        <v>0</v>
      </c>
      <c r="U49" s="11">
        <v>0</v>
      </c>
      <c r="V49" s="77">
        <v>0</v>
      </c>
      <c r="W49" s="10">
        <v>0</v>
      </c>
      <c r="X49" s="11">
        <v>0</v>
      </c>
      <c r="Y49" s="77">
        <v>0</v>
      </c>
      <c r="AB49" s="75" t="s">
        <v>1261</v>
      </c>
      <c r="AC49" s="517" t="s">
        <v>1262</v>
      </c>
      <c r="AD49" s="10">
        <v>0</v>
      </c>
      <c r="AE49" s="11">
        <v>0</v>
      </c>
      <c r="AF49" s="77">
        <v>0</v>
      </c>
      <c r="AG49" s="10">
        <v>0</v>
      </c>
      <c r="AH49" s="11">
        <v>0</v>
      </c>
      <c r="AI49" s="77">
        <v>0</v>
      </c>
      <c r="AJ49" s="10">
        <v>0</v>
      </c>
      <c r="AK49" s="11">
        <v>0</v>
      </c>
      <c r="AL49" s="77">
        <v>0</v>
      </c>
    </row>
    <row r="50" spans="1:38" x14ac:dyDescent="0.3">
      <c r="A50" s="75" t="s">
        <v>1263</v>
      </c>
      <c r="B50" s="517" t="s">
        <v>1264</v>
      </c>
      <c r="C50" s="10">
        <v>0</v>
      </c>
      <c r="D50" s="11">
        <v>0</v>
      </c>
      <c r="E50" s="77">
        <v>0</v>
      </c>
      <c r="F50" s="10">
        <v>0</v>
      </c>
      <c r="G50" s="11">
        <v>0</v>
      </c>
      <c r="H50" s="77">
        <v>0</v>
      </c>
      <c r="I50" s="10">
        <v>0</v>
      </c>
      <c r="J50" s="11">
        <v>0</v>
      </c>
      <c r="K50" s="77">
        <v>0</v>
      </c>
      <c r="O50" s="75" t="s">
        <v>1263</v>
      </c>
      <c r="P50" s="517" t="s">
        <v>1264</v>
      </c>
      <c r="Q50" s="10">
        <v>0</v>
      </c>
      <c r="R50" s="11">
        <v>0</v>
      </c>
      <c r="S50" s="77">
        <v>0</v>
      </c>
      <c r="T50" s="10">
        <v>0</v>
      </c>
      <c r="U50" s="11">
        <v>0</v>
      </c>
      <c r="V50" s="77">
        <v>0</v>
      </c>
      <c r="W50" s="10">
        <v>0</v>
      </c>
      <c r="X50" s="11">
        <v>0</v>
      </c>
      <c r="Y50" s="77">
        <v>0</v>
      </c>
      <c r="AB50" s="75" t="s">
        <v>1263</v>
      </c>
      <c r="AC50" s="517" t="s">
        <v>1264</v>
      </c>
      <c r="AD50" s="10">
        <v>0</v>
      </c>
      <c r="AE50" s="11">
        <v>0</v>
      </c>
      <c r="AF50" s="77">
        <v>0</v>
      </c>
      <c r="AG50" s="10">
        <v>0</v>
      </c>
      <c r="AH50" s="11">
        <v>0</v>
      </c>
      <c r="AI50" s="77">
        <v>0</v>
      </c>
      <c r="AJ50" s="10">
        <v>0</v>
      </c>
      <c r="AK50" s="11">
        <v>0</v>
      </c>
      <c r="AL50" s="77">
        <v>0</v>
      </c>
    </row>
    <row r="51" spans="1:38" x14ac:dyDescent="0.3">
      <c r="A51" s="75" t="s">
        <v>1265</v>
      </c>
      <c r="B51" s="517" t="s">
        <v>1266</v>
      </c>
      <c r="C51" s="10">
        <v>0</v>
      </c>
      <c r="D51" s="11">
        <v>0</v>
      </c>
      <c r="E51" s="77">
        <v>0</v>
      </c>
      <c r="F51" s="10">
        <v>0</v>
      </c>
      <c r="G51" s="11">
        <v>0</v>
      </c>
      <c r="H51" s="77">
        <v>0</v>
      </c>
      <c r="I51" s="10">
        <v>0</v>
      </c>
      <c r="J51" s="11">
        <v>0</v>
      </c>
      <c r="K51" s="77">
        <v>0</v>
      </c>
      <c r="O51" s="75" t="s">
        <v>1265</v>
      </c>
      <c r="P51" s="517" t="s">
        <v>1266</v>
      </c>
      <c r="Q51" s="10">
        <v>0</v>
      </c>
      <c r="R51" s="11">
        <v>0</v>
      </c>
      <c r="S51" s="77">
        <v>0</v>
      </c>
      <c r="T51" s="10">
        <v>0</v>
      </c>
      <c r="U51" s="11">
        <v>0</v>
      </c>
      <c r="V51" s="77">
        <v>0</v>
      </c>
      <c r="W51" s="10">
        <v>0</v>
      </c>
      <c r="X51" s="11">
        <v>0</v>
      </c>
      <c r="Y51" s="77">
        <v>0</v>
      </c>
      <c r="AB51" s="75" t="s">
        <v>1265</v>
      </c>
      <c r="AC51" s="517" t="s">
        <v>1266</v>
      </c>
      <c r="AD51" s="10">
        <v>0</v>
      </c>
      <c r="AE51" s="11">
        <v>0</v>
      </c>
      <c r="AF51" s="77">
        <v>0</v>
      </c>
      <c r="AG51" s="10">
        <v>0</v>
      </c>
      <c r="AH51" s="11">
        <v>0</v>
      </c>
      <c r="AI51" s="77">
        <v>0</v>
      </c>
      <c r="AJ51" s="10">
        <v>0</v>
      </c>
      <c r="AK51" s="11">
        <v>0</v>
      </c>
      <c r="AL51" s="77">
        <v>0</v>
      </c>
    </row>
    <row r="52" spans="1:38" x14ac:dyDescent="0.3">
      <c r="A52" s="75" t="s">
        <v>1267</v>
      </c>
      <c r="B52" s="517" t="s">
        <v>1268</v>
      </c>
      <c r="C52" s="10">
        <v>0</v>
      </c>
      <c r="D52" s="11">
        <v>0</v>
      </c>
      <c r="E52" s="77">
        <v>0</v>
      </c>
      <c r="F52" s="10">
        <v>0</v>
      </c>
      <c r="G52" s="11">
        <v>0</v>
      </c>
      <c r="H52" s="77">
        <v>0</v>
      </c>
      <c r="I52" s="10">
        <v>0</v>
      </c>
      <c r="J52" s="11">
        <v>0</v>
      </c>
      <c r="K52" s="77">
        <v>0</v>
      </c>
      <c r="O52" s="75" t="s">
        <v>1267</v>
      </c>
      <c r="P52" s="517" t="s">
        <v>1268</v>
      </c>
      <c r="Q52" s="10">
        <v>0</v>
      </c>
      <c r="R52" s="11">
        <v>0</v>
      </c>
      <c r="S52" s="77">
        <v>0</v>
      </c>
      <c r="T52" s="10">
        <v>0</v>
      </c>
      <c r="U52" s="11">
        <v>0</v>
      </c>
      <c r="V52" s="77">
        <v>0</v>
      </c>
      <c r="W52" s="10">
        <v>0</v>
      </c>
      <c r="X52" s="11">
        <v>0</v>
      </c>
      <c r="Y52" s="77">
        <v>0</v>
      </c>
      <c r="AB52" s="75" t="s">
        <v>1267</v>
      </c>
      <c r="AC52" s="517" t="s">
        <v>1268</v>
      </c>
      <c r="AD52" s="10">
        <v>0</v>
      </c>
      <c r="AE52" s="11">
        <v>0</v>
      </c>
      <c r="AF52" s="77">
        <v>0</v>
      </c>
      <c r="AG52" s="10">
        <v>0</v>
      </c>
      <c r="AH52" s="11">
        <v>0</v>
      </c>
      <c r="AI52" s="77">
        <v>0</v>
      </c>
      <c r="AJ52" s="10">
        <v>0</v>
      </c>
      <c r="AK52" s="11">
        <v>0</v>
      </c>
      <c r="AL52" s="77">
        <v>0</v>
      </c>
    </row>
    <row r="53" spans="1:38" x14ac:dyDescent="0.3">
      <c r="A53" s="75" t="s">
        <v>1269</v>
      </c>
      <c r="B53" s="517" t="s">
        <v>1270</v>
      </c>
      <c r="C53" s="10">
        <v>0</v>
      </c>
      <c r="D53" s="11">
        <v>0</v>
      </c>
      <c r="E53" s="77">
        <v>0</v>
      </c>
      <c r="F53" s="10">
        <v>0</v>
      </c>
      <c r="G53" s="11">
        <v>0</v>
      </c>
      <c r="H53" s="77">
        <v>0</v>
      </c>
      <c r="I53" s="10">
        <v>0</v>
      </c>
      <c r="J53" s="11">
        <v>0</v>
      </c>
      <c r="K53" s="77">
        <v>0</v>
      </c>
      <c r="O53" s="75" t="s">
        <v>1269</v>
      </c>
      <c r="P53" s="517" t="s">
        <v>1270</v>
      </c>
      <c r="Q53" s="10">
        <v>0</v>
      </c>
      <c r="R53" s="11">
        <v>0</v>
      </c>
      <c r="S53" s="77">
        <v>0</v>
      </c>
      <c r="T53" s="10">
        <v>0</v>
      </c>
      <c r="U53" s="11">
        <v>0</v>
      </c>
      <c r="V53" s="77">
        <v>0</v>
      </c>
      <c r="W53" s="10">
        <v>0</v>
      </c>
      <c r="X53" s="11">
        <v>0</v>
      </c>
      <c r="Y53" s="77">
        <v>0</v>
      </c>
      <c r="AB53" s="75" t="s">
        <v>1269</v>
      </c>
      <c r="AC53" s="517" t="s">
        <v>1270</v>
      </c>
      <c r="AD53" s="10">
        <v>0</v>
      </c>
      <c r="AE53" s="11">
        <v>0</v>
      </c>
      <c r="AF53" s="77">
        <v>0</v>
      </c>
      <c r="AG53" s="10">
        <v>0</v>
      </c>
      <c r="AH53" s="11">
        <v>0</v>
      </c>
      <c r="AI53" s="77">
        <v>0</v>
      </c>
      <c r="AJ53" s="10">
        <v>0</v>
      </c>
      <c r="AK53" s="11">
        <v>0</v>
      </c>
      <c r="AL53" s="77">
        <v>0</v>
      </c>
    </row>
    <row r="54" spans="1:38" x14ac:dyDescent="0.3">
      <c r="A54" s="75" t="s">
        <v>1271</v>
      </c>
      <c r="B54" s="517" t="s">
        <v>1272</v>
      </c>
      <c r="C54" s="10">
        <v>0</v>
      </c>
      <c r="D54" s="11">
        <v>0</v>
      </c>
      <c r="E54" s="77">
        <v>0</v>
      </c>
      <c r="F54" s="10">
        <v>0</v>
      </c>
      <c r="G54" s="11">
        <v>0</v>
      </c>
      <c r="H54" s="77">
        <v>0</v>
      </c>
      <c r="I54" s="10">
        <v>0</v>
      </c>
      <c r="J54" s="11">
        <v>0</v>
      </c>
      <c r="K54" s="77">
        <v>0</v>
      </c>
      <c r="O54" s="75" t="s">
        <v>1271</v>
      </c>
      <c r="P54" s="517" t="s">
        <v>1272</v>
      </c>
      <c r="Q54" s="10">
        <v>0</v>
      </c>
      <c r="R54" s="11">
        <v>0</v>
      </c>
      <c r="S54" s="77">
        <v>0</v>
      </c>
      <c r="T54" s="10">
        <v>0</v>
      </c>
      <c r="U54" s="11">
        <v>0</v>
      </c>
      <c r="V54" s="77">
        <v>0</v>
      </c>
      <c r="W54" s="10">
        <v>0</v>
      </c>
      <c r="X54" s="11">
        <v>0</v>
      </c>
      <c r="Y54" s="77">
        <v>0</v>
      </c>
      <c r="AB54" s="75" t="s">
        <v>1271</v>
      </c>
      <c r="AC54" s="517" t="s">
        <v>1272</v>
      </c>
      <c r="AD54" s="10">
        <v>0</v>
      </c>
      <c r="AE54" s="11">
        <v>0</v>
      </c>
      <c r="AF54" s="77">
        <v>0</v>
      </c>
      <c r="AG54" s="10">
        <v>0</v>
      </c>
      <c r="AH54" s="11">
        <v>0</v>
      </c>
      <c r="AI54" s="77">
        <v>0</v>
      </c>
      <c r="AJ54" s="10">
        <v>0</v>
      </c>
      <c r="AK54" s="11">
        <v>0</v>
      </c>
      <c r="AL54" s="77">
        <v>0</v>
      </c>
    </row>
    <row r="55" spans="1:38" x14ac:dyDescent="0.3">
      <c r="A55" s="75" t="s">
        <v>1273</v>
      </c>
      <c r="B55" s="517" t="s">
        <v>1274</v>
      </c>
      <c r="C55" s="10">
        <v>0</v>
      </c>
      <c r="D55" s="11">
        <v>0</v>
      </c>
      <c r="E55" s="77">
        <v>0</v>
      </c>
      <c r="F55" s="10">
        <v>0</v>
      </c>
      <c r="G55" s="11">
        <v>0</v>
      </c>
      <c r="H55" s="77">
        <v>0</v>
      </c>
      <c r="I55" s="10">
        <v>0</v>
      </c>
      <c r="J55" s="11">
        <v>0</v>
      </c>
      <c r="K55" s="77">
        <v>0</v>
      </c>
      <c r="O55" s="75" t="s">
        <v>1273</v>
      </c>
      <c r="P55" s="517" t="s">
        <v>1274</v>
      </c>
      <c r="Q55" s="10">
        <v>0</v>
      </c>
      <c r="R55" s="11">
        <v>0</v>
      </c>
      <c r="S55" s="77">
        <v>0</v>
      </c>
      <c r="T55" s="10">
        <v>0</v>
      </c>
      <c r="U55" s="11">
        <v>0</v>
      </c>
      <c r="V55" s="77">
        <v>0</v>
      </c>
      <c r="W55" s="10">
        <v>0</v>
      </c>
      <c r="X55" s="11">
        <v>0</v>
      </c>
      <c r="Y55" s="77">
        <v>0</v>
      </c>
      <c r="AB55" s="75" t="s">
        <v>1273</v>
      </c>
      <c r="AC55" s="517" t="s">
        <v>1274</v>
      </c>
      <c r="AD55" s="10">
        <v>0</v>
      </c>
      <c r="AE55" s="11">
        <v>0</v>
      </c>
      <c r="AF55" s="77">
        <v>0</v>
      </c>
      <c r="AG55" s="10">
        <v>0</v>
      </c>
      <c r="AH55" s="11">
        <v>0</v>
      </c>
      <c r="AI55" s="77">
        <v>0</v>
      </c>
      <c r="AJ55" s="10">
        <v>0</v>
      </c>
      <c r="AK55" s="11">
        <v>0</v>
      </c>
      <c r="AL55" s="77">
        <v>0</v>
      </c>
    </row>
    <row r="56" spans="1:38" x14ac:dyDescent="0.3">
      <c r="A56" s="75" t="s">
        <v>1275</v>
      </c>
      <c r="B56" s="517" t="s">
        <v>1276</v>
      </c>
      <c r="C56" s="10">
        <v>0</v>
      </c>
      <c r="D56" s="11">
        <v>0</v>
      </c>
      <c r="E56" s="77">
        <v>0</v>
      </c>
      <c r="F56" s="10">
        <v>0</v>
      </c>
      <c r="G56" s="11">
        <v>0</v>
      </c>
      <c r="H56" s="77">
        <v>0</v>
      </c>
      <c r="I56" s="10">
        <v>0</v>
      </c>
      <c r="J56" s="11">
        <v>0</v>
      </c>
      <c r="K56" s="77">
        <v>0</v>
      </c>
      <c r="O56" s="75" t="s">
        <v>1275</v>
      </c>
      <c r="P56" s="517" t="s">
        <v>1276</v>
      </c>
      <c r="Q56" s="10">
        <v>0</v>
      </c>
      <c r="R56" s="11">
        <v>0</v>
      </c>
      <c r="S56" s="77">
        <v>0</v>
      </c>
      <c r="T56" s="10">
        <v>0</v>
      </c>
      <c r="U56" s="11">
        <v>0</v>
      </c>
      <c r="V56" s="77">
        <v>0</v>
      </c>
      <c r="W56" s="10">
        <v>0</v>
      </c>
      <c r="X56" s="11">
        <v>0</v>
      </c>
      <c r="Y56" s="77">
        <v>0</v>
      </c>
      <c r="AB56" s="75" t="s">
        <v>1275</v>
      </c>
      <c r="AC56" s="517" t="s">
        <v>1276</v>
      </c>
      <c r="AD56" s="10">
        <v>0</v>
      </c>
      <c r="AE56" s="11">
        <v>0</v>
      </c>
      <c r="AF56" s="77">
        <v>0</v>
      </c>
      <c r="AG56" s="10">
        <v>0</v>
      </c>
      <c r="AH56" s="11">
        <v>0</v>
      </c>
      <c r="AI56" s="77">
        <v>0</v>
      </c>
      <c r="AJ56" s="10">
        <v>0</v>
      </c>
      <c r="AK56" s="11">
        <v>0</v>
      </c>
      <c r="AL56" s="77">
        <v>0</v>
      </c>
    </row>
    <row r="57" spans="1:38" x14ac:dyDescent="0.3">
      <c r="A57" s="75" t="s">
        <v>1277</v>
      </c>
      <c r="B57" s="517" t="s">
        <v>1278</v>
      </c>
      <c r="C57" s="10">
        <v>0</v>
      </c>
      <c r="D57" s="11">
        <v>0</v>
      </c>
      <c r="E57" s="77">
        <v>0</v>
      </c>
      <c r="F57" s="10">
        <v>0</v>
      </c>
      <c r="G57" s="11">
        <v>0</v>
      </c>
      <c r="H57" s="77">
        <v>0</v>
      </c>
      <c r="I57" s="10">
        <v>0</v>
      </c>
      <c r="J57" s="11">
        <v>0</v>
      </c>
      <c r="K57" s="77">
        <v>0</v>
      </c>
      <c r="O57" s="75" t="s">
        <v>1277</v>
      </c>
      <c r="P57" s="517" t="s">
        <v>1278</v>
      </c>
      <c r="Q57" s="10">
        <v>0</v>
      </c>
      <c r="R57" s="11">
        <v>0</v>
      </c>
      <c r="S57" s="77">
        <v>0</v>
      </c>
      <c r="T57" s="10">
        <v>0</v>
      </c>
      <c r="U57" s="11">
        <v>0</v>
      </c>
      <c r="V57" s="77">
        <v>0</v>
      </c>
      <c r="W57" s="10">
        <v>0</v>
      </c>
      <c r="X57" s="11">
        <v>0</v>
      </c>
      <c r="Y57" s="77">
        <v>0</v>
      </c>
      <c r="AB57" s="75" t="s">
        <v>1277</v>
      </c>
      <c r="AC57" s="517" t="s">
        <v>1278</v>
      </c>
      <c r="AD57" s="10">
        <v>0</v>
      </c>
      <c r="AE57" s="11">
        <v>0</v>
      </c>
      <c r="AF57" s="77">
        <v>0</v>
      </c>
      <c r="AG57" s="10">
        <v>0</v>
      </c>
      <c r="AH57" s="11">
        <v>0</v>
      </c>
      <c r="AI57" s="77">
        <v>0</v>
      </c>
      <c r="AJ57" s="10">
        <v>0</v>
      </c>
      <c r="AK57" s="11">
        <v>0</v>
      </c>
      <c r="AL57" s="77">
        <v>0</v>
      </c>
    </row>
    <row r="58" spans="1:38" x14ac:dyDescent="0.3">
      <c r="A58" s="75" t="s">
        <v>1279</v>
      </c>
      <c r="B58" s="517" t="s">
        <v>1280</v>
      </c>
      <c r="C58" s="10">
        <v>0</v>
      </c>
      <c r="D58" s="11">
        <v>0</v>
      </c>
      <c r="E58" s="77">
        <v>0</v>
      </c>
      <c r="F58" s="10">
        <v>0</v>
      </c>
      <c r="G58" s="11">
        <v>0</v>
      </c>
      <c r="H58" s="77">
        <v>0</v>
      </c>
      <c r="I58" s="10">
        <v>0</v>
      </c>
      <c r="J58" s="11">
        <v>0</v>
      </c>
      <c r="K58" s="77">
        <v>0</v>
      </c>
      <c r="O58" s="75" t="s">
        <v>1279</v>
      </c>
      <c r="P58" s="517" t="s">
        <v>1280</v>
      </c>
      <c r="Q58" s="10">
        <v>0</v>
      </c>
      <c r="R58" s="11">
        <v>0</v>
      </c>
      <c r="S58" s="77">
        <v>0</v>
      </c>
      <c r="T58" s="10">
        <v>0</v>
      </c>
      <c r="U58" s="11">
        <v>0</v>
      </c>
      <c r="V58" s="77">
        <v>0</v>
      </c>
      <c r="W58" s="10">
        <v>0</v>
      </c>
      <c r="X58" s="11">
        <v>0</v>
      </c>
      <c r="Y58" s="77">
        <v>0</v>
      </c>
      <c r="AB58" s="75" t="s">
        <v>1279</v>
      </c>
      <c r="AC58" s="517" t="s">
        <v>1280</v>
      </c>
      <c r="AD58" s="10">
        <v>0</v>
      </c>
      <c r="AE58" s="11">
        <v>0</v>
      </c>
      <c r="AF58" s="77">
        <v>0</v>
      </c>
      <c r="AG58" s="10">
        <v>0</v>
      </c>
      <c r="AH58" s="11">
        <v>0</v>
      </c>
      <c r="AI58" s="77">
        <v>0</v>
      </c>
      <c r="AJ58" s="10">
        <v>0</v>
      </c>
      <c r="AK58" s="11">
        <v>0</v>
      </c>
      <c r="AL58" s="77">
        <v>0</v>
      </c>
    </row>
    <row r="59" spans="1:38" x14ac:dyDescent="0.3">
      <c r="A59" s="75" t="s">
        <v>1281</v>
      </c>
      <c r="B59" s="517" t="s">
        <v>1282</v>
      </c>
      <c r="C59" s="10">
        <v>0</v>
      </c>
      <c r="D59" s="11">
        <v>0</v>
      </c>
      <c r="E59" s="77">
        <v>0</v>
      </c>
      <c r="F59" s="10">
        <v>0</v>
      </c>
      <c r="G59" s="11">
        <v>0</v>
      </c>
      <c r="H59" s="77">
        <v>0</v>
      </c>
      <c r="I59" s="10">
        <v>0</v>
      </c>
      <c r="J59" s="11">
        <v>0</v>
      </c>
      <c r="K59" s="77">
        <v>0</v>
      </c>
      <c r="O59" s="75" t="s">
        <v>1281</v>
      </c>
      <c r="P59" s="517" t="s">
        <v>1282</v>
      </c>
      <c r="Q59" s="10">
        <v>0</v>
      </c>
      <c r="R59" s="11">
        <v>0</v>
      </c>
      <c r="S59" s="77">
        <v>0</v>
      </c>
      <c r="T59" s="10">
        <v>0</v>
      </c>
      <c r="U59" s="11">
        <v>0</v>
      </c>
      <c r="V59" s="77">
        <v>0</v>
      </c>
      <c r="W59" s="10">
        <v>0</v>
      </c>
      <c r="X59" s="11">
        <v>0</v>
      </c>
      <c r="Y59" s="77">
        <v>0</v>
      </c>
      <c r="AB59" s="75" t="s">
        <v>1281</v>
      </c>
      <c r="AC59" s="517" t="s">
        <v>1282</v>
      </c>
      <c r="AD59" s="10">
        <v>0</v>
      </c>
      <c r="AE59" s="11">
        <v>0</v>
      </c>
      <c r="AF59" s="77">
        <v>0</v>
      </c>
      <c r="AG59" s="10">
        <v>0</v>
      </c>
      <c r="AH59" s="11">
        <v>0</v>
      </c>
      <c r="AI59" s="77">
        <v>0</v>
      </c>
      <c r="AJ59" s="10">
        <v>0</v>
      </c>
      <c r="AK59" s="11">
        <v>0</v>
      </c>
      <c r="AL59" s="77">
        <v>0</v>
      </c>
    </row>
    <row r="60" spans="1:38" x14ac:dyDescent="0.3">
      <c r="A60" s="75" t="s">
        <v>1283</v>
      </c>
      <c r="B60" s="517" t="s">
        <v>1284</v>
      </c>
      <c r="C60" s="10">
        <v>0</v>
      </c>
      <c r="D60" s="11">
        <v>0</v>
      </c>
      <c r="E60" s="77">
        <v>0</v>
      </c>
      <c r="F60" s="10">
        <v>0</v>
      </c>
      <c r="G60" s="11">
        <v>0</v>
      </c>
      <c r="H60" s="77">
        <v>0</v>
      </c>
      <c r="I60" s="10">
        <v>0</v>
      </c>
      <c r="J60" s="11">
        <v>0</v>
      </c>
      <c r="K60" s="77">
        <v>0</v>
      </c>
      <c r="O60" s="75" t="s">
        <v>1283</v>
      </c>
      <c r="P60" s="517" t="s">
        <v>1284</v>
      </c>
      <c r="Q60" s="10">
        <v>0</v>
      </c>
      <c r="R60" s="11">
        <v>0</v>
      </c>
      <c r="S60" s="77">
        <v>0</v>
      </c>
      <c r="T60" s="10">
        <v>0</v>
      </c>
      <c r="U60" s="11">
        <v>0</v>
      </c>
      <c r="V60" s="77">
        <v>0</v>
      </c>
      <c r="W60" s="10">
        <v>0</v>
      </c>
      <c r="X60" s="11">
        <v>0</v>
      </c>
      <c r="Y60" s="77">
        <v>0</v>
      </c>
      <c r="AB60" s="75" t="s">
        <v>1283</v>
      </c>
      <c r="AC60" s="517" t="s">
        <v>1284</v>
      </c>
      <c r="AD60" s="10">
        <v>0</v>
      </c>
      <c r="AE60" s="11">
        <v>0</v>
      </c>
      <c r="AF60" s="77">
        <v>0</v>
      </c>
      <c r="AG60" s="10">
        <v>0</v>
      </c>
      <c r="AH60" s="11">
        <v>0</v>
      </c>
      <c r="AI60" s="77">
        <v>0</v>
      </c>
      <c r="AJ60" s="10">
        <v>0</v>
      </c>
      <c r="AK60" s="11">
        <v>0</v>
      </c>
      <c r="AL60" s="77">
        <v>0</v>
      </c>
    </row>
    <row r="61" spans="1:38" x14ac:dyDescent="0.3">
      <c r="A61" s="75" t="s">
        <v>1285</v>
      </c>
      <c r="B61" s="517" t="s">
        <v>1286</v>
      </c>
      <c r="C61" s="10">
        <v>0</v>
      </c>
      <c r="D61" s="11">
        <v>0</v>
      </c>
      <c r="E61" s="77">
        <v>0</v>
      </c>
      <c r="F61" s="10">
        <v>0</v>
      </c>
      <c r="G61" s="11">
        <v>0</v>
      </c>
      <c r="H61" s="77">
        <v>0</v>
      </c>
      <c r="I61" s="10">
        <v>0</v>
      </c>
      <c r="J61" s="11">
        <v>0</v>
      </c>
      <c r="K61" s="77">
        <v>0</v>
      </c>
      <c r="O61" s="75" t="s">
        <v>1285</v>
      </c>
      <c r="P61" s="517" t="s">
        <v>1286</v>
      </c>
      <c r="Q61" s="10">
        <v>0</v>
      </c>
      <c r="R61" s="11">
        <v>0</v>
      </c>
      <c r="S61" s="77">
        <v>0</v>
      </c>
      <c r="T61" s="10">
        <v>0</v>
      </c>
      <c r="U61" s="11">
        <v>0</v>
      </c>
      <c r="V61" s="77">
        <v>0</v>
      </c>
      <c r="W61" s="10">
        <v>0</v>
      </c>
      <c r="X61" s="11">
        <v>0</v>
      </c>
      <c r="Y61" s="77">
        <v>0</v>
      </c>
      <c r="AB61" s="75" t="s">
        <v>1285</v>
      </c>
      <c r="AC61" s="517" t="s">
        <v>1286</v>
      </c>
      <c r="AD61" s="10">
        <v>0</v>
      </c>
      <c r="AE61" s="11">
        <v>0</v>
      </c>
      <c r="AF61" s="77">
        <v>0</v>
      </c>
      <c r="AG61" s="10">
        <v>0</v>
      </c>
      <c r="AH61" s="11">
        <v>0</v>
      </c>
      <c r="AI61" s="77">
        <v>0</v>
      </c>
      <c r="AJ61" s="10">
        <v>0</v>
      </c>
      <c r="AK61" s="11">
        <v>0</v>
      </c>
      <c r="AL61" s="77">
        <v>0</v>
      </c>
    </row>
    <row r="62" spans="1:38" x14ac:dyDescent="0.3">
      <c r="A62" s="75" t="s">
        <v>1287</v>
      </c>
      <c r="B62" s="517" t="s">
        <v>1288</v>
      </c>
      <c r="C62" s="10">
        <v>0</v>
      </c>
      <c r="D62" s="11">
        <v>0</v>
      </c>
      <c r="E62" s="77">
        <v>0</v>
      </c>
      <c r="F62" s="10">
        <v>0</v>
      </c>
      <c r="G62" s="11">
        <v>0</v>
      </c>
      <c r="H62" s="77">
        <v>0</v>
      </c>
      <c r="I62" s="10">
        <v>0</v>
      </c>
      <c r="J62" s="11">
        <v>0</v>
      </c>
      <c r="K62" s="77">
        <v>0</v>
      </c>
      <c r="O62" s="75" t="s">
        <v>1287</v>
      </c>
      <c r="P62" s="517" t="s">
        <v>1288</v>
      </c>
      <c r="Q62" s="10">
        <v>0</v>
      </c>
      <c r="R62" s="11">
        <v>0</v>
      </c>
      <c r="S62" s="77">
        <v>0</v>
      </c>
      <c r="T62" s="10">
        <v>0</v>
      </c>
      <c r="U62" s="11">
        <v>0</v>
      </c>
      <c r="V62" s="77">
        <v>0</v>
      </c>
      <c r="W62" s="10">
        <v>0</v>
      </c>
      <c r="X62" s="11">
        <v>0</v>
      </c>
      <c r="Y62" s="77">
        <v>0</v>
      </c>
      <c r="AB62" s="75" t="s">
        <v>1287</v>
      </c>
      <c r="AC62" s="517" t="s">
        <v>1288</v>
      </c>
      <c r="AD62" s="10">
        <v>0</v>
      </c>
      <c r="AE62" s="11">
        <v>0</v>
      </c>
      <c r="AF62" s="77">
        <v>0</v>
      </c>
      <c r="AG62" s="10">
        <v>0</v>
      </c>
      <c r="AH62" s="11">
        <v>0</v>
      </c>
      <c r="AI62" s="77">
        <v>0</v>
      </c>
      <c r="AJ62" s="10">
        <v>0</v>
      </c>
      <c r="AK62" s="11">
        <v>0</v>
      </c>
      <c r="AL62" s="77">
        <v>0</v>
      </c>
    </row>
    <row r="63" spans="1:38" x14ac:dyDescent="0.3">
      <c r="A63" s="75" t="s">
        <v>1289</v>
      </c>
      <c r="B63" s="517" t="s">
        <v>1290</v>
      </c>
      <c r="C63" s="10">
        <v>0</v>
      </c>
      <c r="D63" s="11">
        <v>0</v>
      </c>
      <c r="E63" s="77">
        <v>0</v>
      </c>
      <c r="F63" s="10">
        <v>0</v>
      </c>
      <c r="G63" s="11">
        <v>0</v>
      </c>
      <c r="H63" s="77">
        <v>0</v>
      </c>
      <c r="I63" s="10">
        <v>0</v>
      </c>
      <c r="J63" s="11">
        <v>0</v>
      </c>
      <c r="K63" s="77">
        <v>0</v>
      </c>
      <c r="O63" s="75" t="s">
        <v>1289</v>
      </c>
      <c r="P63" s="517" t="s">
        <v>1290</v>
      </c>
      <c r="Q63" s="10">
        <v>0</v>
      </c>
      <c r="R63" s="11">
        <v>0</v>
      </c>
      <c r="S63" s="77">
        <v>0</v>
      </c>
      <c r="T63" s="10">
        <v>0</v>
      </c>
      <c r="U63" s="11">
        <v>0</v>
      </c>
      <c r="V63" s="77">
        <v>0</v>
      </c>
      <c r="W63" s="10">
        <v>0</v>
      </c>
      <c r="X63" s="11">
        <v>0</v>
      </c>
      <c r="Y63" s="77">
        <v>0</v>
      </c>
      <c r="AB63" s="75" t="s">
        <v>1289</v>
      </c>
      <c r="AC63" s="517" t="s">
        <v>1290</v>
      </c>
      <c r="AD63" s="10">
        <v>0</v>
      </c>
      <c r="AE63" s="11">
        <v>0</v>
      </c>
      <c r="AF63" s="77">
        <v>0</v>
      </c>
      <c r="AG63" s="10">
        <v>0</v>
      </c>
      <c r="AH63" s="11">
        <v>0</v>
      </c>
      <c r="AI63" s="77">
        <v>0</v>
      </c>
      <c r="AJ63" s="10">
        <v>0</v>
      </c>
      <c r="AK63" s="11">
        <v>0</v>
      </c>
      <c r="AL63" s="77">
        <v>0</v>
      </c>
    </row>
    <row r="64" spans="1:38" x14ac:dyDescent="0.3">
      <c r="A64" s="75" t="s">
        <v>1291</v>
      </c>
      <c r="B64" s="517" t="s">
        <v>1292</v>
      </c>
      <c r="C64" s="10">
        <v>0</v>
      </c>
      <c r="D64" s="11">
        <v>0</v>
      </c>
      <c r="E64" s="77">
        <v>0</v>
      </c>
      <c r="F64" s="10">
        <v>0</v>
      </c>
      <c r="G64" s="11">
        <v>0</v>
      </c>
      <c r="H64" s="77">
        <v>0</v>
      </c>
      <c r="I64" s="10">
        <v>0</v>
      </c>
      <c r="J64" s="11">
        <v>0</v>
      </c>
      <c r="K64" s="77">
        <v>0</v>
      </c>
      <c r="O64" s="75" t="s">
        <v>1291</v>
      </c>
      <c r="P64" s="517" t="s">
        <v>1292</v>
      </c>
      <c r="Q64" s="10">
        <v>0</v>
      </c>
      <c r="R64" s="11">
        <v>0</v>
      </c>
      <c r="S64" s="77">
        <v>0</v>
      </c>
      <c r="T64" s="10">
        <v>0</v>
      </c>
      <c r="U64" s="11">
        <v>0</v>
      </c>
      <c r="V64" s="77">
        <v>0</v>
      </c>
      <c r="W64" s="10">
        <v>0</v>
      </c>
      <c r="X64" s="11">
        <v>0</v>
      </c>
      <c r="Y64" s="77">
        <v>0</v>
      </c>
      <c r="AB64" s="75" t="s">
        <v>1291</v>
      </c>
      <c r="AC64" s="517" t="s">
        <v>1292</v>
      </c>
      <c r="AD64" s="10">
        <v>0</v>
      </c>
      <c r="AE64" s="11">
        <v>0</v>
      </c>
      <c r="AF64" s="77">
        <v>0</v>
      </c>
      <c r="AG64" s="10">
        <v>0</v>
      </c>
      <c r="AH64" s="11">
        <v>0</v>
      </c>
      <c r="AI64" s="77">
        <v>0</v>
      </c>
      <c r="AJ64" s="10">
        <v>0</v>
      </c>
      <c r="AK64" s="11">
        <v>0</v>
      </c>
      <c r="AL64" s="77">
        <v>0</v>
      </c>
    </row>
    <row r="65" spans="1:38" x14ac:dyDescent="0.3">
      <c r="A65" s="75" t="s">
        <v>1293</v>
      </c>
      <c r="B65" s="517" t="s">
        <v>1294</v>
      </c>
      <c r="C65" s="10">
        <v>0</v>
      </c>
      <c r="D65" s="11">
        <v>0</v>
      </c>
      <c r="E65" s="77">
        <v>0</v>
      </c>
      <c r="F65" s="10">
        <v>0</v>
      </c>
      <c r="G65" s="11">
        <v>0</v>
      </c>
      <c r="H65" s="77">
        <v>0</v>
      </c>
      <c r="I65" s="10">
        <v>0</v>
      </c>
      <c r="J65" s="11">
        <v>0</v>
      </c>
      <c r="K65" s="77">
        <v>0</v>
      </c>
      <c r="O65" s="75" t="s">
        <v>1293</v>
      </c>
      <c r="P65" s="517" t="s">
        <v>1294</v>
      </c>
      <c r="Q65" s="10">
        <v>0</v>
      </c>
      <c r="R65" s="11">
        <v>0</v>
      </c>
      <c r="S65" s="77">
        <v>0</v>
      </c>
      <c r="T65" s="10">
        <v>0</v>
      </c>
      <c r="U65" s="11">
        <v>0</v>
      </c>
      <c r="V65" s="77">
        <v>0</v>
      </c>
      <c r="W65" s="10">
        <v>0</v>
      </c>
      <c r="X65" s="11">
        <v>0</v>
      </c>
      <c r="Y65" s="77">
        <v>0</v>
      </c>
      <c r="AB65" s="75" t="s">
        <v>1293</v>
      </c>
      <c r="AC65" s="517" t="s">
        <v>1294</v>
      </c>
      <c r="AD65" s="10">
        <v>0</v>
      </c>
      <c r="AE65" s="11">
        <v>0</v>
      </c>
      <c r="AF65" s="77">
        <v>0</v>
      </c>
      <c r="AG65" s="10">
        <v>0</v>
      </c>
      <c r="AH65" s="11">
        <v>0</v>
      </c>
      <c r="AI65" s="77">
        <v>0</v>
      </c>
      <c r="AJ65" s="10">
        <v>0</v>
      </c>
      <c r="AK65" s="11">
        <v>0</v>
      </c>
      <c r="AL65" s="77">
        <v>0</v>
      </c>
    </row>
    <row r="66" spans="1:38" x14ac:dyDescent="0.3">
      <c r="A66" s="75" t="s">
        <v>1295</v>
      </c>
      <c r="B66" s="517" t="s">
        <v>1296</v>
      </c>
      <c r="C66" s="10">
        <v>0</v>
      </c>
      <c r="D66" s="11">
        <v>0</v>
      </c>
      <c r="E66" s="77">
        <v>0</v>
      </c>
      <c r="F66" s="10">
        <v>0</v>
      </c>
      <c r="G66" s="11">
        <v>0</v>
      </c>
      <c r="H66" s="77">
        <v>0</v>
      </c>
      <c r="I66" s="10">
        <v>0</v>
      </c>
      <c r="J66" s="11">
        <v>0</v>
      </c>
      <c r="K66" s="77">
        <v>0</v>
      </c>
      <c r="O66" s="75" t="s">
        <v>1295</v>
      </c>
      <c r="P66" s="517" t="s">
        <v>1296</v>
      </c>
      <c r="Q66" s="10">
        <v>0</v>
      </c>
      <c r="R66" s="11">
        <v>0</v>
      </c>
      <c r="S66" s="77">
        <v>0</v>
      </c>
      <c r="T66" s="10">
        <v>10</v>
      </c>
      <c r="U66" s="11">
        <v>0</v>
      </c>
      <c r="V66" s="77">
        <v>10</v>
      </c>
      <c r="W66" s="10">
        <v>0</v>
      </c>
      <c r="X66" s="11">
        <v>0</v>
      </c>
      <c r="Y66" s="77">
        <v>0</v>
      </c>
      <c r="AB66" s="75" t="s">
        <v>1295</v>
      </c>
      <c r="AC66" s="517" t="s">
        <v>1296</v>
      </c>
      <c r="AD66" s="10">
        <v>0</v>
      </c>
      <c r="AE66" s="11">
        <v>0</v>
      </c>
      <c r="AF66" s="77">
        <v>0</v>
      </c>
      <c r="AG66" s="10">
        <v>0</v>
      </c>
      <c r="AH66" s="11">
        <v>0</v>
      </c>
      <c r="AI66" s="77">
        <v>0</v>
      </c>
      <c r="AJ66" s="10">
        <v>0</v>
      </c>
      <c r="AK66" s="11">
        <v>0</v>
      </c>
      <c r="AL66" s="77">
        <v>0</v>
      </c>
    </row>
    <row r="67" spans="1:38" x14ac:dyDescent="0.3">
      <c r="A67" s="75" t="s">
        <v>1297</v>
      </c>
      <c r="B67" s="517" t="s">
        <v>1298</v>
      </c>
      <c r="C67" s="10">
        <v>0</v>
      </c>
      <c r="D67" s="11">
        <v>0</v>
      </c>
      <c r="E67" s="77">
        <v>0</v>
      </c>
      <c r="F67" s="10">
        <v>10</v>
      </c>
      <c r="G67" s="11">
        <v>0</v>
      </c>
      <c r="H67" s="77">
        <v>10</v>
      </c>
      <c r="I67" s="10">
        <v>10</v>
      </c>
      <c r="J67" s="11">
        <v>0</v>
      </c>
      <c r="K67" s="77">
        <v>10</v>
      </c>
      <c r="O67" s="75" t="s">
        <v>1297</v>
      </c>
      <c r="P67" s="517" t="s">
        <v>1298</v>
      </c>
      <c r="Q67" s="10">
        <v>0</v>
      </c>
      <c r="R67" s="11">
        <v>0</v>
      </c>
      <c r="S67" s="77">
        <v>0</v>
      </c>
      <c r="T67" s="10">
        <v>0</v>
      </c>
      <c r="U67" s="11">
        <v>0</v>
      </c>
      <c r="V67" s="77">
        <v>0</v>
      </c>
      <c r="W67" s="10">
        <v>0</v>
      </c>
      <c r="X67" s="11">
        <v>0</v>
      </c>
      <c r="Y67" s="77">
        <v>0</v>
      </c>
      <c r="AB67" s="75" t="s">
        <v>1297</v>
      </c>
      <c r="AC67" s="517" t="s">
        <v>1298</v>
      </c>
      <c r="AD67" s="10">
        <v>0</v>
      </c>
      <c r="AE67" s="11">
        <v>0</v>
      </c>
      <c r="AF67" s="77">
        <v>0</v>
      </c>
      <c r="AG67" s="10">
        <v>5</v>
      </c>
      <c r="AH67" s="11">
        <v>0</v>
      </c>
      <c r="AI67" s="77">
        <v>5</v>
      </c>
      <c r="AJ67" s="10">
        <v>0</v>
      </c>
      <c r="AK67" s="11">
        <v>0</v>
      </c>
      <c r="AL67" s="77">
        <v>0</v>
      </c>
    </row>
    <row r="68" spans="1:38" x14ac:dyDescent="0.3">
      <c r="A68" s="75" t="s">
        <v>1299</v>
      </c>
      <c r="B68" s="517" t="s">
        <v>1300</v>
      </c>
      <c r="C68" s="10">
        <v>0</v>
      </c>
      <c r="D68" s="11">
        <v>0</v>
      </c>
      <c r="E68" s="77">
        <v>0</v>
      </c>
      <c r="F68" s="10">
        <v>0</v>
      </c>
      <c r="G68" s="11">
        <v>0</v>
      </c>
      <c r="H68" s="77">
        <v>0</v>
      </c>
      <c r="I68" s="10">
        <v>0</v>
      </c>
      <c r="J68" s="11">
        <v>0</v>
      </c>
      <c r="K68" s="77">
        <v>0</v>
      </c>
      <c r="O68" s="75" t="s">
        <v>1299</v>
      </c>
      <c r="P68" s="517" t="s">
        <v>1300</v>
      </c>
      <c r="Q68" s="10">
        <v>0</v>
      </c>
      <c r="R68" s="11">
        <v>0</v>
      </c>
      <c r="S68" s="77">
        <v>0</v>
      </c>
      <c r="T68" s="10">
        <v>0</v>
      </c>
      <c r="U68" s="11">
        <v>0</v>
      </c>
      <c r="V68" s="77">
        <v>0</v>
      </c>
      <c r="W68" s="10">
        <v>0</v>
      </c>
      <c r="X68" s="11">
        <v>0</v>
      </c>
      <c r="Y68" s="77">
        <v>0</v>
      </c>
      <c r="AB68" s="75" t="s">
        <v>1299</v>
      </c>
      <c r="AC68" s="517" t="s">
        <v>1300</v>
      </c>
      <c r="AD68" s="10">
        <v>0</v>
      </c>
      <c r="AE68" s="11">
        <v>0</v>
      </c>
      <c r="AF68" s="77">
        <v>0</v>
      </c>
      <c r="AG68" s="10">
        <v>0</v>
      </c>
      <c r="AH68" s="11">
        <v>0</v>
      </c>
      <c r="AI68" s="77">
        <v>0</v>
      </c>
      <c r="AJ68" s="10">
        <v>0</v>
      </c>
      <c r="AK68" s="11">
        <v>0</v>
      </c>
      <c r="AL68" s="77">
        <v>0</v>
      </c>
    </row>
    <row r="69" spans="1:38" x14ac:dyDescent="0.3">
      <c r="A69" s="75" t="s">
        <v>1301</v>
      </c>
      <c r="B69" s="517" t="s">
        <v>1302</v>
      </c>
      <c r="C69" s="10">
        <v>0</v>
      </c>
      <c r="D69" s="11">
        <v>0</v>
      </c>
      <c r="E69" s="77">
        <v>0</v>
      </c>
      <c r="F69" s="10">
        <v>0</v>
      </c>
      <c r="G69" s="11">
        <v>0</v>
      </c>
      <c r="H69" s="77">
        <v>0</v>
      </c>
      <c r="I69" s="10">
        <v>0</v>
      </c>
      <c r="J69" s="11">
        <v>0</v>
      </c>
      <c r="K69" s="77">
        <v>0</v>
      </c>
      <c r="O69" s="75" t="s">
        <v>1301</v>
      </c>
      <c r="P69" s="517" t="s">
        <v>1302</v>
      </c>
      <c r="Q69" s="10">
        <v>0</v>
      </c>
      <c r="R69" s="11">
        <v>0</v>
      </c>
      <c r="S69" s="77">
        <v>0</v>
      </c>
      <c r="T69" s="10">
        <v>5</v>
      </c>
      <c r="U69" s="11">
        <v>0</v>
      </c>
      <c r="V69" s="77">
        <v>5</v>
      </c>
      <c r="W69" s="10">
        <v>0</v>
      </c>
      <c r="X69" s="11">
        <v>0</v>
      </c>
      <c r="Y69" s="77">
        <v>0</v>
      </c>
      <c r="AB69" s="75" t="s">
        <v>1301</v>
      </c>
      <c r="AC69" s="517" t="s">
        <v>1302</v>
      </c>
      <c r="AD69" s="10">
        <v>0</v>
      </c>
      <c r="AE69" s="11">
        <v>0</v>
      </c>
      <c r="AF69" s="77">
        <v>0</v>
      </c>
      <c r="AG69" s="10">
        <v>0</v>
      </c>
      <c r="AH69" s="11">
        <v>0</v>
      </c>
      <c r="AI69" s="77">
        <v>0</v>
      </c>
      <c r="AJ69" s="10">
        <v>0</v>
      </c>
      <c r="AK69" s="11">
        <v>0</v>
      </c>
      <c r="AL69" s="77">
        <v>0</v>
      </c>
    </row>
    <row r="70" spans="1:38" x14ac:dyDescent="0.3">
      <c r="A70" s="75" t="s">
        <v>1303</v>
      </c>
      <c r="B70" s="517" t="s">
        <v>1304</v>
      </c>
      <c r="C70" s="10">
        <v>5</v>
      </c>
      <c r="D70" s="11">
        <v>0</v>
      </c>
      <c r="E70" s="77">
        <v>5</v>
      </c>
      <c r="F70" s="10">
        <v>20</v>
      </c>
      <c r="G70" s="11">
        <v>0</v>
      </c>
      <c r="H70" s="77">
        <v>20</v>
      </c>
      <c r="I70" s="10">
        <v>25</v>
      </c>
      <c r="J70" s="11">
        <v>0</v>
      </c>
      <c r="K70" s="77">
        <v>25</v>
      </c>
      <c r="O70" s="75" t="s">
        <v>1303</v>
      </c>
      <c r="P70" s="517" t="s">
        <v>1304</v>
      </c>
      <c r="Q70" s="10">
        <v>0</v>
      </c>
      <c r="R70" s="11">
        <v>0</v>
      </c>
      <c r="S70" s="77">
        <v>0</v>
      </c>
      <c r="T70" s="10">
        <v>5</v>
      </c>
      <c r="U70" s="11">
        <v>0</v>
      </c>
      <c r="V70" s="77">
        <v>5</v>
      </c>
      <c r="W70" s="10">
        <v>10</v>
      </c>
      <c r="X70" s="11">
        <v>0</v>
      </c>
      <c r="Y70" s="77">
        <v>10</v>
      </c>
      <c r="AB70" s="75" t="s">
        <v>1303</v>
      </c>
      <c r="AC70" s="517" t="s">
        <v>1304</v>
      </c>
      <c r="AD70" s="10">
        <v>0</v>
      </c>
      <c r="AE70" s="11">
        <v>0</v>
      </c>
      <c r="AF70" s="77">
        <v>0</v>
      </c>
      <c r="AG70" s="10">
        <v>0</v>
      </c>
      <c r="AH70" s="11">
        <v>0</v>
      </c>
      <c r="AI70" s="77">
        <v>0</v>
      </c>
      <c r="AJ70" s="10">
        <v>0</v>
      </c>
      <c r="AK70" s="11">
        <v>0</v>
      </c>
      <c r="AL70" s="77">
        <v>0</v>
      </c>
    </row>
    <row r="71" spans="1:38" x14ac:dyDescent="0.3">
      <c r="A71" s="75" t="s">
        <v>1305</v>
      </c>
      <c r="B71" s="517" t="s">
        <v>1306</v>
      </c>
      <c r="C71" s="10">
        <v>0</v>
      </c>
      <c r="D71" s="11">
        <v>0</v>
      </c>
      <c r="E71" s="77">
        <v>0</v>
      </c>
      <c r="F71" s="10">
        <v>0</v>
      </c>
      <c r="G71" s="11">
        <v>0</v>
      </c>
      <c r="H71" s="77">
        <v>0</v>
      </c>
      <c r="I71" s="10">
        <v>0</v>
      </c>
      <c r="J71" s="11">
        <v>0</v>
      </c>
      <c r="K71" s="77">
        <v>0</v>
      </c>
      <c r="O71" s="75" t="s">
        <v>1305</v>
      </c>
      <c r="P71" s="517" t="s">
        <v>1306</v>
      </c>
      <c r="Q71" s="10">
        <v>0</v>
      </c>
      <c r="R71" s="11">
        <v>0</v>
      </c>
      <c r="S71" s="77">
        <v>0</v>
      </c>
      <c r="T71" s="10">
        <v>0</v>
      </c>
      <c r="U71" s="11">
        <v>0</v>
      </c>
      <c r="V71" s="77">
        <v>0</v>
      </c>
      <c r="W71" s="10">
        <v>0</v>
      </c>
      <c r="X71" s="11">
        <v>0</v>
      </c>
      <c r="Y71" s="77">
        <v>0</v>
      </c>
      <c r="AB71" s="75" t="s">
        <v>1305</v>
      </c>
      <c r="AC71" s="517" t="s">
        <v>1306</v>
      </c>
      <c r="AD71" s="10">
        <v>0</v>
      </c>
      <c r="AE71" s="11">
        <v>0</v>
      </c>
      <c r="AF71" s="77">
        <v>0</v>
      </c>
      <c r="AG71" s="10">
        <v>0</v>
      </c>
      <c r="AH71" s="11">
        <v>0</v>
      </c>
      <c r="AI71" s="77">
        <v>0</v>
      </c>
      <c r="AJ71" s="10">
        <v>0</v>
      </c>
      <c r="AK71" s="11">
        <v>0</v>
      </c>
      <c r="AL71" s="77">
        <v>0</v>
      </c>
    </row>
    <row r="72" spans="1:38" x14ac:dyDescent="0.3">
      <c r="A72" s="75" t="s">
        <v>1307</v>
      </c>
      <c r="B72" s="517" t="s">
        <v>1308</v>
      </c>
      <c r="C72" s="10">
        <v>0</v>
      </c>
      <c r="D72" s="11">
        <v>0</v>
      </c>
      <c r="E72" s="77">
        <v>0</v>
      </c>
      <c r="F72" s="10">
        <v>0</v>
      </c>
      <c r="G72" s="11">
        <v>0</v>
      </c>
      <c r="H72" s="77">
        <v>0</v>
      </c>
      <c r="I72" s="10">
        <v>0</v>
      </c>
      <c r="J72" s="11">
        <v>0</v>
      </c>
      <c r="K72" s="77">
        <v>0</v>
      </c>
      <c r="O72" s="75" t="s">
        <v>1307</v>
      </c>
      <c r="P72" s="517" t="s">
        <v>1308</v>
      </c>
      <c r="Q72" s="10">
        <v>0</v>
      </c>
      <c r="R72" s="11">
        <v>0</v>
      </c>
      <c r="S72" s="77">
        <v>0</v>
      </c>
      <c r="T72" s="10">
        <v>0</v>
      </c>
      <c r="U72" s="11">
        <v>0</v>
      </c>
      <c r="V72" s="77">
        <v>0</v>
      </c>
      <c r="W72" s="10">
        <v>0</v>
      </c>
      <c r="X72" s="11">
        <v>0</v>
      </c>
      <c r="Y72" s="77">
        <v>0</v>
      </c>
      <c r="AB72" s="75" t="s">
        <v>1307</v>
      </c>
      <c r="AC72" s="517" t="s">
        <v>1308</v>
      </c>
      <c r="AD72" s="10">
        <v>0</v>
      </c>
      <c r="AE72" s="11">
        <v>0</v>
      </c>
      <c r="AF72" s="77">
        <v>0</v>
      </c>
      <c r="AG72" s="10">
        <v>0</v>
      </c>
      <c r="AH72" s="11">
        <v>0</v>
      </c>
      <c r="AI72" s="77">
        <v>0</v>
      </c>
      <c r="AJ72" s="10">
        <v>0</v>
      </c>
      <c r="AK72" s="11">
        <v>0</v>
      </c>
      <c r="AL72" s="77">
        <v>0</v>
      </c>
    </row>
    <row r="73" spans="1:38" x14ac:dyDescent="0.3">
      <c r="A73" s="75" t="s">
        <v>1309</v>
      </c>
      <c r="B73" s="517" t="s">
        <v>1310</v>
      </c>
      <c r="C73" s="10">
        <v>0</v>
      </c>
      <c r="D73" s="11">
        <v>0</v>
      </c>
      <c r="E73" s="77">
        <v>0</v>
      </c>
      <c r="F73" s="10">
        <v>0</v>
      </c>
      <c r="G73" s="11">
        <v>0</v>
      </c>
      <c r="H73" s="77">
        <v>0</v>
      </c>
      <c r="I73" s="10">
        <v>0</v>
      </c>
      <c r="J73" s="11">
        <v>0</v>
      </c>
      <c r="K73" s="77">
        <v>0</v>
      </c>
      <c r="O73" s="75" t="s">
        <v>1309</v>
      </c>
      <c r="P73" s="517" t="s">
        <v>1310</v>
      </c>
      <c r="Q73" s="10">
        <v>0</v>
      </c>
      <c r="R73" s="11">
        <v>0</v>
      </c>
      <c r="S73" s="77">
        <v>0</v>
      </c>
      <c r="T73" s="10">
        <v>0</v>
      </c>
      <c r="U73" s="11">
        <v>0</v>
      </c>
      <c r="V73" s="77">
        <v>0</v>
      </c>
      <c r="W73" s="10">
        <v>0</v>
      </c>
      <c r="X73" s="11">
        <v>0</v>
      </c>
      <c r="Y73" s="77">
        <v>0</v>
      </c>
      <c r="AB73" s="75" t="s">
        <v>1309</v>
      </c>
      <c r="AC73" s="517" t="s">
        <v>1310</v>
      </c>
      <c r="AD73" s="10">
        <v>0</v>
      </c>
      <c r="AE73" s="11">
        <v>0</v>
      </c>
      <c r="AF73" s="77">
        <v>0</v>
      </c>
      <c r="AG73" s="10">
        <v>0</v>
      </c>
      <c r="AH73" s="11">
        <v>0</v>
      </c>
      <c r="AI73" s="77">
        <v>0</v>
      </c>
      <c r="AJ73" s="10">
        <v>0</v>
      </c>
      <c r="AK73" s="11">
        <v>0</v>
      </c>
      <c r="AL73" s="77">
        <v>0</v>
      </c>
    </row>
    <row r="74" spans="1:38" x14ac:dyDescent="0.3">
      <c r="A74" s="75" t="s">
        <v>1311</v>
      </c>
      <c r="B74" s="517" t="s">
        <v>1312</v>
      </c>
      <c r="C74" s="10">
        <v>0</v>
      </c>
      <c r="D74" s="11">
        <v>0</v>
      </c>
      <c r="E74" s="77">
        <v>0</v>
      </c>
      <c r="F74" s="10">
        <v>0</v>
      </c>
      <c r="G74" s="11">
        <v>0</v>
      </c>
      <c r="H74" s="77">
        <v>0</v>
      </c>
      <c r="I74" s="10">
        <v>0</v>
      </c>
      <c r="J74" s="11">
        <v>0</v>
      </c>
      <c r="K74" s="77">
        <v>0</v>
      </c>
      <c r="O74" s="75" t="s">
        <v>1311</v>
      </c>
      <c r="P74" s="517" t="s">
        <v>1312</v>
      </c>
      <c r="Q74" s="10">
        <v>0</v>
      </c>
      <c r="R74" s="11">
        <v>0</v>
      </c>
      <c r="S74" s="77">
        <v>0</v>
      </c>
      <c r="T74" s="10">
        <v>0</v>
      </c>
      <c r="U74" s="11">
        <v>0</v>
      </c>
      <c r="V74" s="77">
        <v>0</v>
      </c>
      <c r="W74" s="10">
        <v>0</v>
      </c>
      <c r="X74" s="11">
        <v>0</v>
      </c>
      <c r="Y74" s="77">
        <v>0</v>
      </c>
      <c r="AB74" s="75" t="s">
        <v>1311</v>
      </c>
      <c r="AC74" s="517" t="s">
        <v>1312</v>
      </c>
      <c r="AD74" s="10">
        <v>0</v>
      </c>
      <c r="AE74" s="11">
        <v>0</v>
      </c>
      <c r="AF74" s="77">
        <v>0</v>
      </c>
      <c r="AG74" s="10">
        <v>0</v>
      </c>
      <c r="AH74" s="11">
        <v>0</v>
      </c>
      <c r="AI74" s="77">
        <v>0</v>
      </c>
      <c r="AJ74" s="10">
        <v>0</v>
      </c>
      <c r="AK74" s="11">
        <v>0</v>
      </c>
      <c r="AL74" s="77">
        <v>0</v>
      </c>
    </row>
    <row r="75" spans="1:38" x14ac:dyDescent="0.3">
      <c r="A75" s="75" t="s">
        <v>1313</v>
      </c>
      <c r="B75" s="517" t="s">
        <v>1314</v>
      </c>
      <c r="C75" s="10">
        <v>0</v>
      </c>
      <c r="D75" s="11">
        <v>0</v>
      </c>
      <c r="E75" s="77">
        <v>0</v>
      </c>
      <c r="F75" s="10">
        <v>0</v>
      </c>
      <c r="G75" s="11">
        <v>0</v>
      </c>
      <c r="H75" s="77">
        <v>0</v>
      </c>
      <c r="I75" s="10">
        <v>0</v>
      </c>
      <c r="J75" s="11">
        <v>0</v>
      </c>
      <c r="K75" s="77">
        <v>0</v>
      </c>
      <c r="O75" s="75" t="s">
        <v>1313</v>
      </c>
      <c r="P75" s="517" t="s">
        <v>1314</v>
      </c>
      <c r="Q75" s="10">
        <v>0</v>
      </c>
      <c r="R75" s="11">
        <v>0</v>
      </c>
      <c r="S75" s="77">
        <v>0</v>
      </c>
      <c r="T75" s="10">
        <v>0</v>
      </c>
      <c r="U75" s="11">
        <v>0</v>
      </c>
      <c r="V75" s="77">
        <v>0</v>
      </c>
      <c r="W75" s="10">
        <v>0</v>
      </c>
      <c r="X75" s="11">
        <v>0</v>
      </c>
      <c r="Y75" s="77">
        <v>0</v>
      </c>
      <c r="AB75" s="75" t="s">
        <v>1313</v>
      </c>
      <c r="AC75" s="517" t="s">
        <v>1314</v>
      </c>
      <c r="AD75" s="10">
        <v>0</v>
      </c>
      <c r="AE75" s="11">
        <v>0</v>
      </c>
      <c r="AF75" s="77">
        <v>0</v>
      </c>
      <c r="AG75" s="10">
        <v>0</v>
      </c>
      <c r="AH75" s="11">
        <v>0</v>
      </c>
      <c r="AI75" s="77">
        <v>0</v>
      </c>
      <c r="AJ75" s="10">
        <v>0</v>
      </c>
      <c r="AK75" s="11">
        <v>0</v>
      </c>
      <c r="AL75" s="77">
        <v>0</v>
      </c>
    </row>
    <row r="76" spans="1:38" x14ac:dyDescent="0.3">
      <c r="A76" s="75" t="s">
        <v>1315</v>
      </c>
      <c r="B76" s="517" t="s">
        <v>1316</v>
      </c>
      <c r="C76" s="10">
        <v>0</v>
      </c>
      <c r="D76" s="11">
        <v>0</v>
      </c>
      <c r="E76" s="77">
        <v>0</v>
      </c>
      <c r="F76" s="10">
        <v>0</v>
      </c>
      <c r="G76" s="11">
        <v>0</v>
      </c>
      <c r="H76" s="77">
        <v>0</v>
      </c>
      <c r="I76" s="10">
        <v>0</v>
      </c>
      <c r="J76" s="11">
        <v>0</v>
      </c>
      <c r="K76" s="77">
        <v>0</v>
      </c>
      <c r="O76" s="75" t="s">
        <v>1315</v>
      </c>
      <c r="P76" s="517" t="s">
        <v>1316</v>
      </c>
      <c r="Q76" s="10">
        <v>0</v>
      </c>
      <c r="R76" s="11">
        <v>0</v>
      </c>
      <c r="S76" s="77">
        <v>0</v>
      </c>
      <c r="T76" s="10">
        <v>0</v>
      </c>
      <c r="U76" s="11">
        <v>0</v>
      </c>
      <c r="V76" s="77">
        <v>0</v>
      </c>
      <c r="W76" s="10">
        <v>0</v>
      </c>
      <c r="X76" s="11">
        <v>0</v>
      </c>
      <c r="Y76" s="77">
        <v>0</v>
      </c>
      <c r="AB76" s="75" t="s">
        <v>1315</v>
      </c>
      <c r="AC76" s="517" t="s">
        <v>1316</v>
      </c>
      <c r="AD76" s="10">
        <v>0</v>
      </c>
      <c r="AE76" s="11">
        <v>0</v>
      </c>
      <c r="AF76" s="77">
        <v>0</v>
      </c>
      <c r="AG76" s="10">
        <v>5</v>
      </c>
      <c r="AH76" s="11">
        <v>0</v>
      </c>
      <c r="AI76" s="77">
        <v>5</v>
      </c>
      <c r="AJ76" s="10">
        <v>5</v>
      </c>
      <c r="AK76" s="11">
        <v>0</v>
      </c>
      <c r="AL76" s="77">
        <v>5</v>
      </c>
    </row>
    <row r="77" spans="1:38" x14ac:dyDescent="0.3">
      <c r="A77" s="75" t="s">
        <v>1317</v>
      </c>
      <c r="B77" s="517" t="s">
        <v>1318</v>
      </c>
      <c r="C77" s="10">
        <v>0</v>
      </c>
      <c r="D77" s="11">
        <v>0</v>
      </c>
      <c r="E77" s="77">
        <v>0</v>
      </c>
      <c r="F77" s="10">
        <v>0</v>
      </c>
      <c r="G77" s="11">
        <v>0</v>
      </c>
      <c r="H77" s="77">
        <v>0</v>
      </c>
      <c r="I77" s="10">
        <v>0</v>
      </c>
      <c r="J77" s="11">
        <v>0</v>
      </c>
      <c r="K77" s="77">
        <v>0</v>
      </c>
      <c r="O77" s="75" t="s">
        <v>1317</v>
      </c>
      <c r="P77" s="517" t="s">
        <v>1318</v>
      </c>
      <c r="Q77" s="10">
        <v>0</v>
      </c>
      <c r="R77" s="11">
        <v>0</v>
      </c>
      <c r="S77" s="77">
        <v>0</v>
      </c>
      <c r="T77" s="10">
        <v>0</v>
      </c>
      <c r="U77" s="11">
        <v>0</v>
      </c>
      <c r="V77" s="77">
        <v>0</v>
      </c>
      <c r="W77" s="10">
        <v>0</v>
      </c>
      <c r="X77" s="11">
        <v>0</v>
      </c>
      <c r="Y77" s="77">
        <v>0</v>
      </c>
      <c r="AB77" s="75" t="s">
        <v>1317</v>
      </c>
      <c r="AC77" s="517" t="s">
        <v>1318</v>
      </c>
      <c r="AD77" s="10">
        <v>0</v>
      </c>
      <c r="AE77" s="11">
        <v>0</v>
      </c>
      <c r="AF77" s="77">
        <v>0</v>
      </c>
      <c r="AG77" s="10">
        <v>0</v>
      </c>
      <c r="AH77" s="11">
        <v>0</v>
      </c>
      <c r="AI77" s="77">
        <v>0</v>
      </c>
      <c r="AJ77" s="10">
        <v>0</v>
      </c>
      <c r="AK77" s="11">
        <v>0</v>
      </c>
      <c r="AL77" s="77">
        <v>0</v>
      </c>
    </row>
    <row r="78" spans="1:38" x14ac:dyDescent="0.3">
      <c r="A78" s="75" t="s">
        <v>1319</v>
      </c>
      <c r="B78" s="517" t="s">
        <v>1320</v>
      </c>
      <c r="C78" s="10">
        <v>0</v>
      </c>
      <c r="D78" s="11">
        <v>0</v>
      </c>
      <c r="E78" s="77">
        <v>0</v>
      </c>
      <c r="F78" s="10">
        <v>0</v>
      </c>
      <c r="G78" s="11">
        <v>0</v>
      </c>
      <c r="H78" s="77">
        <v>0</v>
      </c>
      <c r="I78" s="10">
        <v>0</v>
      </c>
      <c r="J78" s="11">
        <v>0</v>
      </c>
      <c r="K78" s="77">
        <v>0</v>
      </c>
      <c r="O78" s="75" t="s">
        <v>1319</v>
      </c>
      <c r="P78" s="517" t="s">
        <v>1320</v>
      </c>
      <c r="Q78" s="10">
        <v>0</v>
      </c>
      <c r="R78" s="11">
        <v>0</v>
      </c>
      <c r="S78" s="77">
        <v>0</v>
      </c>
      <c r="T78" s="10">
        <v>0</v>
      </c>
      <c r="U78" s="11">
        <v>0</v>
      </c>
      <c r="V78" s="77">
        <v>0</v>
      </c>
      <c r="W78" s="10">
        <v>0</v>
      </c>
      <c r="X78" s="11">
        <v>0</v>
      </c>
      <c r="Y78" s="77">
        <v>0</v>
      </c>
      <c r="AB78" s="75" t="s">
        <v>1319</v>
      </c>
      <c r="AC78" s="517" t="s">
        <v>1320</v>
      </c>
      <c r="AD78" s="10">
        <v>0</v>
      </c>
      <c r="AE78" s="11">
        <v>0</v>
      </c>
      <c r="AF78" s="77">
        <v>0</v>
      </c>
      <c r="AG78" s="10">
        <v>0</v>
      </c>
      <c r="AH78" s="11">
        <v>0</v>
      </c>
      <c r="AI78" s="77">
        <v>0</v>
      </c>
      <c r="AJ78" s="10">
        <v>0</v>
      </c>
      <c r="AK78" s="11">
        <v>0</v>
      </c>
      <c r="AL78" s="77">
        <v>0</v>
      </c>
    </row>
    <row r="79" spans="1:38" x14ac:dyDescent="0.3">
      <c r="A79" s="75" t="s">
        <v>1321</v>
      </c>
      <c r="B79" s="517" t="s">
        <v>1322</v>
      </c>
      <c r="C79" s="10">
        <v>0</v>
      </c>
      <c r="D79" s="11">
        <v>0</v>
      </c>
      <c r="E79" s="77">
        <v>0</v>
      </c>
      <c r="F79" s="10">
        <v>0</v>
      </c>
      <c r="G79" s="11">
        <v>0</v>
      </c>
      <c r="H79" s="77">
        <v>0</v>
      </c>
      <c r="I79" s="10">
        <v>0</v>
      </c>
      <c r="J79" s="11">
        <v>0</v>
      </c>
      <c r="K79" s="77">
        <v>0</v>
      </c>
      <c r="O79" s="75" t="s">
        <v>1321</v>
      </c>
      <c r="P79" s="517" t="s">
        <v>1322</v>
      </c>
      <c r="Q79" s="10">
        <v>0</v>
      </c>
      <c r="R79" s="11">
        <v>0</v>
      </c>
      <c r="S79" s="77">
        <v>0</v>
      </c>
      <c r="T79" s="10">
        <v>0</v>
      </c>
      <c r="U79" s="11">
        <v>0</v>
      </c>
      <c r="V79" s="77">
        <v>0</v>
      </c>
      <c r="W79" s="10">
        <v>0</v>
      </c>
      <c r="X79" s="11">
        <v>0</v>
      </c>
      <c r="Y79" s="77">
        <v>0</v>
      </c>
      <c r="AB79" s="75" t="s">
        <v>1321</v>
      </c>
      <c r="AC79" s="517" t="s">
        <v>1322</v>
      </c>
      <c r="AD79" s="10">
        <v>0</v>
      </c>
      <c r="AE79" s="11">
        <v>0</v>
      </c>
      <c r="AF79" s="77">
        <v>0</v>
      </c>
      <c r="AG79" s="10">
        <v>0</v>
      </c>
      <c r="AH79" s="11">
        <v>0</v>
      </c>
      <c r="AI79" s="77">
        <v>0</v>
      </c>
      <c r="AJ79" s="10">
        <v>0</v>
      </c>
      <c r="AK79" s="11">
        <v>0</v>
      </c>
      <c r="AL79" s="77">
        <v>0</v>
      </c>
    </row>
    <row r="80" spans="1:38" x14ac:dyDescent="0.3">
      <c r="A80" s="75" t="s">
        <v>1323</v>
      </c>
      <c r="B80" s="517" t="s">
        <v>1324</v>
      </c>
      <c r="C80" s="10">
        <v>0</v>
      </c>
      <c r="D80" s="11">
        <v>0</v>
      </c>
      <c r="E80" s="77">
        <v>0</v>
      </c>
      <c r="F80" s="10">
        <v>0</v>
      </c>
      <c r="G80" s="11">
        <v>0</v>
      </c>
      <c r="H80" s="77">
        <v>0</v>
      </c>
      <c r="I80" s="10">
        <v>0</v>
      </c>
      <c r="J80" s="11">
        <v>0</v>
      </c>
      <c r="K80" s="77">
        <v>0</v>
      </c>
      <c r="O80" s="75" t="s">
        <v>1323</v>
      </c>
      <c r="P80" s="517" t="s">
        <v>1324</v>
      </c>
      <c r="Q80" s="10">
        <v>0</v>
      </c>
      <c r="R80" s="11">
        <v>0</v>
      </c>
      <c r="S80" s="77">
        <v>0</v>
      </c>
      <c r="T80" s="10">
        <v>0</v>
      </c>
      <c r="U80" s="11">
        <v>0</v>
      </c>
      <c r="V80" s="77">
        <v>0</v>
      </c>
      <c r="W80" s="10">
        <v>0</v>
      </c>
      <c r="X80" s="11">
        <v>0</v>
      </c>
      <c r="Y80" s="77">
        <v>0</v>
      </c>
      <c r="AB80" s="75" t="s">
        <v>1323</v>
      </c>
      <c r="AC80" s="517" t="s">
        <v>1324</v>
      </c>
      <c r="AD80" s="10">
        <v>0</v>
      </c>
      <c r="AE80" s="11">
        <v>0</v>
      </c>
      <c r="AF80" s="77">
        <v>0</v>
      </c>
      <c r="AG80" s="10">
        <v>0</v>
      </c>
      <c r="AH80" s="11">
        <v>0</v>
      </c>
      <c r="AI80" s="77">
        <v>0</v>
      </c>
      <c r="AJ80" s="10">
        <v>0</v>
      </c>
      <c r="AK80" s="11">
        <v>0</v>
      </c>
      <c r="AL80" s="77">
        <v>0</v>
      </c>
    </row>
    <row r="81" spans="1:38" x14ac:dyDescent="0.3">
      <c r="A81" s="75" t="s">
        <v>1325</v>
      </c>
      <c r="B81" s="517" t="s">
        <v>1326</v>
      </c>
      <c r="C81" s="10">
        <v>0</v>
      </c>
      <c r="D81" s="11">
        <v>0</v>
      </c>
      <c r="E81" s="77">
        <v>0</v>
      </c>
      <c r="F81" s="10">
        <v>0</v>
      </c>
      <c r="G81" s="11">
        <v>0</v>
      </c>
      <c r="H81" s="77">
        <v>0</v>
      </c>
      <c r="I81" s="10">
        <v>0</v>
      </c>
      <c r="J81" s="11">
        <v>0</v>
      </c>
      <c r="K81" s="77">
        <v>0</v>
      </c>
      <c r="O81" s="75" t="s">
        <v>1325</v>
      </c>
      <c r="P81" s="517" t="s">
        <v>1326</v>
      </c>
      <c r="Q81" s="10">
        <v>0</v>
      </c>
      <c r="R81" s="11">
        <v>0</v>
      </c>
      <c r="S81" s="77">
        <v>0</v>
      </c>
      <c r="T81" s="10">
        <v>0</v>
      </c>
      <c r="U81" s="11">
        <v>0</v>
      </c>
      <c r="V81" s="77">
        <v>0</v>
      </c>
      <c r="W81" s="10">
        <v>0</v>
      </c>
      <c r="X81" s="11">
        <v>0</v>
      </c>
      <c r="Y81" s="77">
        <v>0</v>
      </c>
      <c r="AB81" s="75" t="s">
        <v>1325</v>
      </c>
      <c r="AC81" s="517" t="s">
        <v>1326</v>
      </c>
      <c r="AD81" s="10">
        <v>0</v>
      </c>
      <c r="AE81" s="11">
        <v>0</v>
      </c>
      <c r="AF81" s="77">
        <v>0</v>
      </c>
      <c r="AG81" s="10">
        <v>0</v>
      </c>
      <c r="AH81" s="11">
        <v>0</v>
      </c>
      <c r="AI81" s="77">
        <v>0</v>
      </c>
      <c r="AJ81" s="10">
        <v>0</v>
      </c>
      <c r="AK81" s="11">
        <v>0</v>
      </c>
      <c r="AL81" s="77">
        <v>0</v>
      </c>
    </row>
    <row r="82" spans="1:38" x14ac:dyDescent="0.3">
      <c r="A82" s="75" t="s">
        <v>1327</v>
      </c>
      <c r="B82" s="517" t="s">
        <v>1328</v>
      </c>
      <c r="C82" s="10">
        <v>0</v>
      </c>
      <c r="D82" s="11">
        <v>0</v>
      </c>
      <c r="E82" s="77">
        <v>0</v>
      </c>
      <c r="F82" s="10">
        <v>0</v>
      </c>
      <c r="G82" s="11">
        <v>0</v>
      </c>
      <c r="H82" s="77">
        <v>0</v>
      </c>
      <c r="I82" s="10">
        <v>0</v>
      </c>
      <c r="J82" s="11">
        <v>0</v>
      </c>
      <c r="K82" s="77">
        <v>0</v>
      </c>
      <c r="O82" s="75" t="s">
        <v>1327</v>
      </c>
      <c r="P82" s="517" t="s">
        <v>1328</v>
      </c>
      <c r="Q82" s="10">
        <v>0</v>
      </c>
      <c r="R82" s="11">
        <v>0</v>
      </c>
      <c r="S82" s="77">
        <v>0</v>
      </c>
      <c r="T82" s="10">
        <v>0</v>
      </c>
      <c r="U82" s="11">
        <v>0</v>
      </c>
      <c r="V82" s="77">
        <v>0</v>
      </c>
      <c r="W82" s="10">
        <v>0</v>
      </c>
      <c r="X82" s="11">
        <v>0</v>
      </c>
      <c r="Y82" s="77">
        <v>0</v>
      </c>
      <c r="AB82" s="75" t="s">
        <v>1327</v>
      </c>
      <c r="AC82" s="517" t="s">
        <v>1328</v>
      </c>
      <c r="AD82" s="10">
        <v>0</v>
      </c>
      <c r="AE82" s="11">
        <v>0</v>
      </c>
      <c r="AF82" s="77">
        <v>0</v>
      </c>
      <c r="AG82" s="10">
        <v>0</v>
      </c>
      <c r="AH82" s="11">
        <v>0</v>
      </c>
      <c r="AI82" s="77">
        <v>0</v>
      </c>
      <c r="AJ82" s="10">
        <v>0</v>
      </c>
      <c r="AK82" s="11">
        <v>0</v>
      </c>
      <c r="AL82" s="77">
        <v>0</v>
      </c>
    </row>
    <row r="83" spans="1:38" x14ac:dyDescent="0.3">
      <c r="A83" s="75" t="s">
        <v>1329</v>
      </c>
      <c r="B83" s="517" t="s">
        <v>1330</v>
      </c>
      <c r="C83" s="10">
        <v>0</v>
      </c>
      <c r="D83" s="11">
        <v>0</v>
      </c>
      <c r="E83" s="77">
        <v>0</v>
      </c>
      <c r="F83" s="10">
        <v>0</v>
      </c>
      <c r="G83" s="11">
        <v>0</v>
      </c>
      <c r="H83" s="77">
        <v>0</v>
      </c>
      <c r="I83" s="10">
        <v>0</v>
      </c>
      <c r="J83" s="11">
        <v>0</v>
      </c>
      <c r="K83" s="77">
        <v>0</v>
      </c>
      <c r="O83" s="75" t="s">
        <v>1329</v>
      </c>
      <c r="P83" s="517" t="s">
        <v>1330</v>
      </c>
      <c r="Q83" s="10">
        <v>0</v>
      </c>
      <c r="R83" s="11">
        <v>0</v>
      </c>
      <c r="S83" s="77">
        <v>0</v>
      </c>
      <c r="T83" s="10">
        <v>0</v>
      </c>
      <c r="U83" s="11">
        <v>0</v>
      </c>
      <c r="V83" s="77">
        <v>0</v>
      </c>
      <c r="W83" s="10">
        <v>0</v>
      </c>
      <c r="X83" s="11">
        <v>0</v>
      </c>
      <c r="Y83" s="77">
        <v>0</v>
      </c>
      <c r="AB83" s="75" t="s">
        <v>1329</v>
      </c>
      <c r="AC83" s="517" t="s">
        <v>1330</v>
      </c>
      <c r="AD83" s="10">
        <v>0</v>
      </c>
      <c r="AE83" s="11">
        <v>0</v>
      </c>
      <c r="AF83" s="77">
        <v>0</v>
      </c>
      <c r="AG83" s="10">
        <v>0</v>
      </c>
      <c r="AH83" s="11">
        <v>0</v>
      </c>
      <c r="AI83" s="77">
        <v>0</v>
      </c>
      <c r="AJ83" s="10">
        <v>0</v>
      </c>
      <c r="AK83" s="11">
        <v>0</v>
      </c>
      <c r="AL83" s="77">
        <v>0</v>
      </c>
    </row>
    <row r="84" spans="1:38" x14ac:dyDescent="0.3">
      <c r="A84" s="75" t="s">
        <v>1331</v>
      </c>
      <c r="B84" s="517" t="s">
        <v>1332</v>
      </c>
      <c r="C84" s="10">
        <v>0</v>
      </c>
      <c r="D84" s="11">
        <v>0</v>
      </c>
      <c r="E84" s="77">
        <v>0</v>
      </c>
      <c r="F84" s="10">
        <v>0</v>
      </c>
      <c r="G84" s="11">
        <v>0</v>
      </c>
      <c r="H84" s="77">
        <v>0</v>
      </c>
      <c r="I84" s="10">
        <v>0</v>
      </c>
      <c r="J84" s="11">
        <v>0</v>
      </c>
      <c r="K84" s="77">
        <v>0</v>
      </c>
      <c r="O84" s="75" t="s">
        <v>1331</v>
      </c>
      <c r="P84" s="517" t="s">
        <v>1332</v>
      </c>
      <c r="Q84" s="10">
        <v>0</v>
      </c>
      <c r="R84" s="11">
        <v>0</v>
      </c>
      <c r="S84" s="77">
        <v>0</v>
      </c>
      <c r="T84" s="10">
        <v>0</v>
      </c>
      <c r="U84" s="11">
        <v>0</v>
      </c>
      <c r="V84" s="77">
        <v>0</v>
      </c>
      <c r="W84" s="10">
        <v>0</v>
      </c>
      <c r="X84" s="11">
        <v>0</v>
      </c>
      <c r="Y84" s="77">
        <v>0</v>
      </c>
      <c r="AB84" s="75" t="s">
        <v>1331</v>
      </c>
      <c r="AC84" s="517" t="s">
        <v>1332</v>
      </c>
      <c r="AD84" s="10">
        <v>0</v>
      </c>
      <c r="AE84" s="11">
        <v>0</v>
      </c>
      <c r="AF84" s="77">
        <v>0</v>
      </c>
      <c r="AG84" s="10">
        <v>0</v>
      </c>
      <c r="AH84" s="11">
        <v>0</v>
      </c>
      <c r="AI84" s="77">
        <v>0</v>
      </c>
      <c r="AJ84" s="10">
        <v>0</v>
      </c>
      <c r="AK84" s="11">
        <v>0</v>
      </c>
      <c r="AL84" s="77">
        <v>0</v>
      </c>
    </row>
    <row r="85" spans="1:38" x14ac:dyDescent="0.3">
      <c r="A85" s="75" t="s">
        <v>1333</v>
      </c>
      <c r="B85" s="517" t="s">
        <v>1334</v>
      </c>
      <c r="C85" s="10">
        <v>0</v>
      </c>
      <c r="D85" s="11">
        <v>0</v>
      </c>
      <c r="E85" s="77">
        <v>0</v>
      </c>
      <c r="F85" s="10">
        <v>0</v>
      </c>
      <c r="G85" s="11">
        <v>0</v>
      </c>
      <c r="H85" s="77">
        <v>0</v>
      </c>
      <c r="I85" s="10">
        <v>0</v>
      </c>
      <c r="J85" s="11">
        <v>0</v>
      </c>
      <c r="K85" s="77">
        <v>0</v>
      </c>
      <c r="O85" s="75" t="s">
        <v>1333</v>
      </c>
      <c r="P85" s="517" t="s">
        <v>1334</v>
      </c>
      <c r="Q85" s="10">
        <v>0</v>
      </c>
      <c r="R85" s="11">
        <v>0</v>
      </c>
      <c r="S85" s="77">
        <v>0</v>
      </c>
      <c r="T85" s="10">
        <v>0</v>
      </c>
      <c r="U85" s="11">
        <v>0</v>
      </c>
      <c r="V85" s="77">
        <v>0</v>
      </c>
      <c r="W85" s="10">
        <v>0</v>
      </c>
      <c r="X85" s="11">
        <v>0</v>
      </c>
      <c r="Y85" s="77">
        <v>0</v>
      </c>
      <c r="AB85" s="75" t="s">
        <v>1333</v>
      </c>
      <c r="AC85" s="517" t="s">
        <v>1334</v>
      </c>
      <c r="AD85" s="10">
        <v>0</v>
      </c>
      <c r="AE85" s="11">
        <v>0</v>
      </c>
      <c r="AF85" s="77">
        <v>0</v>
      </c>
      <c r="AG85" s="10">
        <v>0</v>
      </c>
      <c r="AH85" s="11">
        <v>0</v>
      </c>
      <c r="AI85" s="77">
        <v>0</v>
      </c>
      <c r="AJ85" s="10">
        <v>0</v>
      </c>
      <c r="AK85" s="11">
        <v>0</v>
      </c>
      <c r="AL85" s="77">
        <v>0</v>
      </c>
    </row>
    <row r="86" spans="1:38" x14ac:dyDescent="0.3">
      <c r="A86" s="75" t="s">
        <v>1335</v>
      </c>
      <c r="B86" s="517" t="s">
        <v>1336</v>
      </c>
      <c r="C86" s="10">
        <v>0</v>
      </c>
      <c r="D86" s="11">
        <v>0</v>
      </c>
      <c r="E86" s="77">
        <v>0</v>
      </c>
      <c r="F86" s="10">
        <v>0</v>
      </c>
      <c r="G86" s="11">
        <v>0</v>
      </c>
      <c r="H86" s="77">
        <v>0</v>
      </c>
      <c r="I86" s="10">
        <v>0</v>
      </c>
      <c r="J86" s="11">
        <v>0</v>
      </c>
      <c r="K86" s="77">
        <v>0</v>
      </c>
      <c r="O86" s="75" t="s">
        <v>1335</v>
      </c>
      <c r="P86" s="517" t="s">
        <v>1336</v>
      </c>
      <c r="Q86" s="10">
        <v>0</v>
      </c>
      <c r="R86" s="11">
        <v>0</v>
      </c>
      <c r="S86" s="77">
        <v>0</v>
      </c>
      <c r="T86" s="10">
        <v>0</v>
      </c>
      <c r="U86" s="11">
        <v>0</v>
      </c>
      <c r="V86" s="77">
        <v>0</v>
      </c>
      <c r="W86" s="10">
        <v>0</v>
      </c>
      <c r="X86" s="11">
        <v>0</v>
      </c>
      <c r="Y86" s="77">
        <v>0</v>
      </c>
      <c r="AB86" s="75" t="s">
        <v>1335</v>
      </c>
      <c r="AC86" s="517" t="s">
        <v>1336</v>
      </c>
      <c r="AD86" s="10">
        <v>0</v>
      </c>
      <c r="AE86" s="11">
        <v>0</v>
      </c>
      <c r="AF86" s="77">
        <v>0</v>
      </c>
      <c r="AG86" s="10">
        <v>0</v>
      </c>
      <c r="AH86" s="11">
        <v>0</v>
      </c>
      <c r="AI86" s="77">
        <v>0</v>
      </c>
      <c r="AJ86" s="10">
        <v>0</v>
      </c>
      <c r="AK86" s="11">
        <v>0</v>
      </c>
      <c r="AL86" s="77">
        <v>0</v>
      </c>
    </row>
    <row r="87" spans="1:38" x14ac:dyDescent="0.3">
      <c r="A87" s="75" t="s">
        <v>1337</v>
      </c>
      <c r="B87" s="517" t="s">
        <v>840</v>
      </c>
      <c r="C87" s="10">
        <v>0</v>
      </c>
      <c r="D87" s="11">
        <v>0</v>
      </c>
      <c r="E87" s="77">
        <v>0</v>
      </c>
      <c r="F87" s="10">
        <v>0</v>
      </c>
      <c r="G87" s="11">
        <v>0</v>
      </c>
      <c r="H87" s="77">
        <v>0</v>
      </c>
      <c r="I87" s="10">
        <v>0</v>
      </c>
      <c r="J87" s="11">
        <v>0</v>
      </c>
      <c r="K87" s="77">
        <v>0</v>
      </c>
      <c r="O87" s="75" t="s">
        <v>1337</v>
      </c>
      <c r="P87" s="517" t="s">
        <v>840</v>
      </c>
      <c r="Q87" s="10">
        <v>0</v>
      </c>
      <c r="R87" s="11">
        <v>0</v>
      </c>
      <c r="S87" s="77">
        <v>0</v>
      </c>
      <c r="T87" s="10">
        <v>0</v>
      </c>
      <c r="U87" s="11">
        <v>0</v>
      </c>
      <c r="V87" s="77">
        <v>0</v>
      </c>
      <c r="W87" s="10">
        <v>0</v>
      </c>
      <c r="X87" s="11">
        <v>0</v>
      </c>
      <c r="Y87" s="77">
        <v>0</v>
      </c>
      <c r="AB87" s="75" t="s">
        <v>1337</v>
      </c>
      <c r="AC87" s="517" t="s">
        <v>840</v>
      </c>
      <c r="AD87" s="10">
        <v>5</v>
      </c>
      <c r="AE87" s="11">
        <v>0</v>
      </c>
      <c r="AF87" s="77">
        <v>5</v>
      </c>
      <c r="AG87" s="10">
        <v>5</v>
      </c>
      <c r="AH87" s="11">
        <v>0</v>
      </c>
      <c r="AI87" s="77">
        <v>5</v>
      </c>
      <c r="AJ87" s="10">
        <v>5</v>
      </c>
      <c r="AK87" s="11">
        <v>0</v>
      </c>
      <c r="AL87" s="77">
        <v>5</v>
      </c>
    </row>
    <row r="88" spans="1:38" x14ac:dyDescent="0.3">
      <c r="A88" s="75" t="s">
        <v>1338</v>
      </c>
      <c r="B88" s="517" t="s">
        <v>841</v>
      </c>
      <c r="C88" s="10">
        <v>10</v>
      </c>
      <c r="D88" s="11">
        <v>0</v>
      </c>
      <c r="E88" s="77">
        <v>10</v>
      </c>
      <c r="F88" s="10">
        <v>30</v>
      </c>
      <c r="G88" s="11">
        <v>0</v>
      </c>
      <c r="H88" s="77">
        <v>30</v>
      </c>
      <c r="I88" s="10">
        <v>35</v>
      </c>
      <c r="J88" s="11">
        <v>0</v>
      </c>
      <c r="K88" s="77">
        <v>35</v>
      </c>
      <c r="O88" s="75" t="s">
        <v>1338</v>
      </c>
      <c r="P88" s="517" t="s">
        <v>841</v>
      </c>
      <c r="Q88" s="10">
        <v>5</v>
      </c>
      <c r="R88" s="11">
        <v>0</v>
      </c>
      <c r="S88" s="77">
        <v>5</v>
      </c>
      <c r="T88" s="10">
        <v>20</v>
      </c>
      <c r="U88" s="11">
        <v>0</v>
      </c>
      <c r="V88" s="77">
        <v>20</v>
      </c>
      <c r="W88" s="10">
        <v>15</v>
      </c>
      <c r="X88" s="11">
        <v>0</v>
      </c>
      <c r="Y88" s="77">
        <v>15</v>
      </c>
      <c r="AB88" s="75" t="s">
        <v>1338</v>
      </c>
      <c r="AC88" s="517" t="s">
        <v>841</v>
      </c>
      <c r="AD88" s="10">
        <v>0</v>
      </c>
      <c r="AE88" s="11">
        <v>0</v>
      </c>
      <c r="AF88" s="77">
        <v>0</v>
      </c>
      <c r="AG88" s="10">
        <v>0</v>
      </c>
      <c r="AH88" s="11">
        <v>0</v>
      </c>
      <c r="AI88" s="77">
        <v>0</v>
      </c>
      <c r="AJ88" s="10">
        <v>0</v>
      </c>
      <c r="AK88" s="11">
        <v>0</v>
      </c>
      <c r="AL88" s="77">
        <v>0</v>
      </c>
    </row>
    <row r="89" spans="1:38" x14ac:dyDescent="0.3">
      <c r="A89" s="75" t="s">
        <v>1339</v>
      </c>
      <c r="B89" s="517" t="s">
        <v>842</v>
      </c>
      <c r="C89" s="10">
        <v>0</v>
      </c>
      <c r="D89" s="11">
        <v>0</v>
      </c>
      <c r="E89" s="77">
        <v>0</v>
      </c>
      <c r="F89" s="10">
        <v>0</v>
      </c>
      <c r="G89" s="11">
        <v>0</v>
      </c>
      <c r="H89" s="77">
        <v>0</v>
      </c>
      <c r="I89" s="10">
        <v>0</v>
      </c>
      <c r="J89" s="11">
        <v>0</v>
      </c>
      <c r="K89" s="77">
        <v>0</v>
      </c>
      <c r="O89" s="75" t="s">
        <v>1339</v>
      </c>
      <c r="P89" s="517" t="s">
        <v>842</v>
      </c>
      <c r="Q89" s="10">
        <v>0</v>
      </c>
      <c r="R89" s="11">
        <v>0</v>
      </c>
      <c r="S89" s="77">
        <v>0</v>
      </c>
      <c r="T89" s="10">
        <v>0</v>
      </c>
      <c r="U89" s="11">
        <v>0</v>
      </c>
      <c r="V89" s="77">
        <v>0</v>
      </c>
      <c r="W89" s="10">
        <v>0</v>
      </c>
      <c r="X89" s="11">
        <v>0</v>
      </c>
      <c r="Y89" s="77">
        <v>0</v>
      </c>
      <c r="AB89" s="75" t="s">
        <v>1339</v>
      </c>
      <c r="AC89" s="517" t="s">
        <v>842</v>
      </c>
      <c r="AD89" s="10">
        <v>0</v>
      </c>
      <c r="AE89" s="11">
        <v>0</v>
      </c>
      <c r="AF89" s="77">
        <v>0</v>
      </c>
      <c r="AG89" s="10">
        <v>0</v>
      </c>
      <c r="AH89" s="11">
        <v>0</v>
      </c>
      <c r="AI89" s="77">
        <v>0</v>
      </c>
      <c r="AJ89" s="10">
        <v>0</v>
      </c>
      <c r="AK89" s="11">
        <v>0</v>
      </c>
      <c r="AL89" s="77">
        <v>0</v>
      </c>
    </row>
    <row r="90" spans="1:38" x14ac:dyDescent="0.3">
      <c r="A90" s="75" t="s">
        <v>1340</v>
      </c>
      <c r="B90" s="517" t="s">
        <v>843</v>
      </c>
      <c r="C90" s="10">
        <v>0</v>
      </c>
      <c r="D90" s="11">
        <v>0</v>
      </c>
      <c r="E90" s="77">
        <v>0</v>
      </c>
      <c r="F90" s="10">
        <v>0</v>
      </c>
      <c r="G90" s="11">
        <v>0</v>
      </c>
      <c r="H90" s="77">
        <v>0</v>
      </c>
      <c r="I90" s="10">
        <v>0</v>
      </c>
      <c r="J90" s="11">
        <v>0</v>
      </c>
      <c r="K90" s="77">
        <v>0</v>
      </c>
      <c r="O90" s="75" t="s">
        <v>1340</v>
      </c>
      <c r="P90" s="517" t="s">
        <v>843</v>
      </c>
      <c r="Q90" s="10">
        <v>0</v>
      </c>
      <c r="R90" s="11">
        <v>0</v>
      </c>
      <c r="S90" s="77">
        <v>0</v>
      </c>
      <c r="T90" s="10">
        <v>0</v>
      </c>
      <c r="U90" s="11">
        <v>0</v>
      </c>
      <c r="V90" s="77">
        <v>0</v>
      </c>
      <c r="W90" s="10">
        <v>0</v>
      </c>
      <c r="X90" s="11">
        <v>0</v>
      </c>
      <c r="Y90" s="77">
        <v>0</v>
      </c>
      <c r="AB90" s="75" t="s">
        <v>1340</v>
      </c>
      <c r="AC90" s="517" t="s">
        <v>843</v>
      </c>
      <c r="AD90" s="10">
        <v>0</v>
      </c>
      <c r="AE90" s="11">
        <v>0</v>
      </c>
      <c r="AF90" s="77">
        <v>0</v>
      </c>
      <c r="AG90" s="10">
        <v>0</v>
      </c>
      <c r="AH90" s="11">
        <v>0</v>
      </c>
      <c r="AI90" s="77">
        <v>0</v>
      </c>
      <c r="AJ90" s="10">
        <v>0</v>
      </c>
      <c r="AK90" s="11">
        <v>0</v>
      </c>
      <c r="AL90" s="77">
        <v>0</v>
      </c>
    </row>
    <row r="91" spans="1:38" x14ac:dyDescent="0.3">
      <c r="A91" s="75" t="s">
        <v>1341</v>
      </c>
      <c r="B91" s="517" t="s">
        <v>844</v>
      </c>
      <c r="C91" s="10">
        <v>0</v>
      </c>
      <c r="D91" s="11">
        <v>0</v>
      </c>
      <c r="E91" s="77">
        <v>0</v>
      </c>
      <c r="F91" s="10">
        <v>0</v>
      </c>
      <c r="G91" s="11">
        <v>0</v>
      </c>
      <c r="H91" s="77">
        <v>0</v>
      </c>
      <c r="I91" s="10">
        <v>0</v>
      </c>
      <c r="J91" s="11">
        <v>0</v>
      </c>
      <c r="K91" s="77">
        <v>0</v>
      </c>
      <c r="O91" s="75" t="s">
        <v>1341</v>
      </c>
      <c r="P91" s="517" t="s">
        <v>844</v>
      </c>
      <c r="Q91" s="10">
        <v>0</v>
      </c>
      <c r="R91" s="11">
        <v>0</v>
      </c>
      <c r="S91" s="77">
        <v>0</v>
      </c>
      <c r="T91" s="10">
        <v>0</v>
      </c>
      <c r="U91" s="11">
        <v>0</v>
      </c>
      <c r="V91" s="77">
        <v>0</v>
      </c>
      <c r="W91" s="10">
        <v>0</v>
      </c>
      <c r="X91" s="11">
        <v>0</v>
      </c>
      <c r="Y91" s="77">
        <v>0</v>
      </c>
      <c r="AB91" s="75" t="s">
        <v>1341</v>
      </c>
      <c r="AC91" s="517" t="s">
        <v>844</v>
      </c>
      <c r="AD91" s="10">
        <v>0</v>
      </c>
      <c r="AE91" s="11">
        <v>0</v>
      </c>
      <c r="AF91" s="77">
        <v>0</v>
      </c>
      <c r="AG91" s="10">
        <v>0</v>
      </c>
      <c r="AH91" s="11">
        <v>0</v>
      </c>
      <c r="AI91" s="77">
        <v>0</v>
      </c>
      <c r="AJ91" s="10">
        <v>0</v>
      </c>
      <c r="AK91" s="11">
        <v>0</v>
      </c>
      <c r="AL91" s="77">
        <v>0</v>
      </c>
    </row>
    <row r="92" spans="1:38" x14ac:dyDescent="0.3">
      <c r="A92" s="75" t="s">
        <v>1342</v>
      </c>
      <c r="B92" s="517" t="s">
        <v>845</v>
      </c>
      <c r="C92" s="10">
        <v>0</v>
      </c>
      <c r="D92" s="11">
        <v>0</v>
      </c>
      <c r="E92" s="77">
        <v>0</v>
      </c>
      <c r="F92" s="10">
        <v>0</v>
      </c>
      <c r="G92" s="11">
        <v>0</v>
      </c>
      <c r="H92" s="77">
        <v>0</v>
      </c>
      <c r="I92" s="10">
        <v>0</v>
      </c>
      <c r="J92" s="11">
        <v>0</v>
      </c>
      <c r="K92" s="77">
        <v>0</v>
      </c>
      <c r="O92" s="75" t="s">
        <v>1342</v>
      </c>
      <c r="P92" s="517" t="s">
        <v>845</v>
      </c>
      <c r="Q92" s="10">
        <v>0</v>
      </c>
      <c r="R92" s="11">
        <v>0</v>
      </c>
      <c r="S92" s="77">
        <v>0</v>
      </c>
      <c r="T92" s="10">
        <v>0</v>
      </c>
      <c r="U92" s="11">
        <v>0</v>
      </c>
      <c r="V92" s="77">
        <v>0</v>
      </c>
      <c r="W92" s="10">
        <v>0</v>
      </c>
      <c r="X92" s="11">
        <v>0</v>
      </c>
      <c r="Y92" s="77">
        <v>0</v>
      </c>
      <c r="AB92" s="75" t="s">
        <v>1342</v>
      </c>
      <c r="AC92" s="517" t="s">
        <v>845</v>
      </c>
      <c r="AD92" s="10">
        <v>0</v>
      </c>
      <c r="AE92" s="11">
        <v>0</v>
      </c>
      <c r="AF92" s="77">
        <v>0</v>
      </c>
      <c r="AG92" s="10">
        <v>0</v>
      </c>
      <c r="AH92" s="11">
        <v>0</v>
      </c>
      <c r="AI92" s="77">
        <v>0</v>
      </c>
      <c r="AJ92" s="10">
        <v>0</v>
      </c>
      <c r="AK92" s="11">
        <v>0</v>
      </c>
      <c r="AL92" s="77">
        <v>0</v>
      </c>
    </row>
    <row r="93" spans="1:38" x14ac:dyDescent="0.3">
      <c r="A93" s="75" t="s">
        <v>1343</v>
      </c>
      <c r="B93" s="517" t="s">
        <v>846</v>
      </c>
      <c r="C93" s="10">
        <v>0</v>
      </c>
      <c r="D93" s="11">
        <v>0</v>
      </c>
      <c r="E93" s="77">
        <v>0</v>
      </c>
      <c r="F93" s="10">
        <v>0</v>
      </c>
      <c r="G93" s="11">
        <v>0</v>
      </c>
      <c r="H93" s="77">
        <v>0</v>
      </c>
      <c r="I93" s="10">
        <v>0</v>
      </c>
      <c r="J93" s="11">
        <v>0</v>
      </c>
      <c r="K93" s="77">
        <v>0</v>
      </c>
      <c r="O93" s="75" t="s">
        <v>1343</v>
      </c>
      <c r="P93" s="517" t="s">
        <v>846</v>
      </c>
      <c r="Q93" s="10">
        <v>0</v>
      </c>
      <c r="R93" s="11">
        <v>0</v>
      </c>
      <c r="S93" s="77">
        <v>0</v>
      </c>
      <c r="T93" s="10">
        <v>0</v>
      </c>
      <c r="U93" s="11">
        <v>0</v>
      </c>
      <c r="V93" s="77">
        <v>0</v>
      </c>
      <c r="W93" s="10">
        <v>0</v>
      </c>
      <c r="X93" s="11">
        <v>0</v>
      </c>
      <c r="Y93" s="77">
        <v>0</v>
      </c>
      <c r="AB93" s="75" t="s">
        <v>1343</v>
      </c>
      <c r="AC93" s="517" t="s">
        <v>846</v>
      </c>
      <c r="AD93" s="10">
        <v>0</v>
      </c>
      <c r="AE93" s="11">
        <v>0</v>
      </c>
      <c r="AF93" s="77">
        <v>0</v>
      </c>
      <c r="AG93" s="10">
        <v>0</v>
      </c>
      <c r="AH93" s="11">
        <v>0</v>
      </c>
      <c r="AI93" s="77">
        <v>0</v>
      </c>
      <c r="AJ93" s="10">
        <v>0</v>
      </c>
      <c r="AK93" s="11">
        <v>0</v>
      </c>
      <c r="AL93" s="77">
        <v>0</v>
      </c>
    </row>
    <row r="94" spans="1:38" x14ac:dyDescent="0.3">
      <c r="A94" s="75" t="s">
        <v>1344</v>
      </c>
      <c r="B94" s="517" t="s">
        <v>847</v>
      </c>
      <c r="C94" s="10">
        <v>0</v>
      </c>
      <c r="D94" s="11">
        <v>0</v>
      </c>
      <c r="E94" s="77">
        <v>0</v>
      </c>
      <c r="F94" s="10">
        <v>0</v>
      </c>
      <c r="G94" s="11">
        <v>0</v>
      </c>
      <c r="H94" s="77">
        <v>0</v>
      </c>
      <c r="I94" s="10">
        <v>0</v>
      </c>
      <c r="J94" s="11">
        <v>0</v>
      </c>
      <c r="K94" s="77">
        <v>0</v>
      </c>
      <c r="O94" s="75" t="s">
        <v>1344</v>
      </c>
      <c r="P94" s="517" t="s">
        <v>847</v>
      </c>
      <c r="Q94" s="10">
        <v>0</v>
      </c>
      <c r="R94" s="11">
        <v>0</v>
      </c>
      <c r="S94" s="77">
        <v>0</v>
      </c>
      <c r="T94" s="10">
        <v>0</v>
      </c>
      <c r="U94" s="11">
        <v>0</v>
      </c>
      <c r="V94" s="77">
        <v>0</v>
      </c>
      <c r="W94" s="10">
        <v>0</v>
      </c>
      <c r="X94" s="11">
        <v>0</v>
      </c>
      <c r="Y94" s="77">
        <v>0</v>
      </c>
      <c r="AB94" s="75" t="s">
        <v>1344</v>
      </c>
      <c r="AC94" s="517" t="s">
        <v>847</v>
      </c>
      <c r="AD94" s="10">
        <v>0</v>
      </c>
      <c r="AE94" s="11">
        <v>0</v>
      </c>
      <c r="AF94" s="77">
        <v>0</v>
      </c>
      <c r="AG94" s="10">
        <v>0</v>
      </c>
      <c r="AH94" s="11">
        <v>0</v>
      </c>
      <c r="AI94" s="77">
        <v>0</v>
      </c>
      <c r="AJ94" s="10">
        <v>0</v>
      </c>
      <c r="AK94" s="11">
        <v>0</v>
      </c>
      <c r="AL94" s="77">
        <v>0</v>
      </c>
    </row>
    <row r="95" spans="1:38" x14ac:dyDescent="0.3">
      <c r="A95" s="75" t="s">
        <v>1345</v>
      </c>
      <c r="B95" s="517" t="s">
        <v>1346</v>
      </c>
      <c r="C95" s="10">
        <v>0</v>
      </c>
      <c r="D95" s="11">
        <v>0</v>
      </c>
      <c r="E95" s="77">
        <v>0</v>
      </c>
      <c r="F95" s="10">
        <v>0</v>
      </c>
      <c r="G95" s="11">
        <v>0</v>
      </c>
      <c r="H95" s="77">
        <v>0</v>
      </c>
      <c r="I95" s="10">
        <v>0</v>
      </c>
      <c r="J95" s="11">
        <v>0</v>
      </c>
      <c r="K95" s="77">
        <v>0</v>
      </c>
      <c r="O95" s="75" t="s">
        <v>1345</v>
      </c>
      <c r="P95" s="517" t="s">
        <v>1346</v>
      </c>
      <c r="Q95" s="10">
        <v>0</v>
      </c>
      <c r="R95" s="11">
        <v>0</v>
      </c>
      <c r="S95" s="77">
        <v>0</v>
      </c>
      <c r="T95" s="10">
        <v>0</v>
      </c>
      <c r="U95" s="11">
        <v>0</v>
      </c>
      <c r="V95" s="77">
        <v>0</v>
      </c>
      <c r="W95" s="10">
        <v>0</v>
      </c>
      <c r="X95" s="11">
        <v>0</v>
      </c>
      <c r="Y95" s="77">
        <v>0</v>
      </c>
      <c r="AB95" s="75" t="s">
        <v>1345</v>
      </c>
      <c r="AC95" s="517" t="s">
        <v>1346</v>
      </c>
      <c r="AD95" s="10">
        <v>0</v>
      </c>
      <c r="AE95" s="11">
        <v>0</v>
      </c>
      <c r="AF95" s="77">
        <v>0</v>
      </c>
      <c r="AG95" s="10">
        <v>0</v>
      </c>
      <c r="AH95" s="11">
        <v>0</v>
      </c>
      <c r="AI95" s="77">
        <v>0</v>
      </c>
      <c r="AJ95" s="10">
        <v>0</v>
      </c>
      <c r="AK95" s="11">
        <v>0</v>
      </c>
      <c r="AL95" s="77">
        <v>0</v>
      </c>
    </row>
    <row r="96" spans="1:38" x14ac:dyDescent="0.3">
      <c r="A96" s="75" t="s">
        <v>1347</v>
      </c>
      <c r="B96" s="517" t="s">
        <v>1348</v>
      </c>
      <c r="C96" s="10">
        <v>0</v>
      </c>
      <c r="D96" s="11">
        <v>0</v>
      </c>
      <c r="E96" s="77">
        <v>0</v>
      </c>
      <c r="F96" s="10">
        <v>0</v>
      </c>
      <c r="G96" s="11">
        <v>0</v>
      </c>
      <c r="H96" s="77">
        <v>0</v>
      </c>
      <c r="I96" s="10">
        <v>0</v>
      </c>
      <c r="J96" s="11">
        <v>0</v>
      </c>
      <c r="K96" s="77">
        <v>0</v>
      </c>
      <c r="O96" s="75" t="s">
        <v>1347</v>
      </c>
      <c r="P96" s="517" t="s">
        <v>1348</v>
      </c>
      <c r="Q96" s="10">
        <v>0</v>
      </c>
      <c r="R96" s="11">
        <v>0</v>
      </c>
      <c r="S96" s="77">
        <v>0</v>
      </c>
      <c r="T96" s="10">
        <v>0</v>
      </c>
      <c r="U96" s="11">
        <v>0</v>
      </c>
      <c r="V96" s="77">
        <v>0</v>
      </c>
      <c r="W96" s="10">
        <v>0</v>
      </c>
      <c r="X96" s="11">
        <v>0</v>
      </c>
      <c r="Y96" s="77">
        <v>0</v>
      </c>
      <c r="AB96" s="75" t="s">
        <v>1347</v>
      </c>
      <c r="AC96" s="517" t="s">
        <v>1348</v>
      </c>
      <c r="AD96" s="10">
        <v>0</v>
      </c>
      <c r="AE96" s="11">
        <v>0</v>
      </c>
      <c r="AF96" s="77">
        <v>0</v>
      </c>
      <c r="AG96" s="10">
        <v>0</v>
      </c>
      <c r="AH96" s="11">
        <v>0</v>
      </c>
      <c r="AI96" s="77">
        <v>0</v>
      </c>
      <c r="AJ96" s="10">
        <v>0</v>
      </c>
      <c r="AK96" s="11">
        <v>0</v>
      </c>
      <c r="AL96" s="77">
        <v>0</v>
      </c>
    </row>
    <row r="97" spans="1:38" x14ac:dyDescent="0.3">
      <c r="A97" s="75" t="s">
        <v>1349</v>
      </c>
      <c r="B97" s="517" t="s">
        <v>1350</v>
      </c>
      <c r="C97" s="10">
        <v>0</v>
      </c>
      <c r="D97" s="11">
        <v>0</v>
      </c>
      <c r="E97" s="77">
        <v>0</v>
      </c>
      <c r="F97" s="10">
        <v>0</v>
      </c>
      <c r="G97" s="11">
        <v>0</v>
      </c>
      <c r="H97" s="77">
        <v>0</v>
      </c>
      <c r="I97" s="10">
        <v>0</v>
      </c>
      <c r="J97" s="11">
        <v>0</v>
      </c>
      <c r="K97" s="77">
        <v>0</v>
      </c>
      <c r="O97" s="75" t="s">
        <v>1349</v>
      </c>
      <c r="P97" s="517" t="s">
        <v>1350</v>
      </c>
      <c r="Q97" s="10">
        <v>0</v>
      </c>
      <c r="R97" s="11">
        <v>0</v>
      </c>
      <c r="S97" s="77">
        <v>0</v>
      </c>
      <c r="T97" s="10">
        <v>0</v>
      </c>
      <c r="U97" s="11">
        <v>0</v>
      </c>
      <c r="V97" s="77">
        <v>0</v>
      </c>
      <c r="W97" s="10">
        <v>0</v>
      </c>
      <c r="X97" s="11">
        <v>0</v>
      </c>
      <c r="Y97" s="77">
        <v>0</v>
      </c>
      <c r="AB97" s="75" t="s">
        <v>1349</v>
      </c>
      <c r="AC97" s="517" t="s">
        <v>1350</v>
      </c>
      <c r="AD97" s="10">
        <v>0</v>
      </c>
      <c r="AE97" s="11">
        <v>0</v>
      </c>
      <c r="AF97" s="77">
        <v>0</v>
      </c>
      <c r="AG97" s="10">
        <v>0</v>
      </c>
      <c r="AH97" s="11">
        <v>0</v>
      </c>
      <c r="AI97" s="77">
        <v>0</v>
      </c>
      <c r="AJ97" s="10">
        <v>0</v>
      </c>
      <c r="AK97" s="11">
        <v>0</v>
      </c>
      <c r="AL97" s="77">
        <v>0</v>
      </c>
    </row>
    <row r="98" spans="1:38" x14ac:dyDescent="0.3">
      <c r="A98" s="75" t="s">
        <v>1351</v>
      </c>
      <c r="B98" s="517" t="s">
        <v>1352</v>
      </c>
      <c r="C98" s="10">
        <v>0</v>
      </c>
      <c r="D98" s="11">
        <v>0</v>
      </c>
      <c r="E98" s="77">
        <v>0</v>
      </c>
      <c r="F98" s="10">
        <v>0</v>
      </c>
      <c r="G98" s="11">
        <v>0</v>
      </c>
      <c r="H98" s="77">
        <v>0</v>
      </c>
      <c r="I98" s="10">
        <v>0</v>
      </c>
      <c r="J98" s="11">
        <v>0</v>
      </c>
      <c r="K98" s="77">
        <v>0</v>
      </c>
      <c r="O98" s="75" t="s">
        <v>1351</v>
      </c>
      <c r="P98" s="517" t="s">
        <v>1352</v>
      </c>
      <c r="Q98" s="10">
        <v>0</v>
      </c>
      <c r="R98" s="11">
        <v>0</v>
      </c>
      <c r="S98" s="77">
        <v>0</v>
      </c>
      <c r="T98" s="10">
        <v>0</v>
      </c>
      <c r="U98" s="11">
        <v>0</v>
      </c>
      <c r="V98" s="77">
        <v>0</v>
      </c>
      <c r="W98" s="10">
        <v>0</v>
      </c>
      <c r="X98" s="11">
        <v>0</v>
      </c>
      <c r="Y98" s="77">
        <v>0</v>
      </c>
      <c r="AB98" s="75" t="s">
        <v>1351</v>
      </c>
      <c r="AC98" s="517" t="s">
        <v>1352</v>
      </c>
      <c r="AD98" s="10">
        <v>0</v>
      </c>
      <c r="AE98" s="11">
        <v>0</v>
      </c>
      <c r="AF98" s="77">
        <v>0</v>
      </c>
      <c r="AG98" s="10">
        <v>0</v>
      </c>
      <c r="AH98" s="11">
        <v>0</v>
      </c>
      <c r="AI98" s="77">
        <v>0</v>
      </c>
      <c r="AJ98" s="10">
        <v>0</v>
      </c>
      <c r="AK98" s="11">
        <v>0</v>
      </c>
      <c r="AL98" s="77">
        <v>0</v>
      </c>
    </row>
    <row r="99" spans="1:38" x14ac:dyDescent="0.3">
      <c r="A99" s="75" t="s">
        <v>1353</v>
      </c>
      <c r="B99" s="517" t="s">
        <v>1354</v>
      </c>
      <c r="C99" s="10">
        <v>0</v>
      </c>
      <c r="D99" s="11">
        <v>0</v>
      </c>
      <c r="E99" s="77">
        <v>0</v>
      </c>
      <c r="F99" s="10">
        <v>10</v>
      </c>
      <c r="G99" s="11">
        <v>0</v>
      </c>
      <c r="H99" s="77">
        <v>10</v>
      </c>
      <c r="I99" s="10">
        <v>5</v>
      </c>
      <c r="J99" s="11">
        <v>0</v>
      </c>
      <c r="K99" s="77">
        <v>5</v>
      </c>
      <c r="O99" s="75" t="s">
        <v>1353</v>
      </c>
      <c r="P99" s="517" t="s">
        <v>1354</v>
      </c>
      <c r="Q99" s="10">
        <v>0</v>
      </c>
      <c r="R99" s="11">
        <v>0</v>
      </c>
      <c r="S99" s="77">
        <v>0</v>
      </c>
      <c r="T99" s="10">
        <v>5</v>
      </c>
      <c r="U99" s="11">
        <v>0</v>
      </c>
      <c r="V99" s="77">
        <v>5</v>
      </c>
      <c r="W99" s="10">
        <v>5</v>
      </c>
      <c r="X99" s="11">
        <v>0</v>
      </c>
      <c r="Y99" s="77">
        <v>5</v>
      </c>
      <c r="AB99" s="75" t="s">
        <v>1353</v>
      </c>
      <c r="AC99" s="517" t="s">
        <v>1354</v>
      </c>
      <c r="AD99" s="10">
        <v>0</v>
      </c>
      <c r="AE99" s="11">
        <v>0</v>
      </c>
      <c r="AF99" s="77">
        <v>0</v>
      </c>
      <c r="AG99" s="10">
        <v>5</v>
      </c>
      <c r="AH99" s="11">
        <v>0</v>
      </c>
      <c r="AI99" s="77">
        <v>5</v>
      </c>
      <c r="AJ99" s="10">
        <v>5</v>
      </c>
      <c r="AK99" s="11">
        <v>0</v>
      </c>
      <c r="AL99" s="77">
        <v>5</v>
      </c>
    </row>
    <row r="100" spans="1:38" x14ac:dyDescent="0.3">
      <c r="A100" s="75" t="s">
        <v>1355</v>
      </c>
      <c r="B100" s="517" t="s">
        <v>1356</v>
      </c>
      <c r="C100" s="10">
        <v>0</v>
      </c>
      <c r="D100" s="11">
        <v>0</v>
      </c>
      <c r="E100" s="77">
        <v>0</v>
      </c>
      <c r="F100" s="10">
        <v>5</v>
      </c>
      <c r="G100" s="11">
        <v>0</v>
      </c>
      <c r="H100" s="77">
        <v>5</v>
      </c>
      <c r="I100" s="10">
        <v>5</v>
      </c>
      <c r="J100" s="11">
        <v>0</v>
      </c>
      <c r="K100" s="77">
        <v>5</v>
      </c>
      <c r="O100" s="75" t="s">
        <v>1355</v>
      </c>
      <c r="P100" s="517" t="s">
        <v>1356</v>
      </c>
      <c r="Q100" s="10">
        <v>0</v>
      </c>
      <c r="R100" s="11">
        <v>0</v>
      </c>
      <c r="S100" s="77">
        <v>0</v>
      </c>
      <c r="T100" s="10">
        <v>0</v>
      </c>
      <c r="U100" s="11">
        <v>0</v>
      </c>
      <c r="V100" s="77">
        <v>0</v>
      </c>
      <c r="W100" s="10">
        <v>0</v>
      </c>
      <c r="X100" s="11">
        <v>0</v>
      </c>
      <c r="Y100" s="77">
        <v>0</v>
      </c>
      <c r="AB100" s="75" t="s">
        <v>1355</v>
      </c>
      <c r="AC100" s="517" t="s">
        <v>1356</v>
      </c>
      <c r="AD100" s="10">
        <v>0</v>
      </c>
      <c r="AE100" s="11">
        <v>0</v>
      </c>
      <c r="AF100" s="77">
        <v>0</v>
      </c>
      <c r="AG100" s="10">
        <v>0</v>
      </c>
      <c r="AH100" s="11">
        <v>0</v>
      </c>
      <c r="AI100" s="77">
        <v>0</v>
      </c>
      <c r="AJ100" s="10">
        <v>0</v>
      </c>
      <c r="AK100" s="11">
        <v>0</v>
      </c>
      <c r="AL100" s="77">
        <v>0</v>
      </c>
    </row>
    <row r="101" spans="1:38" x14ac:dyDescent="0.3">
      <c r="A101" s="75" t="s">
        <v>1357</v>
      </c>
      <c r="B101" s="517" t="s">
        <v>1358</v>
      </c>
      <c r="C101" s="10">
        <v>0</v>
      </c>
      <c r="D101" s="11">
        <v>0</v>
      </c>
      <c r="E101" s="77">
        <v>0</v>
      </c>
      <c r="F101" s="10">
        <v>5</v>
      </c>
      <c r="G101" s="11">
        <v>0</v>
      </c>
      <c r="H101" s="77">
        <v>5</v>
      </c>
      <c r="I101" s="10">
        <v>0</v>
      </c>
      <c r="J101" s="11">
        <v>0</v>
      </c>
      <c r="K101" s="77">
        <v>0</v>
      </c>
      <c r="O101" s="75" t="s">
        <v>1357</v>
      </c>
      <c r="P101" s="517" t="s">
        <v>1358</v>
      </c>
      <c r="Q101" s="10">
        <v>0</v>
      </c>
      <c r="R101" s="11">
        <v>0</v>
      </c>
      <c r="S101" s="77">
        <v>0</v>
      </c>
      <c r="T101" s="10">
        <v>0</v>
      </c>
      <c r="U101" s="11">
        <v>0</v>
      </c>
      <c r="V101" s="77">
        <v>0</v>
      </c>
      <c r="W101" s="10">
        <v>0</v>
      </c>
      <c r="X101" s="11">
        <v>0</v>
      </c>
      <c r="Y101" s="77">
        <v>0</v>
      </c>
      <c r="AB101" s="75" t="s">
        <v>1357</v>
      </c>
      <c r="AC101" s="517" t="s">
        <v>1358</v>
      </c>
      <c r="AD101" s="10">
        <v>0</v>
      </c>
      <c r="AE101" s="11">
        <v>0</v>
      </c>
      <c r="AF101" s="77">
        <v>0</v>
      </c>
      <c r="AG101" s="10">
        <v>0</v>
      </c>
      <c r="AH101" s="11">
        <v>0</v>
      </c>
      <c r="AI101" s="77">
        <v>0</v>
      </c>
      <c r="AJ101" s="10">
        <v>0</v>
      </c>
      <c r="AK101" s="11">
        <v>0</v>
      </c>
      <c r="AL101" s="77">
        <v>0</v>
      </c>
    </row>
    <row r="102" spans="1:38" x14ac:dyDescent="0.3">
      <c r="A102" s="75" t="s">
        <v>1359</v>
      </c>
      <c r="B102" s="517" t="s">
        <v>1360</v>
      </c>
      <c r="C102" s="10">
        <v>0</v>
      </c>
      <c r="D102" s="11">
        <v>0</v>
      </c>
      <c r="E102" s="77">
        <v>0</v>
      </c>
      <c r="F102" s="10">
        <v>0</v>
      </c>
      <c r="G102" s="11">
        <v>0</v>
      </c>
      <c r="H102" s="77">
        <v>0</v>
      </c>
      <c r="I102" s="10">
        <v>0</v>
      </c>
      <c r="J102" s="11">
        <v>0</v>
      </c>
      <c r="K102" s="77">
        <v>0</v>
      </c>
      <c r="O102" s="75" t="s">
        <v>1359</v>
      </c>
      <c r="P102" s="517" t="s">
        <v>1360</v>
      </c>
      <c r="Q102" s="10">
        <v>0</v>
      </c>
      <c r="R102" s="11">
        <v>0</v>
      </c>
      <c r="S102" s="77">
        <v>0</v>
      </c>
      <c r="T102" s="10">
        <v>0</v>
      </c>
      <c r="U102" s="11">
        <v>0</v>
      </c>
      <c r="V102" s="77">
        <v>0</v>
      </c>
      <c r="W102" s="10">
        <v>0</v>
      </c>
      <c r="X102" s="11">
        <v>0</v>
      </c>
      <c r="Y102" s="77">
        <v>0</v>
      </c>
      <c r="AB102" s="75" t="s">
        <v>1359</v>
      </c>
      <c r="AC102" s="517" t="s">
        <v>1360</v>
      </c>
      <c r="AD102" s="10">
        <v>0</v>
      </c>
      <c r="AE102" s="11">
        <v>0</v>
      </c>
      <c r="AF102" s="77">
        <v>0</v>
      </c>
      <c r="AG102" s="10">
        <v>0</v>
      </c>
      <c r="AH102" s="11">
        <v>0</v>
      </c>
      <c r="AI102" s="77">
        <v>0</v>
      </c>
      <c r="AJ102" s="10">
        <v>0</v>
      </c>
      <c r="AK102" s="11">
        <v>0</v>
      </c>
      <c r="AL102" s="77">
        <v>0</v>
      </c>
    </row>
    <row r="103" spans="1:38" x14ac:dyDescent="0.3">
      <c r="A103" s="75" t="s">
        <v>1361</v>
      </c>
      <c r="B103" s="517" t="s">
        <v>1362</v>
      </c>
      <c r="C103" s="10">
        <v>0</v>
      </c>
      <c r="D103" s="11">
        <v>0</v>
      </c>
      <c r="E103" s="77">
        <v>0</v>
      </c>
      <c r="F103" s="10">
        <v>0</v>
      </c>
      <c r="G103" s="11">
        <v>0</v>
      </c>
      <c r="H103" s="77">
        <v>0</v>
      </c>
      <c r="I103" s="10">
        <v>0</v>
      </c>
      <c r="J103" s="11">
        <v>0</v>
      </c>
      <c r="K103" s="77">
        <v>0</v>
      </c>
      <c r="O103" s="75" t="s">
        <v>1361</v>
      </c>
      <c r="P103" s="517" t="s">
        <v>1362</v>
      </c>
      <c r="Q103" s="10">
        <v>0</v>
      </c>
      <c r="R103" s="11">
        <v>0</v>
      </c>
      <c r="S103" s="77">
        <v>0</v>
      </c>
      <c r="T103" s="10">
        <v>0</v>
      </c>
      <c r="U103" s="11">
        <v>0</v>
      </c>
      <c r="V103" s="77">
        <v>0</v>
      </c>
      <c r="W103" s="10">
        <v>0</v>
      </c>
      <c r="X103" s="11">
        <v>0</v>
      </c>
      <c r="Y103" s="77">
        <v>0</v>
      </c>
      <c r="AB103" s="75" t="s">
        <v>1361</v>
      </c>
      <c r="AC103" s="517" t="s">
        <v>1362</v>
      </c>
      <c r="AD103" s="10">
        <v>0</v>
      </c>
      <c r="AE103" s="11">
        <v>0</v>
      </c>
      <c r="AF103" s="77">
        <v>0</v>
      </c>
      <c r="AG103" s="10">
        <v>0</v>
      </c>
      <c r="AH103" s="11">
        <v>0</v>
      </c>
      <c r="AI103" s="77">
        <v>0</v>
      </c>
      <c r="AJ103" s="10">
        <v>0</v>
      </c>
      <c r="AK103" s="11">
        <v>0</v>
      </c>
      <c r="AL103" s="77">
        <v>0</v>
      </c>
    </row>
    <row r="104" spans="1:38" x14ac:dyDescent="0.3">
      <c r="A104" s="75" t="s">
        <v>1363</v>
      </c>
      <c r="B104" s="517" t="s">
        <v>1364</v>
      </c>
      <c r="C104" s="10">
        <v>0</v>
      </c>
      <c r="D104" s="11">
        <v>0</v>
      </c>
      <c r="E104" s="77">
        <v>0</v>
      </c>
      <c r="F104" s="10">
        <v>0</v>
      </c>
      <c r="G104" s="11">
        <v>0</v>
      </c>
      <c r="H104" s="77">
        <v>0</v>
      </c>
      <c r="I104" s="10">
        <v>0</v>
      </c>
      <c r="J104" s="11">
        <v>0</v>
      </c>
      <c r="K104" s="77">
        <v>0</v>
      </c>
      <c r="O104" s="75" t="s">
        <v>1363</v>
      </c>
      <c r="P104" s="517" t="s">
        <v>1364</v>
      </c>
      <c r="Q104" s="10">
        <v>0</v>
      </c>
      <c r="R104" s="11">
        <v>0</v>
      </c>
      <c r="S104" s="77">
        <v>0</v>
      </c>
      <c r="T104" s="10">
        <v>0</v>
      </c>
      <c r="U104" s="11">
        <v>0</v>
      </c>
      <c r="V104" s="77">
        <v>0</v>
      </c>
      <c r="W104" s="10">
        <v>0</v>
      </c>
      <c r="X104" s="11">
        <v>0</v>
      </c>
      <c r="Y104" s="77">
        <v>0</v>
      </c>
      <c r="AB104" s="75" t="s">
        <v>1363</v>
      </c>
      <c r="AC104" s="517" t="s">
        <v>1364</v>
      </c>
      <c r="AD104" s="10">
        <v>0</v>
      </c>
      <c r="AE104" s="11">
        <v>0</v>
      </c>
      <c r="AF104" s="77">
        <v>0</v>
      </c>
      <c r="AG104" s="10">
        <v>0</v>
      </c>
      <c r="AH104" s="11">
        <v>0</v>
      </c>
      <c r="AI104" s="77">
        <v>0</v>
      </c>
      <c r="AJ104" s="10">
        <v>0</v>
      </c>
      <c r="AK104" s="11">
        <v>0</v>
      </c>
      <c r="AL104" s="77">
        <v>0</v>
      </c>
    </row>
    <row r="105" spans="1:38" x14ac:dyDescent="0.3">
      <c r="A105" s="75" t="s">
        <v>1365</v>
      </c>
      <c r="B105" s="517" t="s">
        <v>1366</v>
      </c>
      <c r="C105" s="10">
        <v>0</v>
      </c>
      <c r="D105" s="11">
        <v>0</v>
      </c>
      <c r="E105" s="77">
        <v>0</v>
      </c>
      <c r="F105" s="10">
        <v>0</v>
      </c>
      <c r="G105" s="11">
        <v>0</v>
      </c>
      <c r="H105" s="77">
        <v>0</v>
      </c>
      <c r="I105" s="10">
        <v>0</v>
      </c>
      <c r="J105" s="11">
        <v>0</v>
      </c>
      <c r="K105" s="77">
        <v>0</v>
      </c>
      <c r="O105" s="75" t="s">
        <v>1365</v>
      </c>
      <c r="P105" s="517" t="s">
        <v>1366</v>
      </c>
      <c r="Q105" s="10">
        <v>0</v>
      </c>
      <c r="R105" s="11">
        <v>0</v>
      </c>
      <c r="S105" s="77">
        <v>0</v>
      </c>
      <c r="T105" s="10">
        <v>0</v>
      </c>
      <c r="U105" s="11">
        <v>0</v>
      </c>
      <c r="V105" s="77">
        <v>0</v>
      </c>
      <c r="W105" s="10">
        <v>0</v>
      </c>
      <c r="X105" s="11">
        <v>0</v>
      </c>
      <c r="Y105" s="77">
        <v>0</v>
      </c>
      <c r="AB105" s="75" t="s">
        <v>1365</v>
      </c>
      <c r="AC105" s="517" t="s">
        <v>1366</v>
      </c>
      <c r="AD105" s="10">
        <v>0</v>
      </c>
      <c r="AE105" s="11">
        <v>0</v>
      </c>
      <c r="AF105" s="77">
        <v>0</v>
      </c>
      <c r="AG105" s="10">
        <v>0</v>
      </c>
      <c r="AH105" s="11">
        <v>0</v>
      </c>
      <c r="AI105" s="77">
        <v>0</v>
      </c>
      <c r="AJ105" s="10">
        <v>0</v>
      </c>
      <c r="AK105" s="11">
        <v>0</v>
      </c>
      <c r="AL105" s="77">
        <v>0</v>
      </c>
    </row>
    <row r="106" spans="1:38" x14ac:dyDescent="0.3">
      <c r="A106" s="75" t="s">
        <v>1367</v>
      </c>
      <c r="B106" s="517" t="s">
        <v>1368</v>
      </c>
      <c r="C106" s="10">
        <v>0</v>
      </c>
      <c r="D106" s="11">
        <v>0</v>
      </c>
      <c r="E106" s="77">
        <v>0</v>
      </c>
      <c r="F106" s="10">
        <v>5</v>
      </c>
      <c r="G106" s="11">
        <v>0</v>
      </c>
      <c r="H106" s="77">
        <v>5</v>
      </c>
      <c r="I106" s="10">
        <v>5</v>
      </c>
      <c r="J106" s="11">
        <v>0</v>
      </c>
      <c r="K106" s="77">
        <v>5</v>
      </c>
      <c r="O106" s="75" t="s">
        <v>1367</v>
      </c>
      <c r="P106" s="517" t="s">
        <v>1368</v>
      </c>
      <c r="Q106" s="10">
        <v>0</v>
      </c>
      <c r="R106" s="11">
        <v>0</v>
      </c>
      <c r="S106" s="77">
        <v>0</v>
      </c>
      <c r="T106" s="10">
        <v>0</v>
      </c>
      <c r="U106" s="11">
        <v>0</v>
      </c>
      <c r="V106" s="77">
        <v>0</v>
      </c>
      <c r="W106" s="10">
        <v>0</v>
      </c>
      <c r="X106" s="11">
        <v>0</v>
      </c>
      <c r="Y106" s="77">
        <v>0</v>
      </c>
      <c r="AB106" s="75" t="s">
        <v>1367</v>
      </c>
      <c r="AC106" s="517" t="s">
        <v>1368</v>
      </c>
      <c r="AD106" s="10">
        <v>0</v>
      </c>
      <c r="AE106" s="11">
        <v>0</v>
      </c>
      <c r="AF106" s="77">
        <v>0</v>
      </c>
      <c r="AG106" s="10">
        <v>0</v>
      </c>
      <c r="AH106" s="11">
        <v>0</v>
      </c>
      <c r="AI106" s="77">
        <v>0</v>
      </c>
      <c r="AJ106" s="10">
        <v>0</v>
      </c>
      <c r="AK106" s="11">
        <v>0</v>
      </c>
      <c r="AL106" s="77">
        <v>0</v>
      </c>
    </row>
    <row r="107" spans="1:38" x14ac:dyDescent="0.3">
      <c r="A107" s="75" t="s">
        <v>1369</v>
      </c>
      <c r="B107" s="517" t="s">
        <v>1370</v>
      </c>
      <c r="C107" s="10">
        <v>0</v>
      </c>
      <c r="D107" s="11">
        <v>0</v>
      </c>
      <c r="E107" s="77">
        <v>0</v>
      </c>
      <c r="F107" s="10">
        <v>0</v>
      </c>
      <c r="G107" s="11">
        <v>0</v>
      </c>
      <c r="H107" s="77">
        <v>0</v>
      </c>
      <c r="I107" s="10">
        <v>5</v>
      </c>
      <c r="J107" s="11">
        <v>0</v>
      </c>
      <c r="K107" s="77">
        <v>5</v>
      </c>
      <c r="O107" s="75" t="s">
        <v>1369</v>
      </c>
      <c r="P107" s="517" t="s">
        <v>1370</v>
      </c>
      <c r="Q107" s="10">
        <v>0</v>
      </c>
      <c r="R107" s="11">
        <v>0</v>
      </c>
      <c r="S107" s="77">
        <v>0</v>
      </c>
      <c r="T107" s="10">
        <v>5</v>
      </c>
      <c r="U107" s="11">
        <v>0</v>
      </c>
      <c r="V107" s="77">
        <v>5</v>
      </c>
      <c r="W107" s="10">
        <v>10</v>
      </c>
      <c r="X107" s="11">
        <v>0</v>
      </c>
      <c r="Y107" s="77">
        <v>10</v>
      </c>
      <c r="AB107" s="75" t="s">
        <v>1369</v>
      </c>
      <c r="AC107" s="517" t="s">
        <v>1370</v>
      </c>
      <c r="AD107" s="10">
        <v>0</v>
      </c>
      <c r="AE107" s="11">
        <v>0</v>
      </c>
      <c r="AF107" s="77">
        <v>0</v>
      </c>
      <c r="AG107" s="10">
        <v>0</v>
      </c>
      <c r="AH107" s="11">
        <v>0</v>
      </c>
      <c r="AI107" s="77">
        <v>0</v>
      </c>
      <c r="AJ107" s="10">
        <v>5</v>
      </c>
      <c r="AK107" s="11">
        <v>0</v>
      </c>
      <c r="AL107" s="77">
        <v>5</v>
      </c>
    </row>
    <row r="108" spans="1:38" x14ac:dyDescent="0.3">
      <c r="A108" s="75" t="s">
        <v>1371</v>
      </c>
      <c r="B108" s="517" t="s">
        <v>1372</v>
      </c>
      <c r="C108" s="10">
        <v>0</v>
      </c>
      <c r="D108" s="11">
        <v>0</v>
      </c>
      <c r="E108" s="77">
        <v>0</v>
      </c>
      <c r="F108" s="10">
        <v>5</v>
      </c>
      <c r="G108" s="11">
        <v>0</v>
      </c>
      <c r="H108" s="77">
        <v>5</v>
      </c>
      <c r="I108" s="10">
        <v>5</v>
      </c>
      <c r="J108" s="11">
        <v>0</v>
      </c>
      <c r="K108" s="77">
        <v>5</v>
      </c>
      <c r="O108" s="75" t="s">
        <v>1371</v>
      </c>
      <c r="P108" s="517" t="s">
        <v>1372</v>
      </c>
      <c r="Q108" s="10">
        <v>0</v>
      </c>
      <c r="R108" s="11">
        <v>0</v>
      </c>
      <c r="S108" s="77">
        <v>0</v>
      </c>
      <c r="T108" s="10">
        <v>10</v>
      </c>
      <c r="U108" s="11">
        <v>0</v>
      </c>
      <c r="V108" s="77">
        <v>10</v>
      </c>
      <c r="W108" s="10">
        <v>5</v>
      </c>
      <c r="X108" s="11">
        <v>0</v>
      </c>
      <c r="Y108" s="77">
        <v>5</v>
      </c>
      <c r="AB108" s="75" t="s">
        <v>1371</v>
      </c>
      <c r="AC108" s="517" t="s">
        <v>1372</v>
      </c>
      <c r="AD108" s="10">
        <v>0</v>
      </c>
      <c r="AE108" s="11">
        <v>0</v>
      </c>
      <c r="AF108" s="77">
        <v>0</v>
      </c>
      <c r="AG108" s="10">
        <v>5</v>
      </c>
      <c r="AH108" s="11">
        <v>0</v>
      </c>
      <c r="AI108" s="77">
        <v>5</v>
      </c>
      <c r="AJ108" s="10">
        <v>0</v>
      </c>
      <c r="AK108" s="11">
        <v>0</v>
      </c>
      <c r="AL108" s="77">
        <v>0</v>
      </c>
    </row>
    <row r="109" spans="1:38" x14ac:dyDescent="0.3">
      <c r="A109" s="75" t="s">
        <v>1373</v>
      </c>
      <c r="B109" s="517" t="s">
        <v>1374</v>
      </c>
      <c r="C109" s="10">
        <v>0</v>
      </c>
      <c r="D109" s="11">
        <v>0</v>
      </c>
      <c r="E109" s="77">
        <v>0</v>
      </c>
      <c r="F109" s="10">
        <v>15</v>
      </c>
      <c r="G109" s="11">
        <v>0</v>
      </c>
      <c r="H109" s="77">
        <v>15</v>
      </c>
      <c r="I109" s="10">
        <v>15</v>
      </c>
      <c r="J109" s="11">
        <v>0</v>
      </c>
      <c r="K109" s="77">
        <v>15</v>
      </c>
      <c r="O109" s="75" t="s">
        <v>1373</v>
      </c>
      <c r="P109" s="517" t="s">
        <v>1374</v>
      </c>
      <c r="Q109" s="10">
        <v>5</v>
      </c>
      <c r="R109" s="11">
        <v>0</v>
      </c>
      <c r="S109" s="77">
        <v>5</v>
      </c>
      <c r="T109" s="10">
        <v>20</v>
      </c>
      <c r="U109" s="11">
        <v>0</v>
      </c>
      <c r="V109" s="77">
        <v>20</v>
      </c>
      <c r="W109" s="10">
        <v>20</v>
      </c>
      <c r="X109" s="11">
        <v>0</v>
      </c>
      <c r="Y109" s="77">
        <v>20</v>
      </c>
      <c r="AB109" s="75" t="s">
        <v>1373</v>
      </c>
      <c r="AC109" s="517" t="s">
        <v>1374</v>
      </c>
      <c r="AD109" s="10">
        <v>0</v>
      </c>
      <c r="AE109" s="11">
        <v>0</v>
      </c>
      <c r="AF109" s="77">
        <v>0</v>
      </c>
      <c r="AG109" s="10">
        <v>0</v>
      </c>
      <c r="AH109" s="11">
        <v>0</v>
      </c>
      <c r="AI109" s="77">
        <v>0</v>
      </c>
      <c r="AJ109" s="10">
        <v>0</v>
      </c>
      <c r="AK109" s="11">
        <v>0</v>
      </c>
      <c r="AL109" s="77">
        <v>0</v>
      </c>
    </row>
    <row r="110" spans="1:38" x14ac:dyDescent="0.3">
      <c r="A110" s="75" t="s">
        <v>1375</v>
      </c>
      <c r="B110" s="517" t="s">
        <v>131</v>
      </c>
      <c r="C110" s="10">
        <v>0</v>
      </c>
      <c r="D110" s="11">
        <v>0</v>
      </c>
      <c r="E110" s="77">
        <v>0</v>
      </c>
      <c r="F110" s="10">
        <v>35</v>
      </c>
      <c r="G110" s="11">
        <v>0</v>
      </c>
      <c r="H110" s="77">
        <v>35</v>
      </c>
      <c r="I110" s="10">
        <v>25</v>
      </c>
      <c r="J110" s="11">
        <v>0</v>
      </c>
      <c r="K110" s="77">
        <v>25</v>
      </c>
      <c r="O110" s="75" t="s">
        <v>1375</v>
      </c>
      <c r="P110" s="517" t="s">
        <v>131</v>
      </c>
      <c r="Q110" s="10">
        <v>0</v>
      </c>
      <c r="R110" s="11">
        <v>0</v>
      </c>
      <c r="S110" s="77">
        <v>0</v>
      </c>
      <c r="T110" s="10">
        <v>10</v>
      </c>
      <c r="U110" s="11">
        <v>0</v>
      </c>
      <c r="V110" s="77">
        <v>10</v>
      </c>
      <c r="W110" s="10">
        <v>5</v>
      </c>
      <c r="X110" s="11">
        <v>0</v>
      </c>
      <c r="Y110" s="77">
        <v>5</v>
      </c>
      <c r="AB110" s="75" t="s">
        <v>1375</v>
      </c>
      <c r="AC110" s="517" t="s">
        <v>131</v>
      </c>
      <c r="AD110" s="10">
        <v>0</v>
      </c>
      <c r="AE110" s="11">
        <v>0</v>
      </c>
      <c r="AF110" s="77">
        <v>0</v>
      </c>
      <c r="AG110" s="10">
        <v>0</v>
      </c>
      <c r="AH110" s="11">
        <v>0</v>
      </c>
      <c r="AI110" s="77">
        <v>0</v>
      </c>
      <c r="AJ110" s="10">
        <v>0</v>
      </c>
      <c r="AK110" s="11">
        <v>0</v>
      </c>
      <c r="AL110" s="77">
        <v>0</v>
      </c>
    </row>
    <row r="111" spans="1:38" x14ac:dyDescent="0.3">
      <c r="A111" s="75" t="s">
        <v>1376</v>
      </c>
      <c r="B111" s="517" t="s">
        <v>1377</v>
      </c>
      <c r="C111" s="10">
        <v>5</v>
      </c>
      <c r="D111" s="11">
        <v>0</v>
      </c>
      <c r="E111" s="77">
        <v>5</v>
      </c>
      <c r="F111" s="10">
        <v>30</v>
      </c>
      <c r="G111" s="11">
        <v>0</v>
      </c>
      <c r="H111" s="77">
        <v>30</v>
      </c>
      <c r="I111" s="10">
        <v>25</v>
      </c>
      <c r="J111" s="11">
        <v>0</v>
      </c>
      <c r="K111" s="77">
        <v>25</v>
      </c>
      <c r="O111" s="75" t="s">
        <v>1376</v>
      </c>
      <c r="P111" s="517" t="s">
        <v>1377</v>
      </c>
      <c r="Q111" s="10">
        <v>0</v>
      </c>
      <c r="R111" s="11">
        <v>0</v>
      </c>
      <c r="S111" s="77">
        <v>0</v>
      </c>
      <c r="T111" s="10">
        <v>15</v>
      </c>
      <c r="U111" s="11">
        <v>0</v>
      </c>
      <c r="V111" s="77">
        <v>15</v>
      </c>
      <c r="W111" s="10">
        <v>10</v>
      </c>
      <c r="X111" s="11">
        <v>0</v>
      </c>
      <c r="Y111" s="77">
        <v>10</v>
      </c>
      <c r="AB111" s="75" t="s">
        <v>1376</v>
      </c>
      <c r="AC111" s="517" t="s">
        <v>1377</v>
      </c>
      <c r="AD111" s="10">
        <v>5</v>
      </c>
      <c r="AE111" s="11">
        <v>0</v>
      </c>
      <c r="AF111" s="77">
        <v>5</v>
      </c>
      <c r="AG111" s="10">
        <v>5</v>
      </c>
      <c r="AH111" s="11">
        <v>0</v>
      </c>
      <c r="AI111" s="77">
        <v>5</v>
      </c>
      <c r="AJ111" s="10">
        <v>10</v>
      </c>
      <c r="AK111" s="11">
        <v>0</v>
      </c>
      <c r="AL111" s="77">
        <v>10</v>
      </c>
    </row>
    <row r="112" spans="1:38" x14ac:dyDescent="0.3">
      <c r="A112" s="75" t="s">
        <v>1378</v>
      </c>
      <c r="B112" s="517" t="s">
        <v>1379</v>
      </c>
      <c r="C112" s="10">
        <v>5</v>
      </c>
      <c r="D112" s="11">
        <v>0</v>
      </c>
      <c r="E112" s="77">
        <v>5</v>
      </c>
      <c r="F112" s="10">
        <v>5</v>
      </c>
      <c r="G112" s="11">
        <v>0</v>
      </c>
      <c r="H112" s="77">
        <v>5</v>
      </c>
      <c r="I112" s="10">
        <v>0</v>
      </c>
      <c r="J112" s="11">
        <v>0</v>
      </c>
      <c r="K112" s="77">
        <v>0</v>
      </c>
      <c r="O112" s="75" t="s">
        <v>1378</v>
      </c>
      <c r="P112" s="517" t="s">
        <v>1379</v>
      </c>
      <c r="Q112" s="10">
        <v>0</v>
      </c>
      <c r="R112" s="11">
        <v>0</v>
      </c>
      <c r="S112" s="77">
        <v>0</v>
      </c>
      <c r="T112" s="10">
        <v>0</v>
      </c>
      <c r="U112" s="11">
        <v>0</v>
      </c>
      <c r="V112" s="77">
        <v>0</v>
      </c>
      <c r="W112" s="10">
        <v>0</v>
      </c>
      <c r="X112" s="11">
        <v>0</v>
      </c>
      <c r="Y112" s="77">
        <v>0</v>
      </c>
      <c r="AB112" s="75" t="s">
        <v>1378</v>
      </c>
      <c r="AC112" s="517" t="s">
        <v>1379</v>
      </c>
      <c r="AD112" s="10">
        <v>0</v>
      </c>
      <c r="AE112" s="11">
        <v>0</v>
      </c>
      <c r="AF112" s="77">
        <v>0</v>
      </c>
      <c r="AG112" s="10">
        <v>0</v>
      </c>
      <c r="AH112" s="11">
        <v>0</v>
      </c>
      <c r="AI112" s="77">
        <v>0</v>
      </c>
      <c r="AJ112" s="10">
        <v>0</v>
      </c>
      <c r="AK112" s="11">
        <v>0</v>
      </c>
      <c r="AL112" s="77">
        <v>0</v>
      </c>
    </row>
    <row r="113" spans="1:38" x14ac:dyDescent="0.3">
      <c r="A113" s="75" t="s">
        <v>1380</v>
      </c>
      <c r="B113" s="517" t="s">
        <v>1381</v>
      </c>
      <c r="C113" s="10">
        <v>0</v>
      </c>
      <c r="D113" s="11">
        <v>0</v>
      </c>
      <c r="E113" s="77">
        <v>0</v>
      </c>
      <c r="F113" s="10">
        <v>0</v>
      </c>
      <c r="G113" s="11">
        <v>0</v>
      </c>
      <c r="H113" s="77">
        <v>0</v>
      </c>
      <c r="I113" s="10">
        <v>0</v>
      </c>
      <c r="J113" s="11">
        <v>0</v>
      </c>
      <c r="K113" s="77">
        <v>0</v>
      </c>
      <c r="O113" s="75" t="s">
        <v>1380</v>
      </c>
      <c r="P113" s="517" t="s">
        <v>1381</v>
      </c>
      <c r="Q113" s="10">
        <v>0</v>
      </c>
      <c r="R113" s="11">
        <v>0</v>
      </c>
      <c r="S113" s="77">
        <v>0</v>
      </c>
      <c r="T113" s="10">
        <v>0</v>
      </c>
      <c r="U113" s="11">
        <v>0</v>
      </c>
      <c r="V113" s="77">
        <v>0</v>
      </c>
      <c r="W113" s="10">
        <v>0</v>
      </c>
      <c r="X113" s="11">
        <v>0</v>
      </c>
      <c r="Y113" s="77">
        <v>0</v>
      </c>
      <c r="AB113" s="75" t="s">
        <v>1380</v>
      </c>
      <c r="AC113" s="517" t="s">
        <v>1381</v>
      </c>
      <c r="AD113" s="10">
        <v>0</v>
      </c>
      <c r="AE113" s="11">
        <v>0</v>
      </c>
      <c r="AF113" s="77">
        <v>0</v>
      </c>
      <c r="AG113" s="10">
        <v>0</v>
      </c>
      <c r="AH113" s="11">
        <v>0</v>
      </c>
      <c r="AI113" s="77">
        <v>0</v>
      </c>
      <c r="AJ113" s="10">
        <v>0</v>
      </c>
      <c r="AK113" s="11">
        <v>0</v>
      </c>
      <c r="AL113" s="77">
        <v>0</v>
      </c>
    </row>
    <row r="114" spans="1:38" x14ac:dyDescent="0.3">
      <c r="A114" s="75" t="s">
        <v>1382</v>
      </c>
      <c r="B114" s="517" t="s">
        <v>1383</v>
      </c>
      <c r="C114" s="10">
        <v>0</v>
      </c>
      <c r="D114" s="11">
        <v>0</v>
      </c>
      <c r="E114" s="77">
        <v>0</v>
      </c>
      <c r="F114" s="10">
        <v>0</v>
      </c>
      <c r="G114" s="11">
        <v>0</v>
      </c>
      <c r="H114" s="77">
        <v>0</v>
      </c>
      <c r="I114" s="10">
        <v>0</v>
      </c>
      <c r="J114" s="11">
        <v>0</v>
      </c>
      <c r="K114" s="77">
        <v>0</v>
      </c>
      <c r="O114" s="75" t="s">
        <v>1382</v>
      </c>
      <c r="P114" s="517" t="s">
        <v>1383</v>
      </c>
      <c r="Q114" s="10">
        <v>5</v>
      </c>
      <c r="R114" s="11">
        <v>0</v>
      </c>
      <c r="S114" s="77">
        <v>5</v>
      </c>
      <c r="T114" s="10">
        <v>0</v>
      </c>
      <c r="U114" s="11">
        <v>0</v>
      </c>
      <c r="V114" s="77">
        <v>0</v>
      </c>
      <c r="W114" s="10">
        <v>0</v>
      </c>
      <c r="X114" s="11">
        <v>0</v>
      </c>
      <c r="Y114" s="77">
        <v>0</v>
      </c>
      <c r="AB114" s="75" t="s">
        <v>1382</v>
      </c>
      <c r="AC114" s="517" t="s">
        <v>1383</v>
      </c>
      <c r="AD114" s="10">
        <v>0</v>
      </c>
      <c r="AE114" s="11">
        <v>0</v>
      </c>
      <c r="AF114" s="77">
        <v>0</v>
      </c>
      <c r="AG114" s="10">
        <v>5</v>
      </c>
      <c r="AH114" s="11">
        <v>0</v>
      </c>
      <c r="AI114" s="77">
        <v>5</v>
      </c>
      <c r="AJ114" s="10">
        <v>5</v>
      </c>
      <c r="AK114" s="11">
        <v>0</v>
      </c>
      <c r="AL114" s="77">
        <v>5</v>
      </c>
    </row>
    <row r="115" spans="1:38" x14ac:dyDescent="0.3">
      <c r="A115" s="75" t="s">
        <v>1384</v>
      </c>
      <c r="B115" s="517" t="s">
        <v>1385</v>
      </c>
      <c r="C115" s="10">
        <v>0</v>
      </c>
      <c r="D115" s="11">
        <v>0</v>
      </c>
      <c r="E115" s="77">
        <v>0</v>
      </c>
      <c r="F115" s="10">
        <v>0</v>
      </c>
      <c r="G115" s="11">
        <v>0</v>
      </c>
      <c r="H115" s="77">
        <v>0</v>
      </c>
      <c r="I115" s="10">
        <v>0</v>
      </c>
      <c r="J115" s="11">
        <v>0</v>
      </c>
      <c r="K115" s="77">
        <v>0</v>
      </c>
      <c r="O115" s="75" t="s">
        <v>1384</v>
      </c>
      <c r="P115" s="517" t="s">
        <v>1385</v>
      </c>
      <c r="Q115" s="10">
        <v>0</v>
      </c>
      <c r="R115" s="11">
        <v>0</v>
      </c>
      <c r="S115" s="77">
        <v>0</v>
      </c>
      <c r="T115" s="10">
        <v>0</v>
      </c>
      <c r="U115" s="11">
        <v>0</v>
      </c>
      <c r="V115" s="77">
        <v>0</v>
      </c>
      <c r="W115" s="10">
        <v>0</v>
      </c>
      <c r="X115" s="11">
        <v>0</v>
      </c>
      <c r="Y115" s="77">
        <v>0</v>
      </c>
      <c r="AB115" s="75" t="s">
        <v>1384</v>
      </c>
      <c r="AC115" s="517" t="s">
        <v>1385</v>
      </c>
      <c r="AD115" s="10">
        <v>0</v>
      </c>
      <c r="AE115" s="11">
        <v>0</v>
      </c>
      <c r="AF115" s="77">
        <v>0</v>
      </c>
      <c r="AG115" s="10">
        <v>0</v>
      </c>
      <c r="AH115" s="11">
        <v>0</v>
      </c>
      <c r="AI115" s="77">
        <v>0</v>
      </c>
      <c r="AJ115" s="10">
        <v>0</v>
      </c>
      <c r="AK115" s="11">
        <v>0</v>
      </c>
      <c r="AL115" s="77">
        <v>0</v>
      </c>
    </row>
    <row r="116" spans="1:38" x14ac:dyDescent="0.3">
      <c r="A116" s="75" t="s">
        <v>1386</v>
      </c>
      <c r="B116" s="517" t="s">
        <v>1387</v>
      </c>
      <c r="C116" s="10">
        <v>0</v>
      </c>
      <c r="D116" s="11">
        <v>0</v>
      </c>
      <c r="E116" s="77">
        <v>0</v>
      </c>
      <c r="F116" s="10">
        <v>0</v>
      </c>
      <c r="G116" s="11">
        <v>0</v>
      </c>
      <c r="H116" s="77">
        <v>0</v>
      </c>
      <c r="I116" s="10">
        <v>0</v>
      </c>
      <c r="J116" s="11">
        <v>0</v>
      </c>
      <c r="K116" s="77">
        <v>0</v>
      </c>
      <c r="O116" s="75" t="s">
        <v>1386</v>
      </c>
      <c r="P116" s="517" t="s">
        <v>1387</v>
      </c>
      <c r="Q116" s="10">
        <v>0</v>
      </c>
      <c r="R116" s="11">
        <v>0</v>
      </c>
      <c r="S116" s="77">
        <v>0</v>
      </c>
      <c r="T116" s="10">
        <v>0</v>
      </c>
      <c r="U116" s="11">
        <v>0</v>
      </c>
      <c r="V116" s="77">
        <v>0</v>
      </c>
      <c r="W116" s="10">
        <v>0</v>
      </c>
      <c r="X116" s="11">
        <v>0</v>
      </c>
      <c r="Y116" s="77">
        <v>0</v>
      </c>
      <c r="AB116" s="75" t="s">
        <v>1386</v>
      </c>
      <c r="AC116" s="517" t="s">
        <v>1387</v>
      </c>
      <c r="AD116" s="10">
        <v>0</v>
      </c>
      <c r="AE116" s="11">
        <v>0</v>
      </c>
      <c r="AF116" s="77">
        <v>0</v>
      </c>
      <c r="AG116" s="10">
        <v>0</v>
      </c>
      <c r="AH116" s="11">
        <v>0</v>
      </c>
      <c r="AI116" s="77">
        <v>0</v>
      </c>
      <c r="AJ116" s="10">
        <v>0</v>
      </c>
      <c r="AK116" s="11">
        <v>0</v>
      </c>
      <c r="AL116" s="77">
        <v>0</v>
      </c>
    </row>
    <row r="117" spans="1:38" x14ac:dyDescent="0.3">
      <c r="A117" s="75" t="s">
        <v>1388</v>
      </c>
      <c r="B117" s="517" t="s">
        <v>1389</v>
      </c>
      <c r="C117" s="10">
        <v>0</v>
      </c>
      <c r="D117" s="11">
        <v>0</v>
      </c>
      <c r="E117" s="77">
        <v>0</v>
      </c>
      <c r="F117" s="10">
        <v>0</v>
      </c>
      <c r="G117" s="11">
        <v>0</v>
      </c>
      <c r="H117" s="77">
        <v>0</v>
      </c>
      <c r="I117" s="10">
        <v>0</v>
      </c>
      <c r="J117" s="11">
        <v>0</v>
      </c>
      <c r="K117" s="77">
        <v>0</v>
      </c>
      <c r="O117" s="75" t="s">
        <v>1388</v>
      </c>
      <c r="P117" s="517" t="s">
        <v>1389</v>
      </c>
      <c r="Q117" s="10">
        <v>0</v>
      </c>
      <c r="R117" s="11">
        <v>0</v>
      </c>
      <c r="S117" s="77">
        <v>0</v>
      </c>
      <c r="T117" s="10">
        <v>0</v>
      </c>
      <c r="U117" s="11">
        <v>0</v>
      </c>
      <c r="V117" s="77">
        <v>0</v>
      </c>
      <c r="W117" s="10">
        <v>0</v>
      </c>
      <c r="X117" s="11">
        <v>0</v>
      </c>
      <c r="Y117" s="77">
        <v>0</v>
      </c>
      <c r="AB117" s="75" t="s">
        <v>1388</v>
      </c>
      <c r="AC117" s="517" t="s">
        <v>1389</v>
      </c>
      <c r="AD117" s="10">
        <v>0</v>
      </c>
      <c r="AE117" s="11">
        <v>0</v>
      </c>
      <c r="AF117" s="77">
        <v>0</v>
      </c>
      <c r="AG117" s="10">
        <v>0</v>
      </c>
      <c r="AH117" s="11">
        <v>0</v>
      </c>
      <c r="AI117" s="77">
        <v>0</v>
      </c>
      <c r="AJ117" s="10">
        <v>0</v>
      </c>
      <c r="AK117" s="11">
        <v>0</v>
      </c>
      <c r="AL117" s="77">
        <v>0</v>
      </c>
    </row>
    <row r="118" spans="1:38" x14ac:dyDescent="0.3">
      <c r="A118" s="75" t="s">
        <v>1390</v>
      </c>
      <c r="B118" s="517" t="s">
        <v>1391</v>
      </c>
      <c r="C118" s="10">
        <v>0</v>
      </c>
      <c r="D118" s="11">
        <v>0</v>
      </c>
      <c r="E118" s="77">
        <v>0</v>
      </c>
      <c r="F118" s="10">
        <v>0</v>
      </c>
      <c r="G118" s="11">
        <v>0</v>
      </c>
      <c r="H118" s="77">
        <v>0</v>
      </c>
      <c r="I118" s="10">
        <v>0</v>
      </c>
      <c r="J118" s="11">
        <v>0</v>
      </c>
      <c r="K118" s="77">
        <v>0</v>
      </c>
      <c r="O118" s="75" t="s">
        <v>1390</v>
      </c>
      <c r="P118" s="517" t="s">
        <v>1391</v>
      </c>
      <c r="Q118" s="10">
        <v>0</v>
      </c>
      <c r="R118" s="11">
        <v>0</v>
      </c>
      <c r="S118" s="77">
        <v>0</v>
      </c>
      <c r="T118" s="10">
        <v>0</v>
      </c>
      <c r="U118" s="11">
        <v>0</v>
      </c>
      <c r="V118" s="77">
        <v>0</v>
      </c>
      <c r="W118" s="10">
        <v>0</v>
      </c>
      <c r="X118" s="11">
        <v>0</v>
      </c>
      <c r="Y118" s="77">
        <v>0</v>
      </c>
      <c r="AB118" s="75" t="s">
        <v>1390</v>
      </c>
      <c r="AC118" s="517" t="s">
        <v>1391</v>
      </c>
      <c r="AD118" s="10">
        <v>0</v>
      </c>
      <c r="AE118" s="11">
        <v>0</v>
      </c>
      <c r="AF118" s="77">
        <v>0</v>
      </c>
      <c r="AG118" s="10">
        <v>0</v>
      </c>
      <c r="AH118" s="11">
        <v>0</v>
      </c>
      <c r="AI118" s="77">
        <v>0</v>
      </c>
      <c r="AJ118" s="10">
        <v>0</v>
      </c>
      <c r="AK118" s="11">
        <v>0</v>
      </c>
      <c r="AL118" s="77">
        <v>0</v>
      </c>
    </row>
    <row r="119" spans="1:38" x14ac:dyDescent="0.3">
      <c r="A119" s="75" t="s">
        <v>1392</v>
      </c>
      <c r="B119" s="517" t="s">
        <v>1393</v>
      </c>
      <c r="C119" s="10">
        <v>0</v>
      </c>
      <c r="D119" s="11">
        <v>0</v>
      </c>
      <c r="E119" s="77">
        <v>0</v>
      </c>
      <c r="F119" s="10">
        <v>0</v>
      </c>
      <c r="G119" s="11">
        <v>0</v>
      </c>
      <c r="H119" s="77">
        <v>0</v>
      </c>
      <c r="I119" s="10">
        <v>0</v>
      </c>
      <c r="J119" s="11">
        <v>0</v>
      </c>
      <c r="K119" s="77">
        <v>0</v>
      </c>
      <c r="O119" s="75" t="s">
        <v>1392</v>
      </c>
      <c r="P119" s="517" t="s">
        <v>1393</v>
      </c>
      <c r="Q119" s="10">
        <v>0</v>
      </c>
      <c r="R119" s="11">
        <v>0</v>
      </c>
      <c r="S119" s="77">
        <v>0</v>
      </c>
      <c r="T119" s="10">
        <v>0</v>
      </c>
      <c r="U119" s="11">
        <v>0</v>
      </c>
      <c r="V119" s="77">
        <v>0</v>
      </c>
      <c r="W119" s="10">
        <v>0</v>
      </c>
      <c r="X119" s="11">
        <v>0</v>
      </c>
      <c r="Y119" s="77">
        <v>0</v>
      </c>
      <c r="AB119" s="75" t="s">
        <v>1392</v>
      </c>
      <c r="AC119" s="517" t="s">
        <v>1393</v>
      </c>
      <c r="AD119" s="10">
        <v>0</v>
      </c>
      <c r="AE119" s="11">
        <v>0</v>
      </c>
      <c r="AF119" s="77">
        <v>0</v>
      </c>
      <c r="AG119" s="10">
        <v>5</v>
      </c>
      <c r="AH119" s="11">
        <v>0</v>
      </c>
      <c r="AI119" s="77">
        <v>5</v>
      </c>
      <c r="AJ119" s="10">
        <v>0</v>
      </c>
      <c r="AK119" s="11">
        <v>0</v>
      </c>
      <c r="AL119" s="77">
        <v>0</v>
      </c>
    </row>
    <row r="120" spans="1:38" x14ac:dyDescent="0.3">
      <c r="A120" s="75" t="s">
        <v>1394</v>
      </c>
      <c r="B120" s="517" t="s">
        <v>1395</v>
      </c>
      <c r="C120" s="10">
        <v>0</v>
      </c>
      <c r="D120" s="11">
        <v>0</v>
      </c>
      <c r="E120" s="77">
        <v>0</v>
      </c>
      <c r="F120" s="10">
        <v>0</v>
      </c>
      <c r="G120" s="11">
        <v>0</v>
      </c>
      <c r="H120" s="77">
        <v>0</v>
      </c>
      <c r="I120" s="10">
        <v>0</v>
      </c>
      <c r="J120" s="11">
        <v>0</v>
      </c>
      <c r="K120" s="77">
        <v>0</v>
      </c>
      <c r="O120" s="75" t="s">
        <v>1394</v>
      </c>
      <c r="P120" s="517" t="s">
        <v>1395</v>
      </c>
      <c r="Q120" s="10">
        <v>0</v>
      </c>
      <c r="R120" s="11">
        <v>0</v>
      </c>
      <c r="S120" s="77">
        <v>0</v>
      </c>
      <c r="T120" s="10">
        <v>0</v>
      </c>
      <c r="U120" s="11">
        <v>0</v>
      </c>
      <c r="V120" s="77">
        <v>0</v>
      </c>
      <c r="W120" s="10">
        <v>0</v>
      </c>
      <c r="X120" s="11">
        <v>0</v>
      </c>
      <c r="Y120" s="77">
        <v>0</v>
      </c>
      <c r="AB120" s="75" t="s">
        <v>1394</v>
      </c>
      <c r="AC120" s="517" t="s">
        <v>1395</v>
      </c>
      <c r="AD120" s="10">
        <v>0</v>
      </c>
      <c r="AE120" s="11">
        <v>0</v>
      </c>
      <c r="AF120" s="77">
        <v>0</v>
      </c>
      <c r="AG120" s="10">
        <v>0</v>
      </c>
      <c r="AH120" s="11">
        <v>0</v>
      </c>
      <c r="AI120" s="77">
        <v>0</v>
      </c>
      <c r="AJ120" s="10">
        <v>0</v>
      </c>
      <c r="AK120" s="11">
        <v>0</v>
      </c>
      <c r="AL120" s="77">
        <v>0</v>
      </c>
    </row>
    <row r="121" spans="1:38" x14ac:dyDescent="0.3">
      <c r="A121" s="75" t="s">
        <v>1396</v>
      </c>
      <c r="B121" s="517" t="s">
        <v>1397</v>
      </c>
      <c r="C121" s="10">
        <v>0</v>
      </c>
      <c r="D121" s="11">
        <v>0</v>
      </c>
      <c r="E121" s="77">
        <v>0</v>
      </c>
      <c r="F121" s="10">
        <v>10</v>
      </c>
      <c r="G121" s="11">
        <v>0</v>
      </c>
      <c r="H121" s="77">
        <v>10</v>
      </c>
      <c r="I121" s="10">
        <v>5</v>
      </c>
      <c r="J121" s="11">
        <v>0</v>
      </c>
      <c r="K121" s="77">
        <v>5</v>
      </c>
      <c r="O121" s="75" t="s">
        <v>1396</v>
      </c>
      <c r="P121" s="517" t="s">
        <v>1397</v>
      </c>
      <c r="Q121" s="10">
        <v>0</v>
      </c>
      <c r="R121" s="11">
        <v>0</v>
      </c>
      <c r="S121" s="77">
        <v>0</v>
      </c>
      <c r="T121" s="10">
        <v>0</v>
      </c>
      <c r="U121" s="11">
        <v>0</v>
      </c>
      <c r="V121" s="77">
        <v>0</v>
      </c>
      <c r="W121" s="10">
        <v>0</v>
      </c>
      <c r="X121" s="11">
        <v>0</v>
      </c>
      <c r="Y121" s="77">
        <v>0</v>
      </c>
      <c r="AB121" s="75" t="s">
        <v>1396</v>
      </c>
      <c r="AC121" s="517" t="s">
        <v>1397</v>
      </c>
      <c r="AD121" s="10">
        <v>0</v>
      </c>
      <c r="AE121" s="11">
        <v>0</v>
      </c>
      <c r="AF121" s="77">
        <v>0</v>
      </c>
      <c r="AG121" s="10">
        <v>0</v>
      </c>
      <c r="AH121" s="11">
        <v>0</v>
      </c>
      <c r="AI121" s="77">
        <v>0</v>
      </c>
      <c r="AJ121" s="10">
        <v>0</v>
      </c>
      <c r="AK121" s="11">
        <v>0</v>
      </c>
      <c r="AL121" s="77">
        <v>0</v>
      </c>
    </row>
    <row r="122" spans="1:38" x14ac:dyDescent="0.3">
      <c r="A122" s="75" t="s">
        <v>1398</v>
      </c>
      <c r="B122" s="517" t="s">
        <v>1399</v>
      </c>
      <c r="C122" s="10">
        <v>0</v>
      </c>
      <c r="D122" s="11">
        <v>0</v>
      </c>
      <c r="E122" s="77">
        <v>0</v>
      </c>
      <c r="F122" s="10">
        <v>15</v>
      </c>
      <c r="G122" s="11">
        <v>0</v>
      </c>
      <c r="H122" s="77">
        <v>15</v>
      </c>
      <c r="I122" s="10">
        <v>5</v>
      </c>
      <c r="J122" s="11">
        <v>0</v>
      </c>
      <c r="K122" s="77">
        <v>5</v>
      </c>
      <c r="O122" s="75" t="s">
        <v>1398</v>
      </c>
      <c r="P122" s="517" t="s">
        <v>1399</v>
      </c>
      <c r="Q122" s="10">
        <v>0</v>
      </c>
      <c r="R122" s="11">
        <v>0</v>
      </c>
      <c r="S122" s="77">
        <v>0</v>
      </c>
      <c r="T122" s="10">
        <v>0</v>
      </c>
      <c r="U122" s="11">
        <v>0</v>
      </c>
      <c r="V122" s="77">
        <v>0</v>
      </c>
      <c r="W122" s="10">
        <v>0</v>
      </c>
      <c r="X122" s="11">
        <v>0</v>
      </c>
      <c r="Y122" s="77">
        <v>0</v>
      </c>
      <c r="AB122" s="75" t="s">
        <v>1398</v>
      </c>
      <c r="AC122" s="517" t="s">
        <v>1399</v>
      </c>
      <c r="AD122" s="10">
        <v>0</v>
      </c>
      <c r="AE122" s="11">
        <v>0</v>
      </c>
      <c r="AF122" s="77">
        <v>0</v>
      </c>
      <c r="AG122" s="10">
        <v>0</v>
      </c>
      <c r="AH122" s="11">
        <v>0</v>
      </c>
      <c r="AI122" s="77">
        <v>0</v>
      </c>
      <c r="AJ122" s="10">
        <v>0</v>
      </c>
      <c r="AK122" s="11">
        <v>0</v>
      </c>
      <c r="AL122" s="77">
        <v>0</v>
      </c>
    </row>
    <row r="123" spans="1:38" x14ac:dyDescent="0.3">
      <c r="A123" s="75" t="s">
        <v>1400</v>
      </c>
      <c r="B123" s="517" t="s">
        <v>1401</v>
      </c>
      <c r="C123" s="10">
        <v>0</v>
      </c>
      <c r="D123" s="11">
        <v>0</v>
      </c>
      <c r="E123" s="77">
        <v>0</v>
      </c>
      <c r="F123" s="10">
        <v>0</v>
      </c>
      <c r="G123" s="11">
        <v>0</v>
      </c>
      <c r="H123" s="77">
        <v>0</v>
      </c>
      <c r="I123" s="10">
        <v>0</v>
      </c>
      <c r="J123" s="11">
        <v>0</v>
      </c>
      <c r="K123" s="77">
        <v>0</v>
      </c>
      <c r="O123" s="75" t="s">
        <v>1400</v>
      </c>
      <c r="P123" s="517" t="s">
        <v>1401</v>
      </c>
      <c r="Q123" s="10">
        <v>0</v>
      </c>
      <c r="R123" s="11">
        <v>0</v>
      </c>
      <c r="S123" s="77">
        <v>0</v>
      </c>
      <c r="T123" s="10">
        <v>0</v>
      </c>
      <c r="U123" s="11">
        <v>0</v>
      </c>
      <c r="V123" s="77">
        <v>0</v>
      </c>
      <c r="W123" s="10">
        <v>0</v>
      </c>
      <c r="X123" s="11">
        <v>0</v>
      </c>
      <c r="Y123" s="77">
        <v>0</v>
      </c>
      <c r="AB123" s="75" t="s">
        <v>1400</v>
      </c>
      <c r="AC123" s="517" t="s">
        <v>1401</v>
      </c>
      <c r="AD123" s="10">
        <v>0</v>
      </c>
      <c r="AE123" s="11">
        <v>0</v>
      </c>
      <c r="AF123" s="77">
        <v>0</v>
      </c>
      <c r="AG123" s="10">
        <v>0</v>
      </c>
      <c r="AH123" s="11">
        <v>0</v>
      </c>
      <c r="AI123" s="77">
        <v>0</v>
      </c>
      <c r="AJ123" s="10">
        <v>0</v>
      </c>
      <c r="AK123" s="11">
        <v>0</v>
      </c>
      <c r="AL123" s="77">
        <v>0</v>
      </c>
    </row>
    <row r="124" spans="1:38" x14ac:dyDescent="0.3">
      <c r="A124" s="75" t="s">
        <v>1402</v>
      </c>
      <c r="B124" s="517" t="s">
        <v>1403</v>
      </c>
      <c r="C124" s="10">
        <v>0</v>
      </c>
      <c r="D124" s="11">
        <v>0</v>
      </c>
      <c r="E124" s="77">
        <v>0</v>
      </c>
      <c r="F124" s="10">
        <v>5</v>
      </c>
      <c r="G124" s="11">
        <v>0</v>
      </c>
      <c r="H124" s="77">
        <v>5</v>
      </c>
      <c r="I124" s="10">
        <v>5</v>
      </c>
      <c r="J124" s="11">
        <v>0</v>
      </c>
      <c r="K124" s="77">
        <v>5</v>
      </c>
      <c r="O124" s="75" t="s">
        <v>1402</v>
      </c>
      <c r="P124" s="517" t="s">
        <v>1403</v>
      </c>
      <c r="Q124" s="10">
        <v>0</v>
      </c>
      <c r="R124" s="11">
        <v>0</v>
      </c>
      <c r="S124" s="77">
        <v>0</v>
      </c>
      <c r="T124" s="10">
        <v>0</v>
      </c>
      <c r="U124" s="11">
        <v>0</v>
      </c>
      <c r="V124" s="77">
        <v>0</v>
      </c>
      <c r="W124" s="10">
        <v>0</v>
      </c>
      <c r="X124" s="11">
        <v>0</v>
      </c>
      <c r="Y124" s="77">
        <v>0</v>
      </c>
      <c r="AB124" s="75" t="s">
        <v>1402</v>
      </c>
      <c r="AC124" s="517" t="s">
        <v>1403</v>
      </c>
      <c r="AD124" s="10">
        <v>0</v>
      </c>
      <c r="AE124" s="11">
        <v>0</v>
      </c>
      <c r="AF124" s="77">
        <v>0</v>
      </c>
      <c r="AG124" s="10">
        <v>0</v>
      </c>
      <c r="AH124" s="11">
        <v>0</v>
      </c>
      <c r="AI124" s="77">
        <v>0</v>
      </c>
      <c r="AJ124" s="10">
        <v>5</v>
      </c>
      <c r="AK124" s="11">
        <v>0</v>
      </c>
      <c r="AL124" s="77">
        <v>5</v>
      </c>
    </row>
    <row r="125" spans="1:38" x14ac:dyDescent="0.3">
      <c r="A125" s="75" t="s">
        <v>1404</v>
      </c>
      <c r="B125" s="517" t="s">
        <v>1405</v>
      </c>
      <c r="C125" s="10">
        <v>0</v>
      </c>
      <c r="D125" s="11">
        <v>0</v>
      </c>
      <c r="E125" s="77">
        <v>0</v>
      </c>
      <c r="F125" s="10">
        <v>0</v>
      </c>
      <c r="G125" s="11">
        <v>0</v>
      </c>
      <c r="H125" s="77">
        <v>0</v>
      </c>
      <c r="I125" s="10">
        <v>0</v>
      </c>
      <c r="J125" s="11">
        <v>0</v>
      </c>
      <c r="K125" s="77">
        <v>0</v>
      </c>
      <c r="O125" s="75" t="s">
        <v>1404</v>
      </c>
      <c r="P125" s="517" t="s">
        <v>1405</v>
      </c>
      <c r="Q125" s="10">
        <v>0</v>
      </c>
      <c r="R125" s="11">
        <v>0</v>
      </c>
      <c r="S125" s="77">
        <v>0</v>
      </c>
      <c r="T125" s="10">
        <v>0</v>
      </c>
      <c r="U125" s="11">
        <v>0</v>
      </c>
      <c r="V125" s="77">
        <v>0</v>
      </c>
      <c r="W125" s="10">
        <v>0</v>
      </c>
      <c r="X125" s="11">
        <v>0</v>
      </c>
      <c r="Y125" s="77">
        <v>0</v>
      </c>
      <c r="AB125" s="75" t="s">
        <v>1404</v>
      </c>
      <c r="AC125" s="517" t="s">
        <v>1405</v>
      </c>
      <c r="AD125" s="10">
        <v>0</v>
      </c>
      <c r="AE125" s="11">
        <v>0</v>
      </c>
      <c r="AF125" s="77">
        <v>0</v>
      </c>
      <c r="AG125" s="10">
        <v>0</v>
      </c>
      <c r="AH125" s="11">
        <v>0</v>
      </c>
      <c r="AI125" s="77">
        <v>0</v>
      </c>
      <c r="AJ125" s="10">
        <v>0</v>
      </c>
      <c r="AK125" s="11">
        <v>0</v>
      </c>
      <c r="AL125" s="77">
        <v>0</v>
      </c>
    </row>
    <row r="126" spans="1:38" x14ac:dyDescent="0.3">
      <c r="A126" s="75" t="s">
        <v>1406</v>
      </c>
      <c r="B126" s="517" t="s">
        <v>1407</v>
      </c>
      <c r="C126" s="10">
        <v>0</v>
      </c>
      <c r="D126" s="11">
        <v>0</v>
      </c>
      <c r="E126" s="77">
        <v>0</v>
      </c>
      <c r="F126" s="10">
        <v>0</v>
      </c>
      <c r="G126" s="11">
        <v>0</v>
      </c>
      <c r="H126" s="77">
        <v>0</v>
      </c>
      <c r="I126" s="10">
        <v>0</v>
      </c>
      <c r="J126" s="11">
        <v>0</v>
      </c>
      <c r="K126" s="77">
        <v>0</v>
      </c>
      <c r="O126" s="75" t="s">
        <v>1406</v>
      </c>
      <c r="P126" s="517" t="s">
        <v>1407</v>
      </c>
      <c r="Q126" s="10">
        <v>0</v>
      </c>
      <c r="R126" s="11">
        <v>0</v>
      </c>
      <c r="S126" s="77">
        <v>0</v>
      </c>
      <c r="T126" s="10">
        <v>0</v>
      </c>
      <c r="U126" s="11">
        <v>0</v>
      </c>
      <c r="V126" s="77">
        <v>0</v>
      </c>
      <c r="W126" s="10">
        <v>0</v>
      </c>
      <c r="X126" s="11">
        <v>0</v>
      </c>
      <c r="Y126" s="77">
        <v>0</v>
      </c>
      <c r="AB126" s="75" t="s">
        <v>1406</v>
      </c>
      <c r="AC126" s="517" t="s">
        <v>1407</v>
      </c>
      <c r="AD126" s="10">
        <v>0</v>
      </c>
      <c r="AE126" s="11">
        <v>0</v>
      </c>
      <c r="AF126" s="77">
        <v>0</v>
      </c>
      <c r="AG126" s="10">
        <v>0</v>
      </c>
      <c r="AH126" s="11">
        <v>0</v>
      </c>
      <c r="AI126" s="77">
        <v>0</v>
      </c>
      <c r="AJ126" s="10">
        <v>0</v>
      </c>
      <c r="AK126" s="11">
        <v>0</v>
      </c>
      <c r="AL126" s="77">
        <v>0</v>
      </c>
    </row>
    <row r="127" spans="1:38" x14ac:dyDescent="0.3">
      <c r="A127" s="75" t="s">
        <v>1408</v>
      </c>
      <c r="B127" s="517" t="s">
        <v>1409</v>
      </c>
      <c r="C127" s="10">
        <v>0</v>
      </c>
      <c r="D127" s="11">
        <v>0</v>
      </c>
      <c r="E127" s="77">
        <v>0</v>
      </c>
      <c r="F127" s="10">
        <v>0</v>
      </c>
      <c r="G127" s="11">
        <v>0</v>
      </c>
      <c r="H127" s="77">
        <v>0</v>
      </c>
      <c r="I127" s="10">
        <v>0</v>
      </c>
      <c r="J127" s="11">
        <v>0</v>
      </c>
      <c r="K127" s="77">
        <v>0</v>
      </c>
      <c r="O127" s="75" t="s">
        <v>1408</v>
      </c>
      <c r="P127" s="517" t="s">
        <v>1409</v>
      </c>
      <c r="Q127" s="10">
        <v>0</v>
      </c>
      <c r="R127" s="11">
        <v>0</v>
      </c>
      <c r="S127" s="77">
        <v>0</v>
      </c>
      <c r="T127" s="10">
        <v>0</v>
      </c>
      <c r="U127" s="11">
        <v>0</v>
      </c>
      <c r="V127" s="77">
        <v>0</v>
      </c>
      <c r="W127" s="10">
        <v>0</v>
      </c>
      <c r="X127" s="11">
        <v>0</v>
      </c>
      <c r="Y127" s="77">
        <v>0</v>
      </c>
      <c r="AB127" s="75" t="s">
        <v>1408</v>
      </c>
      <c r="AC127" s="517" t="s">
        <v>1409</v>
      </c>
      <c r="AD127" s="10">
        <v>0</v>
      </c>
      <c r="AE127" s="11">
        <v>0</v>
      </c>
      <c r="AF127" s="77">
        <v>0</v>
      </c>
      <c r="AG127" s="10">
        <v>0</v>
      </c>
      <c r="AH127" s="11">
        <v>0</v>
      </c>
      <c r="AI127" s="77">
        <v>0</v>
      </c>
      <c r="AJ127" s="10">
        <v>0</v>
      </c>
      <c r="AK127" s="11">
        <v>0</v>
      </c>
      <c r="AL127" s="77">
        <v>0</v>
      </c>
    </row>
    <row r="128" spans="1:38" x14ac:dyDescent="0.3">
      <c r="A128" s="75" t="s">
        <v>1410</v>
      </c>
      <c r="B128" s="517" t="s">
        <v>1411</v>
      </c>
      <c r="C128" s="10">
        <v>0</v>
      </c>
      <c r="D128" s="11">
        <v>0</v>
      </c>
      <c r="E128" s="77">
        <v>0</v>
      </c>
      <c r="F128" s="10">
        <v>0</v>
      </c>
      <c r="G128" s="11">
        <v>0</v>
      </c>
      <c r="H128" s="77">
        <v>0</v>
      </c>
      <c r="I128" s="10">
        <v>0</v>
      </c>
      <c r="J128" s="11">
        <v>0</v>
      </c>
      <c r="K128" s="77">
        <v>0</v>
      </c>
      <c r="O128" s="75" t="s">
        <v>1410</v>
      </c>
      <c r="P128" s="517" t="s">
        <v>1411</v>
      </c>
      <c r="Q128" s="10">
        <v>0</v>
      </c>
      <c r="R128" s="11">
        <v>0</v>
      </c>
      <c r="S128" s="77">
        <v>0</v>
      </c>
      <c r="T128" s="10">
        <v>0</v>
      </c>
      <c r="U128" s="11">
        <v>0</v>
      </c>
      <c r="V128" s="77">
        <v>0</v>
      </c>
      <c r="W128" s="10">
        <v>0</v>
      </c>
      <c r="X128" s="11">
        <v>0</v>
      </c>
      <c r="Y128" s="77">
        <v>0</v>
      </c>
      <c r="AB128" s="75" t="s">
        <v>1410</v>
      </c>
      <c r="AC128" s="517" t="s">
        <v>1411</v>
      </c>
      <c r="AD128" s="10">
        <v>0</v>
      </c>
      <c r="AE128" s="11">
        <v>0</v>
      </c>
      <c r="AF128" s="77">
        <v>0</v>
      </c>
      <c r="AG128" s="10">
        <v>0</v>
      </c>
      <c r="AH128" s="11">
        <v>0</v>
      </c>
      <c r="AI128" s="77">
        <v>0</v>
      </c>
      <c r="AJ128" s="10">
        <v>0</v>
      </c>
      <c r="AK128" s="11">
        <v>0</v>
      </c>
      <c r="AL128" s="77">
        <v>0</v>
      </c>
    </row>
    <row r="129" spans="1:38" x14ac:dyDescent="0.3">
      <c r="A129" s="75" t="s">
        <v>1412</v>
      </c>
      <c r="B129" s="517" t="s">
        <v>1413</v>
      </c>
      <c r="C129" s="10">
        <v>0</v>
      </c>
      <c r="D129" s="11">
        <v>0</v>
      </c>
      <c r="E129" s="77">
        <v>0</v>
      </c>
      <c r="F129" s="10">
        <v>0</v>
      </c>
      <c r="G129" s="11">
        <v>0</v>
      </c>
      <c r="H129" s="77">
        <v>0</v>
      </c>
      <c r="I129" s="10">
        <v>0</v>
      </c>
      <c r="J129" s="11">
        <v>0</v>
      </c>
      <c r="K129" s="77">
        <v>0</v>
      </c>
      <c r="O129" s="75" t="s">
        <v>1412</v>
      </c>
      <c r="P129" s="517" t="s">
        <v>1413</v>
      </c>
      <c r="Q129" s="10">
        <v>0</v>
      </c>
      <c r="R129" s="11">
        <v>0</v>
      </c>
      <c r="S129" s="77">
        <v>0</v>
      </c>
      <c r="T129" s="10">
        <v>0</v>
      </c>
      <c r="U129" s="11">
        <v>0</v>
      </c>
      <c r="V129" s="77">
        <v>0</v>
      </c>
      <c r="W129" s="10">
        <v>0</v>
      </c>
      <c r="X129" s="11">
        <v>0</v>
      </c>
      <c r="Y129" s="77">
        <v>0</v>
      </c>
      <c r="AB129" s="75" t="s">
        <v>1412</v>
      </c>
      <c r="AC129" s="517" t="s">
        <v>1413</v>
      </c>
      <c r="AD129" s="10">
        <v>0</v>
      </c>
      <c r="AE129" s="11">
        <v>0</v>
      </c>
      <c r="AF129" s="77">
        <v>0</v>
      </c>
      <c r="AG129" s="10">
        <v>0</v>
      </c>
      <c r="AH129" s="11">
        <v>0</v>
      </c>
      <c r="AI129" s="77">
        <v>0</v>
      </c>
      <c r="AJ129" s="10">
        <v>0</v>
      </c>
      <c r="AK129" s="11">
        <v>0</v>
      </c>
      <c r="AL129" s="77">
        <v>0</v>
      </c>
    </row>
    <row r="130" spans="1:38" x14ac:dyDescent="0.3">
      <c r="A130" s="75" t="s">
        <v>1414</v>
      </c>
      <c r="B130" s="517" t="s">
        <v>1415</v>
      </c>
      <c r="C130" s="10">
        <v>0</v>
      </c>
      <c r="D130" s="11">
        <v>0</v>
      </c>
      <c r="E130" s="77">
        <v>0</v>
      </c>
      <c r="F130" s="10">
        <v>0</v>
      </c>
      <c r="G130" s="11">
        <v>0</v>
      </c>
      <c r="H130" s="77">
        <v>0</v>
      </c>
      <c r="I130" s="10">
        <v>0</v>
      </c>
      <c r="J130" s="11">
        <v>0</v>
      </c>
      <c r="K130" s="77">
        <v>0</v>
      </c>
      <c r="O130" s="75" t="s">
        <v>1414</v>
      </c>
      <c r="P130" s="517" t="s">
        <v>1415</v>
      </c>
      <c r="Q130" s="10">
        <v>0</v>
      </c>
      <c r="R130" s="11">
        <v>0</v>
      </c>
      <c r="S130" s="77">
        <v>0</v>
      </c>
      <c r="T130" s="10">
        <v>0</v>
      </c>
      <c r="U130" s="11">
        <v>0</v>
      </c>
      <c r="V130" s="77">
        <v>0</v>
      </c>
      <c r="W130" s="10">
        <v>0</v>
      </c>
      <c r="X130" s="11">
        <v>0</v>
      </c>
      <c r="Y130" s="77">
        <v>0</v>
      </c>
      <c r="AB130" s="75" t="s">
        <v>1414</v>
      </c>
      <c r="AC130" s="517" t="s">
        <v>1415</v>
      </c>
      <c r="AD130" s="10">
        <v>0</v>
      </c>
      <c r="AE130" s="11">
        <v>0</v>
      </c>
      <c r="AF130" s="77">
        <v>0</v>
      </c>
      <c r="AG130" s="10">
        <v>0</v>
      </c>
      <c r="AH130" s="11">
        <v>0</v>
      </c>
      <c r="AI130" s="77">
        <v>0</v>
      </c>
      <c r="AJ130" s="10">
        <v>0</v>
      </c>
      <c r="AK130" s="11">
        <v>0</v>
      </c>
      <c r="AL130" s="77">
        <v>0</v>
      </c>
    </row>
    <row r="131" spans="1:38" x14ac:dyDescent="0.3">
      <c r="A131" s="75" t="s">
        <v>1416</v>
      </c>
      <c r="B131" s="517" t="s">
        <v>1417</v>
      </c>
      <c r="C131" s="10">
        <v>0</v>
      </c>
      <c r="D131" s="11">
        <v>0</v>
      </c>
      <c r="E131" s="77">
        <v>0</v>
      </c>
      <c r="F131" s="10">
        <v>0</v>
      </c>
      <c r="G131" s="11">
        <v>0</v>
      </c>
      <c r="H131" s="77">
        <v>0</v>
      </c>
      <c r="I131" s="10">
        <v>0</v>
      </c>
      <c r="J131" s="11">
        <v>0</v>
      </c>
      <c r="K131" s="77">
        <v>0</v>
      </c>
      <c r="O131" s="75" t="s">
        <v>1416</v>
      </c>
      <c r="P131" s="517" t="s">
        <v>1417</v>
      </c>
      <c r="Q131" s="10">
        <v>0</v>
      </c>
      <c r="R131" s="11">
        <v>0</v>
      </c>
      <c r="S131" s="77">
        <v>0</v>
      </c>
      <c r="T131" s="10">
        <v>0</v>
      </c>
      <c r="U131" s="11">
        <v>0</v>
      </c>
      <c r="V131" s="77">
        <v>0</v>
      </c>
      <c r="W131" s="10">
        <v>0</v>
      </c>
      <c r="X131" s="11">
        <v>0</v>
      </c>
      <c r="Y131" s="77">
        <v>0</v>
      </c>
      <c r="AB131" s="75" t="s">
        <v>1416</v>
      </c>
      <c r="AC131" s="517" t="s">
        <v>1417</v>
      </c>
      <c r="AD131" s="10">
        <v>0</v>
      </c>
      <c r="AE131" s="11">
        <v>0</v>
      </c>
      <c r="AF131" s="77">
        <v>0</v>
      </c>
      <c r="AG131" s="10">
        <v>0</v>
      </c>
      <c r="AH131" s="11">
        <v>0</v>
      </c>
      <c r="AI131" s="77">
        <v>0</v>
      </c>
      <c r="AJ131" s="10">
        <v>0</v>
      </c>
      <c r="AK131" s="11">
        <v>0</v>
      </c>
      <c r="AL131" s="77">
        <v>0</v>
      </c>
    </row>
    <row r="132" spans="1:38" x14ac:dyDescent="0.3">
      <c r="A132" s="75" t="s">
        <v>1418</v>
      </c>
      <c r="B132" s="517" t="s">
        <v>1419</v>
      </c>
      <c r="C132" s="10">
        <v>0</v>
      </c>
      <c r="D132" s="11">
        <v>0</v>
      </c>
      <c r="E132" s="77">
        <v>0</v>
      </c>
      <c r="F132" s="10">
        <v>0</v>
      </c>
      <c r="G132" s="11">
        <v>0</v>
      </c>
      <c r="H132" s="77">
        <v>0</v>
      </c>
      <c r="I132" s="10">
        <v>0</v>
      </c>
      <c r="J132" s="11">
        <v>0</v>
      </c>
      <c r="K132" s="77">
        <v>0</v>
      </c>
      <c r="O132" s="75" t="s">
        <v>1418</v>
      </c>
      <c r="P132" s="517" t="s">
        <v>1419</v>
      </c>
      <c r="Q132" s="10">
        <v>0</v>
      </c>
      <c r="R132" s="11">
        <v>0</v>
      </c>
      <c r="S132" s="77">
        <v>0</v>
      </c>
      <c r="T132" s="10">
        <v>0</v>
      </c>
      <c r="U132" s="11">
        <v>0</v>
      </c>
      <c r="V132" s="77">
        <v>0</v>
      </c>
      <c r="W132" s="10">
        <v>0</v>
      </c>
      <c r="X132" s="11">
        <v>0</v>
      </c>
      <c r="Y132" s="77">
        <v>0</v>
      </c>
      <c r="AB132" s="75" t="s">
        <v>1418</v>
      </c>
      <c r="AC132" s="517" t="s">
        <v>1419</v>
      </c>
      <c r="AD132" s="10">
        <v>0</v>
      </c>
      <c r="AE132" s="11">
        <v>0</v>
      </c>
      <c r="AF132" s="77">
        <v>0</v>
      </c>
      <c r="AG132" s="10">
        <v>0</v>
      </c>
      <c r="AH132" s="11">
        <v>0</v>
      </c>
      <c r="AI132" s="77">
        <v>0</v>
      </c>
      <c r="AJ132" s="10">
        <v>0</v>
      </c>
      <c r="AK132" s="11">
        <v>0</v>
      </c>
      <c r="AL132" s="77">
        <v>0</v>
      </c>
    </row>
    <row r="133" spans="1:38" x14ac:dyDescent="0.3">
      <c r="A133" s="75" t="s">
        <v>1420</v>
      </c>
      <c r="B133" s="517" t="s">
        <v>1421</v>
      </c>
      <c r="C133" s="10">
        <v>0</v>
      </c>
      <c r="D133" s="11">
        <v>0</v>
      </c>
      <c r="E133" s="77">
        <v>0</v>
      </c>
      <c r="F133" s="10">
        <v>0</v>
      </c>
      <c r="G133" s="11">
        <v>0</v>
      </c>
      <c r="H133" s="77">
        <v>0</v>
      </c>
      <c r="I133" s="10">
        <v>0</v>
      </c>
      <c r="J133" s="11">
        <v>0</v>
      </c>
      <c r="K133" s="77">
        <v>0</v>
      </c>
      <c r="O133" s="75" t="s">
        <v>1420</v>
      </c>
      <c r="P133" s="517" t="s">
        <v>1421</v>
      </c>
      <c r="Q133" s="10">
        <v>0</v>
      </c>
      <c r="R133" s="11">
        <v>0</v>
      </c>
      <c r="S133" s="77">
        <v>0</v>
      </c>
      <c r="T133" s="10">
        <v>0</v>
      </c>
      <c r="U133" s="11">
        <v>0</v>
      </c>
      <c r="V133" s="77">
        <v>0</v>
      </c>
      <c r="W133" s="10">
        <v>0</v>
      </c>
      <c r="X133" s="11">
        <v>0</v>
      </c>
      <c r="Y133" s="77">
        <v>0</v>
      </c>
      <c r="AB133" s="75" t="s">
        <v>1420</v>
      </c>
      <c r="AC133" s="517" t="s">
        <v>1421</v>
      </c>
      <c r="AD133" s="10">
        <v>0</v>
      </c>
      <c r="AE133" s="11">
        <v>0</v>
      </c>
      <c r="AF133" s="77">
        <v>0</v>
      </c>
      <c r="AG133" s="10">
        <v>0</v>
      </c>
      <c r="AH133" s="11">
        <v>0</v>
      </c>
      <c r="AI133" s="77">
        <v>0</v>
      </c>
      <c r="AJ133" s="10">
        <v>0</v>
      </c>
      <c r="AK133" s="11">
        <v>0</v>
      </c>
      <c r="AL133" s="77">
        <v>0</v>
      </c>
    </row>
    <row r="134" spans="1:38" x14ac:dyDescent="0.3">
      <c r="A134" s="75" t="s">
        <v>1422</v>
      </c>
      <c r="B134" s="517" t="s">
        <v>1423</v>
      </c>
      <c r="C134" s="10">
        <v>0</v>
      </c>
      <c r="D134" s="11">
        <v>0</v>
      </c>
      <c r="E134" s="77">
        <v>0</v>
      </c>
      <c r="F134" s="10">
        <v>0</v>
      </c>
      <c r="G134" s="11">
        <v>0</v>
      </c>
      <c r="H134" s="77">
        <v>0</v>
      </c>
      <c r="I134" s="10">
        <v>0</v>
      </c>
      <c r="J134" s="11">
        <v>0</v>
      </c>
      <c r="K134" s="77">
        <v>0</v>
      </c>
      <c r="O134" s="75" t="s">
        <v>1422</v>
      </c>
      <c r="P134" s="517" t="s">
        <v>1423</v>
      </c>
      <c r="Q134" s="10">
        <v>0</v>
      </c>
      <c r="R134" s="11">
        <v>0</v>
      </c>
      <c r="S134" s="77">
        <v>0</v>
      </c>
      <c r="T134" s="10">
        <v>0</v>
      </c>
      <c r="U134" s="11">
        <v>0</v>
      </c>
      <c r="V134" s="77">
        <v>0</v>
      </c>
      <c r="W134" s="10">
        <v>0</v>
      </c>
      <c r="X134" s="11">
        <v>0</v>
      </c>
      <c r="Y134" s="77">
        <v>0</v>
      </c>
      <c r="AB134" s="75" t="s">
        <v>1422</v>
      </c>
      <c r="AC134" s="517" t="s">
        <v>1423</v>
      </c>
      <c r="AD134" s="10">
        <v>0</v>
      </c>
      <c r="AE134" s="11">
        <v>0</v>
      </c>
      <c r="AF134" s="77">
        <v>0</v>
      </c>
      <c r="AG134" s="10">
        <v>0</v>
      </c>
      <c r="AH134" s="11">
        <v>0</v>
      </c>
      <c r="AI134" s="77">
        <v>0</v>
      </c>
      <c r="AJ134" s="10">
        <v>0</v>
      </c>
      <c r="AK134" s="11">
        <v>0</v>
      </c>
      <c r="AL134" s="77">
        <v>0</v>
      </c>
    </row>
    <row r="135" spans="1:38" x14ac:dyDescent="0.3">
      <c r="A135" s="75" t="s">
        <v>1424</v>
      </c>
      <c r="B135" s="517" t="s">
        <v>1425</v>
      </c>
      <c r="C135" s="10">
        <v>0</v>
      </c>
      <c r="D135" s="11">
        <v>0</v>
      </c>
      <c r="E135" s="77">
        <v>0</v>
      </c>
      <c r="F135" s="10">
        <v>0</v>
      </c>
      <c r="G135" s="11">
        <v>0</v>
      </c>
      <c r="H135" s="77">
        <v>0</v>
      </c>
      <c r="I135" s="10">
        <v>0</v>
      </c>
      <c r="J135" s="11">
        <v>0</v>
      </c>
      <c r="K135" s="77">
        <v>0</v>
      </c>
      <c r="O135" s="75" t="s">
        <v>1424</v>
      </c>
      <c r="P135" s="517" t="s">
        <v>1425</v>
      </c>
      <c r="Q135" s="10">
        <v>0</v>
      </c>
      <c r="R135" s="11">
        <v>0</v>
      </c>
      <c r="S135" s="77">
        <v>0</v>
      </c>
      <c r="T135" s="10">
        <v>0</v>
      </c>
      <c r="U135" s="11">
        <v>0</v>
      </c>
      <c r="V135" s="77">
        <v>0</v>
      </c>
      <c r="W135" s="10">
        <v>0</v>
      </c>
      <c r="X135" s="11">
        <v>0</v>
      </c>
      <c r="Y135" s="77">
        <v>0</v>
      </c>
      <c r="AB135" s="75" t="s">
        <v>1424</v>
      </c>
      <c r="AC135" s="517" t="s">
        <v>1425</v>
      </c>
      <c r="AD135" s="10">
        <v>0</v>
      </c>
      <c r="AE135" s="11">
        <v>0</v>
      </c>
      <c r="AF135" s="77">
        <v>0</v>
      </c>
      <c r="AG135" s="10">
        <v>0</v>
      </c>
      <c r="AH135" s="11">
        <v>0</v>
      </c>
      <c r="AI135" s="77">
        <v>0</v>
      </c>
      <c r="AJ135" s="10">
        <v>0</v>
      </c>
      <c r="AK135" s="11">
        <v>0</v>
      </c>
      <c r="AL135" s="77">
        <v>0</v>
      </c>
    </row>
    <row r="136" spans="1:38" x14ac:dyDescent="0.3">
      <c r="A136" s="75" t="s">
        <v>1426</v>
      </c>
      <c r="B136" s="517" t="s">
        <v>1427</v>
      </c>
      <c r="C136" s="10">
        <v>0</v>
      </c>
      <c r="D136" s="11">
        <v>0</v>
      </c>
      <c r="E136" s="77">
        <v>0</v>
      </c>
      <c r="F136" s="10">
        <v>0</v>
      </c>
      <c r="G136" s="11">
        <v>0</v>
      </c>
      <c r="H136" s="77">
        <v>0</v>
      </c>
      <c r="I136" s="10">
        <v>0</v>
      </c>
      <c r="J136" s="11">
        <v>0</v>
      </c>
      <c r="K136" s="77">
        <v>0</v>
      </c>
      <c r="O136" s="75" t="s">
        <v>1426</v>
      </c>
      <c r="P136" s="517" t="s">
        <v>1427</v>
      </c>
      <c r="Q136" s="10">
        <v>0</v>
      </c>
      <c r="R136" s="11">
        <v>0</v>
      </c>
      <c r="S136" s="77">
        <v>0</v>
      </c>
      <c r="T136" s="10">
        <v>0</v>
      </c>
      <c r="U136" s="11">
        <v>0</v>
      </c>
      <c r="V136" s="77">
        <v>0</v>
      </c>
      <c r="W136" s="10">
        <v>0</v>
      </c>
      <c r="X136" s="11">
        <v>0</v>
      </c>
      <c r="Y136" s="77">
        <v>0</v>
      </c>
      <c r="AB136" s="75" t="s">
        <v>1426</v>
      </c>
      <c r="AC136" s="517" t="s">
        <v>1427</v>
      </c>
      <c r="AD136" s="10">
        <v>0</v>
      </c>
      <c r="AE136" s="11">
        <v>0</v>
      </c>
      <c r="AF136" s="77">
        <v>0</v>
      </c>
      <c r="AG136" s="10">
        <v>0</v>
      </c>
      <c r="AH136" s="11">
        <v>0</v>
      </c>
      <c r="AI136" s="77">
        <v>0</v>
      </c>
      <c r="AJ136" s="10">
        <v>0</v>
      </c>
      <c r="AK136" s="11">
        <v>0</v>
      </c>
      <c r="AL136" s="77">
        <v>0</v>
      </c>
    </row>
    <row r="137" spans="1:38" x14ac:dyDescent="0.3">
      <c r="A137" s="75" t="s">
        <v>1428</v>
      </c>
      <c r="B137" s="517" t="s">
        <v>1429</v>
      </c>
      <c r="C137" s="10">
        <v>0</v>
      </c>
      <c r="D137" s="11">
        <v>0</v>
      </c>
      <c r="E137" s="77">
        <v>0</v>
      </c>
      <c r="F137" s="10">
        <v>0</v>
      </c>
      <c r="G137" s="11">
        <v>0</v>
      </c>
      <c r="H137" s="77">
        <v>0</v>
      </c>
      <c r="I137" s="10">
        <v>0</v>
      </c>
      <c r="J137" s="11">
        <v>0</v>
      </c>
      <c r="K137" s="77">
        <v>0</v>
      </c>
      <c r="O137" s="75" t="s">
        <v>1428</v>
      </c>
      <c r="P137" s="517" t="s">
        <v>1429</v>
      </c>
      <c r="Q137" s="10">
        <v>0</v>
      </c>
      <c r="R137" s="11">
        <v>0</v>
      </c>
      <c r="S137" s="77">
        <v>0</v>
      </c>
      <c r="T137" s="10">
        <v>0</v>
      </c>
      <c r="U137" s="11">
        <v>0</v>
      </c>
      <c r="V137" s="77">
        <v>0</v>
      </c>
      <c r="W137" s="10">
        <v>0</v>
      </c>
      <c r="X137" s="11">
        <v>0</v>
      </c>
      <c r="Y137" s="77">
        <v>0</v>
      </c>
      <c r="AB137" s="75" t="s">
        <v>1428</v>
      </c>
      <c r="AC137" s="517" t="s">
        <v>1429</v>
      </c>
      <c r="AD137" s="10">
        <v>0</v>
      </c>
      <c r="AE137" s="11">
        <v>0</v>
      </c>
      <c r="AF137" s="77">
        <v>0</v>
      </c>
      <c r="AG137" s="10">
        <v>0</v>
      </c>
      <c r="AH137" s="11">
        <v>0</v>
      </c>
      <c r="AI137" s="77">
        <v>0</v>
      </c>
      <c r="AJ137" s="10">
        <v>0</v>
      </c>
      <c r="AK137" s="11">
        <v>0</v>
      </c>
      <c r="AL137" s="77">
        <v>0</v>
      </c>
    </row>
    <row r="138" spans="1:38" x14ac:dyDescent="0.3">
      <c r="A138" s="75" t="s">
        <v>1430</v>
      </c>
      <c r="B138" s="517" t="s">
        <v>1431</v>
      </c>
      <c r="C138" s="10">
        <v>0</v>
      </c>
      <c r="D138" s="11">
        <v>0</v>
      </c>
      <c r="E138" s="77">
        <v>0</v>
      </c>
      <c r="F138" s="10">
        <v>0</v>
      </c>
      <c r="G138" s="11">
        <v>0</v>
      </c>
      <c r="H138" s="77">
        <v>0</v>
      </c>
      <c r="I138" s="10">
        <v>0</v>
      </c>
      <c r="J138" s="11">
        <v>0</v>
      </c>
      <c r="K138" s="77">
        <v>0</v>
      </c>
      <c r="O138" s="75" t="s">
        <v>1430</v>
      </c>
      <c r="P138" s="517" t="s">
        <v>1431</v>
      </c>
      <c r="Q138" s="10">
        <v>0</v>
      </c>
      <c r="R138" s="11">
        <v>0</v>
      </c>
      <c r="S138" s="77">
        <v>0</v>
      </c>
      <c r="T138" s="10">
        <v>0</v>
      </c>
      <c r="U138" s="11">
        <v>0</v>
      </c>
      <c r="V138" s="77">
        <v>0</v>
      </c>
      <c r="W138" s="10">
        <v>0</v>
      </c>
      <c r="X138" s="11">
        <v>0</v>
      </c>
      <c r="Y138" s="77">
        <v>0</v>
      </c>
      <c r="AB138" s="75" t="s">
        <v>1430</v>
      </c>
      <c r="AC138" s="517" t="s">
        <v>1431</v>
      </c>
      <c r="AD138" s="10">
        <v>0</v>
      </c>
      <c r="AE138" s="11">
        <v>0</v>
      </c>
      <c r="AF138" s="77">
        <v>0</v>
      </c>
      <c r="AG138" s="10">
        <v>0</v>
      </c>
      <c r="AH138" s="11">
        <v>0</v>
      </c>
      <c r="AI138" s="77">
        <v>0</v>
      </c>
      <c r="AJ138" s="10">
        <v>0</v>
      </c>
      <c r="AK138" s="11">
        <v>0</v>
      </c>
      <c r="AL138" s="77">
        <v>0</v>
      </c>
    </row>
    <row r="139" spans="1:38" x14ac:dyDescent="0.3">
      <c r="A139" s="75" t="s">
        <v>1432</v>
      </c>
      <c r="B139" s="517" t="s">
        <v>1433</v>
      </c>
      <c r="C139" s="10">
        <v>0</v>
      </c>
      <c r="D139" s="11">
        <v>0</v>
      </c>
      <c r="E139" s="77">
        <v>0</v>
      </c>
      <c r="F139" s="10">
        <v>5</v>
      </c>
      <c r="G139" s="11">
        <v>0</v>
      </c>
      <c r="H139" s="77">
        <v>5</v>
      </c>
      <c r="I139" s="10">
        <v>0</v>
      </c>
      <c r="J139" s="11">
        <v>0</v>
      </c>
      <c r="K139" s="77">
        <v>0</v>
      </c>
      <c r="O139" s="75" t="s">
        <v>1432</v>
      </c>
      <c r="P139" s="517" t="s">
        <v>1433</v>
      </c>
      <c r="Q139" s="10">
        <v>0</v>
      </c>
      <c r="R139" s="11">
        <v>0</v>
      </c>
      <c r="S139" s="77">
        <v>0</v>
      </c>
      <c r="T139" s="10">
        <v>0</v>
      </c>
      <c r="U139" s="11">
        <v>0</v>
      </c>
      <c r="V139" s="77">
        <v>0</v>
      </c>
      <c r="W139" s="10">
        <v>0</v>
      </c>
      <c r="X139" s="11">
        <v>0</v>
      </c>
      <c r="Y139" s="77">
        <v>0</v>
      </c>
      <c r="AB139" s="75" t="s">
        <v>1432</v>
      </c>
      <c r="AC139" s="517" t="s">
        <v>1433</v>
      </c>
      <c r="AD139" s="10">
        <v>0</v>
      </c>
      <c r="AE139" s="11">
        <v>0</v>
      </c>
      <c r="AF139" s="77">
        <v>0</v>
      </c>
      <c r="AG139" s="10">
        <v>0</v>
      </c>
      <c r="AH139" s="11">
        <v>0</v>
      </c>
      <c r="AI139" s="77">
        <v>0</v>
      </c>
      <c r="AJ139" s="10">
        <v>0</v>
      </c>
      <c r="AK139" s="11">
        <v>0</v>
      </c>
      <c r="AL139" s="77">
        <v>0</v>
      </c>
    </row>
    <row r="140" spans="1:38" x14ac:dyDescent="0.3">
      <c r="A140" s="75" t="s">
        <v>1434</v>
      </c>
      <c r="B140" s="517" t="s">
        <v>1435</v>
      </c>
      <c r="C140" s="10">
        <v>0</v>
      </c>
      <c r="D140" s="11">
        <v>0</v>
      </c>
      <c r="E140" s="77">
        <v>0</v>
      </c>
      <c r="F140" s="10">
        <v>20</v>
      </c>
      <c r="G140" s="11">
        <v>0</v>
      </c>
      <c r="H140" s="77">
        <v>20</v>
      </c>
      <c r="I140" s="10">
        <v>10</v>
      </c>
      <c r="J140" s="11">
        <v>0</v>
      </c>
      <c r="K140" s="77">
        <v>10</v>
      </c>
      <c r="O140" s="75" t="s">
        <v>1434</v>
      </c>
      <c r="P140" s="517" t="s">
        <v>1435</v>
      </c>
      <c r="Q140" s="10">
        <v>0</v>
      </c>
      <c r="R140" s="11">
        <v>0</v>
      </c>
      <c r="S140" s="77">
        <v>0</v>
      </c>
      <c r="T140" s="10">
        <v>0</v>
      </c>
      <c r="U140" s="11">
        <v>0</v>
      </c>
      <c r="V140" s="77">
        <v>0</v>
      </c>
      <c r="W140" s="10">
        <v>0</v>
      </c>
      <c r="X140" s="11">
        <v>0</v>
      </c>
      <c r="Y140" s="77">
        <v>0</v>
      </c>
      <c r="AB140" s="75" t="s">
        <v>1434</v>
      </c>
      <c r="AC140" s="517" t="s">
        <v>1435</v>
      </c>
      <c r="AD140" s="10">
        <v>0</v>
      </c>
      <c r="AE140" s="11">
        <v>0</v>
      </c>
      <c r="AF140" s="77">
        <v>0</v>
      </c>
      <c r="AG140" s="10">
        <v>0</v>
      </c>
      <c r="AH140" s="11">
        <v>0</v>
      </c>
      <c r="AI140" s="77">
        <v>0</v>
      </c>
      <c r="AJ140" s="10">
        <v>5</v>
      </c>
      <c r="AK140" s="11">
        <v>0</v>
      </c>
      <c r="AL140" s="77">
        <v>5</v>
      </c>
    </row>
    <row r="141" spans="1:38" x14ac:dyDescent="0.3">
      <c r="A141" s="75" t="s">
        <v>1436</v>
      </c>
      <c r="B141" s="517" t="s">
        <v>1437</v>
      </c>
      <c r="C141" s="10">
        <v>0</v>
      </c>
      <c r="D141" s="11">
        <v>0</v>
      </c>
      <c r="E141" s="77">
        <v>0</v>
      </c>
      <c r="F141" s="10">
        <v>0</v>
      </c>
      <c r="G141" s="11">
        <v>0</v>
      </c>
      <c r="H141" s="77">
        <v>0</v>
      </c>
      <c r="I141" s="10">
        <v>0</v>
      </c>
      <c r="J141" s="11">
        <v>0</v>
      </c>
      <c r="K141" s="77">
        <v>0</v>
      </c>
      <c r="O141" s="75" t="s">
        <v>1436</v>
      </c>
      <c r="P141" s="517" t="s">
        <v>1437</v>
      </c>
      <c r="Q141" s="10">
        <v>0</v>
      </c>
      <c r="R141" s="11">
        <v>0</v>
      </c>
      <c r="S141" s="77">
        <v>0</v>
      </c>
      <c r="T141" s="10">
        <v>0</v>
      </c>
      <c r="U141" s="11">
        <v>0</v>
      </c>
      <c r="V141" s="77">
        <v>0</v>
      </c>
      <c r="W141" s="10">
        <v>0</v>
      </c>
      <c r="X141" s="11">
        <v>0</v>
      </c>
      <c r="Y141" s="77">
        <v>0</v>
      </c>
      <c r="AB141" s="75" t="s">
        <v>1436</v>
      </c>
      <c r="AC141" s="517" t="s">
        <v>1437</v>
      </c>
      <c r="AD141" s="10">
        <v>0</v>
      </c>
      <c r="AE141" s="11">
        <v>0</v>
      </c>
      <c r="AF141" s="77">
        <v>0</v>
      </c>
      <c r="AG141" s="10">
        <v>0</v>
      </c>
      <c r="AH141" s="11">
        <v>0</v>
      </c>
      <c r="AI141" s="77">
        <v>0</v>
      </c>
      <c r="AJ141" s="10">
        <v>0</v>
      </c>
      <c r="AK141" s="11">
        <v>0</v>
      </c>
      <c r="AL141" s="77">
        <v>0</v>
      </c>
    </row>
    <row r="142" spans="1:38" x14ac:dyDescent="0.3">
      <c r="A142" s="75" t="s">
        <v>1438</v>
      </c>
      <c r="B142" s="517" t="s">
        <v>1439</v>
      </c>
      <c r="C142" s="10">
        <v>0</v>
      </c>
      <c r="D142" s="11">
        <v>0</v>
      </c>
      <c r="E142" s="77">
        <v>0</v>
      </c>
      <c r="F142" s="10">
        <v>0</v>
      </c>
      <c r="G142" s="11">
        <v>0</v>
      </c>
      <c r="H142" s="77">
        <v>0</v>
      </c>
      <c r="I142" s="10">
        <v>0</v>
      </c>
      <c r="J142" s="11">
        <v>0</v>
      </c>
      <c r="K142" s="77">
        <v>0</v>
      </c>
      <c r="O142" s="75" t="s">
        <v>1438</v>
      </c>
      <c r="P142" s="517" t="s">
        <v>1439</v>
      </c>
      <c r="Q142" s="10">
        <v>0</v>
      </c>
      <c r="R142" s="11">
        <v>0</v>
      </c>
      <c r="S142" s="77">
        <v>0</v>
      </c>
      <c r="T142" s="10">
        <v>0</v>
      </c>
      <c r="U142" s="11">
        <v>0</v>
      </c>
      <c r="V142" s="77">
        <v>0</v>
      </c>
      <c r="W142" s="10">
        <v>0</v>
      </c>
      <c r="X142" s="11">
        <v>0</v>
      </c>
      <c r="Y142" s="77">
        <v>0</v>
      </c>
      <c r="AB142" s="75" t="s">
        <v>1438</v>
      </c>
      <c r="AC142" s="517" t="s">
        <v>1439</v>
      </c>
      <c r="AD142" s="10">
        <v>0</v>
      </c>
      <c r="AE142" s="11">
        <v>0</v>
      </c>
      <c r="AF142" s="77">
        <v>0</v>
      </c>
      <c r="AG142" s="10">
        <v>0</v>
      </c>
      <c r="AH142" s="11">
        <v>0</v>
      </c>
      <c r="AI142" s="77">
        <v>0</v>
      </c>
      <c r="AJ142" s="10">
        <v>0</v>
      </c>
      <c r="AK142" s="11">
        <v>0</v>
      </c>
      <c r="AL142" s="77">
        <v>0</v>
      </c>
    </row>
    <row r="143" spans="1:38" x14ac:dyDescent="0.3">
      <c r="A143" s="75" t="s">
        <v>1440</v>
      </c>
      <c r="B143" s="517" t="s">
        <v>1441</v>
      </c>
      <c r="C143" s="10">
        <v>0</v>
      </c>
      <c r="D143" s="11">
        <v>0</v>
      </c>
      <c r="E143" s="77">
        <v>0</v>
      </c>
      <c r="F143" s="10">
        <v>0</v>
      </c>
      <c r="G143" s="11">
        <v>0</v>
      </c>
      <c r="H143" s="77">
        <v>0</v>
      </c>
      <c r="I143" s="10">
        <v>0</v>
      </c>
      <c r="J143" s="11">
        <v>0</v>
      </c>
      <c r="K143" s="77">
        <v>0</v>
      </c>
      <c r="O143" s="75" t="s">
        <v>1440</v>
      </c>
      <c r="P143" s="517" t="s">
        <v>1441</v>
      </c>
      <c r="Q143" s="10">
        <v>0</v>
      </c>
      <c r="R143" s="11">
        <v>0</v>
      </c>
      <c r="S143" s="77">
        <v>0</v>
      </c>
      <c r="T143" s="10">
        <v>0</v>
      </c>
      <c r="U143" s="11">
        <v>0</v>
      </c>
      <c r="V143" s="77">
        <v>0</v>
      </c>
      <c r="W143" s="10">
        <v>0</v>
      </c>
      <c r="X143" s="11">
        <v>0</v>
      </c>
      <c r="Y143" s="77">
        <v>0</v>
      </c>
      <c r="AB143" s="75" t="s">
        <v>1440</v>
      </c>
      <c r="AC143" s="517" t="s">
        <v>1441</v>
      </c>
      <c r="AD143" s="10">
        <v>0</v>
      </c>
      <c r="AE143" s="11">
        <v>0</v>
      </c>
      <c r="AF143" s="77">
        <v>0</v>
      </c>
      <c r="AG143" s="10">
        <v>0</v>
      </c>
      <c r="AH143" s="11">
        <v>0</v>
      </c>
      <c r="AI143" s="77">
        <v>0</v>
      </c>
      <c r="AJ143" s="10">
        <v>0</v>
      </c>
      <c r="AK143" s="11">
        <v>0</v>
      </c>
      <c r="AL143" s="77">
        <v>0</v>
      </c>
    </row>
    <row r="144" spans="1:38" x14ac:dyDescent="0.3">
      <c r="A144" s="75" t="s">
        <v>1442</v>
      </c>
      <c r="B144" s="517" t="s">
        <v>1443</v>
      </c>
      <c r="C144" s="10">
        <v>0</v>
      </c>
      <c r="D144" s="11">
        <v>0</v>
      </c>
      <c r="E144" s="77">
        <v>0</v>
      </c>
      <c r="F144" s="10">
        <v>5</v>
      </c>
      <c r="G144" s="11">
        <v>0</v>
      </c>
      <c r="H144" s="77">
        <v>5</v>
      </c>
      <c r="I144" s="10">
        <v>5</v>
      </c>
      <c r="J144" s="11">
        <v>0</v>
      </c>
      <c r="K144" s="77">
        <v>5</v>
      </c>
      <c r="O144" s="75" t="s">
        <v>1442</v>
      </c>
      <c r="P144" s="517" t="s">
        <v>1443</v>
      </c>
      <c r="Q144" s="10">
        <v>0</v>
      </c>
      <c r="R144" s="11">
        <v>0</v>
      </c>
      <c r="S144" s="77">
        <v>0</v>
      </c>
      <c r="T144" s="10">
        <v>0</v>
      </c>
      <c r="U144" s="11">
        <v>0</v>
      </c>
      <c r="V144" s="77">
        <v>0</v>
      </c>
      <c r="W144" s="10">
        <v>0</v>
      </c>
      <c r="X144" s="11">
        <v>0</v>
      </c>
      <c r="Y144" s="77">
        <v>0</v>
      </c>
      <c r="AB144" s="75" t="s">
        <v>1442</v>
      </c>
      <c r="AC144" s="517" t="s">
        <v>1443</v>
      </c>
      <c r="AD144" s="10">
        <v>0</v>
      </c>
      <c r="AE144" s="11">
        <v>0</v>
      </c>
      <c r="AF144" s="77">
        <v>0</v>
      </c>
      <c r="AG144" s="10">
        <v>0</v>
      </c>
      <c r="AH144" s="11">
        <v>0</v>
      </c>
      <c r="AI144" s="77">
        <v>0</v>
      </c>
      <c r="AJ144" s="10">
        <v>0</v>
      </c>
      <c r="AK144" s="11">
        <v>0</v>
      </c>
      <c r="AL144" s="77">
        <v>0</v>
      </c>
    </row>
    <row r="145" spans="1:38" x14ac:dyDescent="0.3">
      <c r="A145" s="75" t="s">
        <v>1444</v>
      </c>
      <c r="B145" s="517" t="s">
        <v>1445</v>
      </c>
      <c r="C145" s="10">
        <v>0</v>
      </c>
      <c r="D145" s="11">
        <v>0</v>
      </c>
      <c r="E145" s="77">
        <v>0</v>
      </c>
      <c r="F145" s="10">
        <v>5</v>
      </c>
      <c r="G145" s="11">
        <v>0</v>
      </c>
      <c r="H145" s="77">
        <v>5</v>
      </c>
      <c r="I145" s="10">
        <v>5</v>
      </c>
      <c r="J145" s="11">
        <v>0</v>
      </c>
      <c r="K145" s="77">
        <v>5</v>
      </c>
      <c r="O145" s="75" t="s">
        <v>1444</v>
      </c>
      <c r="P145" s="517" t="s">
        <v>1445</v>
      </c>
      <c r="Q145" s="10">
        <v>0</v>
      </c>
      <c r="R145" s="11">
        <v>0</v>
      </c>
      <c r="S145" s="77">
        <v>0</v>
      </c>
      <c r="T145" s="10">
        <v>0</v>
      </c>
      <c r="U145" s="11">
        <v>0</v>
      </c>
      <c r="V145" s="77">
        <v>0</v>
      </c>
      <c r="W145" s="10">
        <v>0</v>
      </c>
      <c r="X145" s="11">
        <v>0</v>
      </c>
      <c r="Y145" s="77">
        <v>0</v>
      </c>
      <c r="AB145" s="75" t="s">
        <v>1444</v>
      </c>
      <c r="AC145" s="517" t="s">
        <v>1445</v>
      </c>
      <c r="AD145" s="10">
        <v>0</v>
      </c>
      <c r="AE145" s="11">
        <v>0</v>
      </c>
      <c r="AF145" s="77">
        <v>0</v>
      </c>
      <c r="AG145" s="10">
        <v>0</v>
      </c>
      <c r="AH145" s="11">
        <v>0</v>
      </c>
      <c r="AI145" s="77">
        <v>0</v>
      </c>
      <c r="AJ145" s="10">
        <v>0</v>
      </c>
      <c r="AK145" s="11">
        <v>0</v>
      </c>
      <c r="AL145" s="77">
        <v>0</v>
      </c>
    </row>
    <row r="146" spans="1:38" x14ac:dyDescent="0.3">
      <c r="A146" s="75" t="s">
        <v>1446</v>
      </c>
      <c r="B146" s="517" t="s">
        <v>1447</v>
      </c>
      <c r="C146" s="10">
        <v>0</v>
      </c>
      <c r="D146" s="11">
        <v>0</v>
      </c>
      <c r="E146" s="77">
        <v>0</v>
      </c>
      <c r="F146" s="10">
        <v>0</v>
      </c>
      <c r="G146" s="11">
        <v>0</v>
      </c>
      <c r="H146" s="77">
        <v>0</v>
      </c>
      <c r="I146" s="10">
        <v>0</v>
      </c>
      <c r="J146" s="11">
        <v>0</v>
      </c>
      <c r="K146" s="77">
        <v>0</v>
      </c>
      <c r="O146" s="75" t="s">
        <v>1446</v>
      </c>
      <c r="P146" s="517" t="s">
        <v>1447</v>
      </c>
      <c r="Q146" s="10">
        <v>0</v>
      </c>
      <c r="R146" s="11">
        <v>0</v>
      </c>
      <c r="S146" s="77">
        <v>0</v>
      </c>
      <c r="T146" s="10">
        <v>0</v>
      </c>
      <c r="U146" s="11">
        <v>0</v>
      </c>
      <c r="V146" s="77">
        <v>0</v>
      </c>
      <c r="W146" s="10">
        <v>0</v>
      </c>
      <c r="X146" s="11">
        <v>0</v>
      </c>
      <c r="Y146" s="77">
        <v>0</v>
      </c>
      <c r="AB146" s="75" t="s">
        <v>1446</v>
      </c>
      <c r="AC146" s="517" t="s">
        <v>1447</v>
      </c>
      <c r="AD146" s="10">
        <v>0</v>
      </c>
      <c r="AE146" s="11">
        <v>0</v>
      </c>
      <c r="AF146" s="77">
        <v>0</v>
      </c>
      <c r="AG146" s="10">
        <v>0</v>
      </c>
      <c r="AH146" s="11">
        <v>0</v>
      </c>
      <c r="AI146" s="77">
        <v>0</v>
      </c>
      <c r="AJ146" s="10">
        <v>0</v>
      </c>
      <c r="AK146" s="11">
        <v>0</v>
      </c>
      <c r="AL146" s="77">
        <v>0</v>
      </c>
    </row>
    <row r="147" spans="1:38" x14ac:dyDescent="0.3">
      <c r="A147" s="75" t="s">
        <v>1448</v>
      </c>
      <c r="B147" s="517" t="s">
        <v>1449</v>
      </c>
      <c r="C147" s="10">
        <v>0</v>
      </c>
      <c r="D147" s="11">
        <v>0</v>
      </c>
      <c r="E147" s="77">
        <v>0</v>
      </c>
      <c r="F147" s="10">
        <v>35</v>
      </c>
      <c r="G147" s="11">
        <v>0</v>
      </c>
      <c r="H147" s="77">
        <v>35</v>
      </c>
      <c r="I147" s="10">
        <v>20</v>
      </c>
      <c r="J147" s="11">
        <v>0</v>
      </c>
      <c r="K147" s="77">
        <v>20</v>
      </c>
      <c r="O147" s="75" t="s">
        <v>1448</v>
      </c>
      <c r="P147" s="517" t="s">
        <v>1449</v>
      </c>
      <c r="Q147" s="10">
        <v>0</v>
      </c>
      <c r="R147" s="11">
        <v>0</v>
      </c>
      <c r="S147" s="77">
        <v>0</v>
      </c>
      <c r="T147" s="10">
        <v>15</v>
      </c>
      <c r="U147" s="11">
        <v>0</v>
      </c>
      <c r="V147" s="77">
        <v>15</v>
      </c>
      <c r="W147" s="10">
        <v>10</v>
      </c>
      <c r="X147" s="11">
        <v>0</v>
      </c>
      <c r="Y147" s="77">
        <v>10</v>
      </c>
      <c r="AB147" s="75" t="s">
        <v>1448</v>
      </c>
      <c r="AC147" s="517" t="s">
        <v>1449</v>
      </c>
      <c r="AD147" s="10">
        <v>5</v>
      </c>
      <c r="AE147" s="11">
        <v>0</v>
      </c>
      <c r="AF147" s="77">
        <v>5</v>
      </c>
      <c r="AG147" s="10">
        <v>5</v>
      </c>
      <c r="AH147" s="11">
        <v>0</v>
      </c>
      <c r="AI147" s="77">
        <v>5</v>
      </c>
      <c r="AJ147" s="10">
        <v>10</v>
      </c>
      <c r="AK147" s="11">
        <v>0</v>
      </c>
      <c r="AL147" s="77">
        <v>10</v>
      </c>
    </row>
    <row r="148" spans="1:38" x14ac:dyDescent="0.3">
      <c r="A148" s="75" t="s">
        <v>1450</v>
      </c>
      <c r="B148" s="517" t="s">
        <v>1451</v>
      </c>
      <c r="C148" s="10">
        <v>0</v>
      </c>
      <c r="D148" s="11">
        <v>0</v>
      </c>
      <c r="E148" s="77">
        <v>0</v>
      </c>
      <c r="F148" s="10">
        <v>0</v>
      </c>
      <c r="G148" s="11">
        <v>0</v>
      </c>
      <c r="H148" s="77">
        <v>0</v>
      </c>
      <c r="I148" s="10">
        <v>0</v>
      </c>
      <c r="J148" s="11">
        <v>0</v>
      </c>
      <c r="K148" s="77">
        <v>0</v>
      </c>
      <c r="O148" s="75" t="s">
        <v>1450</v>
      </c>
      <c r="P148" s="517" t="s">
        <v>1451</v>
      </c>
      <c r="Q148" s="10">
        <v>0</v>
      </c>
      <c r="R148" s="11">
        <v>0</v>
      </c>
      <c r="S148" s="77">
        <v>0</v>
      </c>
      <c r="T148" s="10">
        <v>0</v>
      </c>
      <c r="U148" s="11">
        <v>0</v>
      </c>
      <c r="V148" s="77">
        <v>0</v>
      </c>
      <c r="W148" s="10">
        <v>0</v>
      </c>
      <c r="X148" s="11">
        <v>0</v>
      </c>
      <c r="Y148" s="77">
        <v>0</v>
      </c>
      <c r="AB148" s="75" t="s">
        <v>1450</v>
      </c>
      <c r="AC148" s="517" t="s">
        <v>1451</v>
      </c>
      <c r="AD148" s="10">
        <v>0</v>
      </c>
      <c r="AE148" s="11">
        <v>0</v>
      </c>
      <c r="AF148" s="77">
        <v>0</v>
      </c>
      <c r="AG148" s="10">
        <v>0</v>
      </c>
      <c r="AH148" s="11">
        <v>0</v>
      </c>
      <c r="AI148" s="77">
        <v>0</v>
      </c>
      <c r="AJ148" s="10">
        <v>0</v>
      </c>
      <c r="AK148" s="11">
        <v>0</v>
      </c>
      <c r="AL148" s="77">
        <v>0</v>
      </c>
    </row>
    <row r="149" spans="1:38" x14ac:dyDescent="0.3">
      <c r="A149" s="75" t="s">
        <v>1452</v>
      </c>
      <c r="B149" s="517" t="s">
        <v>1453</v>
      </c>
      <c r="C149" s="10">
        <v>15</v>
      </c>
      <c r="D149" s="11">
        <v>0</v>
      </c>
      <c r="E149" s="77">
        <v>15</v>
      </c>
      <c r="F149" s="10">
        <v>90</v>
      </c>
      <c r="G149" s="11">
        <v>0</v>
      </c>
      <c r="H149" s="77">
        <v>90</v>
      </c>
      <c r="I149" s="10">
        <v>60</v>
      </c>
      <c r="J149" s="11">
        <v>0</v>
      </c>
      <c r="K149" s="77">
        <v>60</v>
      </c>
      <c r="O149" s="75" t="s">
        <v>1452</v>
      </c>
      <c r="P149" s="517" t="s">
        <v>1453</v>
      </c>
      <c r="Q149" s="10">
        <v>10</v>
      </c>
      <c r="R149" s="11">
        <v>0</v>
      </c>
      <c r="S149" s="77">
        <v>10</v>
      </c>
      <c r="T149" s="10">
        <v>40</v>
      </c>
      <c r="U149" s="11">
        <v>0</v>
      </c>
      <c r="V149" s="77">
        <v>40</v>
      </c>
      <c r="W149" s="10">
        <v>20</v>
      </c>
      <c r="X149" s="11">
        <v>0</v>
      </c>
      <c r="Y149" s="77">
        <v>20</v>
      </c>
      <c r="AB149" s="75" t="s">
        <v>1452</v>
      </c>
      <c r="AC149" s="517" t="s">
        <v>1453</v>
      </c>
      <c r="AD149" s="10">
        <v>0</v>
      </c>
      <c r="AE149" s="11">
        <v>0</v>
      </c>
      <c r="AF149" s="77">
        <v>0</v>
      </c>
      <c r="AG149" s="10">
        <v>0</v>
      </c>
      <c r="AH149" s="11">
        <v>0</v>
      </c>
      <c r="AI149" s="77">
        <v>0</v>
      </c>
      <c r="AJ149" s="10">
        <v>0</v>
      </c>
      <c r="AK149" s="11">
        <v>0</v>
      </c>
      <c r="AL149" s="77">
        <v>0</v>
      </c>
    </row>
    <row r="150" spans="1:38" x14ac:dyDescent="0.3">
      <c r="A150" s="75" t="s">
        <v>1454</v>
      </c>
      <c r="B150" s="517" t="s">
        <v>1455</v>
      </c>
      <c r="C150" s="10">
        <v>0</v>
      </c>
      <c r="D150" s="11">
        <v>0</v>
      </c>
      <c r="E150" s="77">
        <v>0</v>
      </c>
      <c r="F150" s="10">
        <v>0</v>
      </c>
      <c r="G150" s="11">
        <v>0</v>
      </c>
      <c r="H150" s="77">
        <v>0</v>
      </c>
      <c r="I150" s="10">
        <v>0</v>
      </c>
      <c r="J150" s="11">
        <v>0</v>
      </c>
      <c r="K150" s="77">
        <v>0</v>
      </c>
      <c r="O150" s="75" t="s">
        <v>1454</v>
      </c>
      <c r="P150" s="517" t="s">
        <v>1455</v>
      </c>
      <c r="Q150" s="10">
        <v>0</v>
      </c>
      <c r="R150" s="11">
        <v>0</v>
      </c>
      <c r="S150" s="77">
        <v>0</v>
      </c>
      <c r="T150" s="10">
        <v>0</v>
      </c>
      <c r="U150" s="11">
        <v>0</v>
      </c>
      <c r="V150" s="77">
        <v>0</v>
      </c>
      <c r="W150" s="10">
        <v>0</v>
      </c>
      <c r="X150" s="11">
        <v>0</v>
      </c>
      <c r="Y150" s="77">
        <v>0</v>
      </c>
      <c r="AB150" s="75" t="s">
        <v>1454</v>
      </c>
      <c r="AC150" s="517" t="s">
        <v>1455</v>
      </c>
      <c r="AD150" s="10">
        <v>0</v>
      </c>
      <c r="AE150" s="11">
        <v>0</v>
      </c>
      <c r="AF150" s="77">
        <v>0</v>
      </c>
      <c r="AG150" s="10">
        <v>0</v>
      </c>
      <c r="AH150" s="11">
        <v>0</v>
      </c>
      <c r="AI150" s="77">
        <v>0</v>
      </c>
      <c r="AJ150" s="10">
        <v>0</v>
      </c>
      <c r="AK150" s="11">
        <v>0</v>
      </c>
      <c r="AL150" s="77">
        <v>0</v>
      </c>
    </row>
    <row r="151" spans="1:38" x14ac:dyDescent="0.3">
      <c r="A151" s="75" t="s">
        <v>1456</v>
      </c>
      <c r="B151" s="517" t="s">
        <v>1457</v>
      </c>
      <c r="C151" s="10">
        <v>0</v>
      </c>
      <c r="D151" s="11">
        <v>0</v>
      </c>
      <c r="E151" s="77">
        <v>0</v>
      </c>
      <c r="F151" s="10">
        <v>15</v>
      </c>
      <c r="G151" s="11">
        <v>0</v>
      </c>
      <c r="H151" s="77">
        <v>15</v>
      </c>
      <c r="I151" s="10">
        <v>10</v>
      </c>
      <c r="J151" s="11">
        <v>0</v>
      </c>
      <c r="K151" s="77">
        <v>10</v>
      </c>
      <c r="O151" s="75" t="s">
        <v>1456</v>
      </c>
      <c r="P151" s="517" t="s">
        <v>1457</v>
      </c>
      <c r="Q151" s="10">
        <v>0</v>
      </c>
      <c r="R151" s="11">
        <v>0</v>
      </c>
      <c r="S151" s="77">
        <v>0</v>
      </c>
      <c r="T151" s="10">
        <v>10</v>
      </c>
      <c r="U151" s="11">
        <v>0</v>
      </c>
      <c r="V151" s="77">
        <v>10</v>
      </c>
      <c r="W151" s="10">
        <v>5</v>
      </c>
      <c r="X151" s="11">
        <v>0</v>
      </c>
      <c r="Y151" s="77">
        <v>5</v>
      </c>
      <c r="AB151" s="75" t="s">
        <v>1456</v>
      </c>
      <c r="AC151" s="517" t="s">
        <v>1457</v>
      </c>
      <c r="AD151" s="10">
        <v>0</v>
      </c>
      <c r="AE151" s="11">
        <v>0</v>
      </c>
      <c r="AF151" s="77">
        <v>0</v>
      </c>
      <c r="AG151" s="10">
        <v>0</v>
      </c>
      <c r="AH151" s="11">
        <v>0</v>
      </c>
      <c r="AI151" s="77">
        <v>0</v>
      </c>
      <c r="AJ151" s="10">
        <v>5</v>
      </c>
      <c r="AK151" s="11">
        <v>0</v>
      </c>
      <c r="AL151" s="77">
        <v>5</v>
      </c>
    </row>
    <row r="152" spans="1:38" x14ac:dyDescent="0.3">
      <c r="A152" s="75" t="s">
        <v>1458</v>
      </c>
      <c r="B152" s="517" t="s">
        <v>1459</v>
      </c>
      <c r="C152" s="10">
        <v>0</v>
      </c>
      <c r="D152" s="11">
        <v>0</v>
      </c>
      <c r="E152" s="77">
        <v>0</v>
      </c>
      <c r="F152" s="10">
        <v>0</v>
      </c>
      <c r="G152" s="11">
        <v>0</v>
      </c>
      <c r="H152" s="77">
        <v>0</v>
      </c>
      <c r="I152" s="10">
        <v>0</v>
      </c>
      <c r="J152" s="11">
        <v>0</v>
      </c>
      <c r="K152" s="77">
        <v>0</v>
      </c>
      <c r="O152" s="75" t="s">
        <v>1458</v>
      </c>
      <c r="P152" s="517" t="s">
        <v>1459</v>
      </c>
      <c r="Q152" s="10">
        <v>0</v>
      </c>
      <c r="R152" s="11">
        <v>0</v>
      </c>
      <c r="S152" s="77">
        <v>0</v>
      </c>
      <c r="T152" s="10">
        <v>0</v>
      </c>
      <c r="U152" s="11">
        <v>0</v>
      </c>
      <c r="V152" s="77">
        <v>0</v>
      </c>
      <c r="W152" s="10">
        <v>0</v>
      </c>
      <c r="X152" s="11">
        <v>0</v>
      </c>
      <c r="Y152" s="77">
        <v>0</v>
      </c>
      <c r="AB152" s="75" t="s">
        <v>1458</v>
      </c>
      <c r="AC152" s="517" t="s">
        <v>1459</v>
      </c>
      <c r="AD152" s="10">
        <v>0</v>
      </c>
      <c r="AE152" s="11">
        <v>0</v>
      </c>
      <c r="AF152" s="77">
        <v>0</v>
      </c>
      <c r="AG152" s="10">
        <v>0</v>
      </c>
      <c r="AH152" s="11">
        <v>0</v>
      </c>
      <c r="AI152" s="77">
        <v>0</v>
      </c>
      <c r="AJ152" s="10">
        <v>0</v>
      </c>
      <c r="AK152" s="11">
        <v>0</v>
      </c>
      <c r="AL152" s="77">
        <v>0</v>
      </c>
    </row>
    <row r="153" spans="1:38" x14ac:dyDescent="0.3">
      <c r="A153" s="75" t="s">
        <v>1460</v>
      </c>
      <c r="B153" s="517" t="s">
        <v>1461</v>
      </c>
      <c r="C153" s="10">
        <v>0</v>
      </c>
      <c r="D153" s="11">
        <v>0</v>
      </c>
      <c r="E153" s="77">
        <v>0</v>
      </c>
      <c r="F153" s="10">
        <v>0</v>
      </c>
      <c r="G153" s="11">
        <v>0</v>
      </c>
      <c r="H153" s="77">
        <v>0</v>
      </c>
      <c r="I153" s="10">
        <v>0</v>
      </c>
      <c r="J153" s="11">
        <v>0</v>
      </c>
      <c r="K153" s="77">
        <v>0</v>
      </c>
      <c r="O153" s="75" t="s">
        <v>1460</v>
      </c>
      <c r="P153" s="517" t="s">
        <v>1461</v>
      </c>
      <c r="Q153" s="10">
        <v>0</v>
      </c>
      <c r="R153" s="11">
        <v>0</v>
      </c>
      <c r="S153" s="77">
        <v>0</v>
      </c>
      <c r="T153" s="10">
        <v>0</v>
      </c>
      <c r="U153" s="11">
        <v>0</v>
      </c>
      <c r="V153" s="77">
        <v>0</v>
      </c>
      <c r="W153" s="10">
        <v>0</v>
      </c>
      <c r="X153" s="11">
        <v>0</v>
      </c>
      <c r="Y153" s="77">
        <v>0</v>
      </c>
      <c r="AB153" s="75" t="s">
        <v>1460</v>
      </c>
      <c r="AC153" s="517" t="s">
        <v>1461</v>
      </c>
      <c r="AD153" s="10">
        <v>0</v>
      </c>
      <c r="AE153" s="11">
        <v>0</v>
      </c>
      <c r="AF153" s="77">
        <v>0</v>
      </c>
      <c r="AG153" s="10">
        <v>0</v>
      </c>
      <c r="AH153" s="11">
        <v>0</v>
      </c>
      <c r="AI153" s="77">
        <v>0</v>
      </c>
      <c r="AJ153" s="10">
        <v>0</v>
      </c>
      <c r="AK153" s="11">
        <v>0</v>
      </c>
      <c r="AL153" s="77">
        <v>0</v>
      </c>
    </row>
    <row r="154" spans="1:38" x14ac:dyDescent="0.3">
      <c r="A154" s="75" t="s">
        <v>1462</v>
      </c>
      <c r="B154" s="517" t="s">
        <v>1463</v>
      </c>
      <c r="C154" s="10">
        <v>0</v>
      </c>
      <c r="D154" s="11">
        <v>0</v>
      </c>
      <c r="E154" s="77">
        <v>0</v>
      </c>
      <c r="F154" s="10">
        <v>0</v>
      </c>
      <c r="G154" s="11">
        <v>0</v>
      </c>
      <c r="H154" s="77">
        <v>0</v>
      </c>
      <c r="I154" s="10">
        <v>0</v>
      </c>
      <c r="J154" s="11">
        <v>0</v>
      </c>
      <c r="K154" s="77">
        <v>0</v>
      </c>
      <c r="O154" s="75" t="s">
        <v>1462</v>
      </c>
      <c r="P154" s="517" t="s">
        <v>1463</v>
      </c>
      <c r="Q154" s="10">
        <v>0</v>
      </c>
      <c r="R154" s="11">
        <v>0</v>
      </c>
      <c r="S154" s="77">
        <v>0</v>
      </c>
      <c r="T154" s="10">
        <v>0</v>
      </c>
      <c r="U154" s="11">
        <v>0</v>
      </c>
      <c r="V154" s="77">
        <v>0</v>
      </c>
      <c r="W154" s="10">
        <v>0</v>
      </c>
      <c r="X154" s="11">
        <v>0</v>
      </c>
      <c r="Y154" s="77">
        <v>0</v>
      </c>
      <c r="AB154" s="75" t="s">
        <v>1462</v>
      </c>
      <c r="AC154" s="517" t="s">
        <v>1463</v>
      </c>
      <c r="AD154" s="10">
        <v>0</v>
      </c>
      <c r="AE154" s="11">
        <v>0</v>
      </c>
      <c r="AF154" s="77">
        <v>0</v>
      </c>
      <c r="AG154" s="10">
        <v>0</v>
      </c>
      <c r="AH154" s="11">
        <v>0</v>
      </c>
      <c r="AI154" s="77">
        <v>0</v>
      </c>
      <c r="AJ154" s="10">
        <v>0</v>
      </c>
      <c r="AK154" s="11">
        <v>0</v>
      </c>
      <c r="AL154" s="77">
        <v>0</v>
      </c>
    </row>
    <row r="155" spans="1:38" x14ac:dyDescent="0.3">
      <c r="A155" s="75" t="s">
        <v>1464</v>
      </c>
      <c r="B155" s="517" t="s">
        <v>1465</v>
      </c>
      <c r="C155" s="10">
        <v>0</v>
      </c>
      <c r="D155" s="11">
        <v>0</v>
      </c>
      <c r="E155" s="77">
        <v>0</v>
      </c>
      <c r="F155" s="10">
        <v>0</v>
      </c>
      <c r="G155" s="11">
        <v>0</v>
      </c>
      <c r="H155" s="77">
        <v>0</v>
      </c>
      <c r="I155" s="10">
        <v>0</v>
      </c>
      <c r="J155" s="11">
        <v>0</v>
      </c>
      <c r="K155" s="77">
        <v>0</v>
      </c>
      <c r="O155" s="75" t="s">
        <v>1464</v>
      </c>
      <c r="P155" s="517" t="s">
        <v>1465</v>
      </c>
      <c r="Q155" s="10">
        <v>0</v>
      </c>
      <c r="R155" s="11">
        <v>0</v>
      </c>
      <c r="S155" s="77">
        <v>0</v>
      </c>
      <c r="T155" s="10">
        <v>0</v>
      </c>
      <c r="U155" s="11">
        <v>0</v>
      </c>
      <c r="V155" s="77">
        <v>0</v>
      </c>
      <c r="W155" s="10">
        <v>0</v>
      </c>
      <c r="X155" s="11">
        <v>0</v>
      </c>
      <c r="Y155" s="77">
        <v>0</v>
      </c>
      <c r="AB155" s="75" t="s">
        <v>1464</v>
      </c>
      <c r="AC155" s="517" t="s">
        <v>1465</v>
      </c>
      <c r="AD155" s="10">
        <v>0</v>
      </c>
      <c r="AE155" s="11">
        <v>0</v>
      </c>
      <c r="AF155" s="77">
        <v>0</v>
      </c>
      <c r="AG155" s="10">
        <v>0</v>
      </c>
      <c r="AH155" s="11">
        <v>0</v>
      </c>
      <c r="AI155" s="77">
        <v>0</v>
      </c>
      <c r="AJ155" s="10">
        <v>0</v>
      </c>
      <c r="AK155" s="11">
        <v>0</v>
      </c>
      <c r="AL155" s="77">
        <v>0</v>
      </c>
    </row>
    <row r="156" spans="1:38" x14ac:dyDescent="0.3">
      <c r="A156" s="75" t="s">
        <v>1466</v>
      </c>
      <c r="B156" s="517" t="s">
        <v>1467</v>
      </c>
      <c r="C156" s="10">
        <v>0</v>
      </c>
      <c r="D156" s="11">
        <v>0</v>
      </c>
      <c r="E156" s="77">
        <v>0</v>
      </c>
      <c r="F156" s="10">
        <v>0</v>
      </c>
      <c r="G156" s="11">
        <v>0</v>
      </c>
      <c r="H156" s="77">
        <v>0</v>
      </c>
      <c r="I156" s="10">
        <v>0</v>
      </c>
      <c r="J156" s="11">
        <v>0</v>
      </c>
      <c r="K156" s="77">
        <v>0</v>
      </c>
      <c r="O156" s="75" t="s">
        <v>1466</v>
      </c>
      <c r="P156" s="517" t="s">
        <v>1467</v>
      </c>
      <c r="Q156" s="10">
        <v>0</v>
      </c>
      <c r="R156" s="11">
        <v>0</v>
      </c>
      <c r="S156" s="77">
        <v>0</v>
      </c>
      <c r="T156" s="10">
        <v>0</v>
      </c>
      <c r="U156" s="11">
        <v>0</v>
      </c>
      <c r="V156" s="77">
        <v>0</v>
      </c>
      <c r="W156" s="10">
        <v>0</v>
      </c>
      <c r="X156" s="11">
        <v>0</v>
      </c>
      <c r="Y156" s="77">
        <v>0</v>
      </c>
      <c r="AB156" s="75" t="s">
        <v>1466</v>
      </c>
      <c r="AC156" s="517" t="s">
        <v>1467</v>
      </c>
      <c r="AD156" s="10">
        <v>0</v>
      </c>
      <c r="AE156" s="11">
        <v>0</v>
      </c>
      <c r="AF156" s="77">
        <v>0</v>
      </c>
      <c r="AG156" s="10">
        <v>0</v>
      </c>
      <c r="AH156" s="11">
        <v>0</v>
      </c>
      <c r="AI156" s="77">
        <v>0</v>
      </c>
      <c r="AJ156" s="10">
        <v>0</v>
      </c>
      <c r="AK156" s="11">
        <v>0</v>
      </c>
      <c r="AL156" s="77">
        <v>0</v>
      </c>
    </row>
    <row r="157" spans="1:38" x14ac:dyDescent="0.3">
      <c r="A157" s="75" t="s">
        <v>1468</v>
      </c>
      <c r="B157" s="517" t="s">
        <v>1469</v>
      </c>
      <c r="C157" s="10">
        <v>0</v>
      </c>
      <c r="D157" s="11">
        <v>0</v>
      </c>
      <c r="E157" s="77">
        <v>0</v>
      </c>
      <c r="F157" s="10">
        <v>0</v>
      </c>
      <c r="G157" s="11">
        <v>0</v>
      </c>
      <c r="H157" s="77">
        <v>0</v>
      </c>
      <c r="I157" s="10">
        <v>0</v>
      </c>
      <c r="J157" s="11">
        <v>0</v>
      </c>
      <c r="K157" s="77">
        <v>0</v>
      </c>
      <c r="O157" s="75" t="s">
        <v>1468</v>
      </c>
      <c r="P157" s="517" t="s">
        <v>1469</v>
      </c>
      <c r="Q157" s="10">
        <v>0</v>
      </c>
      <c r="R157" s="11">
        <v>0</v>
      </c>
      <c r="S157" s="77">
        <v>0</v>
      </c>
      <c r="T157" s="10">
        <v>0</v>
      </c>
      <c r="U157" s="11">
        <v>0</v>
      </c>
      <c r="V157" s="77">
        <v>0</v>
      </c>
      <c r="W157" s="10">
        <v>0</v>
      </c>
      <c r="X157" s="11">
        <v>0</v>
      </c>
      <c r="Y157" s="77">
        <v>0</v>
      </c>
      <c r="AB157" s="75" t="s">
        <v>1468</v>
      </c>
      <c r="AC157" s="517" t="s">
        <v>1469</v>
      </c>
      <c r="AD157" s="10">
        <v>0</v>
      </c>
      <c r="AE157" s="11">
        <v>0</v>
      </c>
      <c r="AF157" s="77">
        <v>0</v>
      </c>
      <c r="AG157" s="10">
        <v>0</v>
      </c>
      <c r="AH157" s="11">
        <v>0</v>
      </c>
      <c r="AI157" s="77">
        <v>0</v>
      </c>
      <c r="AJ157" s="10">
        <v>0</v>
      </c>
      <c r="AK157" s="11">
        <v>0</v>
      </c>
      <c r="AL157" s="77">
        <v>0</v>
      </c>
    </row>
    <row r="158" spans="1:38" x14ac:dyDescent="0.3">
      <c r="A158" s="75" t="s">
        <v>1470</v>
      </c>
      <c r="B158" s="517" t="s">
        <v>1471</v>
      </c>
      <c r="C158" s="10">
        <v>0</v>
      </c>
      <c r="D158" s="11">
        <v>0</v>
      </c>
      <c r="E158" s="77">
        <v>0</v>
      </c>
      <c r="F158" s="10">
        <v>0</v>
      </c>
      <c r="G158" s="11">
        <v>0</v>
      </c>
      <c r="H158" s="77">
        <v>0</v>
      </c>
      <c r="I158" s="10">
        <v>0</v>
      </c>
      <c r="J158" s="11">
        <v>0</v>
      </c>
      <c r="K158" s="77">
        <v>0</v>
      </c>
      <c r="O158" s="75" t="s">
        <v>1470</v>
      </c>
      <c r="P158" s="517" t="s">
        <v>1471</v>
      </c>
      <c r="Q158" s="10">
        <v>0</v>
      </c>
      <c r="R158" s="11">
        <v>0</v>
      </c>
      <c r="S158" s="77">
        <v>0</v>
      </c>
      <c r="T158" s="10">
        <v>0</v>
      </c>
      <c r="U158" s="11">
        <v>0</v>
      </c>
      <c r="V158" s="77">
        <v>0</v>
      </c>
      <c r="W158" s="10">
        <v>0</v>
      </c>
      <c r="X158" s="11">
        <v>0</v>
      </c>
      <c r="Y158" s="77">
        <v>0</v>
      </c>
      <c r="AB158" s="75" t="s">
        <v>1470</v>
      </c>
      <c r="AC158" s="517" t="s">
        <v>1471</v>
      </c>
      <c r="AD158" s="10">
        <v>0</v>
      </c>
      <c r="AE158" s="11">
        <v>0</v>
      </c>
      <c r="AF158" s="77">
        <v>0</v>
      </c>
      <c r="AG158" s="10">
        <v>0</v>
      </c>
      <c r="AH158" s="11">
        <v>0</v>
      </c>
      <c r="AI158" s="77">
        <v>0</v>
      </c>
      <c r="AJ158" s="10">
        <v>0</v>
      </c>
      <c r="AK158" s="11">
        <v>0</v>
      </c>
      <c r="AL158" s="77">
        <v>0</v>
      </c>
    </row>
    <row r="159" spans="1:38" x14ac:dyDescent="0.3">
      <c r="A159" s="75" t="s">
        <v>1472</v>
      </c>
      <c r="B159" s="517" t="s">
        <v>1473</v>
      </c>
      <c r="C159" s="10">
        <v>0</v>
      </c>
      <c r="D159" s="11">
        <v>0</v>
      </c>
      <c r="E159" s="77">
        <v>0</v>
      </c>
      <c r="F159" s="10">
        <v>0</v>
      </c>
      <c r="G159" s="11">
        <v>0</v>
      </c>
      <c r="H159" s="77">
        <v>0</v>
      </c>
      <c r="I159" s="10">
        <v>0</v>
      </c>
      <c r="J159" s="11">
        <v>0</v>
      </c>
      <c r="K159" s="77">
        <v>0</v>
      </c>
      <c r="O159" s="75" t="s">
        <v>1472</v>
      </c>
      <c r="P159" s="517" t="s">
        <v>1473</v>
      </c>
      <c r="Q159" s="10">
        <v>0</v>
      </c>
      <c r="R159" s="11">
        <v>0</v>
      </c>
      <c r="S159" s="77">
        <v>0</v>
      </c>
      <c r="T159" s="10">
        <v>0</v>
      </c>
      <c r="U159" s="11">
        <v>0</v>
      </c>
      <c r="V159" s="77">
        <v>0</v>
      </c>
      <c r="W159" s="10">
        <v>0</v>
      </c>
      <c r="X159" s="11">
        <v>0</v>
      </c>
      <c r="Y159" s="77">
        <v>0</v>
      </c>
      <c r="AB159" s="75" t="s">
        <v>1472</v>
      </c>
      <c r="AC159" s="517" t="s">
        <v>1473</v>
      </c>
      <c r="AD159" s="10">
        <v>0</v>
      </c>
      <c r="AE159" s="11">
        <v>0</v>
      </c>
      <c r="AF159" s="77">
        <v>0</v>
      </c>
      <c r="AG159" s="10">
        <v>0</v>
      </c>
      <c r="AH159" s="11">
        <v>0</v>
      </c>
      <c r="AI159" s="77">
        <v>0</v>
      </c>
      <c r="AJ159" s="10">
        <v>0</v>
      </c>
      <c r="AK159" s="11">
        <v>0</v>
      </c>
      <c r="AL159" s="77">
        <v>0</v>
      </c>
    </row>
    <row r="160" spans="1:38" x14ac:dyDescent="0.3">
      <c r="A160" s="75" t="s">
        <v>1474</v>
      </c>
      <c r="B160" s="517" t="s">
        <v>1475</v>
      </c>
      <c r="C160" s="10">
        <v>0</v>
      </c>
      <c r="D160" s="11">
        <v>0</v>
      </c>
      <c r="E160" s="77">
        <v>0</v>
      </c>
      <c r="F160" s="10">
        <v>0</v>
      </c>
      <c r="G160" s="11">
        <v>0</v>
      </c>
      <c r="H160" s="77">
        <v>0</v>
      </c>
      <c r="I160" s="10">
        <v>0</v>
      </c>
      <c r="J160" s="11">
        <v>0</v>
      </c>
      <c r="K160" s="77">
        <v>0</v>
      </c>
      <c r="O160" s="75" t="s">
        <v>1474</v>
      </c>
      <c r="P160" s="517" t="s">
        <v>1475</v>
      </c>
      <c r="Q160" s="10">
        <v>0</v>
      </c>
      <c r="R160" s="11">
        <v>0</v>
      </c>
      <c r="S160" s="77">
        <v>0</v>
      </c>
      <c r="T160" s="10">
        <v>0</v>
      </c>
      <c r="U160" s="11">
        <v>0</v>
      </c>
      <c r="V160" s="77">
        <v>0</v>
      </c>
      <c r="W160" s="10">
        <v>0</v>
      </c>
      <c r="X160" s="11">
        <v>0</v>
      </c>
      <c r="Y160" s="77">
        <v>0</v>
      </c>
      <c r="AB160" s="75" t="s">
        <v>1474</v>
      </c>
      <c r="AC160" s="517" t="s">
        <v>1475</v>
      </c>
      <c r="AD160" s="10">
        <v>0</v>
      </c>
      <c r="AE160" s="11">
        <v>0</v>
      </c>
      <c r="AF160" s="77">
        <v>0</v>
      </c>
      <c r="AG160" s="10">
        <v>0</v>
      </c>
      <c r="AH160" s="11">
        <v>0</v>
      </c>
      <c r="AI160" s="77">
        <v>0</v>
      </c>
      <c r="AJ160" s="10">
        <v>0</v>
      </c>
      <c r="AK160" s="11">
        <v>0</v>
      </c>
      <c r="AL160" s="77">
        <v>0</v>
      </c>
    </row>
    <row r="161" spans="1:38" x14ac:dyDescent="0.3">
      <c r="A161" s="75" t="s">
        <v>1476</v>
      </c>
      <c r="B161" s="517" t="s">
        <v>1477</v>
      </c>
      <c r="C161" s="10">
        <v>0</v>
      </c>
      <c r="D161" s="11">
        <v>0</v>
      </c>
      <c r="E161" s="77">
        <v>0</v>
      </c>
      <c r="F161" s="10">
        <v>0</v>
      </c>
      <c r="G161" s="11">
        <v>0</v>
      </c>
      <c r="H161" s="77">
        <v>0</v>
      </c>
      <c r="I161" s="10">
        <v>0</v>
      </c>
      <c r="J161" s="11">
        <v>0</v>
      </c>
      <c r="K161" s="77">
        <v>0</v>
      </c>
      <c r="O161" s="75" t="s">
        <v>1476</v>
      </c>
      <c r="P161" s="517" t="s">
        <v>1477</v>
      </c>
      <c r="Q161" s="10">
        <v>0</v>
      </c>
      <c r="R161" s="11">
        <v>0</v>
      </c>
      <c r="S161" s="77">
        <v>0</v>
      </c>
      <c r="T161" s="10">
        <v>0</v>
      </c>
      <c r="U161" s="11">
        <v>0</v>
      </c>
      <c r="V161" s="77">
        <v>0</v>
      </c>
      <c r="W161" s="10">
        <v>0</v>
      </c>
      <c r="X161" s="11">
        <v>0</v>
      </c>
      <c r="Y161" s="77">
        <v>0</v>
      </c>
      <c r="AB161" s="75" t="s">
        <v>1476</v>
      </c>
      <c r="AC161" s="517" t="s">
        <v>1477</v>
      </c>
      <c r="AD161" s="10">
        <v>0</v>
      </c>
      <c r="AE161" s="11">
        <v>0</v>
      </c>
      <c r="AF161" s="77">
        <v>0</v>
      </c>
      <c r="AG161" s="10">
        <v>0</v>
      </c>
      <c r="AH161" s="11">
        <v>0</v>
      </c>
      <c r="AI161" s="77">
        <v>0</v>
      </c>
      <c r="AJ161" s="10">
        <v>0</v>
      </c>
      <c r="AK161" s="11">
        <v>0</v>
      </c>
      <c r="AL161" s="77">
        <v>0</v>
      </c>
    </row>
    <row r="162" spans="1:38" x14ac:dyDescent="0.3">
      <c r="A162" s="75" t="s">
        <v>1478</v>
      </c>
      <c r="B162" s="517" t="s">
        <v>1479</v>
      </c>
      <c r="C162" s="10">
        <v>0</v>
      </c>
      <c r="D162" s="11">
        <v>0</v>
      </c>
      <c r="E162" s="77">
        <v>0</v>
      </c>
      <c r="F162" s="10">
        <v>0</v>
      </c>
      <c r="G162" s="11">
        <v>0</v>
      </c>
      <c r="H162" s="77">
        <v>0</v>
      </c>
      <c r="I162" s="10">
        <v>0</v>
      </c>
      <c r="J162" s="11">
        <v>0</v>
      </c>
      <c r="K162" s="77">
        <v>0</v>
      </c>
      <c r="O162" s="75" t="s">
        <v>1478</v>
      </c>
      <c r="P162" s="517" t="s">
        <v>1479</v>
      </c>
      <c r="Q162" s="10">
        <v>0</v>
      </c>
      <c r="R162" s="11">
        <v>0</v>
      </c>
      <c r="S162" s="77">
        <v>0</v>
      </c>
      <c r="T162" s="10">
        <v>0</v>
      </c>
      <c r="U162" s="11">
        <v>0</v>
      </c>
      <c r="V162" s="77">
        <v>0</v>
      </c>
      <c r="W162" s="10">
        <v>0</v>
      </c>
      <c r="X162" s="11">
        <v>0</v>
      </c>
      <c r="Y162" s="77">
        <v>0</v>
      </c>
      <c r="AB162" s="75" t="s">
        <v>1478</v>
      </c>
      <c r="AC162" s="517" t="s">
        <v>1479</v>
      </c>
      <c r="AD162" s="10">
        <v>0</v>
      </c>
      <c r="AE162" s="11">
        <v>0</v>
      </c>
      <c r="AF162" s="77">
        <v>0</v>
      </c>
      <c r="AG162" s="10">
        <v>0</v>
      </c>
      <c r="AH162" s="11">
        <v>0</v>
      </c>
      <c r="AI162" s="77">
        <v>0</v>
      </c>
      <c r="AJ162" s="10">
        <v>0</v>
      </c>
      <c r="AK162" s="11">
        <v>0</v>
      </c>
      <c r="AL162" s="77">
        <v>0</v>
      </c>
    </row>
    <row r="163" spans="1:38" x14ac:dyDescent="0.3">
      <c r="A163" s="75" t="s">
        <v>1480</v>
      </c>
      <c r="B163" s="517" t="s">
        <v>1481</v>
      </c>
      <c r="C163" s="10">
        <v>0</v>
      </c>
      <c r="D163" s="11">
        <v>0</v>
      </c>
      <c r="E163" s="77">
        <v>0</v>
      </c>
      <c r="F163" s="10">
        <v>0</v>
      </c>
      <c r="G163" s="11">
        <v>0</v>
      </c>
      <c r="H163" s="77">
        <v>0</v>
      </c>
      <c r="I163" s="10">
        <v>0</v>
      </c>
      <c r="J163" s="11">
        <v>0</v>
      </c>
      <c r="K163" s="77">
        <v>0</v>
      </c>
      <c r="O163" s="75" t="s">
        <v>1480</v>
      </c>
      <c r="P163" s="517" t="s">
        <v>1481</v>
      </c>
      <c r="Q163" s="10">
        <v>0</v>
      </c>
      <c r="R163" s="11">
        <v>0</v>
      </c>
      <c r="S163" s="77">
        <v>0</v>
      </c>
      <c r="T163" s="10">
        <v>0</v>
      </c>
      <c r="U163" s="11">
        <v>0</v>
      </c>
      <c r="V163" s="77">
        <v>0</v>
      </c>
      <c r="W163" s="10">
        <v>0</v>
      </c>
      <c r="X163" s="11">
        <v>0</v>
      </c>
      <c r="Y163" s="77">
        <v>0</v>
      </c>
      <c r="AB163" s="75" t="s">
        <v>1480</v>
      </c>
      <c r="AC163" s="517" t="s">
        <v>1481</v>
      </c>
      <c r="AD163" s="10">
        <v>0</v>
      </c>
      <c r="AE163" s="11">
        <v>0</v>
      </c>
      <c r="AF163" s="77">
        <v>0</v>
      </c>
      <c r="AG163" s="10">
        <v>0</v>
      </c>
      <c r="AH163" s="11">
        <v>0</v>
      </c>
      <c r="AI163" s="77">
        <v>0</v>
      </c>
      <c r="AJ163" s="10">
        <v>0</v>
      </c>
      <c r="AK163" s="11">
        <v>0</v>
      </c>
      <c r="AL163" s="77">
        <v>0</v>
      </c>
    </row>
    <row r="164" spans="1:38" x14ac:dyDescent="0.3">
      <c r="A164" s="75" t="s">
        <v>1482</v>
      </c>
      <c r="B164" s="517" t="s">
        <v>1483</v>
      </c>
      <c r="C164" s="10">
        <v>0</v>
      </c>
      <c r="D164" s="11">
        <v>0</v>
      </c>
      <c r="E164" s="77">
        <v>0</v>
      </c>
      <c r="F164" s="10">
        <v>0</v>
      </c>
      <c r="G164" s="11">
        <v>0</v>
      </c>
      <c r="H164" s="77">
        <v>0</v>
      </c>
      <c r="I164" s="10">
        <v>0</v>
      </c>
      <c r="J164" s="11">
        <v>0</v>
      </c>
      <c r="K164" s="77">
        <v>0</v>
      </c>
      <c r="O164" s="75" t="s">
        <v>1482</v>
      </c>
      <c r="P164" s="517" t="s">
        <v>1483</v>
      </c>
      <c r="Q164" s="10">
        <v>0</v>
      </c>
      <c r="R164" s="11">
        <v>0</v>
      </c>
      <c r="S164" s="77">
        <v>0</v>
      </c>
      <c r="T164" s="10">
        <v>0</v>
      </c>
      <c r="U164" s="11">
        <v>0</v>
      </c>
      <c r="V164" s="77">
        <v>0</v>
      </c>
      <c r="W164" s="10">
        <v>0</v>
      </c>
      <c r="X164" s="11">
        <v>0</v>
      </c>
      <c r="Y164" s="77">
        <v>0</v>
      </c>
      <c r="AB164" s="75" t="s">
        <v>1482</v>
      </c>
      <c r="AC164" s="517" t="s">
        <v>1483</v>
      </c>
      <c r="AD164" s="10">
        <v>0</v>
      </c>
      <c r="AE164" s="11">
        <v>0</v>
      </c>
      <c r="AF164" s="77">
        <v>0</v>
      </c>
      <c r="AG164" s="10">
        <v>5</v>
      </c>
      <c r="AH164" s="11">
        <v>0</v>
      </c>
      <c r="AI164" s="77">
        <v>5</v>
      </c>
      <c r="AJ164" s="10">
        <v>0</v>
      </c>
      <c r="AK164" s="11">
        <v>0</v>
      </c>
      <c r="AL164" s="77">
        <v>0</v>
      </c>
    </row>
    <row r="165" spans="1:38" x14ac:dyDescent="0.3">
      <c r="A165" s="75" t="s">
        <v>1484</v>
      </c>
      <c r="B165" s="517" t="s">
        <v>1485</v>
      </c>
      <c r="C165" s="10">
        <v>0</v>
      </c>
      <c r="D165" s="11">
        <v>0</v>
      </c>
      <c r="E165" s="77">
        <v>0</v>
      </c>
      <c r="F165" s="10">
        <v>0</v>
      </c>
      <c r="G165" s="11">
        <v>0</v>
      </c>
      <c r="H165" s="77">
        <v>0</v>
      </c>
      <c r="I165" s="10">
        <v>0</v>
      </c>
      <c r="J165" s="11">
        <v>0</v>
      </c>
      <c r="K165" s="77">
        <v>0</v>
      </c>
      <c r="O165" s="75" t="s">
        <v>1484</v>
      </c>
      <c r="P165" s="517" t="s">
        <v>1485</v>
      </c>
      <c r="Q165" s="10">
        <v>0</v>
      </c>
      <c r="R165" s="11">
        <v>0</v>
      </c>
      <c r="S165" s="77">
        <v>0</v>
      </c>
      <c r="T165" s="10">
        <v>0</v>
      </c>
      <c r="U165" s="11">
        <v>0</v>
      </c>
      <c r="V165" s="77">
        <v>0</v>
      </c>
      <c r="W165" s="10">
        <v>0</v>
      </c>
      <c r="X165" s="11">
        <v>0</v>
      </c>
      <c r="Y165" s="77">
        <v>0</v>
      </c>
      <c r="AB165" s="75" t="s">
        <v>1484</v>
      </c>
      <c r="AC165" s="517" t="s">
        <v>1485</v>
      </c>
      <c r="AD165" s="10">
        <v>0</v>
      </c>
      <c r="AE165" s="11">
        <v>0</v>
      </c>
      <c r="AF165" s="77">
        <v>0</v>
      </c>
      <c r="AG165" s="10">
        <v>0</v>
      </c>
      <c r="AH165" s="11">
        <v>0</v>
      </c>
      <c r="AI165" s="77">
        <v>0</v>
      </c>
      <c r="AJ165" s="10">
        <v>0</v>
      </c>
      <c r="AK165" s="11">
        <v>0</v>
      </c>
      <c r="AL165" s="77">
        <v>0</v>
      </c>
    </row>
    <row r="166" spans="1:38" x14ac:dyDescent="0.3">
      <c r="A166" s="75" t="s">
        <v>1486</v>
      </c>
      <c r="B166" s="517" t="s">
        <v>1487</v>
      </c>
      <c r="C166" s="10">
        <v>0</v>
      </c>
      <c r="D166" s="11">
        <v>0</v>
      </c>
      <c r="E166" s="77">
        <v>0</v>
      </c>
      <c r="F166" s="10">
        <v>0</v>
      </c>
      <c r="G166" s="11">
        <v>0</v>
      </c>
      <c r="H166" s="77">
        <v>0</v>
      </c>
      <c r="I166" s="10">
        <v>0</v>
      </c>
      <c r="J166" s="11">
        <v>0</v>
      </c>
      <c r="K166" s="77">
        <v>0</v>
      </c>
      <c r="O166" s="75" t="s">
        <v>1486</v>
      </c>
      <c r="P166" s="517" t="s">
        <v>1487</v>
      </c>
      <c r="Q166" s="10">
        <v>0</v>
      </c>
      <c r="R166" s="11">
        <v>0</v>
      </c>
      <c r="S166" s="77">
        <v>0</v>
      </c>
      <c r="T166" s="10">
        <v>0</v>
      </c>
      <c r="U166" s="11">
        <v>0</v>
      </c>
      <c r="V166" s="77">
        <v>0</v>
      </c>
      <c r="W166" s="10">
        <v>0</v>
      </c>
      <c r="X166" s="11">
        <v>0</v>
      </c>
      <c r="Y166" s="77">
        <v>0</v>
      </c>
      <c r="AB166" s="75" t="s">
        <v>1486</v>
      </c>
      <c r="AC166" s="517" t="s">
        <v>1487</v>
      </c>
      <c r="AD166" s="10">
        <v>0</v>
      </c>
      <c r="AE166" s="11">
        <v>0</v>
      </c>
      <c r="AF166" s="77">
        <v>0</v>
      </c>
      <c r="AG166" s="10">
        <v>0</v>
      </c>
      <c r="AH166" s="11">
        <v>0</v>
      </c>
      <c r="AI166" s="77">
        <v>0</v>
      </c>
      <c r="AJ166" s="10">
        <v>0</v>
      </c>
      <c r="AK166" s="11">
        <v>0</v>
      </c>
      <c r="AL166" s="77">
        <v>0</v>
      </c>
    </row>
    <row r="167" spans="1:38" x14ac:dyDescent="0.3">
      <c r="A167" s="75" t="s">
        <v>1488</v>
      </c>
      <c r="B167" s="517" t="s">
        <v>1489</v>
      </c>
      <c r="C167" s="10">
        <v>0</v>
      </c>
      <c r="D167" s="11">
        <v>0</v>
      </c>
      <c r="E167" s="77">
        <v>0</v>
      </c>
      <c r="F167" s="10">
        <v>0</v>
      </c>
      <c r="G167" s="11">
        <v>0</v>
      </c>
      <c r="H167" s="77">
        <v>0</v>
      </c>
      <c r="I167" s="10">
        <v>0</v>
      </c>
      <c r="J167" s="11">
        <v>0</v>
      </c>
      <c r="K167" s="77">
        <v>0</v>
      </c>
      <c r="O167" s="75" t="s">
        <v>1488</v>
      </c>
      <c r="P167" s="517" t="s">
        <v>1489</v>
      </c>
      <c r="Q167" s="10">
        <v>0</v>
      </c>
      <c r="R167" s="11">
        <v>0</v>
      </c>
      <c r="S167" s="77">
        <v>0</v>
      </c>
      <c r="T167" s="10">
        <v>0</v>
      </c>
      <c r="U167" s="11">
        <v>0</v>
      </c>
      <c r="V167" s="77">
        <v>0</v>
      </c>
      <c r="W167" s="10">
        <v>0</v>
      </c>
      <c r="X167" s="11">
        <v>0</v>
      </c>
      <c r="Y167" s="77">
        <v>0</v>
      </c>
      <c r="AB167" s="75" t="s">
        <v>1488</v>
      </c>
      <c r="AC167" s="517" t="s">
        <v>1489</v>
      </c>
      <c r="AD167" s="10">
        <v>0</v>
      </c>
      <c r="AE167" s="11">
        <v>0</v>
      </c>
      <c r="AF167" s="77">
        <v>0</v>
      </c>
      <c r="AG167" s="10">
        <v>0</v>
      </c>
      <c r="AH167" s="11">
        <v>0</v>
      </c>
      <c r="AI167" s="77">
        <v>0</v>
      </c>
      <c r="AJ167" s="10">
        <v>0</v>
      </c>
      <c r="AK167" s="11">
        <v>0</v>
      </c>
      <c r="AL167" s="77">
        <v>0</v>
      </c>
    </row>
    <row r="168" spans="1:38" x14ac:dyDescent="0.3">
      <c r="A168" s="75" t="s">
        <v>1490</v>
      </c>
      <c r="B168" s="517" t="s">
        <v>1491</v>
      </c>
      <c r="C168" s="10">
        <v>0</v>
      </c>
      <c r="D168" s="11">
        <v>0</v>
      </c>
      <c r="E168" s="77">
        <v>0</v>
      </c>
      <c r="F168" s="10">
        <v>5</v>
      </c>
      <c r="G168" s="11">
        <v>0</v>
      </c>
      <c r="H168" s="77">
        <v>5</v>
      </c>
      <c r="I168" s="10">
        <v>0</v>
      </c>
      <c r="J168" s="11">
        <v>0</v>
      </c>
      <c r="K168" s="77">
        <v>0</v>
      </c>
      <c r="O168" s="75" t="s">
        <v>1490</v>
      </c>
      <c r="P168" s="517" t="s">
        <v>1491</v>
      </c>
      <c r="Q168" s="10">
        <v>0</v>
      </c>
      <c r="R168" s="11">
        <v>0</v>
      </c>
      <c r="S168" s="77">
        <v>0</v>
      </c>
      <c r="T168" s="10">
        <v>0</v>
      </c>
      <c r="U168" s="11">
        <v>0</v>
      </c>
      <c r="V168" s="77">
        <v>0</v>
      </c>
      <c r="W168" s="10">
        <v>0</v>
      </c>
      <c r="X168" s="11">
        <v>0</v>
      </c>
      <c r="Y168" s="77">
        <v>0</v>
      </c>
      <c r="AB168" s="75" t="s">
        <v>1490</v>
      </c>
      <c r="AC168" s="517" t="s">
        <v>1491</v>
      </c>
      <c r="AD168" s="10">
        <v>0</v>
      </c>
      <c r="AE168" s="11">
        <v>0</v>
      </c>
      <c r="AF168" s="77">
        <v>0</v>
      </c>
      <c r="AG168" s="10">
        <v>0</v>
      </c>
      <c r="AH168" s="11">
        <v>0</v>
      </c>
      <c r="AI168" s="77">
        <v>0</v>
      </c>
      <c r="AJ168" s="10">
        <v>0</v>
      </c>
      <c r="AK168" s="11">
        <v>0</v>
      </c>
      <c r="AL168" s="77">
        <v>0</v>
      </c>
    </row>
    <row r="169" spans="1:38" x14ac:dyDescent="0.3">
      <c r="A169" s="75" t="s">
        <v>1492</v>
      </c>
      <c r="B169" s="517" t="s">
        <v>1493</v>
      </c>
      <c r="C169" s="10">
        <v>0</v>
      </c>
      <c r="D169" s="11">
        <v>0</v>
      </c>
      <c r="E169" s="77">
        <v>0</v>
      </c>
      <c r="F169" s="10">
        <v>0</v>
      </c>
      <c r="G169" s="11">
        <v>0</v>
      </c>
      <c r="H169" s="77">
        <v>0</v>
      </c>
      <c r="I169" s="10">
        <v>0</v>
      </c>
      <c r="J169" s="11">
        <v>0</v>
      </c>
      <c r="K169" s="77">
        <v>0</v>
      </c>
      <c r="O169" s="75" t="s">
        <v>1492</v>
      </c>
      <c r="P169" s="517" t="s">
        <v>1493</v>
      </c>
      <c r="Q169" s="10">
        <v>0</v>
      </c>
      <c r="R169" s="11">
        <v>0</v>
      </c>
      <c r="S169" s="77">
        <v>0</v>
      </c>
      <c r="T169" s="10">
        <v>0</v>
      </c>
      <c r="U169" s="11">
        <v>0</v>
      </c>
      <c r="V169" s="77">
        <v>0</v>
      </c>
      <c r="W169" s="10">
        <v>0</v>
      </c>
      <c r="X169" s="11">
        <v>0</v>
      </c>
      <c r="Y169" s="77">
        <v>0</v>
      </c>
      <c r="AB169" s="75" t="s">
        <v>1492</v>
      </c>
      <c r="AC169" s="517" t="s">
        <v>1493</v>
      </c>
      <c r="AD169" s="10">
        <v>0</v>
      </c>
      <c r="AE169" s="11">
        <v>0</v>
      </c>
      <c r="AF169" s="77">
        <v>0</v>
      </c>
      <c r="AG169" s="10">
        <v>0</v>
      </c>
      <c r="AH169" s="11">
        <v>0</v>
      </c>
      <c r="AI169" s="77">
        <v>0</v>
      </c>
      <c r="AJ169" s="10">
        <v>0</v>
      </c>
      <c r="AK169" s="11">
        <v>0</v>
      </c>
      <c r="AL169" s="77">
        <v>0</v>
      </c>
    </row>
    <row r="170" spans="1:38" x14ac:dyDescent="0.3">
      <c r="A170" s="75" t="s">
        <v>1494</v>
      </c>
      <c r="B170" s="517" t="s">
        <v>1495</v>
      </c>
      <c r="C170" s="10">
        <v>0</v>
      </c>
      <c r="D170" s="11">
        <v>0</v>
      </c>
      <c r="E170" s="77">
        <v>0</v>
      </c>
      <c r="F170" s="10">
        <v>5</v>
      </c>
      <c r="G170" s="11">
        <v>0</v>
      </c>
      <c r="H170" s="77">
        <v>5</v>
      </c>
      <c r="I170" s="10">
        <v>5</v>
      </c>
      <c r="J170" s="11">
        <v>0</v>
      </c>
      <c r="K170" s="77">
        <v>5</v>
      </c>
      <c r="O170" s="75" t="s">
        <v>1494</v>
      </c>
      <c r="P170" s="517" t="s">
        <v>1495</v>
      </c>
      <c r="Q170" s="10">
        <v>0</v>
      </c>
      <c r="R170" s="11">
        <v>0</v>
      </c>
      <c r="S170" s="77">
        <v>0</v>
      </c>
      <c r="T170" s="10">
        <v>5</v>
      </c>
      <c r="U170" s="11">
        <v>0</v>
      </c>
      <c r="V170" s="77">
        <v>5</v>
      </c>
      <c r="W170" s="10">
        <v>0</v>
      </c>
      <c r="X170" s="11">
        <v>0</v>
      </c>
      <c r="Y170" s="77">
        <v>0</v>
      </c>
      <c r="AB170" s="75" t="s">
        <v>1494</v>
      </c>
      <c r="AC170" s="517" t="s">
        <v>1495</v>
      </c>
      <c r="AD170" s="10">
        <v>0</v>
      </c>
      <c r="AE170" s="11">
        <v>0</v>
      </c>
      <c r="AF170" s="77">
        <v>0</v>
      </c>
      <c r="AG170" s="10">
        <v>0</v>
      </c>
      <c r="AH170" s="11">
        <v>0</v>
      </c>
      <c r="AI170" s="77">
        <v>0</v>
      </c>
      <c r="AJ170" s="10">
        <v>0</v>
      </c>
      <c r="AK170" s="11">
        <v>0</v>
      </c>
      <c r="AL170" s="77">
        <v>0</v>
      </c>
    </row>
    <row r="171" spans="1:38" x14ac:dyDescent="0.3">
      <c r="A171" s="75" t="s">
        <v>1496</v>
      </c>
      <c r="B171" s="517" t="s">
        <v>1497</v>
      </c>
      <c r="C171" s="10">
        <v>0</v>
      </c>
      <c r="D171" s="11">
        <v>0</v>
      </c>
      <c r="E171" s="77">
        <v>0</v>
      </c>
      <c r="F171" s="10">
        <v>0</v>
      </c>
      <c r="G171" s="11">
        <v>0</v>
      </c>
      <c r="H171" s="77">
        <v>0</v>
      </c>
      <c r="I171" s="10">
        <v>0</v>
      </c>
      <c r="J171" s="11">
        <v>0</v>
      </c>
      <c r="K171" s="77">
        <v>0</v>
      </c>
      <c r="O171" s="75" t="s">
        <v>1496</v>
      </c>
      <c r="P171" s="517" t="s">
        <v>1497</v>
      </c>
      <c r="Q171" s="10">
        <v>0</v>
      </c>
      <c r="R171" s="11">
        <v>0</v>
      </c>
      <c r="S171" s="77">
        <v>0</v>
      </c>
      <c r="T171" s="10">
        <v>0</v>
      </c>
      <c r="U171" s="11">
        <v>0</v>
      </c>
      <c r="V171" s="77">
        <v>0</v>
      </c>
      <c r="W171" s="10">
        <v>0</v>
      </c>
      <c r="X171" s="11">
        <v>0</v>
      </c>
      <c r="Y171" s="77">
        <v>0</v>
      </c>
      <c r="AB171" s="75" t="s">
        <v>1496</v>
      </c>
      <c r="AC171" s="517" t="s">
        <v>1497</v>
      </c>
      <c r="AD171" s="10">
        <v>0</v>
      </c>
      <c r="AE171" s="11">
        <v>0</v>
      </c>
      <c r="AF171" s="77">
        <v>0</v>
      </c>
      <c r="AG171" s="10">
        <v>0</v>
      </c>
      <c r="AH171" s="11">
        <v>0</v>
      </c>
      <c r="AI171" s="77">
        <v>0</v>
      </c>
      <c r="AJ171" s="10">
        <v>0</v>
      </c>
      <c r="AK171" s="11">
        <v>0</v>
      </c>
      <c r="AL171" s="77">
        <v>0</v>
      </c>
    </row>
    <row r="172" spans="1:38" x14ac:dyDescent="0.3">
      <c r="A172" s="75" t="s">
        <v>1498</v>
      </c>
      <c r="B172" s="517" t="s">
        <v>1499</v>
      </c>
      <c r="C172" s="10">
        <v>0</v>
      </c>
      <c r="D172" s="11">
        <v>0</v>
      </c>
      <c r="E172" s="77">
        <v>0</v>
      </c>
      <c r="F172" s="10">
        <v>0</v>
      </c>
      <c r="G172" s="11">
        <v>0</v>
      </c>
      <c r="H172" s="77">
        <v>0</v>
      </c>
      <c r="I172" s="10">
        <v>0</v>
      </c>
      <c r="J172" s="11">
        <v>0</v>
      </c>
      <c r="K172" s="77">
        <v>0</v>
      </c>
      <c r="O172" s="75" t="s">
        <v>1498</v>
      </c>
      <c r="P172" s="517" t="s">
        <v>1499</v>
      </c>
      <c r="Q172" s="10">
        <v>0</v>
      </c>
      <c r="R172" s="11">
        <v>0</v>
      </c>
      <c r="S172" s="77">
        <v>0</v>
      </c>
      <c r="T172" s="10">
        <v>0</v>
      </c>
      <c r="U172" s="11">
        <v>0</v>
      </c>
      <c r="V172" s="77">
        <v>0</v>
      </c>
      <c r="W172" s="10">
        <v>0</v>
      </c>
      <c r="X172" s="11">
        <v>0</v>
      </c>
      <c r="Y172" s="77">
        <v>0</v>
      </c>
      <c r="AB172" s="75" t="s">
        <v>1498</v>
      </c>
      <c r="AC172" s="517" t="s">
        <v>1499</v>
      </c>
      <c r="AD172" s="10">
        <v>0</v>
      </c>
      <c r="AE172" s="11">
        <v>0</v>
      </c>
      <c r="AF172" s="77">
        <v>0</v>
      </c>
      <c r="AG172" s="10">
        <v>0</v>
      </c>
      <c r="AH172" s="11">
        <v>0</v>
      </c>
      <c r="AI172" s="77">
        <v>0</v>
      </c>
      <c r="AJ172" s="10">
        <v>0</v>
      </c>
      <c r="AK172" s="11">
        <v>0</v>
      </c>
      <c r="AL172" s="77">
        <v>0</v>
      </c>
    </row>
    <row r="173" spans="1:38" x14ac:dyDescent="0.3">
      <c r="A173" s="75" t="s">
        <v>1500</v>
      </c>
      <c r="B173" s="517" t="s">
        <v>1501</v>
      </c>
      <c r="C173" s="10">
        <v>0</v>
      </c>
      <c r="D173" s="11">
        <v>0</v>
      </c>
      <c r="E173" s="77">
        <v>0</v>
      </c>
      <c r="F173" s="10">
        <v>0</v>
      </c>
      <c r="G173" s="11">
        <v>0</v>
      </c>
      <c r="H173" s="77">
        <v>0</v>
      </c>
      <c r="I173" s="10">
        <v>0</v>
      </c>
      <c r="J173" s="11">
        <v>0</v>
      </c>
      <c r="K173" s="77">
        <v>0</v>
      </c>
      <c r="O173" s="75" t="s">
        <v>1500</v>
      </c>
      <c r="P173" s="517" t="s">
        <v>1501</v>
      </c>
      <c r="Q173" s="10">
        <v>0</v>
      </c>
      <c r="R173" s="11">
        <v>0</v>
      </c>
      <c r="S173" s="77">
        <v>0</v>
      </c>
      <c r="T173" s="10">
        <v>0</v>
      </c>
      <c r="U173" s="11">
        <v>0</v>
      </c>
      <c r="V173" s="77">
        <v>0</v>
      </c>
      <c r="W173" s="10">
        <v>0</v>
      </c>
      <c r="X173" s="11">
        <v>0</v>
      </c>
      <c r="Y173" s="77">
        <v>0</v>
      </c>
      <c r="AB173" s="75" t="s">
        <v>1500</v>
      </c>
      <c r="AC173" s="517" t="s">
        <v>1501</v>
      </c>
      <c r="AD173" s="10">
        <v>0</v>
      </c>
      <c r="AE173" s="11">
        <v>0</v>
      </c>
      <c r="AF173" s="77">
        <v>0</v>
      </c>
      <c r="AG173" s="10">
        <v>0</v>
      </c>
      <c r="AH173" s="11">
        <v>0</v>
      </c>
      <c r="AI173" s="77">
        <v>0</v>
      </c>
      <c r="AJ173" s="10">
        <v>0</v>
      </c>
      <c r="AK173" s="11">
        <v>0</v>
      </c>
      <c r="AL173" s="77">
        <v>0</v>
      </c>
    </row>
    <row r="174" spans="1:38" x14ac:dyDescent="0.3">
      <c r="A174" s="73" t="s">
        <v>1502</v>
      </c>
      <c r="B174" s="839" t="s">
        <v>2</v>
      </c>
      <c r="C174" s="240">
        <v>95</v>
      </c>
      <c r="D174" s="373">
        <v>0</v>
      </c>
      <c r="E174" s="78">
        <v>95</v>
      </c>
      <c r="F174" s="240">
        <v>565</v>
      </c>
      <c r="G174" s="373">
        <v>0</v>
      </c>
      <c r="H174" s="78">
        <v>565</v>
      </c>
      <c r="I174" s="240">
        <v>415</v>
      </c>
      <c r="J174" s="373">
        <v>0</v>
      </c>
      <c r="K174" s="78">
        <v>415</v>
      </c>
      <c r="O174" s="73" t="s">
        <v>1502</v>
      </c>
      <c r="P174" s="839" t="s">
        <v>2</v>
      </c>
      <c r="Q174" s="240">
        <v>55</v>
      </c>
      <c r="R174" s="373">
        <v>0</v>
      </c>
      <c r="S174" s="78">
        <v>55</v>
      </c>
      <c r="T174" s="240">
        <v>245</v>
      </c>
      <c r="U174" s="373">
        <v>0</v>
      </c>
      <c r="V174" s="78">
        <v>245</v>
      </c>
      <c r="W174" s="240">
        <v>160</v>
      </c>
      <c r="X174" s="373">
        <v>0</v>
      </c>
      <c r="Y174" s="78">
        <v>160</v>
      </c>
      <c r="AB174" s="73" t="s">
        <v>1502</v>
      </c>
      <c r="AC174" s="839" t="s">
        <v>2</v>
      </c>
      <c r="AD174" s="240">
        <v>30</v>
      </c>
      <c r="AE174" s="373">
        <v>0</v>
      </c>
      <c r="AF174" s="78">
        <v>30</v>
      </c>
      <c r="AG174" s="240">
        <v>80</v>
      </c>
      <c r="AH174" s="373">
        <v>0</v>
      </c>
      <c r="AI174" s="78">
        <v>80</v>
      </c>
      <c r="AJ174" s="240">
        <v>80</v>
      </c>
      <c r="AK174" s="373">
        <v>0</v>
      </c>
      <c r="AL174" s="78">
        <v>80</v>
      </c>
    </row>
    <row r="175" spans="1:38" x14ac:dyDescent="0.3">
      <c r="A175" s="22" t="s">
        <v>1093</v>
      </c>
    </row>
    <row r="177" spans="1:1" x14ac:dyDescent="0.3">
      <c r="A177" s="752" t="s">
        <v>11</v>
      </c>
    </row>
    <row r="178" spans="1:1" x14ac:dyDescent="0.3">
      <c r="A178" t="s">
        <v>1507</v>
      </c>
    </row>
    <row r="179" spans="1:1" x14ac:dyDescent="0.3">
      <c r="A179" s="22" t="s">
        <v>1520</v>
      </c>
    </row>
    <row r="180" spans="1:1" ht="15" x14ac:dyDescent="0.35">
      <c r="A180" t="s">
        <v>1511</v>
      </c>
    </row>
  </sheetData>
  <hyperlinks>
    <hyperlink ref="I1" location="Index!A1" display="Back to index" xr:uid="{307A4493-8CA8-4CDE-9775-EB3D77FA6D0F}"/>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F01C1-14D4-4FB3-BC28-81DFFF490463}">
  <sheetPr>
    <tabColor theme="4" tint="0.39997558519241921"/>
  </sheetPr>
  <dimension ref="A1:F19"/>
  <sheetViews>
    <sheetView workbookViewId="0"/>
  </sheetViews>
  <sheetFormatPr defaultRowHeight="14.4" x14ac:dyDescent="0.3"/>
  <cols>
    <col min="1" max="1" width="88.109375" bestFit="1" customWidth="1"/>
    <col min="2" max="2" width="10.44140625" bestFit="1" customWidth="1"/>
  </cols>
  <sheetData>
    <row r="1" spans="1:6" x14ac:dyDescent="0.3">
      <c r="A1" s="3" t="s">
        <v>1529</v>
      </c>
      <c r="B1" s="2" t="s">
        <v>36</v>
      </c>
    </row>
    <row r="3" spans="1:6" x14ac:dyDescent="0.3">
      <c r="A3" s="841" t="s">
        <v>541</v>
      </c>
      <c r="B3" s="842" t="s">
        <v>8</v>
      </c>
      <c r="C3" s="842" t="s">
        <v>80</v>
      </c>
      <c r="D3" s="842" t="s">
        <v>92</v>
      </c>
      <c r="E3" s="842" t="s">
        <v>603</v>
      </c>
      <c r="F3" s="842" t="s">
        <v>1081</v>
      </c>
    </row>
    <row r="4" spans="1:6" x14ac:dyDescent="0.3">
      <c r="A4" s="490" t="s">
        <v>542</v>
      </c>
      <c r="B4" s="492">
        <v>665</v>
      </c>
      <c r="C4" s="492">
        <v>750</v>
      </c>
      <c r="D4" s="492">
        <v>1150</v>
      </c>
      <c r="E4" s="492">
        <v>1480</v>
      </c>
      <c r="F4" s="492">
        <v>1510</v>
      </c>
    </row>
    <row r="5" spans="1:6" x14ac:dyDescent="0.3">
      <c r="A5" s="490" t="s">
        <v>543</v>
      </c>
      <c r="B5" s="493">
        <v>1705</v>
      </c>
      <c r="C5" s="493">
        <v>1650</v>
      </c>
      <c r="D5" s="493">
        <v>1895</v>
      </c>
      <c r="E5" s="493">
        <v>2135</v>
      </c>
      <c r="F5" s="493">
        <v>2350</v>
      </c>
    </row>
    <row r="6" spans="1:6" x14ac:dyDescent="0.3">
      <c r="A6" s="490" t="s">
        <v>544</v>
      </c>
      <c r="B6" s="493">
        <v>365</v>
      </c>
      <c r="C6" s="493">
        <v>400</v>
      </c>
      <c r="D6" s="493">
        <v>415</v>
      </c>
      <c r="E6" s="493">
        <v>480</v>
      </c>
      <c r="F6" s="493">
        <v>555</v>
      </c>
    </row>
    <row r="7" spans="1:6" x14ac:dyDescent="0.3">
      <c r="A7" s="490" t="s">
        <v>545</v>
      </c>
      <c r="B7" s="493">
        <v>725</v>
      </c>
      <c r="C7" s="493">
        <v>740</v>
      </c>
      <c r="D7" s="493">
        <v>775</v>
      </c>
      <c r="E7" s="493">
        <v>800</v>
      </c>
      <c r="F7" s="493">
        <v>900</v>
      </c>
    </row>
    <row r="8" spans="1:6" x14ac:dyDescent="0.3">
      <c r="A8" s="490" t="s">
        <v>546</v>
      </c>
      <c r="B8" s="493">
        <v>1200</v>
      </c>
      <c r="C8" s="493">
        <v>1570</v>
      </c>
      <c r="D8" s="493">
        <v>1835</v>
      </c>
      <c r="E8" s="493">
        <v>2270</v>
      </c>
      <c r="F8" s="493">
        <v>2670</v>
      </c>
    </row>
    <row r="9" spans="1:6" x14ac:dyDescent="0.3">
      <c r="A9" s="481" t="s">
        <v>547</v>
      </c>
      <c r="B9" s="493">
        <v>210</v>
      </c>
      <c r="C9" s="493">
        <v>220</v>
      </c>
      <c r="D9" s="493">
        <v>220</v>
      </c>
      <c r="E9" s="493">
        <v>215</v>
      </c>
      <c r="F9" s="493">
        <v>265</v>
      </c>
    </row>
    <row r="10" spans="1:6" x14ac:dyDescent="0.3">
      <c r="A10" s="490" t="s">
        <v>548</v>
      </c>
      <c r="B10" s="493">
        <v>110</v>
      </c>
      <c r="C10" s="493">
        <v>110</v>
      </c>
      <c r="D10" s="493">
        <v>125</v>
      </c>
      <c r="E10" s="493">
        <v>120</v>
      </c>
      <c r="F10" s="493">
        <v>160</v>
      </c>
    </row>
    <row r="11" spans="1:6" x14ac:dyDescent="0.3">
      <c r="A11" s="490" t="s">
        <v>549</v>
      </c>
      <c r="B11" s="493">
        <v>105</v>
      </c>
      <c r="C11" s="493">
        <v>85</v>
      </c>
      <c r="D11" s="493">
        <v>85</v>
      </c>
      <c r="E11" s="493">
        <v>80</v>
      </c>
      <c r="F11" s="493">
        <v>100</v>
      </c>
    </row>
    <row r="12" spans="1:6" x14ac:dyDescent="0.3">
      <c r="A12" s="490" t="s">
        <v>550</v>
      </c>
      <c r="B12" s="493">
        <v>525</v>
      </c>
      <c r="C12" s="493">
        <v>635</v>
      </c>
      <c r="D12" s="493">
        <v>720</v>
      </c>
      <c r="E12" s="493">
        <v>885</v>
      </c>
      <c r="F12" s="493">
        <v>1110</v>
      </c>
    </row>
    <row r="13" spans="1:6" x14ac:dyDescent="0.3">
      <c r="A13" s="490" t="s">
        <v>551</v>
      </c>
      <c r="B13" s="496">
        <v>48410</v>
      </c>
      <c r="C13" s="496">
        <v>49120</v>
      </c>
      <c r="D13" s="496">
        <v>51860</v>
      </c>
      <c r="E13" s="496">
        <v>57780</v>
      </c>
      <c r="F13" s="496">
        <v>59940</v>
      </c>
    </row>
    <row r="14" spans="1:6" x14ac:dyDescent="0.3">
      <c r="A14" s="498" t="s">
        <v>2</v>
      </c>
      <c r="B14" s="499">
        <v>54020</v>
      </c>
      <c r="C14" s="499">
        <v>55290</v>
      </c>
      <c r="D14" s="499">
        <v>59075</v>
      </c>
      <c r="E14" s="499">
        <v>66245</v>
      </c>
      <c r="F14" s="499">
        <v>69565</v>
      </c>
    </row>
    <row r="16" spans="1:6" x14ac:dyDescent="0.3">
      <c r="A16" t="s">
        <v>11</v>
      </c>
    </row>
    <row r="17" spans="1:1" x14ac:dyDescent="0.3">
      <c r="A17" t="s">
        <v>93</v>
      </c>
    </row>
    <row r="18" spans="1:1" x14ac:dyDescent="0.3">
      <c r="A18" t="s">
        <v>538</v>
      </c>
    </row>
    <row r="19" spans="1:1" x14ac:dyDescent="0.3">
      <c r="A19" t="s">
        <v>179</v>
      </c>
    </row>
  </sheetData>
  <hyperlinks>
    <hyperlink ref="B1" location="Index!A1" display="Back to index" xr:uid="{AA85FBE3-81AF-478D-B67B-B79F6D71D083}"/>
  </hyperlinks>
  <pageMargins left="0.7" right="0.7" top="0.75" bottom="0.75" header="0.3" footer="0.3"/>
  <pageSetup orientation="portrait" horizontalDpi="1200" verticalDpi="12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27EDE-A052-4AC9-9050-FE0409F790A8}">
  <sheetPr>
    <tabColor theme="4" tint="0.39997558519241921"/>
  </sheetPr>
  <dimension ref="A1:L30"/>
  <sheetViews>
    <sheetView workbookViewId="0"/>
  </sheetViews>
  <sheetFormatPr defaultRowHeight="14.4" x14ac:dyDescent="0.3"/>
  <cols>
    <col min="4" max="4" width="11.5546875" bestFit="1" customWidth="1"/>
  </cols>
  <sheetData>
    <row r="1" spans="1:12" x14ac:dyDescent="0.3">
      <c r="A1" s="3" t="s">
        <v>1557</v>
      </c>
      <c r="L1" s="2" t="s">
        <v>36</v>
      </c>
    </row>
    <row r="2" spans="1:12" x14ac:dyDescent="0.3">
      <c r="A2" s="3" t="s">
        <v>1531</v>
      </c>
    </row>
    <row r="3" spans="1:12" x14ac:dyDescent="0.3">
      <c r="A3" s="3"/>
    </row>
    <row r="4" spans="1:12" x14ac:dyDescent="0.3">
      <c r="A4" s="234"/>
      <c r="B4" s="58" t="s">
        <v>92</v>
      </c>
      <c r="C4" s="59"/>
      <c r="D4" s="59"/>
      <c r="E4" s="58" t="s">
        <v>603</v>
      </c>
      <c r="F4" s="59"/>
      <c r="G4" s="59"/>
      <c r="H4" s="58" t="s">
        <v>1081</v>
      </c>
      <c r="I4" s="59"/>
      <c r="J4" s="60"/>
    </row>
    <row r="5" spans="1:12" x14ac:dyDescent="0.3">
      <c r="A5" s="843" t="s">
        <v>276</v>
      </c>
      <c r="B5" s="844" t="s">
        <v>158</v>
      </c>
      <c r="C5" s="845" t="s">
        <v>161</v>
      </c>
      <c r="D5" s="845" t="s">
        <v>2</v>
      </c>
      <c r="E5" s="846" t="s">
        <v>158</v>
      </c>
      <c r="F5" s="845" t="s">
        <v>161</v>
      </c>
      <c r="G5" s="845" t="s">
        <v>2</v>
      </c>
      <c r="H5" s="846" t="s">
        <v>158</v>
      </c>
      <c r="I5" s="845" t="s">
        <v>161</v>
      </c>
      <c r="J5" s="847" t="s">
        <v>2</v>
      </c>
    </row>
    <row r="6" spans="1:12" x14ac:dyDescent="0.3">
      <c r="A6" s="75" t="s">
        <v>277</v>
      </c>
      <c r="B6" s="446">
        <v>65</v>
      </c>
      <c r="C6" s="241">
        <v>120</v>
      </c>
      <c r="D6" s="241">
        <v>185</v>
      </c>
      <c r="E6" s="446">
        <v>65</v>
      </c>
      <c r="F6" s="241">
        <v>145</v>
      </c>
      <c r="G6" s="241">
        <v>210</v>
      </c>
      <c r="H6" s="446">
        <v>65</v>
      </c>
      <c r="I6" s="241">
        <v>175</v>
      </c>
      <c r="J6" s="372">
        <v>240</v>
      </c>
    </row>
    <row r="7" spans="1:12" x14ac:dyDescent="0.3">
      <c r="A7" s="75" t="s">
        <v>112</v>
      </c>
      <c r="B7" s="423">
        <v>15</v>
      </c>
      <c r="C7" s="10">
        <v>20</v>
      </c>
      <c r="D7" s="10">
        <v>35</v>
      </c>
      <c r="E7" s="423">
        <v>10</v>
      </c>
      <c r="F7" s="10">
        <v>25</v>
      </c>
      <c r="G7" s="10">
        <v>35</v>
      </c>
      <c r="H7" s="70">
        <v>20</v>
      </c>
      <c r="I7">
        <v>55</v>
      </c>
      <c r="J7" s="366">
        <v>75</v>
      </c>
    </row>
    <row r="8" spans="1:12" x14ac:dyDescent="0.3">
      <c r="A8" s="75" t="s">
        <v>278</v>
      </c>
      <c r="B8" s="423">
        <v>0</v>
      </c>
      <c r="C8" s="10">
        <v>5</v>
      </c>
      <c r="D8" s="10">
        <v>5</v>
      </c>
      <c r="E8" s="423">
        <v>0</v>
      </c>
      <c r="F8" s="10">
        <v>10</v>
      </c>
      <c r="G8" s="10">
        <v>10</v>
      </c>
      <c r="H8" s="70">
        <v>10</v>
      </c>
      <c r="I8">
        <v>30</v>
      </c>
      <c r="J8" s="366">
        <v>35</v>
      </c>
    </row>
    <row r="9" spans="1:12" x14ac:dyDescent="0.3">
      <c r="A9" s="75" t="s">
        <v>279</v>
      </c>
      <c r="B9" s="423">
        <v>0</v>
      </c>
      <c r="C9" s="10">
        <v>5</v>
      </c>
      <c r="D9" s="10">
        <v>10</v>
      </c>
      <c r="E9" s="423">
        <v>0</v>
      </c>
      <c r="F9" s="10">
        <v>5</v>
      </c>
      <c r="G9" s="10">
        <v>5</v>
      </c>
      <c r="H9" s="70">
        <v>0</v>
      </c>
      <c r="I9">
        <v>0</v>
      </c>
      <c r="J9" s="366">
        <v>0</v>
      </c>
    </row>
    <row r="10" spans="1:12" x14ac:dyDescent="0.3">
      <c r="A10" s="400" t="s">
        <v>1007</v>
      </c>
      <c r="B10" s="475">
        <v>15</v>
      </c>
      <c r="C10" s="13">
        <v>20</v>
      </c>
      <c r="D10" s="13">
        <v>35</v>
      </c>
      <c r="E10" s="475">
        <v>15</v>
      </c>
      <c r="F10" s="13">
        <v>20</v>
      </c>
      <c r="G10" s="13">
        <v>35</v>
      </c>
      <c r="H10" s="760">
        <v>15</v>
      </c>
      <c r="I10" s="480">
        <v>25</v>
      </c>
      <c r="J10" s="848">
        <v>40</v>
      </c>
    </row>
    <row r="11" spans="1:12" x14ac:dyDescent="0.3">
      <c r="A11" s="73" t="s">
        <v>2</v>
      </c>
      <c r="B11" s="240">
        <v>100</v>
      </c>
      <c r="C11" s="240">
        <v>170</v>
      </c>
      <c r="D11" s="240">
        <v>270</v>
      </c>
      <c r="E11" s="413">
        <v>95</v>
      </c>
      <c r="F11" s="240">
        <v>205</v>
      </c>
      <c r="G11" s="373">
        <v>300</v>
      </c>
      <c r="H11" s="519">
        <v>105</v>
      </c>
      <c r="I11" s="519">
        <v>290</v>
      </c>
      <c r="J11" s="367">
        <v>395</v>
      </c>
    </row>
    <row r="12" spans="1:12" x14ac:dyDescent="0.3">
      <c r="A12" s="70" t="s">
        <v>51</v>
      </c>
    </row>
    <row r="14" spans="1:12" x14ac:dyDescent="0.3">
      <c r="A14" s="3" t="s">
        <v>1558</v>
      </c>
    </row>
    <row r="16" spans="1:12" x14ac:dyDescent="0.3">
      <c r="A16" s="234"/>
      <c r="B16" s="58" t="s">
        <v>92</v>
      </c>
      <c r="C16" s="59"/>
      <c r="D16" s="59"/>
      <c r="E16" s="58" t="s">
        <v>603</v>
      </c>
      <c r="F16" s="59"/>
      <c r="G16" s="59"/>
      <c r="H16" s="58" t="s">
        <v>1081</v>
      </c>
      <c r="I16" s="59"/>
      <c r="J16" s="60"/>
    </row>
    <row r="17" spans="1:10" x14ac:dyDescent="0.3">
      <c r="A17" s="843" t="s">
        <v>276</v>
      </c>
      <c r="B17" s="844" t="s">
        <v>158</v>
      </c>
      <c r="C17" s="845" t="s">
        <v>161</v>
      </c>
      <c r="D17" s="845" t="s">
        <v>2</v>
      </c>
      <c r="E17" s="846" t="s">
        <v>158</v>
      </c>
      <c r="F17" s="845" t="s">
        <v>161</v>
      </c>
      <c r="G17" s="845" t="s">
        <v>2</v>
      </c>
      <c r="H17" s="846" t="s">
        <v>158</v>
      </c>
      <c r="I17" s="845" t="s">
        <v>161</v>
      </c>
      <c r="J17" s="847" t="s">
        <v>2</v>
      </c>
    </row>
    <row r="18" spans="1:10" x14ac:dyDescent="0.3">
      <c r="A18" s="75" t="s">
        <v>277</v>
      </c>
      <c r="B18" s="446">
        <v>50</v>
      </c>
      <c r="C18" s="241">
        <v>70</v>
      </c>
      <c r="D18" s="241">
        <v>120</v>
      </c>
      <c r="E18" s="446">
        <v>60</v>
      </c>
      <c r="F18" s="241">
        <v>110</v>
      </c>
      <c r="G18" s="241">
        <v>165</v>
      </c>
      <c r="H18" s="446">
        <v>50</v>
      </c>
      <c r="I18" s="241">
        <v>120</v>
      </c>
      <c r="J18" s="372">
        <v>170</v>
      </c>
    </row>
    <row r="19" spans="1:10" x14ac:dyDescent="0.3">
      <c r="A19" s="75" t="s">
        <v>112</v>
      </c>
      <c r="B19" s="423">
        <v>25</v>
      </c>
      <c r="C19" s="10">
        <v>30</v>
      </c>
      <c r="D19" s="10">
        <v>55</v>
      </c>
      <c r="E19" s="423">
        <v>30</v>
      </c>
      <c r="F19" s="10">
        <v>30</v>
      </c>
      <c r="G19" s="10">
        <v>60</v>
      </c>
      <c r="H19" s="70">
        <v>15</v>
      </c>
      <c r="I19">
        <v>25</v>
      </c>
      <c r="J19" s="366">
        <v>40</v>
      </c>
    </row>
    <row r="20" spans="1:10" x14ac:dyDescent="0.3">
      <c r="A20" s="75" t="s">
        <v>278</v>
      </c>
      <c r="B20" s="423">
        <v>5</v>
      </c>
      <c r="C20" s="10">
        <v>5</v>
      </c>
      <c r="D20" s="10">
        <v>5</v>
      </c>
      <c r="E20" s="423">
        <v>0</v>
      </c>
      <c r="F20" s="10">
        <v>5</v>
      </c>
      <c r="G20" s="10">
        <v>5</v>
      </c>
      <c r="H20" s="70">
        <v>0</v>
      </c>
      <c r="I20">
        <v>5</v>
      </c>
      <c r="J20" s="366">
        <v>5</v>
      </c>
    </row>
    <row r="21" spans="1:10" x14ac:dyDescent="0.3">
      <c r="A21" s="75" t="s">
        <v>279</v>
      </c>
      <c r="B21" s="423">
        <v>0</v>
      </c>
      <c r="C21" s="10">
        <v>0</v>
      </c>
      <c r="D21" s="10">
        <v>0</v>
      </c>
      <c r="E21" s="423">
        <v>5</v>
      </c>
      <c r="F21" s="10">
        <v>0</v>
      </c>
      <c r="G21" s="10">
        <v>5</v>
      </c>
      <c r="H21" s="70">
        <v>0</v>
      </c>
      <c r="I21">
        <v>0</v>
      </c>
      <c r="J21" s="366">
        <v>5</v>
      </c>
    </row>
    <row r="22" spans="1:10" x14ac:dyDescent="0.3">
      <c r="A22" s="400" t="s">
        <v>1007</v>
      </c>
      <c r="B22" s="475">
        <v>15</v>
      </c>
      <c r="C22" s="13">
        <v>20</v>
      </c>
      <c r="D22" s="13">
        <v>35</v>
      </c>
      <c r="E22" s="475">
        <v>15</v>
      </c>
      <c r="F22" s="13">
        <v>15</v>
      </c>
      <c r="G22" s="13">
        <v>30</v>
      </c>
      <c r="H22" s="760">
        <v>10</v>
      </c>
      <c r="I22" s="480">
        <v>20</v>
      </c>
      <c r="J22" s="848">
        <v>30</v>
      </c>
    </row>
    <row r="23" spans="1:10" x14ac:dyDescent="0.3">
      <c r="A23" s="73" t="s">
        <v>2</v>
      </c>
      <c r="B23" s="240">
        <v>95</v>
      </c>
      <c r="C23" s="240">
        <v>125</v>
      </c>
      <c r="D23" s="240">
        <v>220</v>
      </c>
      <c r="E23" s="413">
        <v>105</v>
      </c>
      <c r="F23" s="240">
        <v>155</v>
      </c>
      <c r="G23" s="373">
        <v>265</v>
      </c>
      <c r="H23" s="519">
        <v>80</v>
      </c>
      <c r="I23" s="519">
        <v>170</v>
      </c>
      <c r="J23" s="367">
        <v>250</v>
      </c>
    </row>
    <row r="24" spans="1:10" x14ac:dyDescent="0.3">
      <c r="B24" s="10"/>
      <c r="C24" s="10"/>
      <c r="D24" s="10"/>
      <c r="E24" s="10"/>
      <c r="F24" s="10"/>
      <c r="G24" s="10"/>
    </row>
    <row r="25" spans="1:10" x14ac:dyDescent="0.3">
      <c r="A25" s="752" t="s">
        <v>11</v>
      </c>
      <c r="B25" s="10"/>
      <c r="C25" s="10"/>
      <c r="D25" s="10"/>
      <c r="E25" s="10"/>
      <c r="F25" s="10"/>
      <c r="G25" s="10"/>
    </row>
    <row r="26" spans="1:10" x14ac:dyDescent="0.3">
      <c r="A26" t="s">
        <v>1532</v>
      </c>
      <c r="B26" s="10"/>
      <c r="C26" s="10"/>
      <c r="D26" s="10"/>
      <c r="E26" s="10"/>
      <c r="F26" s="10"/>
      <c r="G26" s="10"/>
    </row>
    <row r="27" spans="1:10" x14ac:dyDescent="0.3">
      <c r="A27" t="s">
        <v>1533</v>
      </c>
    </row>
    <row r="28" spans="1:10" x14ac:dyDescent="0.3">
      <c r="A28" t="s">
        <v>1534</v>
      </c>
    </row>
    <row r="29" spans="1:10" x14ac:dyDescent="0.3">
      <c r="A29" t="s">
        <v>1535</v>
      </c>
    </row>
    <row r="30" spans="1:10" x14ac:dyDescent="0.3">
      <c r="A30" t="s">
        <v>1536</v>
      </c>
    </row>
  </sheetData>
  <hyperlinks>
    <hyperlink ref="L1" location="Index!A1" display="Back to index" xr:uid="{0276E29F-9EC5-487F-B8C5-E97C1D008C24}"/>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F9E2B-272A-4FB3-9DB5-F757A9AED9CA}">
  <sheetPr>
    <tabColor rgb="FF7030A0"/>
  </sheetPr>
  <dimension ref="A1:Q29"/>
  <sheetViews>
    <sheetView tabSelected="1" zoomScale="90" zoomScaleNormal="90" workbookViewId="0">
      <selection activeCell="M1" sqref="M1"/>
    </sheetView>
  </sheetViews>
  <sheetFormatPr defaultRowHeight="14.4" x14ac:dyDescent="0.3"/>
  <cols>
    <col min="1" max="1" width="2.88671875" customWidth="1"/>
    <col min="2" max="2" width="23.44140625" customWidth="1"/>
    <col min="3" max="3" width="12.109375" customWidth="1"/>
    <col min="4" max="4" width="11.88671875" customWidth="1"/>
    <col min="5" max="5" width="10.88671875" customWidth="1"/>
    <col min="6" max="6" width="15.88671875" customWidth="1"/>
    <col min="7" max="7" width="18.33203125" customWidth="1"/>
    <col min="8" max="8" width="23" customWidth="1"/>
    <col min="9" max="9" width="13.5546875" customWidth="1"/>
    <col min="10" max="10" width="12.88671875" customWidth="1"/>
    <col min="11" max="11" width="1.5546875" customWidth="1"/>
    <col min="12" max="12" width="14.44140625" customWidth="1"/>
    <col min="13" max="13" width="12.109375" customWidth="1"/>
  </cols>
  <sheetData>
    <row r="1" spans="1:17" ht="19.350000000000001" customHeight="1" x14ac:dyDescent="0.3">
      <c r="A1" s="3" t="s">
        <v>3244</v>
      </c>
      <c r="B1" s="3"/>
      <c r="C1" s="3"/>
      <c r="D1" s="3"/>
      <c r="E1" s="3"/>
      <c r="F1" s="3"/>
      <c r="G1" s="3"/>
      <c r="H1" s="3"/>
      <c r="Q1" s="881" t="s">
        <v>36</v>
      </c>
    </row>
    <row r="2" spans="1:17" ht="7.5" customHeight="1" x14ac:dyDescent="0.3"/>
    <row r="3" spans="1:17" ht="41.1" customHeight="1" x14ac:dyDescent="0.3">
      <c r="A3" s="3" t="s">
        <v>3069</v>
      </c>
      <c r="B3" s="1147"/>
      <c r="C3" s="1147"/>
      <c r="D3" s="1147"/>
      <c r="E3" s="1147"/>
      <c r="F3" s="1147"/>
      <c r="G3" s="663"/>
      <c r="H3" s="3" t="s">
        <v>3243</v>
      </c>
      <c r="I3" s="3"/>
      <c r="J3" s="3"/>
      <c r="K3" s="3"/>
      <c r="L3" s="3"/>
    </row>
    <row r="4" spans="1:17" ht="22.35" customHeight="1" x14ac:dyDescent="0.3">
      <c r="A4" s="3" t="s">
        <v>3067</v>
      </c>
      <c r="B4" s="1147"/>
      <c r="C4" s="1147"/>
      <c r="D4" s="1147"/>
      <c r="E4" s="1147"/>
      <c r="F4" s="1147"/>
      <c r="G4" s="663"/>
      <c r="H4" s="3"/>
      <c r="I4" s="3"/>
      <c r="J4" s="3"/>
      <c r="K4" s="3"/>
      <c r="L4" s="3"/>
    </row>
    <row r="5" spans="1:17" x14ac:dyDescent="0.3">
      <c r="H5" s="3"/>
      <c r="I5" s="3"/>
      <c r="J5" s="3"/>
      <c r="K5" s="3"/>
      <c r="L5" s="3"/>
    </row>
    <row r="6" spans="1:17" ht="46.5" customHeight="1" x14ac:dyDescent="0.3">
      <c r="A6" s="1299" t="s">
        <v>2869</v>
      </c>
      <c r="B6" s="1141"/>
      <c r="C6" s="1142"/>
      <c r="D6" s="1301" t="s">
        <v>1055</v>
      </c>
      <c r="E6" s="1142"/>
      <c r="H6" s="1124"/>
      <c r="I6" s="1303" t="s">
        <v>2870</v>
      </c>
      <c r="J6" s="1304"/>
      <c r="L6" s="1303" t="s">
        <v>1057</v>
      </c>
      <c r="M6" s="1304"/>
    </row>
    <row r="7" spans="1:17" ht="42.6" customHeight="1" x14ac:dyDescent="0.3">
      <c r="A7" s="1300"/>
      <c r="B7" s="1127" t="s">
        <v>1058</v>
      </c>
      <c r="C7" s="1143" t="s">
        <v>1059</v>
      </c>
      <c r="D7" s="1302"/>
      <c r="E7" s="1144" t="s">
        <v>829</v>
      </c>
      <c r="H7" s="1127" t="s">
        <v>1058</v>
      </c>
      <c r="I7" s="1146" t="s">
        <v>1060</v>
      </c>
      <c r="J7" s="1111" t="s">
        <v>1061</v>
      </c>
      <c r="L7" s="1146" t="s">
        <v>1062</v>
      </c>
      <c r="M7" s="1136" t="s">
        <v>1063</v>
      </c>
    </row>
    <row r="8" spans="1:17" x14ac:dyDescent="0.3">
      <c r="A8" s="1113"/>
      <c r="B8" s="1124" t="s">
        <v>247</v>
      </c>
      <c r="C8" s="1096">
        <v>0.59</v>
      </c>
      <c r="D8" s="1096">
        <v>0.41</v>
      </c>
      <c r="E8" s="1097">
        <v>64855</v>
      </c>
      <c r="H8" s="1124" t="s">
        <v>247</v>
      </c>
      <c r="I8" s="672">
        <v>0.55000000000000004</v>
      </c>
      <c r="J8" s="530">
        <v>0.45</v>
      </c>
      <c r="L8" s="532">
        <v>0.79</v>
      </c>
      <c r="M8" s="76">
        <v>8155</v>
      </c>
    </row>
    <row r="9" spans="1:17" x14ac:dyDescent="0.3">
      <c r="A9" s="1113"/>
      <c r="B9" s="1126" t="s">
        <v>248</v>
      </c>
      <c r="C9" s="1098">
        <v>0.53</v>
      </c>
      <c r="D9" s="1098">
        <v>0.47</v>
      </c>
      <c r="E9" s="1004">
        <v>223065</v>
      </c>
      <c r="H9" s="1126" t="s">
        <v>248</v>
      </c>
      <c r="I9" s="514">
        <v>0.6</v>
      </c>
      <c r="J9" s="528">
        <v>0.4</v>
      </c>
      <c r="L9" s="529">
        <v>0.8</v>
      </c>
      <c r="M9" s="77">
        <v>22865</v>
      </c>
    </row>
    <row r="10" spans="1:17" x14ac:dyDescent="0.3">
      <c r="A10" s="1113"/>
      <c r="B10" s="1126" t="s">
        <v>249</v>
      </c>
      <c r="C10" s="1098">
        <v>0.47</v>
      </c>
      <c r="D10" s="1098">
        <v>0.53</v>
      </c>
      <c r="E10" s="1004">
        <v>151535</v>
      </c>
      <c r="H10" s="1126" t="s">
        <v>249</v>
      </c>
      <c r="I10" s="514">
        <v>0.56000000000000005</v>
      </c>
      <c r="J10" s="528">
        <v>0.44</v>
      </c>
      <c r="L10" s="529">
        <v>0.75</v>
      </c>
      <c r="M10" s="77">
        <v>16290</v>
      </c>
    </row>
    <row r="11" spans="1:17" ht="15.6" customHeight="1" x14ac:dyDescent="0.3">
      <c r="A11" s="1113"/>
      <c r="B11" s="1126" t="s">
        <v>250</v>
      </c>
      <c r="C11" s="1098">
        <v>0.37</v>
      </c>
      <c r="D11" s="1098">
        <v>0.63</v>
      </c>
      <c r="E11" s="1004">
        <v>138475</v>
      </c>
      <c r="H11" s="1126" t="s">
        <v>250</v>
      </c>
      <c r="I11" s="514">
        <v>0.46</v>
      </c>
      <c r="J11" s="528">
        <v>0.54</v>
      </c>
      <c r="L11" s="529">
        <v>0.62</v>
      </c>
      <c r="M11" s="77">
        <v>15265</v>
      </c>
    </row>
    <row r="12" spans="1:17" x14ac:dyDescent="0.3">
      <c r="A12" s="1113"/>
      <c r="B12" s="1126" t="s">
        <v>251</v>
      </c>
      <c r="C12" s="1098">
        <v>0.48</v>
      </c>
      <c r="D12" s="1098">
        <v>0.52</v>
      </c>
      <c r="E12" s="1004">
        <v>198840</v>
      </c>
      <c r="H12" s="1126" t="s">
        <v>251</v>
      </c>
      <c r="I12" s="514">
        <v>0.55000000000000004</v>
      </c>
      <c r="J12" s="528">
        <v>0.45</v>
      </c>
      <c r="L12" s="529">
        <v>0.72</v>
      </c>
      <c r="M12" s="77">
        <v>19945</v>
      </c>
    </row>
    <row r="13" spans="1:17" x14ac:dyDescent="0.3">
      <c r="A13" s="1113"/>
      <c r="B13" s="1126" t="s">
        <v>252</v>
      </c>
      <c r="C13" s="1098">
        <v>0.25</v>
      </c>
      <c r="D13" s="1098">
        <v>0.75</v>
      </c>
      <c r="E13" s="1004">
        <v>189765</v>
      </c>
      <c r="H13" s="1126" t="s">
        <v>252</v>
      </c>
      <c r="I13" s="514">
        <v>0.45</v>
      </c>
      <c r="J13" s="528">
        <v>0.55000000000000004</v>
      </c>
      <c r="L13" s="529">
        <v>0.56999999999999995</v>
      </c>
      <c r="M13" s="77">
        <v>19675</v>
      </c>
    </row>
    <row r="14" spans="1:17" x14ac:dyDescent="0.3">
      <c r="A14" s="1113"/>
      <c r="B14" s="1126" t="s">
        <v>73</v>
      </c>
      <c r="C14" s="1098">
        <v>0.47</v>
      </c>
      <c r="D14" s="1098">
        <v>0.53</v>
      </c>
      <c r="E14" s="1004">
        <v>423570</v>
      </c>
      <c r="H14" s="1126" t="s">
        <v>73</v>
      </c>
      <c r="I14" s="514">
        <v>0.74</v>
      </c>
      <c r="J14" s="528">
        <v>0.26</v>
      </c>
      <c r="L14" s="529">
        <v>0.8</v>
      </c>
      <c r="M14" s="77">
        <v>37075</v>
      </c>
    </row>
    <row r="15" spans="1:17" x14ac:dyDescent="0.3">
      <c r="A15" s="1113"/>
      <c r="B15" s="1126" t="s">
        <v>253</v>
      </c>
      <c r="C15" s="1098">
        <v>0.39</v>
      </c>
      <c r="D15" s="1098">
        <v>0.61</v>
      </c>
      <c r="E15" s="1004">
        <v>266085</v>
      </c>
      <c r="H15" s="1126" t="s">
        <v>253</v>
      </c>
      <c r="I15" s="514">
        <v>0.48</v>
      </c>
      <c r="J15" s="528">
        <v>0.52</v>
      </c>
      <c r="L15" s="529">
        <v>0.6</v>
      </c>
      <c r="M15" s="77">
        <v>30865</v>
      </c>
    </row>
    <row r="16" spans="1:17" x14ac:dyDescent="0.3">
      <c r="A16" s="1129"/>
      <c r="B16" s="1129" t="s">
        <v>254</v>
      </c>
      <c r="C16" s="1099">
        <v>0.42</v>
      </c>
      <c r="D16" s="1099">
        <v>0.57999999999999996</v>
      </c>
      <c r="E16" s="1100">
        <v>145795</v>
      </c>
      <c r="H16" s="1126" t="s">
        <v>254</v>
      </c>
      <c r="I16" s="511">
        <v>0.54</v>
      </c>
      <c r="J16" s="516">
        <v>0.46</v>
      </c>
      <c r="L16" s="674">
        <v>0.69</v>
      </c>
      <c r="M16" s="239">
        <v>16815</v>
      </c>
    </row>
    <row r="17" spans="1:13" ht="14.4" customHeight="1" x14ac:dyDescent="0.3">
      <c r="A17" s="1145" t="s">
        <v>2871</v>
      </c>
      <c r="B17" s="1124" t="s">
        <v>113</v>
      </c>
      <c r="C17" s="1098">
        <v>0.95</v>
      </c>
      <c r="D17" s="1098">
        <v>0.05</v>
      </c>
      <c r="E17" s="1097">
        <v>1825120</v>
      </c>
      <c r="H17" s="1124" t="s">
        <v>113</v>
      </c>
      <c r="I17" s="672">
        <v>0.78</v>
      </c>
      <c r="J17" s="530">
        <v>0.22</v>
      </c>
      <c r="L17" s="532">
        <v>0.98</v>
      </c>
      <c r="M17" s="77">
        <v>186955</v>
      </c>
    </row>
    <row r="18" spans="1:13" ht="14.1" customHeight="1" x14ac:dyDescent="0.3">
      <c r="A18" s="1113"/>
      <c r="B18" s="1126" t="s">
        <v>115</v>
      </c>
      <c r="C18" s="1098">
        <v>0.67</v>
      </c>
      <c r="D18" s="1098">
        <v>0.33</v>
      </c>
      <c r="E18" s="1004">
        <v>103060</v>
      </c>
      <c r="H18" s="1126" t="s">
        <v>115</v>
      </c>
      <c r="I18" s="514">
        <v>0.47</v>
      </c>
      <c r="J18" s="528">
        <v>0.53</v>
      </c>
      <c r="L18" s="529">
        <v>0.73</v>
      </c>
      <c r="M18" s="77">
        <v>9890</v>
      </c>
    </row>
    <row r="19" spans="1:13" x14ac:dyDescent="0.3">
      <c r="A19" s="1113"/>
      <c r="B19" s="1126" t="s">
        <v>114</v>
      </c>
      <c r="C19" s="1098">
        <v>0.94</v>
      </c>
      <c r="D19" s="1098">
        <v>0.06</v>
      </c>
      <c r="E19" s="1004">
        <v>179885</v>
      </c>
      <c r="H19" s="1126" t="s">
        <v>114</v>
      </c>
      <c r="I19" s="514">
        <v>0.48</v>
      </c>
      <c r="J19" s="528">
        <v>0.52</v>
      </c>
      <c r="L19" s="529">
        <v>0.9</v>
      </c>
      <c r="M19" s="77">
        <v>16655</v>
      </c>
    </row>
    <row r="20" spans="1:13" x14ac:dyDescent="0.3">
      <c r="A20" s="1129"/>
      <c r="B20" s="1127" t="s">
        <v>111</v>
      </c>
      <c r="C20" s="1099">
        <v>0.77</v>
      </c>
      <c r="D20" s="1099">
        <v>0.23</v>
      </c>
      <c r="E20" s="1100">
        <v>60270</v>
      </c>
      <c r="H20" s="1127" t="s">
        <v>111</v>
      </c>
      <c r="I20" s="511">
        <v>0.5</v>
      </c>
      <c r="J20" s="516">
        <v>0.5</v>
      </c>
      <c r="L20" s="674">
        <v>0.85</v>
      </c>
      <c r="M20" s="239">
        <v>7705</v>
      </c>
    </row>
    <row r="21" spans="1:13" x14ac:dyDescent="0.3">
      <c r="B21" s="675" t="s">
        <v>51</v>
      </c>
      <c r="H21" s="675" t="s">
        <v>1064</v>
      </c>
    </row>
    <row r="23" spans="1:13" ht="14.4" customHeight="1" x14ac:dyDescent="0.3"/>
    <row r="24" spans="1:13" x14ac:dyDescent="0.3">
      <c r="A24" s="444" t="s">
        <v>481</v>
      </c>
    </row>
    <row r="25" spans="1:13" x14ac:dyDescent="0.3">
      <c r="A25" t="s">
        <v>2872</v>
      </c>
    </row>
    <row r="26" spans="1:13" x14ac:dyDescent="0.3">
      <c r="A26" t="s">
        <v>3066</v>
      </c>
    </row>
    <row r="27" spans="1:13" x14ac:dyDescent="0.3">
      <c r="A27" t="s">
        <v>2874</v>
      </c>
    </row>
    <row r="28" spans="1:13" x14ac:dyDescent="0.3">
      <c r="A28" t="s">
        <v>3245</v>
      </c>
    </row>
    <row r="29" spans="1:13" x14ac:dyDescent="0.3">
      <c r="A29" t="s">
        <v>2876</v>
      </c>
    </row>
  </sheetData>
  <mergeCells count="4">
    <mergeCell ref="A6:A7"/>
    <mergeCell ref="D6:D7"/>
    <mergeCell ref="I6:J6"/>
    <mergeCell ref="L6:M6"/>
  </mergeCells>
  <hyperlinks>
    <hyperlink ref="Q1" location="Index!A1" display="Back to index" xr:uid="{843ADF98-A16E-49C5-996A-F6D156840D88}"/>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DA5C6-B010-4C2D-8073-E0B992A927C6}">
  <sheetPr>
    <tabColor theme="4" tint="0.39997558519241921"/>
  </sheetPr>
  <dimension ref="A1:L27"/>
  <sheetViews>
    <sheetView workbookViewId="0">
      <selection activeCell="M11" sqref="M11"/>
    </sheetView>
  </sheetViews>
  <sheetFormatPr defaultRowHeight="14.4" x14ac:dyDescent="0.3"/>
  <cols>
    <col min="4" max="4" width="11.5546875" bestFit="1" customWidth="1"/>
  </cols>
  <sheetData>
    <row r="1" spans="1:12" x14ac:dyDescent="0.3">
      <c r="A1" s="3" t="s">
        <v>1559</v>
      </c>
      <c r="L1" s="2" t="s">
        <v>36</v>
      </c>
    </row>
    <row r="2" spans="1:12" x14ac:dyDescent="0.3">
      <c r="A2" s="3" t="s">
        <v>1537</v>
      </c>
    </row>
    <row r="3" spans="1:12" x14ac:dyDescent="0.3">
      <c r="A3" s="3"/>
    </row>
    <row r="4" spans="1:12" x14ac:dyDescent="0.3">
      <c r="A4" s="234"/>
      <c r="B4" s="58" t="s">
        <v>92</v>
      </c>
      <c r="C4" s="59"/>
      <c r="D4" s="59"/>
      <c r="E4" s="58" t="s">
        <v>603</v>
      </c>
      <c r="F4" s="59"/>
      <c r="G4" s="59"/>
      <c r="H4" s="58" t="s">
        <v>1081</v>
      </c>
      <c r="I4" s="59"/>
      <c r="J4" s="60"/>
    </row>
    <row r="5" spans="1:12" x14ac:dyDescent="0.3">
      <c r="A5" s="843" t="s">
        <v>1106</v>
      </c>
      <c r="B5" s="844" t="s">
        <v>158</v>
      </c>
      <c r="C5" s="845" t="s">
        <v>161</v>
      </c>
      <c r="D5" s="845" t="s">
        <v>2</v>
      </c>
      <c r="E5" s="846" t="s">
        <v>158</v>
      </c>
      <c r="F5" s="845" t="s">
        <v>161</v>
      </c>
      <c r="G5" s="845" t="s">
        <v>2</v>
      </c>
      <c r="H5" s="846" t="s">
        <v>158</v>
      </c>
      <c r="I5" s="845" t="s">
        <v>161</v>
      </c>
      <c r="J5" s="847" t="s">
        <v>2</v>
      </c>
    </row>
    <row r="6" spans="1:12" x14ac:dyDescent="0.3">
      <c r="A6" s="75" t="s">
        <v>277</v>
      </c>
      <c r="B6" s="446">
        <v>65</v>
      </c>
      <c r="C6" s="241">
        <v>120</v>
      </c>
      <c r="D6" s="241">
        <v>185</v>
      </c>
      <c r="E6" s="446">
        <v>65</v>
      </c>
      <c r="F6" s="241">
        <v>145</v>
      </c>
      <c r="G6" s="241">
        <v>210</v>
      </c>
      <c r="H6" s="446">
        <v>65</v>
      </c>
      <c r="I6" s="241">
        <v>175</v>
      </c>
      <c r="J6" s="372">
        <v>240</v>
      </c>
    </row>
    <row r="7" spans="1:12" x14ac:dyDescent="0.3">
      <c r="A7" s="75" t="s">
        <v>113</v>
      </c>
      <c r="B7" s="423">
        <v>40</v>
      </c>
      <c r="C7" s="10">
        <v>55</v>
      </c>
      <c r="D7" s="10">
        <v>95</v>
      </c>
      <c r="E7" s="423">
        <v>55</v>
      </c>
      <c r="F7" s="10">
        <v>75</v>
      </c>
      <c r="G7" s="10">
        <v>130</v>
      </c>
      <c r="H7" s="423">
        <v>30</v>
      </c>
      <c r="I7" s="10">
        <v>80</v>
      </c>
      <c r="J7" s="11">
        <v>110</v>
      </c>
    </row>
    <row r="8" spans="1:12" x14ac:dyDescent="0.3">
      <c r="A8" s="75" t="s">
        <v>114</v>
      </c>
      <c r="B8" s="423">
        <v>15</v>
      </c>
      <c r="C8" s="10">
        <v>40</v>
      </c>
      <c r="D8" s="10">
        <v>55</v>
      </c>
      <c r="E8" s="423">
        <v>10</v>
      </c>
      <c r="F8" s="10">
        <v>25</v>
      </c>
      <c r="G8" s="10">
        <v>35</v>
      </c>
      <c r="H8" s="423">
        <v>10</v>
      </c>
      <c r="I8" s="10">
        <v>20</v>
      </c>
      <c r="J8" s="11">
        <v>30</v>
      </c>
    </row>
    <row r="9" spans="1:12" x14ac:dyDescent="0.3">
      <c r="A9" s="75" t="s">
        <v>115</v>
      </c>
      <c r="B9" s="423">
        <v>0</v>
      </c>
      <c r="C9" s="10">
        <v>5</v>
      </c>
      <c r="D9" s="10">
        <v>5</v>
      </c>
      <c r="E9" s="423">
        <v>5</v>
      </c>
      <c r="F9" s="10">
        <v>5</v>
      </c>
      <c r="G9" s="10">
        <v>10</v>
      </c>
      <c r="H9" s="423">
        <v>0</v>
      </c>
      <c r="I9" s="10">
        <v>5</v>
      </c>
      <c r="J9" s="11">
        <v>10</v>
      </c>
    </row>
    <row r="10" spans="1:12" x14ac:dyDescent="0.3">
      <c r="A10" s="73" t="s">
        <v>2</v>
      </c>
      <c r="B10" s="240">
        <v>120</v>
      </c>
      <c r="C10" s="240">
        <v>225</v>
      </c>
      <c r="D10" s="240">
        <v>345</v>
      </c>
      <c r="E10" s="413">
        <v>135</v>
      </c>
      <c r="F10" s="240">
        <v>250</v>
      </c>
      <c r="G10" s="373">
        <v>385</v>
      </c>
      <c r="H10" s="240">
        <v>110</v>
      </c>
      <c r="I10" s="240">
        <v>280</v>
      </c>
      <c r="J10" s="373">
        <v>390</v>
      </c>
    </row>
    <row r="11" spans="1:12" x14ac:dyDescent="0.3">
      <c r="A11" s="70" t="s">
        <v>51</v>
      </c>
    </row>
    <row r="13" spans="1:12" x14ac:dyDescent="0.3">
      <c r="A13" s="3" t="s">
        <v>1560</v>
      </c>
    </row>
    <row r="14" spans="1:12" x14ac:dyDescent="0.3">
      <c r="A14" s="3" t="s">
        <v>1538</v>
      </c>
    </row>
    <row r="16" spans="1:12" x14ac:dyDescent="0.3">
      <c r="A16" s="234"/>
      <c r="B16" s="58" t="s">
        <v>92</v>
      </c>
      <c r="C16" s="59"/>
      <c r="D16" s="59"/>
      <c r="E16" s="58" t="s">
        <v>603</v>
      </c>
      <c r="F16" s="59"/>
      <c r="G16" s="59"/>
      <c r="H16" s="58" t="s">
        <v>1081</v>
      </c>
      <c r="I16" s="59"/>
      <c r="J16" s="60"/>
    </row>
    <row r="17" spans="1:10" x14ac:dyDescent="0.3">
      <c r="A17" s="843" t="s">
        <v>1106</v>
      </c>
      <c r="B17" s="844" t="s">
        <v>158</v>
      </c>
      <c r="C17" s="845" t="s">
        <v>161</v>
      </c>
      <c r="D17" s="845" t="s">
        <v>2</v>
      </c>
      <c r="E17" s="846" t="s">
        <v>158</v>
      </c>
      <c r="F17" s="845" t="s">
        <v>161</v>
      </c>
      <c r="G17" s="845" t="s">
        <v>2</v>
      </c>
      <c r="H17" s="846" t="s">
        <v>158</v>
      </c>
      <c r="I17" s="845" t="s">
        <v>161</v>
      </c>
      <c r="J17" s="847" t="s">
        <v>2</v>
      </c>
    </row>
    <row r="18" spans="1:10" x14ac:dyDescent="0.3">
      <c r="A18" s="75" t="s">
        <v>277</v>
      </c>
      <c r="B18" s="446">
        <v>50</v>
      </c>
      <c r="C18" s="241">
        <v>70</v>
      </c>
      <c r="D18" s="241">
        <v>120</v>
      </c>
      <c r="E18" s="446">
        <v>60</v>
      </c>
      <c r="F18" s="241">
        <v>110</v>
      </c>
      <c r="G18" s="241">
        <v>165</v>
      </c>
      <c r="H18" s="446">
        <v>50</v>
      </c>
      <c r="I18" s="241">
        <v>120</v>
      </c>
      <c r="J18" s="372">
        <v>170</v>
      </c>
    </row>
    <row r="19" spans="1:10" x14ac:dyDescent="0.3">
      <c r="A19" s="75" t="s">
        <v>113</v>
      </c>
      <c r="B19" s="423">
        <v>45</v>
      </c>
      <c r="C19" s="10">
        <v>50</v>
      </c>
      <c r="D19" s="10">
        <v>95</v>
      </c>
      <c r="E19" s="423">
        <v>35</v>
      </c>
      <c r="F19" s="10">
        <v>50</v>
      </c>
      <c r="G19" s="10">
        <v>90</v>
      </c>
      <c r="H19" s="70">
        <v>40</v>
      </c>
      <c r="I19">
        <v>50</v>
      </c>
      <c r="J19" s="366">
        <v>90</v>
      </c>
    </row>
    <row r="20" spans="1:10" x14ac:dyDescent="0.3">
      <c r="A20" s="75" t="s">
        <v>114</v>
      </c>
      <c r="B20" s="423">
        <v>25</v>
      </c>
      <c r="C20" s="10">
        <v>35</v>
      </c>
      <c r="D20" s="10">
        <v>60</v>
      </c>
      <c r="E20" s="423">
        <v>40</v>
      </c>
      <c r="F20" s="10">
        <v>45</v>
      </c>
      <c r="G20" s="10">
        <v>85</v>
      </c>
      <c r="H20" s="70">
        <v>30</v>
      </c>
      <c r="I20">
        <v>50</v>
      </c>
      <c r="J20" s="366">
        <v>80</v>
      </c>
    </row>
    <row r="21" spans="1:10" x14ac:dyDescent="0.3">
      <c r="A21" s="75" t="s">
        <v>115</v>
      </c>
      <c r="B21" s="423">
        <v>5</v>
      </c>
      <c r="C21" s="10">
        <v>5</v>
      </c>
      <c r="D21" s="10">
        <v>10</v>
      </c>
      <c r="E21" s="423">
        <v>5</v>
      </c>
      <c r="F21" s="10">
        <v>0</v>
      </c>
      <c r="G21" s="10">
        <v>5</v>
      </c>
      <c r="H21" s="70">
        <v>0</v>
      </c>
      <c r="I21">
        <v>10</v>
      </c>
      <c r="J21" s="366">
        <v>10</v>
      </c>
    </row>
    <row r="22" spans="1:10" x14ac:dyDescent="0.3">
      <c r="A22" s="73" t="s">
        <v>2</v>
      </c>
      <c r="B22" s="240">
        <v>125</v>
      </c>
      <c r="C22" s="240">
        <v>160</v>
      </c>
      <c r="D22" s="240">
        <v>285</v>
      </c>
      <c r="E22" s="413">
        <v>135</v>
      </c>
      <c r="F22" s="240">
        <v>205</v>
      </c>
      <c r="G22" s="373">
        <v>340</v>
      </c>
      <c r="H22" s="519">
        <v>120</v>
      </c>
      <c r="I22" s="519">
        <v>230</v>
      </c>
      <c r="J22" s="367">
        <v>345</v>
      </c>
    </row>
    <row r="23" spans="1:10" x14ac:dyDescent="0.3">
      <c r="B23" s="10"/>
      <c r="C23" s="10"/>
      <c r="D23" s="10"/>
      <c r="E23" s="10"/>
      <c r="F23" s="10"/>
      <c r="G23" s="10"/>
    </row>
    <row r="24" spans="1:10" x14ac:dyDescent="0.3">
      <c r="A24" s="752" t="s">
        <v>11</v>
      </c>
      <c r="B24" s="10"/>
      <c r="C24" s="10"/>
      <c r="D24" s="10"/>
      <c r="E24" s="10"/>
      <c r="F24" s="10"/>
      <c r="G24" s="10"/>
    </row>
    <row r="25" spans="1:10" x14ac:dyDescent="0.3">
      <c r="A25" t="s">
        <v>1532</v>
      </c>
      <c r="B25" s="10"/>
      <c r="C25" s="10"/>
      <c r="D25" s="10"/>
      <c r="E25" s="10"/>
      <c r="F25" s="10"/>
      <c r="G25" s="10"/>
    </row>
    <row r="26" spans="1:10" x14ac:dyDescent="0.3">
      <c r="A26" t="s">
        <v>1533</v>
      </c>
    </row>
    <row r="27" spans="1:10" x14ac:dyDescent="0.3">
      <c r="A27" t="s">
        <v>1534</v>
      </c>
    </row>
  </sheetData>
  <hyperlinks>
    <hyperlink ref="L1" location="Index!A1" display="Back to index" xr:uid="{5F884969-5F88-4688-A988-4A1EA5244B44}"/>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1F00D-223A-453E-9E98-A328302CA1C3}">
  <sheetPr>
    <tabColor theme="4" tint="0.39997558519241921"/>
  </sheetPr>
  <dimension ref="A1:O20"/>
  <sheetViews>
    <sheetView workbookViewId="0"/>
  </sheetViews>
  <sheetFormatPr defaultRowHeight="14.4" x14ac:dyDescent="0.3"/>
  <cols>
    <col min="1" max="1" width="33.5546875" customWidth="1"/>
    <col min="2" max="2" width="11.44140625" customWidth="1"/>
  </cols>
  <sheetData>
    <row r="1" spans="1:15" x14ac:dyDescent="0.3">
      <c r="A1" s="3" t="s">
        <v>1555</v>
      </c>
      <c r="O1" s="2" t="s">
        <v>36</v>
      </c>
    </row>
    <row r="2" spans="1:15" ht="15" thickBot="1" x14ac:dyDescent="0.35"/>
    <row r="3" spans="1:15" ht="15" customHeight="1" thickBot="1" x14ac:dyDescent="0.35">
      <c r="A3" s="857"/>
      <c r="B3" s="858"/>
      <c r="C3" s="1361" t="s">
        <v>1157</v>
      </c>
      <c r="D3" s="1362"/>
      <c r="E3" s="1363"/>
      <c r="F3" s="1361" t="s">
        <v>1542</v>
      </c>
      <c r="G3" s="1362"/>
      <c r="H3" s="1362"/>
      <c r="I3" s="1363"/>
    </row>
    <row r="4" spans="1:15" ht="29.1" customHeight="1" x14ac:dyDescent="0.3">
      <c r="A4" s="1364"/>
      <c r="B4" s="1367" t="s">
        <v>1543</v>
      </c>
      <c r="C4" s="1367" t="s">
        <v>1544</v>
      </c>
      <c r="D4" s="859" t="s">
        <v>1545</v>
      </c>
      <c r="E4" s="859" t="s">
        <v>1546</v>
      </c>
      <c r="F4" s="1367" t="s">
        <v>1547</v>
      </c>
      <c r="G4" s="1367" t="s">
        <v>1548</v>
      </c>
      <c r="H4" s="1367" t="s">
        <v>1549</v>
      </c>
      <c r="I4" s="859" t="s">
        <v>304</v>
      </c>
    </row>
    <row r="5" spans="1:15" x14ac:dyDescent="0.3">
      <c r="A5" s="1365"/>
      <c r="B5" s="1368"/>
      <c r="C5" s="1368"/>
      <c r="D5" s="859" t="s">
        <v>1550</v>
      </c>
      <c r="E5" s="859" t="s">
        <v>1551</v>
      </c>
      <c r="F5" s="1368"/>
      <c r="G5" s="1368"/>
      <c r="H5" s="1368"/>
      <c r="I5" s="859" t="s">
        <v>1552</v>
      </c>
    </row>
    <row r="6" spans="1:15" ht="15" thickBot="1" x14ac:dyDescent="0.35">
      <c r="A6" s="1366"/>
      <c r="B6" s="1369"/>
      <c r="C6" s="1369"/>
      <c r="D6" s="860" t="s">
        <v>1552</v>
      </c>
      <c r="E6" s="860"/>
      <c r="F6" s="1369"/>
      <c r="G6" s="1369"/>
      <c r="H6" s="1369"/>
      <c r="I6" s="861"/>
    </row>
    <row r="7" spans="1:15" ht="15" thickBot="1" x14ac:dyDescent="0.35">
      <c r="A7" s="234" t="s">
        <v>459</v>
      </c>
      <c r="B7" s="849">
        <v>1090</v>
      </c>
      <c r="C7" s="850">
        <v>0.44</v>
      </c>
      <c r="D7" s="850">
        <v>0.32</v>
      </c>
      <c r="E7" s="850">
        <v>0.24</v>
      </c>
      <c r="F7" s="850">
        <v>0.16</v>
      </c>
      <c r="G7" s="850">
        <v>0.79</v>
      </c>
      <c r="H7" s="850">
        <v>0.04</v>
      </c>
      <c r="I7" s="850">
        <v>0.01</v>
      </c>
    </row>
    <row r="8" spans="1:15" ht="15" thickBot="1" x14ac:dyDescent="0.35">
      <c r="A8" s="234" t="s">
        <v>882</v>
      </c>
      <c r="B8" s="849">
        <v>1190</v>
      </c>
      <c r="C8" s="850">
        <v>0.42</v>
      </c>
      <c r="D8" s="850">
        <v>0.3</v>
      </c>
      <c r="E8" s="850">
        <v>0.28000000000000003</v>
      </c>
      <c r="F8" s="850">
        <v>0.17</v>
      </c>
      <c r="G8" s="850">
        <v>0.77</v>
      </c>
      <c r="H8" s="850">
        <v>0.04</v>
      </c>
      <c r="I8" s="850">
        <v>0.01</v>
      </c>
    </row>
    <row r="9" spans="1:15" ht="15" thickBot="1" x14ac:dyDescent="0.35">
      <c r="A9" s="234" t="s">
        <v>883</v>
      </c>
      <c r="B9" s="851">
        <v>940</v>
      </c>
      <c r="C9" s="850">
        <v>0.39</v>
      </c>
      <c r="D9" s="850">
        <v>0.31</v>
      </c>
      <c r="E9" s="850">
        <v>0.3</v>
      </c>
      <c r="F9" s="850">
        <v>0.15</v>
      </c>
      <c r="G9" s="850">
        <v>0.8</v>
      </c>
      <c r="H9" s="850">
        <v>0.03</v>
      </c>
      <c r="I9" s="850">
        <v>0.01</v>
      </c>
    </row>
    <row r="10" spans="1:15" ht="15" thickBot="1" x14ac:dyDescent="0.35">
      <c r="A10" s="234" t="s">
        <v>884</v>
      </c>
      <c r="B10" s="851">
        <v>850</v>
      </c>
      <c r="C10" s="850">
        <v>0.42</v>
      </c>
      <c r="D10" s="850">
        <v>0.32</v>
      </c>
      <c r="E10" s="850">
        <v>0.25</v>
      </c>
      <c r="F10" s="850">
        <v>0.18</v>
      </c>
      <c r="G10" s="850">
        <v>0.77</v>
      </c>
      <c r="H10" s="850">
        <v>0.05</v>
      </c>
      <c r="I10" s="850">
        <v>0.01</v>
      </c>
    </row>
    <row r="11" spans="1:15" ht="15" thickBot="1" x14ac:dyDescent="0.35">
      <c r="A11" s="234" t="s">
        <v>885</v>
      </c>
      <c r="B11" s="851">
        <v>950</v>
      </c>
      <c r="C11" s="850">
        <v>0.44</v>
      </c>
      <c r="D11" s="850">
        <v>0.27</v>
      </c>
      <c r="E11" s="850">
        <v>0.28999999999999998</v>
      </c>
      <c r="F11" s="850">
        <v>0.17</v>
      </c>
      <c r="G11" s="850">
        <v>0.75</v>
      </c>
      <c r="H11" s="850">
        <v>7.0000000000000007E-2</v>
      </c>
      <c r="I11" s="850">
        <v>0.01</v>
      </c>
    </row>
    <row r="12" spans="1:15" ht="15" thickBot="1" x14ac:dyDescent="0.35">
      <c r="A12" s="234" t="s">
        <v>886</v>
      </c>
      <c r="B12" s="852">
        <v>1235</v>
      </c>
      <c r="C12" s="850">
        <v>0.4</v>
      </c>
      <c r="D12" s="850">
        <v>0.28999999999999998</v>
      </c>
      <c r="E12" s="850">
        <v>0.31</v>
      </c>
      <c r="F12" s="850">
        <v>0.15</v>
      </c>
      <c r="G12" s="850">
        <v>0.81</v>
      </c>
      <c r="H12" s="850">
        <v>0.03</v>
      </c>
      <c r="I12" s="850">
        <v>0.01</v>
      </c>
    </row>
    <row r="13" spans="1:15" ht="15" thickBot="1" x14ac:dyDescent="0.35">
      <c r="A13" s="234" t="s">
        <v>887</v>
      </c>
      <c r="B13" s="853">
        <v>885</v>
      </c>
      <c r="C13" s="850">
        <v>0.43</v>
      </c>
      <c r="D13" s="850">
        <v>0.32</v>
      </c>
      <c r="E13" s="850">
        <v>0.25</v>
      </c>
      <c r="F13" s="850">
        <v>0.16</v>
      </c>
      <c r="G13" s="850">
        <v>0.77</v>
      </c>
      <c r="H13" s="850">
        <v>0.05</v>
      </c>
      <c r="I13" s="850">
        <v>0.01</v>
      </c>
    </row>
    <row r="14" spans="1:15" ht="15" thickBot="1" x14ac:dyDescent="0.35">
      <c r="A14" s="234" t="s">
        <v>814</v>
      </c>
      <c r="B14" s="856">
        <v>7140</v>
      </c>
      <c r="C14" s="850">
        <v>0.42</v>
      </c>
      <c r="D14" s="850">
        <v>0.3</v>
      </c>
      <c r="E14" s="850">
        <v>0.28000000000000003</v>
      </c>
      <c r="F14" s="850">
        <v>0.16</v>
      </c>
      <c r="G14" s="850">
        <v>0.78</v>
      </c>
      <c r="H14" s="850">
        <v>0.04</v>
      </c>
      <c r="I14" s="850">
        <v>0.01</v>
      </c>
    </row>
    <row r="15" spans="1:15" ht="15" thickBot="1" x14ac:dyDescent="0.35">
      <c r="A15" s="234" t="s">
        <v>111</v>
      </c>
      <c r="B15" s="854">
        <v>66100</v>
      </c>
      <c r="C15" s="850">
        <v>0.41</v>
      </c>
      <c r="D15" s="850">
        <v>0.28999999999999998</v>
      </c>
      <c r="E15" s="850">
        <v>0.3</v>
      </c>
      <c r="F15" s="850">
        <v>0.19</v>
      </c>
      <c r="G15" s="850">
        <v>0.75</v>
      </c>
      <c r="H15" s="850">
        <v>0.06</v>
      </c>
      <c r="I15" s="850">
        <v>0.01</v>
      </c>
    </row>
    <row r="16" spans="1:15" x14ac:dyDescent="0.3">
      <c r="A16" s="855" t="s">
        <v>1553</v>
      </c>
    </row>
    <row r="18" spans="1:1" x14ac:dyDescent="0.3">
      <c r="A18" t="s">
        <v>11</v>
      </c>
    </row>
    <row r="19" spans="1:1" x14ac:dyDescent="0.3">
      <c r="A19" t="s">
        <v>81</v>
      </c>
    </row>
    <row r="20" spans="1:1" x14ac:dyDescent="0.3">
      <c r="A20" t="s">
        <v>283</v>
      </c>
    </row>
  </sheetData>
  <mergeCells count="8">
    <mergeCell ref="C3:E3"/>
    <mergeCell ref="F3:I3"/>
    <mergeCell ref="A4:A6"/>
    <mergeCell ref="B4:B6"/>
    <mergeCell ref="C4:C6"/>
    <mergeCell ref="F4:F6"/>
    <mergeCell ref="G4:G6"/>
    <mergeCell ref="H4:H6"/>
  </mergeCells>
  <hyperlinks>
    <hyperlink ref="O1" location="Index!A1" display="Back to index" xr:uid="{E43B96D4-9EC0-442A-8BD4-42FE2B66B084}"/>
  </hyperlink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N15"/>
  <sheetViews>
    <sheetView workbookViewId="0">
      <selection activeCell="F21" sqref="F21"/>
    </sheetView>
  </sheetViews>
  <sheetFormatPr defaultRowHeight="14.4" x14ac:dyDescent="0.3"/>
  <cols>
    <col min="1" max="1" width="10.5546875" customWidth="1"/>
    <col min="3" max="3" width="11.109375" customWidth="1"/>
    <col min="5" max="5" width="13.109375" customWidth="1"/>
  </cols>
  <sheetData>
    <row r="1" spans="1:14" x14ac:dyDescent="0.3">
      <c r="A1" s="3" t="s">
        <v>528</v>
      </c>
      <c r="N1" s="2" t="s">
        <v>36</v>
      </c>
    </row>
    <row r="3" spans="1:14" x14ac:dyDescent="0.3">
      <c r="A3" s="234"/>
      <c r="B3" s="58" t="s">
        <v>521</v>
      </c>
      <c r="C3" s="59"/>
      <c r="D3" s="59"/>
      <c r="E3" s="59"/>
      <c r="F3" s="59"/>
      <c r="G3" s="60"/>
    </row>
    <row r="4" spans="1:14" x14ac:dyDescent="0.3">
      <c r="A4" s="458" t="s">
        <v>155</v>
      </c>
      <c r="B4" s="459" t="s">
        <v>390</v>
      </c>
      <c r="C4" s="460" t="s">
        <v>522</v>
      </c>
      <c r="D4" s="459" t="s">
        <v>70</v>
      </c>
      <c r="E4" s="455" t="s">
        <v>523</v>
      </c>
      <c r="F4" s="461" t="s">
        <v>524</v>
      </c>
      <c r="G4" s="462" t="s">
        <v>525</v>
      </c>
    </row>
    <row r="5" spans="1:14" x14ac:dyDescent="0.3">
      <c r="A5" s="463" t="s">
        <v>344</v>
      </c>
      <c r="B5" s="446">
        <v>8085</v>
      </c>
      <c r="C5" s="464">
        <v>0.46400000000000002</v>
      </c>
      <c r="D5" s="446">
        <v>705</v>
      </c>
      <c r="E5" s="465">
        <v>6.9000000000000006E-2</v>
      </c>
      <c r="F5" s="241">
        <v>8790</v>
      </c>
      <c r="G5" s="465">
        <v>0.318</v>
      </c>
    </row>
    <row r="6" spans="1:14" x14ac:dyDescent="0.3">
      <c r="A6" s="463" t="s">
        <v>526</v>
      </c>
      <c r="B6" s="423">
        <v>6285</v>
      </c>
      <c r="C6" s="466">
        <v>0.36099999999999999</v>
      </c>
      <c r="D6" s="423">
        <v>1460</v>
      </c>
      <c r="E6" s="467">
        <v>0.14199999999999999</v>
      </c>
      <c r="F6" s="10">
        <v>7740</v>
      </c>
      <c r="G6" s="467">
        <v>0.28000000000000003</v>
      </c>
    </row>
    <row r="7" spans="1:14" x14ac:dyDescent="0.3">
      <c r="A7" s="463" t="s">
        <v>163</v>
      </c>
      <c r="B7" s="423">
        <v>3040</v>
      </c>
      <c r="C7" s="466">
        <v>0.17499999999999999</v>
      </c>
      <c r="D7" s="423">
        <v>8105</v>
      </c>
      <c r="E7" s="467">
        <v>0.78900000000000003</v>
      </c>
      <c r="F7" s="10">
        <v>11145</v>
      </c>
      <c r="G7" s="467">
        <v>0.40300000000000002</v>
      </c>
    </row>
    <row r="8" spans="1:14" x14ac:dyDescent="0.3">
      <c r="A8" s="463" t="s">
        <v>209</v>
      </c>
      <c r="B8" s="423">
        <v>0</v>
      </c>
      <c r="C8" s="466">
        <v>0</v>
      </c>
      <c r="D8" s="423">
        <v>5</v>
      </c>
      <c r="E8" s="467">
        <v>0</v>
      </c>
      <c r="F8" s="10">
        <v>5</v>
      </c>
      <c r="G8" s="467">
        <v>0</v>
      </c>
    </row>
    <row r="9" spans="1:14" x14ac:dyDescent="0.3">
      <c r="A9" s="468" t="s">
        <v>2</v>
      </c>
      <c r="B9" s="413">
        <v>17405</v>
      </c>
      <c r="C9" s="469">
        <v>1</v>
      </c>
      <c r="D9" s="413">
        <v>10275</v>
      </c>
      <c r="E9" s="470">
        <v>1</v>
      </c>
      <c r="F9" s="240">
        <v>27680</v>
      </c>
      <c r="G9" s="470">
        <v>1</v>
      </c>
    </row>
    <row r="10" spans="1:14" x14ac:dyDescent="0.3">
      <c r="A10" s="15" t="s">
        <v>10</v>
      </c>
    </row>
    <row r="12" spans="1:14" x14ac:dyDescent="0.3">
      <c r="A12" t="s">
        <v>11</v>
      </c>
    </row>
    <row r="13" spans="1:14" x14ac:dyDescent="0.3">
      <c r="A13" t="s">
        <v>93</v>
      </c>
    </row>
    <row r="14" spans="1:14" x14ac:dyDescent="0.3">
      <c r="A14" t="s">
        <v>464</v>
      </c>
    </row>
    <row r="15" spans="1:14" x14ac:dyDescent="0.3">
      <c r="A15" t="s">
        <v>527</v>
      </c>
    </row>
  </sheetData>
  <hyperlinks>
    <hyperlink ref="N1" location="Index!A1" display="Back to index" xr:uid="{00000000-0004-0000-0100-000000000000}"/>
  </hyperlinks>
  <pageMargins left="0.7" right="0.7" top="0.75" bottom="0.75" header="0.3" footer="0.3"/>
  <pageSetup orientation="portrait" horizontalDpi="1200" verticalDpi="120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N11"/>
  <sheetViews>
    <sheetView workbookViewId="0">
      <selection activeCell="N1" sqref="N1"/>
    </sheetView>
  </sheetViews>
  <sheetFormatPr defaultRowHeight="14.4" x14ac:dyDescent="0.3"/>
  <cols>
    <col min="1" max="1" width="12.109375" customWidth="1"/>
    <col min="4" max="4" width="11.44140625" customWidth="1"/>
    <col min="5" max="5" width="10.5546875" customWidth="1"/>
  </cols>
  <sheetData>
    <row r="1" spans="1:14" x14ac:dyDescent="0.3">
      <c r="A1" s="3" t="s">
        <v>530</v>
      </c>
      <c r="N1" s="2" t="s">
        <v>36</v>
      </c>
    </row>
    <row r="3" spans="1:14" ht="43.2" x14ac:dyDescent="0.3">
      <c r="A3" s="410" t="s">
        <v>155</v>
      </c>
      <c r="B3" s="471" t="s">
        <v>42</v>
      </c>
      <c r="C3" s="235" t="s">
        <v>292</v>
      </c>
      <c r="D3" s="472" t="s">
        <v>294</v>
      </c>
      <c r="E3" s="236" t="s">
        <v>531</v>
      </c>
    </row>
    <row r="4" spans="1:14" x14ac:dyDescent="0.3">
      <c r="A4" s="463" t="s">
        <v>532</v>
      </c>
      <c r="B4" s="446">
        <v>23050</v>
      </c>
      <c r="C4" s="241">
        <v>1990</v>
      </c>
      <c r="D4" s="473">
        <v>13025</v>
      </c>
      <c r="E4" s="76">
        <v>38065</v>
      </c>
    </row>
    <row r="5" spans="1:14" x14ac:dyDescent="0.3">
      <c r="A5" s="463" t="s">
        <v>533</v>
      </c>
      <c r="B5" s="423">
        <v>1865</v>
      </c>
      <c r="C5" s="10">
        <v>100</v>
      </c>
      <c r="D5" s="477">
        <v>430</v>
      </c>
      <c r="E5" s="478">
        <v>2395</v>
      </c>
    </row>
    <row r="6" spans="1:14" x14ac:dyDescent="0.3">
      <c r="A6" s="474" t="s">
        <v>2</v>
      </c>
      <c r="B6" s="475">
        <v>24915</v>
      </c>
      <c r="C6" s="13">
        <v>2090</v>
      </c>
      <c r="D6" s="476">
        <v>13455</v>
      </c>
      <c r="E6" s="239">
        <v>40460</v>
      </c>
    </row>
    <row r="7" spans="1:14" x14ac:dyDescent="0.3">
      <c r="A7" s="15" t="s">
        <v>10</v>
      </c>
    </row>
    <row r="9" spans="1:14" x14ac:dyDescent="0.3">
      <c r="A9" t="s">
        <v>11</v>
      </c>
    </row>
    <row r="10" spans="1:14" x14ac:dyDescent="0.3">
      <c r="A10" t="s">
        <v>93</v>
      </c>
    </row>
    <row r="11" spans="1:14" x14ac:dyDescent="0.3">
      <c r="A11" t="s">
        <v>464</v>
      </c>
    </row>
  </sheetData>
  <hyperlinks>
    <hyperlink ref="N1" location="Index!A1" display="Back to index" xr:uid="{00000000-0004-0000-0200-000000000000}"/>
  </hyperlink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N12"/>
  <sheetViews>
    <sheetView workbookViewId="0">
      <selection activeCell="N1" sqref="N1"/>
    </sheetView>
  </sheetViews>
  <sheetFormatPr defaultRowHeight="14.4" x14ac:dyDescent="0.3"/>
  <sheetData>
    <row r="1" spans="1:14" x14ac:dyDescent="0.3">
      <c r="A1" s="479" t="s">
        <v>535</v>
      </c>
      <c r="N1" s="2" t="s">
        <v>36</v>
      </c>
    </row>
    <row r="3" spans="1:14" x14ac:dyDescent="0.3">
      <c r="A3" s="73" t="s">
        <v>303</v>
      </c>
      <c r="B3" s="471" t="s">
        <v>69</v>
      </c>
      <c r="C3" s="411" t="s">
        <v>70</v>
      </c>
      <c r="D3" s="68" t="s">
        <v>2</v>
      </c>
    </row>
    <row r="4" spans="1:14" x14ac:dyDescent="0.3">
      <c r="A4" s="75" t="s">
        <v>74</v>
      </c>
      <c r="B4" s="446">
        <v>44040</v>
      </c>
      <c r="C4" s="241">
        <v>18910</v>
      </c>
      <c r="D4" s="76">
        <v>62955</v>
      </c>
    </row>
    <row r="5" spans="1:14" x14ac:dyDescent="0.3">
      <c r="A5" s="75" t="s">
        <v>75</v>
      </c>
      <c r="B5" s="423">
        <v>43845</v>
      </c>
      <c r="C5" s="10">
        <v>18295</v>
      </c>
      <c r="D5" s="77">
        <v>62140</v>
      </c>
    </row>
    <row r="6" spans="1:14" x14ac:dyDescent="0.3">
      <c r="A6" s="75" t="s">
        <v>76</v>
      </c>
      <c r="B6" s="423">
        <v>44460</v>
      </c>
      <c r="C6" s="10">
        <v>17700</v>
      </c>
      <c r="D6" s="77">
        <v>62160</v>
      </c>
    </row>
    <row r="7" spans="1:14" x14ac:dyDescent="0.3">
      <c r="A7" s="400" t="s">
        <v>77</v>
      </c>
      <c r="B7" s="475">
        <v>45500</v>
      </c>
      <c r="C7" s="13">
        <v>19000</v>
      </c>
      <c r="D7" s="239">
        <v>64500</v>
      </c>
    </row>
    <row r="10" spans="1:14" x14ac:dyDescent="0.3">
      <c r="A10" s="37" t="s">
        <v>11</v>
      </c>
    </row>
    <row r="11" spans="1:14" x14ac:dyDescent="0.3">
      <c r="A11" t="s">
        <v>93</v>
      </c>
    </row>
    <row r="12" spans="1:14" x14ac:dyDescent="0.3">
      <c r="A12" t="s">
        <v>464</v>
      </c>
    </row>
  </sheetData>
  <hyperlinks>
    <hyperlink ref="N1" location="Index!A1" display="Back to index" xr:uid="{00000000-0004-0000-0300-000000000000}"/>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M14"/>
  <sheetViews>
    <sheetView workbookViewId="0">
      <selection activeCell="E29" sqref="E29"/>
    </sheetView>
  </sheetViews>
  <sheetFormatPr defaultRowHeight="14.4" x14ac:dyDescent="0.3"/>
  <cols>
    <col min="4" max="4" width="12.109375" customWidth="1"/>
    <col min="5" max="5" width="12.88671875" customWidth="1"/>
    <col min="9" max="9" width="18.109375" customWidth="1"/>
  </cols>
  <sheetData>
    <row r="1" spans="1:13" x14ac:dyDescent="0.3">
      <c r="A1" s="3" t="s">
        <v>537</v>
      </c>
      <c r="M1" s="2" t="s">
        <v>36</v>
      </c>
    </row>
    <row r="2" spans="1:13" x14ac:dyDescent="0.3">
      <c r="A2" s="480"/>
      <c r="B2" s="480"/>
    </row>
    <row r="3" spans="1:13" ht="27.6" customHeight="1" x14ac:dyDescent="0.3">
      <c r="A3" s="481"/>
      <c r="B3" s="482" t="s">
        <v>144</v>
      </c>
      <c r="C3" s="483"/>
      <c r="D3" s="483"/>
      <c r="E3" s="483"/>
      <c r="F3" s="483"/>
      <c r="G3" s="483"/>
      <c r="H3" s="484"/>
      <c r="I3" s="485" t="s">
        <v>143</v>
      </c>
    </row>
    <row r="4" spans="1:13" x14ac:dyDescent="0.3">
      <c r="A4" s="486" t="s">
        <v>71</v>
      </c>
      <c r="B4" s="487" t="s">
        <v>54</v>
      </c>
      <c r="C4" s="488" t="s">
        <v>55</v>
      </c>
      <c r="D4" s="488" t="s">
        <v>72</v>
      </c>
      <c r="E4" s="488" t="s">
        <v>56</v>
      </c>
      <c r="F4" s="488" t="s">
        <v>73</v>
      </c>
      <c r="G4" s="488" t="s">
        <v>57</v>
      </c>
      <c r="H4" s="489" t="s">
        <v>2</v>
      </c>
      <c r="I4" s="214"/>
    </row>
    <row r="5" spans="1:13" x14ac:dyDescent="0.3">
      <c r="A5" s="490" t="s">
        <v>6</v>
      </c>
      <c r="B5" s="491">
        <v>650</v>
      </c>
      <c r="C5" s="226">
        <v>1845</v>
      </c>
      <c r="D5" s="226">
        <v>40</v>
      </c>
      <c r="E5" s="226">
        <v>5505</v>
      </c>
      <c r="F5" s="226">
        <v>265</v>
      </c>
      <c r="G5" s="226">
        <v>1765</v>
      </c>
      <c r="H5" s="227">
        <v>10065</v>
      </c>
      <c r="I5" s="492">
        <v>10660</v>
      </c>
    </row>
    <row r="6" spans="1:13" x14ac:dyDescent="0.3">
      <c r="A6" s="490" t="s">
        <v>7</v>
      </c>
      <c r="B6" s="491">
        <v>710</v>
      </c>
      <c r="C6" s="226">
        <v>1620</v>
      </c>
      <c r="D6" s="226">
        <v>0</v>
      </c>
      <c r="E6" s="226">
        <v>5735</v>
      </c>
      <c r="F6" s="226">
        <v>240</v>
      </c>
      <c r="G6" s="226">
        <v>1715</v>
      </c>
      <c r="H6" s="227">
        <v>10015</v>
      </c>
      <c r="I6" s="493">
        <v>10835</v>
      </c>
    </row>
    <row r="7" spans="1:13" x14ac:dyDescent="0.3">
      <c r="A7" s="490" t="s">
        <v>8</v>
      </c>
      <c r="B7" s="491">
        <v>725</v>
      </c>
      <c r="C7" s="226">
        <v>1530</v>
      </c>
      <c r="D7" s="226">
        <v>0</v>
      </c>
      <c r="E7" s="226">
        <v>5365</v>
      </c>
      <c r="F7" s="226">
        <v>160</v>
      </c>
      <c r="G7" s="226">
        <v>1730</v>
      </c>
      <c r="H7" s="227">
        <v>9510</v>
      </c>
      <c r="I7" s="493">
        <v>11625</v>
      </c>
    </row>
    <row r="8" spans="1:13" x14ac:dyDescent="0.3">
      <c r="A8" s="490" t="s">
        <v>80</v>
      </c>
      <c r="B8" s="491">
        <v>775</v>
      </c>
      <c r="C8" s="226">
        <v>1605</v>
      </c>
      <c r="D8" s="226">
        <v>0</v>
      </c>
      <c r="E8" s="226">
        <v>5940</v>
      </c>
      <c r="F8" s="226">
        <v>405</v>
      </c>
      <c r="G8" s="226">
        <v>1695</v>
      </c>
      <c r="H8" s="227">
        <v>10420</v>
      </c>
      <c r="I8" s="493">
        <v>11165</v>
      </c>
    </row>
    <row r="9" spans="1:13" x14ac:dyDescent="0.3">
      <c r="A9" s="494" t="s">
        <v>92</v>
      </c>
      <c r="B9" s="495">
        <v>960</v>
      </c>
      <c r="C9" s="13">
        <v>1620</v>
      </c>
      <c r="D9" s="13">
        <v>0</v>
      </c>
      <c r="E9" s="13">
        <v>6115</v>
      </c>
      <c r="F9" s="13">
        <v>530</v>
      </c>
      <c r="G9" s="13">
        <v>4565</v>
      </c>
      <c r="H9" s="231">
        <v>13785</v>
      </c>
      <c r="I9" s="496">
        <v>11715</v>
      </c>
    </row>
    <row r="10" spans="1:13" x14ac:dyDescent="0.3">
      <c r="A10" s="15" t="s">
        <v>10</v>
      </c>
    </row>
    <row r="12" spans="1:13" x14ac:dyDescent="0.3">
      <c r="A12" t="s">
        <v>11</v>
      </c>
    </row>
    <row r="13" spans="1:13" x14ac:dyDescent="0.3">
      <c r="A13" t="s">
        <v>93</v>
      </c>
    </row>
    <row r="14" spans="1:13" x14ac:dyDescent="0.3">
      <c r="A14" t="s">
        <v>538</v>
      </c>
    </row>
  </sheetData>
  <hyperlinks>
    <hyperlink ref="M1" location="Index!A1" display="Back to index" xr:uid="{00000000-0004-0000-0400-000000000000}"/>
  </hyperlinks>
  <pageMargins left="0.7" right="0.7" top="0.75" bottom="0.75" header="0.3" footer="0.3"/>
  <pageSetup orientation="portrait" horizontalDpi="1200" verticalDpi="120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E18"/>
  <sheetViews>
    <sheetView workbookViewId="0"/>
  </sheetViews>
  <sheetFormatPr defaultRowHeight="14.4" x14ac:dyDescent="0.3"/>
  <cols>
    <col min="1" max="1" width="75.5546875" customWidth="1"/>
    <col min="2" max="2" width="10.109375" bestFit="1" customWidth="1"/>
  </cols>
  <sheetData>
    <row r="1" spans="1:5" x14ac:dyDescent="0.3">
      <c r="A1" s="3" t="s">
        <v>540</v>
      </c>
      <c r="E1" s="2" t="s">
        <v>36</v>
      </c>
    </row>
    <row r="3" spans="1:5" x14ac:dyDescent="0.3">
      <c r="A3" s="497" t="s">
        <v>541</v>
      </c>
      <c r="B3" s="497" t="s">
        <v>100</v>
      </c>
    </row>
    <row r="4" spans="1:5" x14ac:dyDescent="0.3">
      <c r="A4" s="500" t="s">
        <v>542</v>
      </c>
      <c r="B4" s="492">
        <v>1150</v>
      </c>
    </row>
    <row r="5" spans="1:5" x14ac:dyDescent="0.3">
      <c r="A5" s="490" t="s">
        <v>543</v>
      </c>
      <c r="B5" s="493">
        <v>1895</v>
      </c>
    </row>
    <row r="6" spans="1:5" x14ac:dyDescent="0.3">
      <c r="A6" s="490" t="s">
        <v>544</v>
      </c>
      <c r="B6" s="493">
        <v>415</v>
      </c>
    </row>
    <row r="7" spans="1:5" x14ac:dyDescent="0.3">
      <c r="A7" s="490" t="s">
        <v>545</v>
      </c>
      <c r="B7" s="493">
        <v>775</v>
      </c>
    </row>
    <row r="8" spans="1:5" x14ac:dyDescent="0.3">
      <c r="A8" s="490" t="s">
        <v>546</v>
      </c>
      <c r="B8" s="493">
        <v>1835</v>
      </c>
    </row>
    <row r="9" spans="1:5" x14ac:dyDescent="0.3">
      <c r="A9" s="481" t="s">
        <v>547</v>
      </c>
      <c r="B9" s="493">
        <v>220</v>
      </c>
    </row>
    <row r="10" spans="1:5" x14ac:dyDescent="0.3">
      <c r="A10" s="490" t="s">
        <v>548</v>
      </c>
      <c r="B10" s="493">
        <v>125</v>
      </c>
    </row>
    <row r="11" spans="1:5" x14ac:dyDescent="0.3">
      <c r="A11" s="490" t="s">
        <v>549</v>
      </c>
      <c r="B11" s="493">
        <v>85</v>
      </c>
    </row>
    <row r="12" spans="1:5" x14ac:dyDescent="0.3">
      <c r="A12" s="490" t="s">
        <v>550</v>
      </c>
      <c r="B12" s="493">
        <v>720</v>
      </c>
    </row>
    <row r="13" spans="1:5" x14ac:dyDescent="0.3">
      <c r="A13" s="490" t="s">
        <v>551</v>
      </c>
      <c r="B13" s="496">
        <v>51860</v>
      </c>
    </row>
    <row r="14" spans="1:5" x14ac:dyDescent="0.3">
      <c r="A14" s="498" t="s">
        <v>2</v>
      </c>
      <c r="B14" s="499">
        <v>59075</v>
      </c>
    </row>
    <row r="16" spans="1:5" x14ac:dyDescent="0.3">
      <c r="A16" t="s">
        <v>11</v>
      </c>
    </row>
    <row r="17" spans="1:1" x14ac:dyDescent="0.3">
      <c r="A17" t="s">
        <v>93</v>
      </c>
    </row>
    <row r="18" spans="1:1" x14ac:dyDescent="0.3">
      <c r="A18" t="s">
        <v>538</v>
      </c>
    </row>
  </sheetData>
  <hyperlinks>
    <hyperlink ref="E1" location="Index!A1" display="Back to index" xr:uid="{00000000-0004-0000-0500-000000000000}"/>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I86"/>
  <sheetViews>
    <sheetView workbookViewId="0"/>
  </sheetViews>
  <sheetFormatPr defaultRowHeight="14.4" x14ac:dyDescent="0.3"/>
  <cols>
    <col min="1" max="1" width="16.88671875" customWidth="1"/>
    <col min="4" max="4" width="12.44140625" bestFit="1" customWidth="1"/>
  </cols>
  <sheetData>
    <row r="1" spans="1:9" x14ac:dyDescent="0.3">
      <c r="A1" s="22"/>
      <c r="B1" s="22"/>
      <c r="C1" s="22"/>
      <c r="D1" s="22"/>
      <c r="E1" s="22"/>
      <c r="F1" s="22"/>
      <c r="G1" s="22"/>
      <c r="I1" s="2" t="s">
        <v>36</v>
      </c>
    </row>
    <row r="2" spans="1:9" x14ac:dyDescent="0.3">
      <c r="A2" s="67" t="s">
        <v>554</v>
      </c>
      <c r="B2" s="22"/>
      <c r="C2" s="22"/>
      <c r="D2" s="22"/>
      <c r="E2" s="22"/>
      <c r="F2" s="22"/>
      <c r="G2" s="22"/>
    </row>
    <row r="3" spans="1:9" x14ac:dyDescent="0.3">
      <c r="A3" s="22"/>
      <c r="B3" s="22"/>
      <c r="C3" s="22"/>
      <c r="D3" s="22"/>
      <c r="E3" s="22"/>
      <c r="F3" s="22"/>
      <c r="G3" s="22"/>
    </row>
    <row r="4" spans="1:9" x14ac:dyDescent="0.3">
      <c r="A4" s="24"/>
      <c r="B4" s="61" t="s">
        <v>40</v>
      </c>
      <c r="C4" s="62"/>
      <c r="D4" s="62"/>
      <c r="E4" s="62"/>
      <c r="F4" s="63"/>
      <c r="G4" s="22"/>
    </row>
    <row r="5" spans="1:9" x14ac:dyDescent="0.3">
      <c r="A5" s="25" t="s">
        <v>41</v>
      </c>
      <c r="B5" s="26" t="s">
        <v>42</v>
      </c>
      <c r="C5" s="26" t="s">
        <v>43</v>
      </c>
      <c r="D5" s="26" t="s">
        <v>44</v>
      </c>
      <c r="E5" s="26" t="s">
        <v>45</v>
      </c>
      <c r="F5" s="26" t="s">
        <v>2</v>
      </c>
      <c r="G5" s="22"/>
    </row>
    <row r="6" spans="1:9" x14ac:dyDescent="0.3">
      <c r="A6" s="27" t="s">
        <v>46</v>
      </c>
      <c r="B6" s="28">
        <v>6510</v>
      </c>
      <c r="C6" s="29">
        <v>5900</v>
      </c>
      <c r="D6" s="29">
        <v>720</v>
      </c>
      <c r="E6" s="29">
        <v>15</v>
      </c>
      <c r="F6" s="29">
        <v>13145</v>
      </c>
      <c r="G6" s="22"/>
    </row>
    <row r="7" spans="1:9" x14ac:dyDescent="0.3">
      <c r="A7" s="27" t="s">
        <v>47</v>
      </c>
      <c r="B7" s="28">
        <v>8955</v>
      </c>
      <c r="C7" s="29">
        <v>10835</v>
      </c>
      <c r="D7" s="29">
        <v>395</v>
      </c>
      <c r="E7" s="29">
        <v>995</v>
      </c>
      <c r="F7" s="29">
        <v>21180</v>
      </c>
      <c r="G7" s="22"/>
    </row>
    <row r="8" spans="1:9" x14ac:dyDescent="0.3">
      <c r="A8" s="27" t="s">
        <v>48</v>
      </c>
      <c r="B8" s="28">
        <v>315</v>
      </c>
      <c r="C8" s="29">
        <v>190</v>
      </c>
      <c r="D8" s="29">
        <v>5</v>
      </c>
      <c r="E8" s="29">
        <v>0</v>
      </c>
      <c r="F8" s="29">
        <v>510</v>
      </c>
      <c r="G8" s="22"/>
    </row>
    <row r="9" spans="1:9" x14ac:dyDescent="0.3">
      <c r="A9" s="27" t="s">
        <v>49</v>
      </c>
      <c r="B9" s="28">
        <v>1795</v>
      </c>
      <c r="C9" s="29">
        <v>1095</v>
      </c>
      <c r="D9" s="29">
        <v>15</v>
      </c>
      <c r="E9" s="29">
        <v>5</v>
      </c>
      <c r="F9" s="29">
        <v>2910</v>
      </c>
      <c r="G9" s="22"/>
    </row>
    <row r="10" spans="1:9" x14ac:dyDescent="0.3">
      <c r="A10" s="27" t="s">
        <v>50</v>
      </c>
      <c r="B10" s="30">
        <v>1545</v>
      </c>
      <c r="C10" s="31">
        <v>2405</v>
      </c>
      <c r="D10" s="31">
        <v>55</v>
      </c>
      <c r="E10" s="29">
        <v>5</v>
      </c>
      <c r="F10" s="29">
        <v>4010</v>
      </c>
      <c r="G10" s="22"/>
    </row>
    <row r="11" spans="1:9" x14ac:dyDescent="0.3">
      <c r="A11" s="32" t="s">
        <v>2</v>
      </c>
      <c r="B11" s="33">
        <v>19115</v>
      </c>
      <c r="C11" s="34">
        <v>20425</v>
      </c>
      <c r="D11" s="33">
        <v>1190</v>
      </c>
      <c r="E11" s="33">
        <v>1025</v>
      </c>
      <c r="F11" s="33">
        <v>41755</v>
      </c>
      <c r="G11" s="22"/>
    </row>
    <row r="12" spans="1:9" x14ac:dyDescent="0.3">
      <c r="A12" s="35" t="s">
        <v>51</v>
      </c>
      <c r="B12" s="22"/>
      <c r="C12" s="22"/>
      <c r="D12" s="22"/>
      <c r="E12" s="22"/>
      <c r="F12" s="22"/>
      <c r="G12" s="22"/>
    </row>
    <row r="13" spans="1:9" x14ac:dyDescent="0.3">
      <c r="A13" s="22"/>
      <c r="B13" s="22"/>
      <c r="C13" s="22"/>
      <c r="D13" s="22"/>
      <c r="E13" s="22"/>
      <c r="F13" s="22"/>
      <c r="G13" s="22"/>
    </row>
    <row r="14" spans="1:9" x14ac:dyDescent="0.3">
      <c r="A14" s="22"/>
      <c r="B14" s="22"/>
      <c r="C14" s="22"/>
      <c r="D14" s="22"/>
      <c r="E14" s="22"/>
      <c r="F14" s="22"/>
      <c r="G14" s="22"/>
    </row>
    <row r="15" spans="1:9" x14ac:dyDescent="0.3">
      <c r="A15" s="67" t="s">
        <v>555</v>
      </c>
      <c r="B15" s="22"/>
      <c r="C15" s="22"/>
      <c r="D15" s="22"/>
      <c r="E15" s="22"/>
      <c r="F15" s="22"/>
      <c r="G15" s="22"/>
    </row>
    <row r="16" spans="1:9" x14ac:dyDescent="0.3">
      <c r="A16" s="22"/>
      <c r="B16" s="22"/>
      <c r="C16" s="22"/>
      <c r="D16" s="22"/>
      <c r="E16" s="22"/>
      <c r="F16" s="22"/>
      <c r="G16" s="22"/>
    </row>
    <row r="17" spans="1:7" x14ac:dyDescent="0.3">
      <c r="A17" s="24"/>
      <c r="B17" s="61" t="s">
        <v>53</v>
      </c>
      <c r="C17" s="62"/>
      <c r="D17" s="62"/>
      <c r="E17" s="62"/>
      <c r="F17" s="63"/>
      <c r="G17" s="36"/>
    </row>
    <row r="18" spans="1:7" x14ac:dyDescent="0.3">
      <c r="A18" s="25" t="s">
        <v>41</v>
      </c>
      <c r="B18" s="26" t="s">
        <v>54</v>
      </c>
      <c r="C18" s="26" t="s">
        <v>55</v>
      </c>
      <c r="D18" s="26" t="s">
        <v>56</v>
      </c>
      <c r="E18" s="26" t="s">
        <v>57</v>
      </c>
      <c r="F18" s="26" t="s">
        <v>2</v>
      </c>
      <c r="G18" s="22"/>
    </row>
    <row r="19" spans="1:7" x14ac:dyDescent="0.3">
      <c r="A19" s="27" t="s">
        <v>46</v>
      </c>
      <c r="B19" s="28">
        <v>510</v>
      </c>
      <c r="C19" s="29">
        <v>1270</v>
      </c>
      <c r="D19" s="29">
        <v>3280</v>
      </c>
      <c r="E19" s="29">
        <v>835</v>
      </c>
      <c r="F19" s="29">
        <v>5900</v>
      </c>
      <c r="G19" s="22"/>
    </row>
    <row r="20" spans="1:7" x14ac:dyDescent="0.3">
      <c r="A20" s="27" t="s">
        <v>47</v>
      </c>
      <c r="B20" s="28">
        <v>745</v>
      </c>
      <c r="C20" s="29">
        <v>1230</v>
      </c>
      <c r="D20" s="29">
        <v>6430</v>
      </c>
      <c r="E20" s="29">
        <v>2435</v>
      </c>
      <c r="F20" s="29">
        <v>10835</v>
      </c>
      <c r="G20" s="22"/>
    </row>
    <row r="21" spans="1:7" x14ac:dyDescent="0.3">
      <c r="A21" s="27" t="s">
        <v>48</v>
      </c>
      <c r="B21" s="28">
        <v>20</v>
      </c>
      <c r="C21" s="29">
        <v>25</v>
      </c>
      <c r="D21" s="29">
        <v>110</v>
      </c>
      <c r="E21" s="29">
        <v>35</v>
      </c>
      <c r="F21" s="29">
        <v>190</v>
      </c>
      <c r="G21" s="22"/>
    </row>
    <row r="22" spans="1:7" x14ac:dyDescent="0.3">
      <c r="A22" s="27" t="s">
        <v>49</v>
      </c>
      <c r="B22" s="28">
        <v>140</v>
      </c>
      <c r="C22" s="29">
        <v>150</v>
      </c>
      <c r="D22" s="29">
        <v>620</v>
      </c>
      <c r="E22" s="29">
        <v>185</v>
      </c>
      <c r="F22" s="29">
        <v>1095</v>
      </c>
      <c r="G22" s="22"/>
    </row>
    <row r="23" spans="1:7" x14ac:dyDescent="0.3">
      <c r="A23" s="27" t="s">
        <v>50</v>
      </c>
      <c r="B23" s="30">
        <v>330</v>
      </c>
      <c r="C23" s="31">
        <v>445</v>
      </c>
      <c r="D23" s="31">
        <v>1220</v>
      </c>
      <c r="E23" s="29">
        <v>410</v>
      </c>
      <c r="F23" s="29">
        <v>2405</v>
      </c>
      <c r="G23" s="22"/>
    </row>
    <row r="24" spans="1:7" x14ac:dyDescent="0.3">
      <c r="A24" s="32" t="s">
        <v>2</v>
      </c>
      <c r="B24" s="33">
        <v>1745</v>
      </c>
      <c r="C24" s="34">
        <v>3120</v>
      </c>
      <c r="D24" s="33">
        <v>11660</v>
      </c>
      <c r="E24" s="33">
        <v>3905</v>
      </c>
      <c r="F24" s="33">
        <v>20425</v>
      </c>
      <c r="G24" s="22"/>
    </row>
    <row r="25" spans="1:7" x14ac:dyDescent="0.3">
      <c r="A25" s="35" t="s">
        <v>51</v>
      </c>
      <c r="B25" s="22"/>
      <c r="C25" s="22"/>
      <c r="D25" s="22"/>
      <c r="E25" s="22"/>
      <c r="F25" s="22"/>
      <c r="G25" s="22"/>
    </row>
    <row r="27" spans="1:7" x14ac:dyDescent="0.3">
      <c r="A27" s="22"/>
      <c r="B27" s="22"/>
      <c r="C27" s="22"/>
      <c r="D27" s="22"/>
      <c r="E27" s="22"/>
      <c r="F27" s="22"/>
      <c r="G27" s="22"/>
    </row>
    <row r="28" spans="1:7" x14ac:dyDescent="0.3">
      <c r="A28" s="23" t="s">
        <v>39</v>
      </c>
      <c r="B28" s="22"/>
      <c r="C28" s="22"/>
      <c r="D28" s="22"/>
      <c r="E28" s="22"/>
      <c r="F28" s="22"/>
      <c r="G28" s="22"/>
    </row>
    <row r="29" spans="1:7" x14ac:dyDescent="0.3">
      <c r="A29" s="22"/>
      <c r="B29" s="22"/>
      <c r="C29" s="22"/>
      <c r="D29" s="22"/>
      <c r="E29" s="22"/>
      <c r="F29" s="22"/>
      <c r="G29" s="22"/>
    </row>
    <row r="30" spans="1:7" x14ac:dyDescent="0.3">
      <c r="A30" s="24"/>
      <c r="B30" s="61" t="s">
        <v>40</v>
      </c>
      <c r="C30" s="62"/>
      <c r="D30" s="62"/>
      <c r="E30" s="62"/>
      <c r="F30" s="63"/>
      <c r="G30" s="22"/>
    </row>
    <row r="31" spans="1:7" x14ac:dyDescent="0.3">
      <c r="A31" s="25" t="s">
        <v>41</v>
      </c>
      <c r="B31" s="26" t="s">
        <v>42</v>
      </c>
      <c r="C31" s="26" t="s">
        <v>43</v>
      </c>
      <c r="D31" s="26" t="s">
        <v>44</v>
      </c>
      <c r="E31" s="26" t="s">
        <v>45</v>
      </c>
      <c r="F31" s="26" t="s">
        <v>2</v>
      </c>
      <c r="G31" s="22"/>
    </row>
    <row r="32" spans="1:7" x14ac:dyDescent="0.3">
      <c r="A32" s="27" t="s">
        <v>46</v>
      </c>
      <c r="B32" s="28">
        <v>6180</v>
      </c>
      <c r="C32" s="29">
        <v>6075</v>
      </c>
      <c r="D32" s="29">
        <v>690</v>
      </c>
      <c r="E32" s="29">
        <v>10</v>
      </c>
      <c r="F32" s="29">
        <v>12960</v>
      </c>
      <c r="G32" s="22"/>
    </row>
    <row r="33" spans="1:7" x14ac:dyDescent="0.3">
      <c r="A33" s="27" t="s">
        <v>47</v>
      </c>
      <c r="B33" s="28">
        <v>8620</v>
      </c>
      <c r="C33" s="29">
        <v>10640</v>
      </c>
      <c r="D33" s="29">
        <v>380</v>
      </c>
      <c r="E33" s="29">
        <v>1000</v>
      </c>
      <c r="F33" s="29">
        <v>20640</v>
      </c>
      <c r="G33" s="22"/>
    </row>
    <row r="34" spans="1:7" x14ac:dyDescent="0.3">
      <c r="A34" s="27" t="s">
        <v>48</v>
      </c>
      <c r="B34" s="28">
        <v>570</v>
      </c>
      <c r="C34" s="29">
        <v>525</v>
      </c>
      <c r="D34" s="29">
        <v>10</v>
      </c>
      <c r="E34" s="29">
        <v>0</v>
      </c>
      <c r="F34" s="29">
        <v>1105</v>
      </c>
      <c r="G34" s="22"/>
    </row>
    <row r="35" spans="1:7" x14ac:dyDescent="0.3">
      <c r="A35" s="27" t="s">
        <v>49</v>
      </c>
      <c r="B35" s="28">
        <v>2405</v>
      </c>
      <c r="C35" s="29">
        <v>920</v>
      </c>
      <c r="D35" s="29">
        <v>20</v>
      </c>
      <c r="E35" s="29">
        <v>10</v>
      </c>
      <c r="F35" s="29">
        <v>3355</v>
      </c>
      <c r="G35" s="22"/>
    </row>
    <row r="36" spans="1:7" x14ac:dyDescent="0.3">
      <c r="A36" s="27" t="s">
        <v>50</v>
      </c>
      <c r="B36" s="30">
        <v>1430</v>
      </c>
      <c r="C36" s="31">
        <v>2165</v>
      </c>
      <c r="D36" s="31">
        <v>45</v>
      </c>
      <c r="E36" s="29">
        <v>5</v>
      </c>
      <c r="F36" s="29">
        <v>3650</v>
      </c>
      <c r="G36" s="22"/>
    </row>
    <row r="37" spans="1:7" x14ac:dyDescent="0.3">
      <c r="A37" s="32" t="s">
        <v>2</v>
      </c>
      <c r="B37" s="33">
        <v>19210</v>
      </c>
      <c r="C37" s="34">
        <v>20325</v>
      </c>
      <c r="D37" s="33">
        <v>1150</v>
      </c>
      <c r="E37" s="33">
        <v>1025</v>
      </c>
      <c r="F37" s="33">
        <v>41705</v>
      </c>
      <c r="G37" s="22"/>
    </row>
    <row r="38" spans="1:7" x14ac:dyDescent="0.3">
      <c r="A38" s="35" t="s">
        <v>51</v>
      </c>
      <c r="B38" s="22"/>
      <c r="C38" s="22"/>
      <c r="D38" s="22"/>
      <c r="E38" s="22"/>
      <c r="F38" s="22"/>
      <c r="G38" s="22"/>
    </row>
    <row r="39" spans="1:7" x14ac:dyDescent="0.3">
      <c r="A39" s="22"/>
      <c r="B39" s="22"/>
      <c r="C39" s="22"/>
      <c r="D39" s="22"/>
      <c r="E39" s="22"/>
      <c r="F39" s="22"/>
      <c r="G39" s="22"/>
    </row>
    <row r="40" spans="1:7" x14ac:dyDescent="0.3">
      <c r="A40" s="22"/>
      <c r="B40" s="22"/>
      <c r="C40" s="22"/>
      <c r="D40" s="22"/>
      <c r="E40" s="22"/>
      <c r="F40" s="22"/>
      <c r="G40" s="22"/>
    </row>
    <row r="41" spans="1:7" x14ac:dyDescent="0.3">
      <c r="A41" s="23" t="s">
        <v>556</v>
      </c>
      <c r="B41" s="22"/>
      <c r="C41" s="22"/>
      <c r="D41" s="22"/>
      <c r="E41" s="22"/>
      <c r="F41" s="22"/>
      <c r="G41" s="22"/>
    </row>
    <row r="42" spans="1:7" x14ac:dyDescent="0.3">
      <c r="A42" s="22"/>
      <c r="B42" s="22"/>
      <c r="C42" s="22"/>
      <c r="D42" s="22"/>
      <c r="E42" s="22"/>
      <c r="F42" s="22"/>
      <c r="G42" s="22"/>
    </row>
    <row r="43" spans="1:7" x14ac:dyDescent="0.3">
      <c r="A43" s="24"/>
      <c r="B43" s="61" t="s">
        <v>53</v>
      </c>
      <c r="C43" s="62"/>
      <c r="D43" s="62"/>
      <c r="E43" s="62"/>
      <c r="F43" s="63"/>
      <c r="G43" s="36"/>
    </row>
    <row r="44" spans="1:7" x14ac:dyDescent="0.3">
      <c r="A44" s="25" t="s">
        <v>41</v>
      </c>
      <c r="B44" s="26" t="s">
        <v>54</v>
      </c>
      <c r="C44" s="26" t="s">
        <v>55</v>
      </c>
      <c r="D44" s="26" t="s">
        <v>56</v>
      </c>
      <c r="E44" s="26" t="s">
        <v>57</v>
      </c>
      <c r="F44" s="26" t="s">
        <v>2</v>
      </c>
      <c r="G44" s="22"/>
    </row>
    <row r="45" spans="1:7" x14ac:dyDescent="0.3">
      <c r="A45" s="27" t="s">
        <v>46</v>
      </c>
      <c r="B45" s="28">
        <v>480</v>
      </c>
      <c r="C45" s="29">
        <v>1375</v>
      </c>
      <c r="D45" s="29">
        <v>3330</v>
      </c>
      <c r="E45" s="29">
        <v>890</v>
      </c>
      <c r="F45" s="29">
        <v>6075</v>
      </c>
      <c r="G45" s="22"/>
    </row>
    <row r="46" spans="1:7" x14ac:dyDescent="0.3">
      <c r="A46" s="27" t="s">
        <v>47</v>
      </c>
      <c r="B46" s="28">
        <v>725</v>
      </c>
      <c r="C46" s="29">
        <v>1300</v>
      </c>
      <c r="D46" s="29">
        <v>6135</v>
      </c>
      <c r="E46" s="29">
        <v>2475</v>
      </c>
      <c r="F46" s="29">
        <v>10640</v>
      </c>
      <c r="G46" s="22"/>
    </row>
    <row r="47" spans="1:7" x14ac:dyDescent="0.3">
      <c r="A47" s="27" t="s">
        <v>48</v>
      </c>
      <c r="B47" s="28">
        <v>75</v>
      </c>
      <c r="C47" s="29">
        <v>115</v>
      </c>
      <c r="D47" s="29">
        <v>240</v>
      </c>
      <c r="E47" s="29">
        <v>95</v>
      </c>
      <c r="F47" s="29">
        <v>525</v>
      </c>
      <c r="G47" s="22"/>
    </row>
    <row r="48" spans="1:7" x14ac:dyDescent="0.3">
      <c r="A48" s="27" t="s">
        <v>49</v>
      </c>
      <c r="B48" s="28">
        <v>115</v>
      </c>
      <c r="C48" s="29">
        <v>165</v>
      </c>
      <c r="D48" s="29">
        <v>485</v>
      </c>
      <c r="E48" s="29">
        <v>150</v>
      </c>
      <c r="F48" s="29">
        <v>920</v>
      </c>
      <c r="G48" s="22"/>
    </row>
    <row r="49" spans="1:7" x14ac:dyDescent="0.3">
      <c r="A49" s="27" t="s">
        <v>50</v>
      </c>
      <c r="B49" s="30">
        <v>295</v>
      </c>
      <c r="C49" s="31">
        <v>425</v>
      </c>
      <c r="D49" s="31">
        <v>1080</v>
      </c>
      <c r="E49" s="29">
        <v>365</v>
      </c>
      <c r="F49" s="29">
        <v>2165</v>
      </c>
      <c r="G49" s="22"/>
    </row>
    <row r="50" spans="1:7" x14ac:dyDescent="0.3">
      <c r="A50" s="32" t="s">
        <v>2</v>
      </c>
      <c r="B50" s="33">
        <v>1685</v>
      </c>
      <c r="C50" s="34">
        <v>3390</v>
      </c>
      <c r="D50" s="33">
        <v>11275</v>
      </c>
      <c r="E50" s="33">
        <v>3975</v>
      </c>
      <c r="F50" s="33">
        <v>20325</v>
      </c>
      <c r="G50" s="22"/>
    </row>
    <row r="51" spans="1:7" x14ac:dyDescent="0.3">
      <c r="A51" s="35" t="s">
        <v>51</v>
      </c>
      <c r="B51" s="22"/>
      <c r="C51" s="22"/>
      <c r="D51" s="22"/>
      <c r="E51" s="22"/>
      <c r="F51" s="22"/>
      <c r="G51" s="22"/>
    </row>
    <row r="53" spans="1:7" x14ac:dyDescent="0.3">
      <c r="A53" s="22"/>
      <c r="B53" s="22"/>
      <c r="C53" s="22"/>
      <c r="D53" s="22"/>
      <c r="E53" s="22"/>
      <c r="F53" s="22"/>
      <c r="G53" s="22"/>
    </row>
    <row r="54" spans="1:7" x14ac:dyDescent="0.3">
      <c r="A54" s="23" t="s">
        <v>58</v>
      </c>
      <c r="B54" s="22"/>
      <c r="C54" s="22"/>
      <c r="D54" s="22"/>
      <c r="E54" s="22"/>
      <c r="F54" s="22"/>
      <c r="G54" s="22"/>
    </row>
    <row r="55" spans="1:7" x14ac:dyDescent="0.3">
      <c r="A55" s="22"/>
      <c r="B55" s="22"/>
      <c r="C55" s="22"/>
      <c r="D55" s="22"/>
      <c r="E55" s="22"/>
      <c r="F55" s="22"/>
      <c r="G55" s="22"/>
    </row>
    <row r="56" spans="1:7" x14ac:dyDescent="0.3">
      <c r="A56" s="24"/>
      <c r="B56" s="61" t="s">
        <v>40</v>
      </c>
      <c r="C56" s="62"/>
      <c r="D56" s="62"/>
      <c r="E56" s="62"/>
      <c r="F56" s="63"/>
      <c r="G56" s="22"/>
    </row>
    <row r="57" spans="1:7" x14ac:dyDescent="0.3">
      <c r="A57" s="25" t="s">
        <v>41</v>
      </c>
      <c r="B57" s="26" t="s">
        <v>42</v>
      </c>
      <c r="C57" s="26" t="s">
        <v>43</v>
      </c>
      <c r="D57" s="26" t="s">
        <v>44</v>
      </c>
      <c r="E57" s="26" t="s">
        <v>45</v>
      </c>
      <c r="F57" s="26" t="s">
        <v>2</v>
      </c>
      <c r="G57" s="22"/>
    </row>
    <row r="58" spans="1:7" x14ac:dyDescent="0.3">
      <c r="A58" s="27" t="s">
        <v>46</v>
      </c>
      <c r="B58" s="28">
        <v>6020</v>
      </c>
      <c r="C58" s="29">
        <v>5785</v>
      </c>
      <c r="D58" s="29">
        <v>705</v>
      </c>
      <c r="E58" s="29">
        <v>10</v>
      </c>
      <c r="F58" s="29">
        <v>12525</v>
      </c>
      <c r="G58" s="22"/>
    </row>
    <row r="59" spans="1:7" x14ac:dyDescent="0.3">
      <c r="A59" s="27" t="s">
        <v>47</v>
      </c>
      <c r="B59" s="28">
        <v>8455</v>
      </c>
      <c r="C59" s="29">
        <v>10445</v>
      </c>
      <c r="D59" s="29">
        <v>360</v>
      </c>
      <c r="E59" s="29">
        <v>950</v>
      </c>
      <c r="F59" s="29">
        <v>20210</v>
      </c>
      <c r="G59" s="22"/>
    </row>
    <row r="60" spans="1:7" x14ac:dyDescent="0.3">
      <c r="A60" s="27" t="s">
        <v>48</v>
      </c>
      <c r="B60" s="28">
        <v>1030</v>
      </c>
      <c r="C60" s="29">
        <v>1145</v>
      </c>
      <c r="D60" s="29">
        <v>10</v>
      </c>
      <c r="E60" s="29">
        <v>5</v>
      </c>
      <c r="F60" s="29">
        <v>2190</v>
      </c>
      <c r="G60" s="22"/>
    </row>
    <row r="61" spans="1:7" x14ac:dyDescent="0.3">
      <c r="A61" s="27" t="s">
        <v>49</v>
      </c>
      <c r="B61" s="28">
        <v>2605</v>
      </c>
      <c r="C61" s="29">
        <v>960</v>
      </c>
      <c r="D61" s="29">
        <v>30</v>
      </c>
      <c r="E61" s="29">
        <v>10</v>
      </c>
      <c r="F61" s="29">
        <v>3605</v>
      </c>
      <c r="G61" s="22"/>
    </row>
    <row r="62" spans="1:7" x14ac:dyDescent="0.3">
      <c r="A62" s="27" t="s">
        <v>50</v>
      </c>
      <c r="B62" s="30">
        <v>1120</v>
      </c>
      <c r="C62" s="31">
        <v>1650</v>
      </c>
      <c r="D62" s="31">
        <v>30</v>
      </c>
      <c r="E62" s="29">
        <v>0</v>
      </c>
      <c r="F62" s="29">
        <v>2800</v>
      </c>
      <c r="G62" s="22"/>
    </row>
    <row r="63" spans="1:7" x14ac:dyDescent="0.3">
      <c r="A63" s="32" t="s">
        <v>2</v>
      </c>
      <c r="B63" s="33">
        <v>19230</v>
      </c>
      <c r="C63" s="34">
        <v>19985</v>
      </c>
      <c r="D63" s="33">
        <v>1130</v>
      </c>
      <c r="E63" s="33">
        <v>980</v>
      </c>
      <c r="F63" s="33">
        <v>41325</v>
      </c>
      <c r="G63" s="22"/>
    </row>
    <row r="64" spans="1:7" x14ac:dyDescent="0.3">
      <c r="A64" s="35" t="s">
        <v>51</v>
      </c>
      <c r="B64" s="22"/>
      <c r="C64" s="22"/>
      <c r="D64" s="22"/>
      <c r="E64" s="22"/>
      <c r="F64" s="22"/>
      <c r="G64" s="22"/>
    </row>
    <row r="66" spans="1:7" x14ac:dyDescent="0.3">
      <c r="A66" s="22"/>
      <c r="B66" s="22"/>
      <c r="C66" s="22"/>
      <c r="D66" s="22"/>
      <c r="E66" s="22"/>
      <c r="F66" s="22"/>
      <c r="G66" s="22"/>
    </row>
    <row r="67" spans="1:7" x14ac:dyDescent="0.3">
      <c r="A67" s="23" t="s">
        <v>557</v>
      </c>
      <c r="B67" s="22"/>
      <c r="C67" s="22"/>
      <c r="D67" s="22"/>
      <c r="E67" s="22"/>
      <c r="F67" s="22"/>
      <c r="G67" s="22"/>
    </row>
    <row r="68" spans="1:7" x14ac:dyDescent="0.3">
      <c r="A68" s="22"/>
      <c r="B68" s="22"/>
      <c r="C68" s="22"/>
      <c r="D68" s="22"/>
      <c r="E68" s="22"/>
      <c r="F68" s="22"/>
      <c r="G68" s="22"/>
    </row>
    <row r="69" spans="1:7" x14ac:dyDescent="0.3">
      <c r="A69" s="24"/>
      <c r="B69" s="61" t="s">
        <v>53</v>
      </c>
      <c r="C69" s="62"/>
      <c r="D69" s="62"/>
      <c r="E69" s="62"/>
      <c r="F69" s="63"/>
      <c r="G69" s="36"/>
    </row>
    <row r="70" spans="1:7" x14ac:dyDescent="0.3">
      <c r="A70" s="25" t="s">
        <v>41</v>
      </c>
      <c r="B70" s="26" t="s">
        <v>54</v>
      </c>
      <c r="C70" s="26" t="s">
        <v>55</v>
      </c>
      <c r="D70" s="26" t="s">
        <v>56</v>
      </c>
      <c r="E70" s="26" t="s">
        <v>57</v>
      </c>
      <c r="F70" s="26" t="s">
        <v>2</v>
      </c>
      <c r="G70" s="22"/>
    </row>
    <row r="71" spans="1:7" x14ac:dyDescent="0.3">
      <c r="A71" s="27" t="s">
        <v>46</v>
      </c>
      <c r="B71" s="28">
        <v>465</v>
      </c>
      <c r="C71" s="29">
        <v>1390</v>
      </c>
      <c r="D71" s="29">
        <v>3110</v>
      </c>
      <c r="E71" s="29">
        <v>820</v>
      </c>
      <c r="F71" s="29">
        <v>5785</v>
      </c>
      <c r="G71" s="22"/>
    </row>
    <row r="72" spans="1:7" x14ac:dyDescent="0.3">
      <c r="A72" s="27" t="s">
        <v>47</v>
      </c>
      <c r="B72" s="28">
        <v>700</v>
      </c>
      <c r="C72" s="29">
        <v>1310</v>
      </c>
      <c r="D72" s="29">
        <v>5975</v>
      </c>
      <c r="E72" s="29">
        <v>2460</v>
      </c>
      <c r="F72" s="29">
        <v>10445</v>
      </c>
      <c r="G72" s="22"/>
    </row>
    <row r="73" spans="1:7" x14ac:dyDescent="0.3">
      <c r="A73" s="27" t="s">
        <v>48</v>
      </c>
      <c r="B73" s="28">
        <v>170</v>
      </c>
      <c r="C73" s="29">
        <v>275</v>
      </c>
      <c r="D73" s="29">
        <v>505</v>
      </c>
      <c r="E73" s="29">
        <v>195</v>
      </c>
      <c r="F73" s="29">
        <v>1145</v>
      </c>
      <c r="G73" s="22"/>
    </row>
    <row r="74" spans="1:7" x14ac:dyDescent="0.3">
      <c r="A74" s="27" t="s">
        <v>49</v>
      </c>
      <c r="B74" s="28">
        <v>120</v>
      </c>
      <c r="C74" s="29">
        <v>230</v>
      </c>
      <c r="D74" s="29">
        <v>430</v>
      </c>
      <c r="E74" s="29">
        <v>175</v>
      </c>
      <c r="F74" s="29">
        <v>960</v>
      </c>
      <c r="G74" s="22"/>
    </row>
    <row r="75" spans="1:7" x14ac:dyDescent="0.3">
      <c r="A75" s="27" t="s">
        <v>50</v>
      </c>
      <c r="B75" s="30">
        <v>200</v>
      </c>
      <c r="C75" s="31">
        <v>335</v>
      </c>
      <c r="D75" s="31">
        <v>835</v>
      </c>
      <c r="E75" s="29">
        <v>280</v>
      </c>
      <c r="F75" s="29">
        <v>1650</v>
      </c>
      <c r="G75" s="22"/>
    </row>
    <row r="76" spans="1:7" x14ac:dyDescent="0.3">
      <c r="A76" s="32" t="s">
        <v>2</v>
      </c>
      <c r="B76" s="33">
        <v>1660</v>
      </c>
      <c r="C76" s="34">
        <v>3545</v>
      </c>
      <c r="D76" s="33">
        <v>10855</v>
      </c>
      <c r="E76" s="33">
        <v>3925</v>
      </c>
      <c r="F76" s="33">
        <v>19985</v>
      </c>
      <c r="G76" s="22"/>
    </row>
    <row r="77" spans="1:7" x14ac:dyDescent="0.3">
      <c r="A77" s="35" t="s">
        <v>51</v>
      </c>
      <c r="B77" s="22"/>
      <c r="C77" s="22"/>
      <c r="D77" s="22"/>
      <c r="E77" s="22"/>
      <c r="F77" s="22"/>
      <c r="G77" s="22"/>
    </row>
    <row r="79" spans="1:7" x14ac:dyDescent="0.3">
      <c r="A79" s="37" t="s">
        <v>11</v>
      </c>
    </row>
    <row r="80" spans="1:7" x14ac:dyDescent="0.3">
      <c r="A80" t="s">
        <v>63</v>
      </c>
    </row>
    <row r="81" spans="1:1" x14ac:dyDescent="0.3">
      <c r="A81" t="s">
        <v>64</v>
      </c>
    </row>
    <row r="82" spans="1:1" x14ac:dyDescent="0.3">
      <c r="A82" s="38" t="s">
        <v>558</v>
      </c>
    </row>
    <row r="83" spans="1:1" x14ac:dyDescent="0.3">
      <c r="A83" t="s">
        <v>561</v>
      </c>
    </row>
    <row r="84" spans="1:1" x14ac:dyDescent="0.3">
      <c r="A84" t="s">
        <v>559</v>
      </c>
    </row>
    <row r="85" spans="1:1" x14ac:dyDescent="0.3">
      <c r="A85" t="s">
        <v>560</v>
      </c>
    </row>
    <row r="86" spans="1:1" x14ac:dyDescent="0.3">
      <c r="A86" s="38" t="s">
        <v>67</v>
      </c>
    </row>
  </sheetData>
  <hyperlinks>
    <hyperlink ref="I1" location="Index!A1" display="Back to index" xr:uid="{00000000-0004-0000-0600-000000000000}"/>
  </hyperlinks>
  <pageMargins left="0.7" right="0.7" top="0.75" bottom="0.75" header="0.3" footer="0.3"/>
  <pageSetup orientation="portrait" horizontalDpi="1200" verticalDpi="120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M27"/>
  <sheetViews>
    <sheetView workbookViewId="0">
      <selection activeCell="N13" sqref="N13"/>
    </sheetView>
  </sheetViews>
  <sheetFormatPr defaultRowHeight="14.4" x14ac:dyDescent="0.3"/>
  <cols>
    <col min="1" max="1" width="28.5546875" customWidth="1"/>
    <col min="5" max="5" width="9.88671875" customWidth="1"/>
  </cols>
  <sheetData>
    <row r="1" spans="1:13" x14ac:dyDescent="0.3">
      <c r="A1" s="3" t="s">
        <v>563</v>
      </c>
      <c r="M1" s="2" t="s">
        <v>36</v>
      </c>
    </row>
    <row r="3" spans="1:13" x14ac:dyDescent="0.3">
      <c r="A3" s="234"/>
      <c r="B3" s="58" t="s">
        <v>564</v>
      </c>
      <c r="C3" s="59"/>
      <c r="D3" s="60"/>
      <c r="E3" s="58" t="s">
        <v>198</v>
      </c>
      <c r="F3" s="59"/>
      <c r="G3" s="60"/>
      <c r="H3" s="59" t="s">
        <v>2</v>
      </c>
      <c r="I3" s="59"/>
      <c r="J3" s="60"/>
    </row>
    <row r="4" spans="1:13" x14ac:dyDescent="0.3">
      <c r="A4" s="400" t="s">
        <v>211</v>
      </c>
      <c r="B4" s="58" t="s">
        <v>390</v>
      </c>
      <c r="C4" s="59" t="s">
        <v>391</v>
      </c>
      <c r="D4" s="60" t="s">
        <v>2</v>
      </c>
      <c r="E4" s="58" t="s">
        <v>390</v>
      </c>
      <c r="F4" s="59" t="s">
        <v>391</v>
      </c>
      <c r="G4" s="60" t="s">
        <v>2</v>
      </c>
      <c r="H4" s="59" t="s">
        <v>390</v>
      </c>
      <c r="I4" s="59" t="s">
        <v>391</v>
      </c>
      <c r="J4" s="60" t="s">
        <v>2</v>
      </c>
    </row>
    <row r="5" spans="1:13" x14ac:dyDescent="0.3">
      <c r="A5" s="75" t="s">
        <v>222</v>
      </c>
      <c r="B5" s="70">
        <v>145</v>
      </c>
      <c r="C5">
        <v>0</v>
      </c>
      <c r="D5" s="366">
        <v>145</v>
      </c>
      <c r="E5" s="70">
        <v>10</v>
      </c>
      <c r="F5">
        <v>0</v>
      </c>
      <c r="G5" s="366">
        <v>10</v>
      </c>
      <c r="H5">
        <v>150</v>
      </c>
      <c r="I5">
        <v>5</v>
      </c>
      <c r="J5" s="366">
        <v>155</v>
      </c>
    </row>
    <row r="6" spans="1:13" x14ac:dyDescent="0.3">
      <c r="A6" s="75" t="s">
        <v>230</v>
      </c>
      <c r="B6" s="70">
        <v>95</v>
      </c>
      <c r="C6">
        <v>0</v>
      </c>
      <c r="D6" s="366">
        <v>95</v>
      </c>
      <c r="E6" s="70">
        <v>0</v>
      </c>
      <c r="F6">
        <v>0</v>
      </c>
      <c r="G6" s="366">
        <v>0</v>
      </c>
      <c r="H6">
        <v>95</v>
      </c>
      <c r="I6">
        <v>0</v>
      </c>
      <c r="J6" s="366">
        <v>95</v>
      </c>
    </row>
    <row r="7" spans="1:13" x14ac:dyDescent="0.3">
      <c r="A7" s="75" t="s">
        <v>233</v>
      </c>
      <c r="B7" s="70">
        <v>400</v>
      </c>
      <c r="C7">
        <v>10</v>
      </c>
      <c r="D7" s="366">
        <v>405</v>
      </c>
      <c r="E7" s="70">
        <v>0</v>
      </c>
      <c r="F7">
        <v>0</v>
      </c>
      <c r="G7" s="366">
        <v>0</v>
      </c>
      <c r="H7">
        <v>400</v>
      </c>
      <c r="I7">
        <v>10</v>
      </c>
      <c r="J7" s="366">
        <v>405</v>
      </c>
    </row>
    <row r="8" spans="1:13" x14ac:dyDescent="0.3">
      <c r="A8" s="73" t="s">
        <v>2</v>
      </c>
      <c r="B8" s="518">
        <v>635</v>
      </c>
      <c r="C8" s="519">
        <v>10</v>
      </c>
      <c r="D8" s="367">
        <v>645</v>
      </c>
      <c r="E8" s="518">
        <v>10</v>
      </c>
      <c r="F8" s="519">
        <v>0</v>
      </c>
      <c r="G8" s="367">
        <v>10</v>
      </c>
      <c r="H8" s="519">
        <v>645</v>
      </c>
      <c r="I8" s="519">
        <v>10</v>
      </c>
      <c r="J8" s="367">
        <v>655</v>
      </c>
    </row>
    <row r="9" spans="1:13" x14ac:dyDescent="0.3">
      <c r="A9" s="70" t="s">
        <v>51</v>
      </c>
    </row>
    <row r="11" spans="1:13" x14ac:dyDescent="0.3">
      <c r="A11" s="37" t="s">
        <v>11</v>
      </c>
    </row>
    <row r="12" spans="1:13" x14ac:dyDescent="0.3">
      <c r="A12" s="38" t="s">
        <v>565</v>
      </c>
    </row>
    <row r="13" spans="1:13" x14ac:dyDescent="0.3">
      <c r="A13" t="s">
        <v>566</v>
      </c>
    </row>
    <row r="15" spans="1:13" x14ac:dyDescent="0.3">
      <c r="A15" s="3" t="s">
        <v>567</v>
      </c>
    </row>
    <row r="17" spans="1:7" x14ac:dyDescent="0.3">
      <c r="A17" s="234"/>
      <c r="B17" s="58" t="s">
        <v>564</v>
      </c>
      <c r="C17" s="59"/>
      <c r="D17" s="58" t="s">
        <v>568</v>
      </c>
      <c r="E17" s="60"/>
      <c r="F17" s="59" t="s">
        <v>2</v>
      </c>
      <c r="G17" s="60"/>
    </row>
    <row r="18" spans="1:7" x14ac:dyDescent="0.3">
      <c r="A18" s="400" t="s">
        <v>211</v>
      </c>
      <c r="B18" s="58" t="s">
        <v>69</v>
      </c>
      <c r="C18" s="59" t="s">
        <v>2</v>
      </c>
      <c r="D18" s="58" t="s">
        <v>69</v>
      </c>
      <c r="E18" s="60" t="s">
        <v>2</v>
      </c>
      <c r="F18" s="59" t="s">
        <v>69</v>
      </c>
      <c r="G18" s="60" t="s">
        <v>2</v>
      </c>
    </row>
    <row r="19" spans="1:7" x14ac:dyDescent="0.3">
      <c r="A19" s="75" t="s">
        <v>222</v>
      </c>
      <c r="B19">
        <v>30</v>
      </c>
      <c r="C19">
        <v>30</v>
      </c>
      <c r="D19" s="70">
        <v>0</v>
      </c>
      <c r="E19" s="366">
        <v>0</v>
      </c>
      <c r="F19">
        <v>30</v>
      </c>
      <c r="G19" s="366">
        <v>30</v>
      </c>
    </row>
    <row r="20" spans="1:7" x14ac:dyDescent="0.3">
      <c r="A20" s="75" t="s">
        <v>230</v>
      </c>
      <c r="B20">
        <v>25</v>
      </c>
      <c r="C20">
        <v>25</v>
      </c>
      <c r="D20" s="70">
        <v>0</v>
      </c>
      <c r="E20" s="366">
        <v>0</v>
      </c>
      <c r="F20">
        <v>25</v>
      </c>
      <c r="G20" s="366">
        <v>25</v>
      </c>
    </row>
    <row r="21" spans="1:7" x14ac:dyDescent="0.3">
      <c r="A21" s="75" t="s">
        <v>233</v>
      </c>
      <c r="B21">
        <v>90</v>
      </c>
      <c r="C21">
        <v>90</v>
      </c>
      <c r="D21" s="70">
        <v>5</v>
      </c>
      <c r="E21" s="366">
        <v>5</v>
      </c>
      <c r="F21">
        <v>95</v>
      </c>
      <c r="G21" s="366">
        <v>95</v>
      </c>
    </row>
    <row r="22" spans="1:7" x14ac:dyDescent="0.3">
      <c r="A22" s="73" t="s">
        <v>2</v>
      </c>
      <c r="B22" s="519">
        <v>145</v>
      </c>
      <c r="C22" s="519">
        <v>145</v>
      </c>
      <c r="D22" s="518">
        <v>5</v>
      </c>
      <c r="E22" s="367">
        <v>5</v>
      </c>
      <c r="F22" s="519">
        <v>150</v>
      </c>
      <c r="G22" s="367">
        <v>150</v>
      </c>
    </row>
    <row r="23" spans="1:7" x14ac:dyDescent="0.3">
      <c r="A23" s="70" t="s">
        <v>51</v>
      </c>
    </row>
    <row r="25" spans="1:7" x14ac:dyDescent="0.3">
      <c r="A25" s="37" t="s">
        <v>11</v>
      </c>
    </row>
    <row r="26" spans="1:7" x14ac:dyDescent="0.3">
      <c r="A26" s="38" t="s">
        <v>565</v>
      </c>
    </row>
    <row r="27" spans="1:7" x14ac:dyDescent="0.3">
      <c r="A27" t="s">
        <v>566</v>
      </c>
    </row>
  </sheetData>
  <hyperlinks>
    <hyperlink ref="M1" location="Index!A1" display="Back to index" xr:uid="{00000000-0004-0000-0700-000000000000}"/>
  </hyperlinks>
  <pageMargins left="0.7" right="0.7" top="0.75" bottom="0.75" header="0.3" footer="0.3"/>
  <pageSetup orientation="portrait" horizontalDpi="1200" verticalDpi="120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M48"/>
  <sheetViews>
    <sheetView workbookViewId="0">
      <selection activeCell="M1" sqref="M1"/>
    </sheetView>
  </sheetViews>
  <sheetFormatPr defaultRowHeight="14.4" x14ac:dyDescent="0.3"/>
  <cols>
    <col min="1" max="1" width="24.109375" customWidth="1"/>
    <col min="2" max="2" width="10.109375" customWidth="1"/>
  </cols>
  <sheetData>
    <row r="1" spans="1:13" x14ac:dyDescent="0.3">
      <c r="A1" s="3" t="s">
        <v>578</v>
      </c>
      <c r="M1" s="2" t="s">
        <v>36</v>
      </c>
    </row>
    <row r="3" spans="1:13" x14ac:dyDescent="0.3">
      <c r="A3" s="234"/>
      <c r="B3" s="501" t="s">
        <v>143</v>
      </c>
      <c r="C3" s="501"/>
      <c r="D3" s="501"/>
      <c r="E3" s="501" t="s">
        <v>144</v>
      </c>
      <c r="F3" s="501"/>
      <c r="G3" s="501"/>
      <c r="H3" s="501" t="s">
        <v>569</v>
      </c>
      <c r="I3" s="501"/>
      <c r="J3" s="501"/>
    </row>
    <row r="4" spans="1:13" x14ac:dyDescent="0.3">
      <c r="A4" s="400" t="s">
        <v>165</v>
      </c>
      <c r="B4" s="501" t="s">
        <v>69</v>
      </c>
      <c r="C4" s="501" t="s">
        <v>391</v>
      </c>
      <c r="D4" s="60" t="s">
        <v>2</v>
      </c>
      <c r="E4" s="501" t="s">
        <v>390</v>
      </c>
      <c r="F4" s="501" t="s">
        <v>391</v>
      </c>
      <c r="G4" s="501" t="s">
        <v>2</v>
      </c>
      <c r="H4" s="501" t="s">
        <v>390</v>
      </c>
      <c r="I4" s="501" t="s">
        <v>391</v>
      </c>
      <c r="J4" s="501" t="s">
        <v>2</v>
      </c>
    </row>
    <row r="5" spans="1:13" x14ac:dyDescent="0.3">
      <c r="A5" s="234" t="s">
        <v>166</v>
      </c>
      <c r="B5" s="76">
        <v>3165</v>
      </c>
      <c r="C5" s="77">
        <v>515</v>
      </c>
      <c r="D5" s="76">
        <v>3680</v>
      </c>
      <c r="E5" s="76">
        <v>2820</v>
      </c>
      <c r="F5" s="76">
        <v>710</v>
      </c>
      <c r="G5" s="372">
        <v>3530</v>
      </c>
      <c r="H5" s="76">
        <v>0</v>
      </c>
      <c r="I5" s="76">
        <v>965</v>
      </c>
      <c r="J5" s="76">
        <v>965</v>
      </c>
    </row>
    <row r="6" spans="1:13" x14ac:dyDescent="0.3">
      <c r="A6" s="75" t="s">
        <v>167</v>
      </c>
      <c r="B6" s="239">
        <v>18400</v>
      </c>
      <c r="C6" s="239">
        <v>3285</v>
      </c>
      <c r="D6" s="239">
        <v>21685</v>
      </c>
      <c r="E6" s="14">
        <v>17850</v>
      </c>
      <c r="F6" s="239">
        <v>11665</v>
      </c>
      <c r="G6" s="239">
        <v>29515</v>
      </c>
      <c r="H6" s="239">
        <v>0</v>
      </c>
      <c r="I6" s="14">
        <v>4470</v>
      </c>
      <c r="J6" s="239">
        <v>4470</v>
      </c>
    </row>
    <row r="7" spans="1:13" x14ac:dyDescent="0.3">
      <c r="A7" s="73" t="s">
        <v>2</v>
      </c>
      <c r="B7" s="78">
        <v>21565</v>
      </c>
      <c r="C7" s="78">
        <v>3795</v>
      </c>
      <c r="D7" s="78">
        <v>25365</v>
      </c>
      <c r="E7" s="78">
        <v>20670</v>
      </c>
      <c r="F7" s="78">
        <v>12375</v>
      </c>
      <c r="G7" s="78">
        <v>33045</v>
      </c>
      <c r="H7" s="78">
        <v>0</v>
      </c>
      <c r="I7" s="78">
        <v>5440</v>
      </c>
      <c r="J7" s="78">
        <v>5440</v>
      </c>
    </row>
    <row r="8" spans="1:13" x14ac:dyDescent="0.3">
      <c r="A8" s="345" t="s">
        <v>51</v>
      </c>
    </row>
    <row r="11" spans="1:13" x14ac:dyDescent="0.3">
      <c r="A11" s="3" t="s">
        <v>570</v>
      </c>
    </row>
    <row r="13" spans="1:13" x14ac:dyDescent="0.3">
      <c r="A13" s="234"/>
      <c r="B13" s="501" t="s">
        <v>143</v>
      </c>
      <c r="C13" s="501"/>
      <c r="D13" s="501"/>
      <c r="E13" s="501" t="s">
        <v>144</v>
      </c>
      <c r="F13" s="501"/>
      <c r="G13" s="501"/>
      <c r="H13" s="501" t="s">
        <v>569</v>
      </c>
      <c r="I13" s="501"/>
      <c r="J13" s="501"/>
    </row>
    <row r="14" spans="1:13" x14ac:dyDescent="0.3">
      <c r="A14" s="400" t="s">
        <v>165</v>
      </c>
      <c r="B14" s="501" t="s">
        <v>69</v>
      </c>
      <c r="C14" s="501" t="s">
        <v>391</v>
      </c>
      <c r="D14" s="60" t="s">
        <v>2</v>
      </c>
      <c r="E14" s="501" t="s">
        <v>390</v>
      </c>
      <c r="F14" s="501" t="s">
        <v>391</v>
      </c>
      <c r="G14" s="501" t="s">
        <v>2</v>
      </c>
      <c r="H14" s="501" t="s">
        <v>390</v>
      </c>
      <c r="I14" s="501" t="s">
        <v>391</v>
      </c>
      <c r="J14" s="501" t="s">
        <v>2</v>
      </c>
    </row>
    <row r="15" spans="1:13" ht="31.5" customHeight="1" x14ac:dyDescent="0.3">
      <c r="A15" s="213" t="s">
        <v>170</v>
      </c>
      <c r="B15" s="10">
        <v>725</v>
      </c>
      <c r="C15" s="76">
        <v>65</v>
      </c>
      <c r="D15" s="10">
        <v>790</v>
      </c>
      <c r="E15" s="76">
        <v>1330</v>
      </c>
      <c r="F15" s="10">
        <v>210</v>
      </c>
      <c r="G15" s="76">
        <v>1540</v>
      </c>
      <c r="H15" s="10">
        <v>0</v>
      </c>
      <c r="I15" s="76">
        <v>165</v>
      </c>
      <c r="J15" s="76">
        <v>165</v>
      </c>
    </row>
    <row r="16" spans="1:13" ht="25.5" customHeight="1" x14ac:dyDescent="0.3">
      <c r="A16" s="502" t="s">
        <v>171</v>
      </c>
      <c r="B16" s="10">
        <v>2440</v>
      </c>
      <c r="C16" s="77">
        <v>450</v>
      </c>
      <c r="D16" s="10">
        <v>2885</v>
      </c>
      <c r="E16" s="77">
        <v>1455</v>
      </c>
      <c r="F16" s="10">
        <v>485</v>
      </c>
      <c r="G16" s="77">
        <v>1940</v>
      </c>
      <c r="H16" s="10">
        <v>0</v>
      </c>
      <c r="I16" s="77">
        <v>800</v>
      </c>
      <c r="J16" s="77">
        <v>800</v>
      </c>
    </row>
    <row r="17" spans="1:10" ht="45.9" customHeight="1" x14ac:dyDescent="0.3">
      <c r="A17" s="502" t="s">
        <v>172</v>
      </c>
      <c r="B17" s="10">
        <v>0</v>
      </c>
      <c r="C17" s="77">
        <v>0</v>
      </c>
      <c r="D17" s="10">
        <v>0</v>
      </c>
      <c r="E17" s="77">
        <v>35</v>
      </c>
      <c r="F17" s="10">
        <v>15</v>
      </c>
      <c r="G17" s="77">
        <v>50</v>
      </c>
      <c r="H17" s="10">
        <v>0</v>
      </c>
      <c r="I17" s="77">
        <v>0</v>
      </c>
      <c r="J17" s="77">
        <v>0</v>
      </c>
    </row>
    <row r="18" spans="1:10" x14ac:dyDescent="0.3">
      <c r="A18" s="503" t="s">
        <v>167</v>
      </c>
      <c r="B18" s="10">
        <v>18400</v>
      </c>
      <c r="C18" s="77">
        <v>3285</v>
      </c>
      <c r="D18" s="10">
        <v>21685</v>
      </c>
      <c r="E18" s="77">
        <v>17850</v>
      </c>
      <c r="F18" s="10">
        <v>11665</v>
      </c>
      <c r="G18" s="77">
        <v>29515</v>
      </c>
      <c r="H18" s="10">
        <v>0</v>
      </c>
      <c r="I18" s="77">
        <v>4470</v>
      </c>
      <c r="J18" s="77">
        <v>4470</v>
      </c>
    </row>
    <row r="19" spans="1:10" x14ac:dyDescent="0.3">
      <c r="A19" s="401" t="s">
        <v>2</v>
      </c>
      <c r="B19" s="240">
        <v>21565</v>
      </c>
      <c r="C19" s="78">
        <v>3795</v>
      </c>
      <c r="D19" s="240">
        <v>25365</v>
      </c>
      <c r="E19" s="78">
        <v>20670</v>
      </c>
      <c r="F19" s="240">
        <v>12375</v>
      </c>
      <c r="G19" s="78">
        <v>33045</v>
      </c>
      <c r="H19" s="240">
        <v>0</v>
      </c>
      <c r="I19" s="78">
        <v>5440</v>
      </c>
      <c r="J19" s="78">
        <v>5440</v>
      </c>
    </row>
    <row r="20" spans="1:10" x14ac:dyDescent="0.3">
      <c r="A20" s="345" t="s">
        <v>51</v>
      </c>
    </row>
    <row r="23" spans="1:10" x14ac:dyDescent="0.3">
      <c r="A23" s="3" t="s">
        <v>571</v>
      </c>
    </row>
    <row r="25" spans="1:10" x14ac:dyDescent="0.3">
      <c r="A25" s="234"/>
      <c r="B25" s="501" t="s">
        <v>143</v>
      </c>
      <c r="C25" s="501"/>
      <c r="D25" s="501"/>
      <c r="E25" s="501" t="s">
        <v>144</v>
      </c>
      <c r="F25" s="501"/>
      <c r="G25" s="501"/>
      <c r="H25" s="501" t="s">
        <v>569</v>
      </c>
      <c r="I25" s="501"/>
      <c r="J25" s="501"/>
    </row>
    <row r="26" spans="1:10" x14ac:dyDescent="0.3">
      <c r="A26" s="400" t="s">
        <v>572</v>
      </c>
      <c r="B26" s="501" t="s">
        <v>69</v>
      </c>
      <c r="C26" s="501" t="s">
        <v>391</v>
      </c>
      <c r="D26" s="60" t="s">
        <v>2</v>
      </c>
      <c r="E26" s="501" t="s">
        <v>390</v>
      </c>
      <c r="F26" s="501" t="s">
        <v>391</v>
      </c>
      <c r="G26" s="501" t="s">
        <v>2</v>
      </c>
      <c r="H26" s="501" t="s">
        <v>390</v>
      </c>
      <c r="I26" s="501" t="s">
        <v>391</v>
      </c>
      <c r="J26" s="501" t="s">
        <v>2</v>
      </c>
    </row>
    <row r="27" spans="1:10" x14ac:dyDescent="0.3">
      <c r="A27" s="504" t="s">
        <v>344</v>
      </c>
      <c r="B27" s="10">
        <v>10020</v>
      </c>
      <c r="C27" s="76">
        <v>55</v>
      </c>
      <c r="D27" s="10">
        <v>10075</v>
      </c>
      <c r="E27" s="76">
        <v>8955</v>
      </c>
      <c r="F27" s="10">
        <v>360</v>
      </c>
      <c r="G27" s="76">
        <v>9315</v>
      </c>
      <c r="H27" s="10">
        <v>0</v>
      </c>
      <c r="I27" s="76">
        <v>210</v>
      </c>
      <c r="J27" s="76">
        <v>210</v>
      </c>
    </row>
    <row r="28" spans="1:10" x14ac:dyDescent="0.3">
      <c r="A28" s="505" t="s">
        <v>526</v>
      </c>
      <c r="B28" s="10">
        <v>7780</v>
      </c>
      <c r="C28" s="77">
        <v>575</v>
      </c>
      <c r="D28" s="10">
        <v>8360</v>
      </c>
      <c r="E28" s="77">
        <v>7295</v>
      </c>
      <c r="F28" s="10">
        <v>1645</v>
      </c>
      <c r="G28" s="77">
        <v>8945</v>
      </c>
      <c r="H28" s="10">
        <v>0</v>
      </c>
      <c r="I28" s="77">
        <v>700</v>
      </c>
      <c r="J28" s="77">
        <v>700</v>
      </c>
    </row>
    <row r="29" spans="1:10" x14ac:dyDescent="0.3">
      <c r="A29" s="505" t="s">
        <v>163</v>
      </c>
      <c r="B29" s="10">
        <v>3765</v>
      </c>
      <c r="C29" s="77">
        <v>3165</v>
      </c>
      <c r="D29" s="10">
        <v>6930</v>
      </c>
      <c r="E29" s="77">
        <v>4420</v>
      </c>
      <c r="F29" s="10">
        <v>10365</v>
      </c>
      <c r="G29" s="77">
        <v>14785</v>
      </c>
      <c r="H29" s="10">
        <v>0</v>
      </c>
      <c r="I29" s="77">
        <v>4530</v>
      </c>
      <c r="J29" s="239">
        <v>4530</v>
      </c>
    </row>
    <row r="30" spans="1:10" x14ac:dyDescent="0.3">
      <c r="A30" s="506" t="s">
        <v>2</v>
      </c>
      <c r="B30" s="413">
        <v>21565</v>
      </c>
      <c r="C30" s="78">
        <v>3795</v>
      </c>
      <c r="D30" s="240">
        <v>25365</v>
      </c>
      <c r="E30" s="78">
        <v>20670</v>
      </c>
      <c r="F30" s="240">
        <v>12375</v>
      </c>
      <c r="G30" s="78">
        <v>33045</v>
      </c>
      <c r="H30" s="240">
        <v>0</v>
      </c>
      <c r="I30" s="78">
        <v>5440</v>
      </c>
      <c r="J30" s="373">
        <v>5440</v>
      </c>
    </row>
    <row r="31" spans="1:10" x14ac:dyDescent="0.3">
      <c r="A31" s="345" t="s">
        <v>51</v>
      </c>
    </row>
    <row r="33" spans="1:10" x14ac:dyDescent="0.3">
      <c r="A33" s="3" t="s">
        <v>573</v>
      </c>
    </row>
    <row r="35" spans="1:10" x14ac:dyDescent="0.3">
      <c r="A35" s="234"/>
      <c r="B35" s="501" t="s">
        <v>143</v>
      </c>
      <c r="C35" s="501"/>
      <c r="D35" s="501"/>
      <c r="E35" s="501" t="s">
        <v>144</v>
      </c>
      <c r="F35" s="501"/>
      <c r="G35" s="501"/>
      <c r="H35" s="501" t="s">
        <v>569</v>
      </c>
      <c r="I35" s="501"/>
      <c r="J35" s="501"/>
    </row>
    <row r="36" spans="1:10" x14ac:dyDescent="0.3">
      <c r="A36" s="400" t="s">
        <v>574</v>
      </c>
      <c r="B36" s="501" t="s">
        <v>69</v>
      </c>
      <c r="C36" s="501" t="s">
        <v>391</v>
      </c>
      <c r="D36" s="60" t="s">
        <v>2</v>
      </c>
      <c r="E36" s="501" t="s">
        <v>390</v>
      </c>
      <c r="F36" s="501" t="s">
        <v>391</v>
      </c>
      <c r="G36" s="501" t="s">
        <v>2</v>
      </c>
      <c r="H36" s="501" t="s">
        <v>390</v>
      </c>
      <c r="I36" s="501" t="s">
        <v>391</v>
      </c>
      <c r="J36" s="501" t="s">
        <v>2</v>
      </c>
    </row>
    <row r="37" spans="1:10" x14ac:dyDescent="0.3">
      <c r="A37" s="234" t="s">
        <v>575</v>
      </c>
      <c r="B37" s="76">
        <v>1735</v>
      </c>
      <c r="C37" s="10">
        <v>335</v>
      </c>
      <c r="D37" s="76">
        <v>2070</v>
      </c>
      <c r="E37" s="10">
        <v>2630</v>
      </c>
      <c r="F37" s="76">
        <v>885</v>
      </c>
      <c r="G37" s="10">
        <v>3515</v>
      </c>
      <c r="H37" s="76">
        <v>0</v>
      </c>
      <c r="I37" s="10">
        <v>1005</v>
      </c>
      <c r="J37" s="76">
        <v>1005</v>
      </c>
    </row>
    <row r="38" spans="1:10" x14ac:dyDescent="0.3">
      <c r="A38" s="75" t="s">
        <v>383</v>
      </c>
      <c r="B38" s="77">
        <v>2650</v>
      </c>
      <c r="C38" s="10">
        <v>440</v>
      </c>
      <c r="D38" s="77">
        <v>3090</v>
      </c>
      <c r="E38" s="10">
        <v>3435</v>
      </c>
      <c r="F38" s="77">
        <v>1075</v>
      </c>
      <c r="G38" s="10">
        <v>4510</v>
      </c>
      <c r="H38" s="77">
        <v>0</v>
      </c>
      <c r="I38" s="10">
        <v>1040</v>
      </c>
      <c r="J38" s="77">
        <v>1040</v>
      </c>
    </row>
    <row r="39" spans="1:10" x14ac:dyDescent="0.3">
      <c r="A39" s="75" t="s">
        <v>384</v>
      </c>
      <c r="B39" s="77">
        <v>3260</v>
      </c>
      <c r="C39" s="10">
        <v>580</v>
      </c>
      <c r="D39" s="77">
        <v>3840</v>
      </c>
      <c r="E39" s="10">
        <v>3690</v>
      </c>
      <c r="F39" s="77">
        <v>1075</v>
      </c>
      <c r="G39" s="10">
        <v>4765</v>
      </c>
      <c r="H39" s="77">
        <v>0</v>
      </c>
      <c r="I39" s="10">
        <v>1065</v>
      </c>
      <c r="J39" s="77">
        <v>1065</v>
      </c>
    </row>
    <row r="40" spans="1:10" x14ac:dyDescent="0.3">
      <c r="A40" s="75" t="s">
        <v>385</v>
      </c>
      <c r="B40" s="77">
        <v>3930</v>
      </c>
      <c r="C40" s="10">
        <v>750</v>
      </c>
      <c r="D40" s="77">
        <v>4680</v>
      </c>
      <c r="E40" s="10">
        <v>3790</v>
      </c>
      <c r="F40" s="77">
        <v>1340</v>
      </c>
      <c r="G40" s="10">
        <v>5130</v>
      </c>
      <c r="H40" s="77">
        <v>0</v>
      </c>
      <c r="I40" s="10">
        <v>1165</v>
      </c>
      <c r="J40" s="77">
        <v>1165</v>
      </c>
    </row>
    <row r="41" spans="1:10" x14ac:dyDescent="0.3">
      <c r="A41" s="75" t="s">
        <v>576</v>
      </c>
      <c r="B41" s="77">
        <v>4035</v>
      </c>
      <c r="C41" s="10">
        <v>970</v>
      </c>
      <c r="D41" s="77">
        <v>5005</v>
      </c>
      <c r="E41" s="10">
        <v>2845</v>
      </c>
      <c r="F41" s="77">
        <v>1480</v>
      </c>
      <c r="G41" s="10">
        <v>4325</v>
      </c>
      <c r="H41" s="77">
        <v>0</v>
      </c>
      <c r="I41" s="10">
        <v>1165</v>
      </c>
      <c r="J41" s="77">
        <v>1165</v>
      </c>
    </row>
    <row r="42" spans="1:10" x14ac:dyDescent="0.3">
      <c r="A42" s="73" t="s">
        <v>524</v>
      </c>
      <c r="B42" s="78">
        <v>15605</v>
      </c>
      <c r="C42" s="240">
        <v>3080</v>
      </c>
      <c r="D42" s="78">
        <v>18685</v>
      </c>
      <c r="E42" s="240">
        <v>16390</v>
      </c>
      <c r="F42" s="78">
        <v>5860</v>
      </c>
      <c r="G42" s="240">
        <v>22250</v>
      </c>
      <c r="H42" s="78">
        <v>0</v>
      </c>
      <c r="I42" s="240">
        <v>5435</v>
      </c>
      <c r="J42" s="78">
        <v>5435</v>
      </c>
    </row>
    <row r="43" spans="1:10" x14ac:dyDescent="0.3">
      <c r="A43" s="345" t="s">
        <v>51</v>
      </c>
    </row>
    <row r="45" spans="1:10" x14ac:dyDescent="0.3">
      <c r="A45" t="s">
        <v>11</v>
      </c>
    </row>
    <row r="46" spans="1:10" x14ac:dyDescent="0.3">
      <c r="A46" s="277" t="s">
        <v>577</v>
      </c>
    </row>
    <row r="47" spans="1:10" x14ac:dyDescent="0.3">
      <c r="A47" s="277" t="s">
        <v>104</v>
      </c>
    </row>
    <row r="48" spans="1:10" x14ac:dyDescent="0.3">
      <c r="A48" s="277"/>
    </row>
  </sheetData>
  <hyperlinks>
    <hyperlink ref="M1" location="Index!A1" display="Back to index" xr:uid="{00000000-0004-0000-0800-000000000000}"/>
  </hyperlink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F15CD-D458-44CF-8B20-A763DAA6DF85}">
  <sheetPr>
    <tabColor rgb="FF00CC00"/>
  </sheetPr>
  <dimension ref="A1:N31"/>
  <sheetViews>
    <sheetView workbookViewId="0"/>
  </sheetViews>
  <sheetFormatPr defaultRowHeight="14.4" x14ac:dyDescent="0.3"/>
  <cols>
    <col min="1" max="1" width="24.88671875" customWidth="1"/>
    <col min="7" max="7" width="15" customWidth="1"/>
    <col min="9" max="9" width="11" customWidth="1"/>
    <col min="13" max="13" width="10.5546875" customWidth="1"/>
  </cols>
  <sheetData>
    <row r="1" spans="1:14" x14ac:dyDescent="0.3">
      <c r="A1" s="1148" t="s">
        <v>2922</v>
      </c>
    </row>
    <row r="2" spans="1:14" x14ac:dyDescent="0.3">
      <c r="N2" s="2" t="s">
        <v>36</v>
      </c>
    </row>
    <row r="3" spans="1:14" x14ac:dyDescent="0.3">
      <c r="A3" s="1149"/>
      <c r="B3" s="1150" t="s">
        <v>2913</v>
      </c>
      <c r="C3" s="1151"/>
      <c r="D3" s="1150" t="s">
        <v>2914</v>
      </c>
      <c r="E3" s="1151"/>
      <c r="F3" s="1150" t="s">
        <v>2915</v>
      </c>
      <c r="G3" s="1151"/>
      <c r="H3" s="1152" t="s">
        <v>2916</v>
      </c>
      <c r="I3" s="1151"/>
    </row>
    <row r="4" spans="1:14" x14ac:dyDescent="0.3">
      <c r="A4" s="1153" t="s">
        <v>30</v>
      </c>
      <c r="B4" s="423">
        <v>2590</v>
      </c>
      <c r="C4" s="528">
        <v>0.27</v>
      </c>
      <c r="D4" s="423">
        <v>235</v>
      </c>
      <c r="E4" s="528">
        <v>0.44</v>
      </c>
      <c r="F4" s="423">
        <v>1580</v>
      </c>
      <c r="G4" s="528">
        <v>0.2</v>
      </c>
      <c r="H4" s="10">
        <v>4405</v>
      </c>
      <c r="I4" s="528">
        <v>0.24</v>
      </c>
    </row>
    <row r="5" spans="1:14" x14ac:dyDescent="0.3">
      <c r="A5" s="1153" t="s">
        <v>480</v>
      </c>
      <c r="B5" s="423">
        <v>6990</v>
      </c>
      <c r="C5" s="528">
        <v>0.73</v>
      </c>
      <c r="D5" s="423">
        <v>300</v>
      </c>
      <c r="E5" s="528">
        <v>0.56000000000000005</v>
      </c>
      <c r="F5" s="423">
        <v>6490</v>
      </c>
      <c r="G5" s="528">
        <v>0.8</v>
      </c>
      <c r="H5" s="10">
        <v>13780</v>
      </c>
      <c r="I5" s="528">
        <v>0.76</v>
      </c>
    </row>
    <row r="6" spans="1:14" x14ac:dyDescent="0.3">
      <c r="A6" s="1149" t="s">
        <v>2</v>
      </c>
      <c r="B6" s="413">
        <v>9580</v>
      </c>
      <c r="C6" s="367"/>
      <c r="D6" s="413">
        <v>535</v>
      </c>
      <c r="E6" s="519"/>
      <c r="F6" s="413">
        <v>8070</v>
      </c>
      <c r="G6" s="367"/>
      <c r="H6" s="240">
        <v>18185</v>
      </c>
      <c r="I6" s="367"/>
    </row>
    <row r="8" spans="1:14" x14ac:dyDescent="0.3">
      <c r="A8" s="1154" t="s">
        <v>51</v>
      </c>
    </row>
    <row r="9" spans="1:14" x14ac:dyDescent="0.3">
      <c r="A9" s="1154"/>
    </row>
    <row r="10" spans="1:14" x14ac:dyDescent="0.3">
      <c r="A10" s="1148" t="s">
        <v>2921</v>
      </c>
    </row>
    <row r="11" spans="1:14" ht="14.4" customHeight="1" x14ac:dyDescent="0.3"/>
    <row r="12" spans="1:14" x14ac:dyDescent="0.3">
      <c r="A12" s="1149"/>
      <c r="B12" s="1150" t="s">
        <v>2913</v>
      </c>
      <c r="C12" s="1151"/>
      <c r="D12" s="1150" t="s">
        <v>2917</v>
      </c>
      <c r="E12" s="1151"/>
      <c r="F12" s="1150" t="s">
        <v>2918</v>
      </c>
      <c r="G12" s="1151"/>
      <c r="H12" s="1152" t="s">
        <v>2919</v>
      </c>
      <c r="I12" s="1152"/>
      <c r="J12" s="1150" t="s">
        <v>2920</v>
      </c>
      <c r="K12" s="1151"/>
      <c r="L12" s="1152" t="s">
        <v>2916</v>
      </c>
      <c r="M12" s="1151"/>
    </row>
    <row r="13" spans="1:14" x14ac:dyDescent="0.3">
      <c r="A13" s="1153" t="s">
        <v>30</v>
      </c>
      <c r="B13" s="423">
        <v>2590</v>
      </c>
      <c r="C13" s="528">
        <v>0.27</v>
      </c>
      <c r="D13" s="423">
        <v>235</v>
      </c>
      <c r="E13" s="528">
        <v>0.46</v>
      </c>
      <c r="F13" s="423">
        <v>1280</v>
      </c>
      <c r="G13" s="528">
        <v>0.24</v>
      </c>
      <c r="H13" s="10">
        <v>0</v>
      </c>
      <c r="I13" s="513">
        <v>0</v>
      </c>
      <c r="J13" s="423">
        <v>300</v>
      </c>
      <c r="K13" s="528">
        <v>0.12</v>
      </c>
      <c r="L13" s="10">
        <v>4405</v>
      </c>
      <c r="M13" s="528">
        <v>0.24</v>
      </c>
    </row>
    <row r="14" spans="1:14" x14ac:dyDescent="0.3">
      <c r="A14" s="1153" t="s">
        <v>480</v>
      </c>
      <c r="B14" s="423">
        <v>6990</v>
      </c>
      <c r="C14" s="528">
        <v>0.73</v>
      </c>
      <c r="D14" s="423">
        <v>275</v>
      </c>
      <c r="E14" s="528">
        <v>0.54</v>
      </c>
      <c r="F14" s="423">
        <v>4045</v>
      </c>
      <c r="G14" s="528">
        <v>0.76</v>
      </c>
      <c r="H14" s="10">
        <v>260</v>
      </c>
      <c r="I14" s="513">
        <v>1</v>
      </c>
      <c r="J14" s="423">
        <v>2210</v>
      </c>
      <c r="K14" s="528">
        <v>0.88</v>
      </c>
      <c r="L14" s="10">
        <v>13780</v>
      </c>
      <c r="M14" s="528">
        <v>0.76</v>
      </c>
    </row>
    <row r="15" spans="1:14" x14ac:dyDescent="0.3">
      <c r="A15" s="1149" t="s">
        <v>2</v>
      </c>
      <c r="B15" s="413">
        <v>9580</v>
      </c>
      <c r="C15" s="367"/>
      <c r="D15" s="413">
        <v>510</v>
      </c>
      <c r="E15" s="367"/>
      <c r="F15" s="413">
        <v>5330</v>
      </c>
      <c r="G15" s="367"/>
      <c r="H15" s="240">
        <v>260</v>
      </c>
      <c r="I15" s="519"/>
      <c r="J15" s="413">
        <v>2510</v>
      </c>
      <c r="K15" s="367"/>
      <c r="L15" s="240">
        <v>18185</v>
      </c>
      <c r="M15" s="367"/>
    </row>
    <row r="17" spans="1:13" x14ac:dyDescent="0.3">
      <c r="A17" s="1154" t="s">
        <v>51</v>
      </c>
    </row>
    <row r="19" spans="1:13" x14ac:dyDescent="0.3">
      <c r="A19" s="1148" t="s">
        <v>2926</v>
      </c>
    </row>
    <row r="20" spans="1:13" x14ac:dyDescent="0.3">
      <c r="A20" s="1148"/>
    </row>
    <row r="21" spans="1:13" x14ac:dyDescent="0.3">
      <c r="A21" s="1149"/>
      <c r="B21" s="1150" t="s">
        <v>2913</v>
      </c>
      <c r="C21" s="1151"/>
      <c r="D21" s="1150" t="s">
        <v>2917</v>
      </c>
      <c r="E21" s="1151"/>
      <c r="F21" s="1150" t="s">
        <v>2918</v>
      </c>
      <c r="G21" s="1151"/>
      <c r="H21" s="1152" t="s">
        <v>2919</v>
      </c>
      <c r="I21" s="1152"/>
      <c r="J21" s="1150" t="s">
        <v>2920</v>
      </c>
      <c r="K21" s="1151"/>
      <c r="L21" s="1152" t="s">
        <v>2916</v>
      </c>
      <c r="M21" s="1151"/>
    </row>
    <row r="22" spans="1:13" x14ac:dyDescent="0.3">
      <c r="A22" s="1153" t="s">
        <v>30</v>
      </c>
      <c r="B22" s="423">
        <v>2565</v>
      </c>
      <c r="C22" s="528">
        <v>0.27</v>
      </c>
      <c r="D22" s="423">
        <v>235</v>
      </c>
      <c r="E22" s="528">
        <v>0.46</v>
      </c>
      <c r="F22" s="423">
        <v>1280</v>
      </c>
      <c r="G22" s="528">
        <v>0.3</v>
      </c>
      <c r="H22" s="10">
        <v>0</v>
      </c>
      <c r="I22" s="513">
        <v>0</v>
      </c>
      <c r="J22" s="423">
        <v>300</v>
      </c>
      <c r="K22" s="528">
        <v>0.13</v>
      </c>
      <c r="L22" s="10">
        <v>4380</v>
      </c>
      <c r="M22" s="528">
        <v>0.26</v>
      </c>
    </row>
    <row r="23" spans="1:13" x14ac:dyDescent="0.3">
      <c r="A23" s="1153" t="s">
        <v>480</v>
      </c>
      <c r="B23" s="423">
        <v>6975</v>
      </c>
      <c r="C23" s="528">
        <v>0.73</v>
      </c>
      <c r="D23" s="423">
        <v>275</v>
      </c>
      <c r="E23" s="528">
        <v>0.54</v>
      </c>
      <c r="F23" s="423">
        <v>2930</v>
      </c>
      <c r="G23" s="528">
        <v>0.7</v>
      </c>
      <c r="H23" s="10">
        <v>260</v>
      </c>
      <c r="I23" s="513">
        <v>1</v>
      </c>
      <c r="J23" s="423">
        <v>2090</v>
      </c>
      <c r="K23" s="528">
        <v>0.87</v>
      </c>
      <c r="L23" s="10">
        <v>12530</v>
      </c>
      <c r="M23" s="528">
        <v>0.74</v>
      </c>
    </row>
    <row r="24" spans="1:13" x14ac:dyDescent="0.3">
      <c r="A24" s="1149" t="s">
        <v>2</v>
      </c>
      <c r="B24" s="413">
        <v>9540</v>
      </c>
      <c r="C24" s="367"/>
      <c r="D24" s="413">
        <v>510</v>
      </c>
      <c r="E24" s="367"/>
      <c r="F24" s="413">
        <v>4210</v>
      </c>
      <c r="G24" s="367"/>
      <c r="H24" s="240">
        <v>260</v>
      </c>
      <c r="I24" s="519"/>
      <c r="J24" s="413">
        <v>2390</v>
      </c>
      <c r="K24" s="367"/>
      <c r="L24" s="240">
        <v>16910</v>
      </c>
      <c r="M24" s="367"/>
    </row>
    <row r="26" spans="1:13" x14ac:dyDescent="0.3">
      <c r="A26" s="1154" t="s">
        <v>51</v>
      </c>
    </row>
    <row r="28" spans="1:13" x14ac:dyDescent="0.3">
      <c r="A28" s="1155" t="s">
        <v>11</v>
      </c>
    </row>
    <row r="29" spans="1:13" x14ac:dyDescent="0.3">
      <c r="A29" t="s">
        <v>2924</v>
      </c>
    </row>
    <row r="30" spans="1:13" x14ac:dyDescent="0.3">
      <c r="A30" s="1154" t="s">
        <v>2923</v>
      </c>
    </row>
    <row r="31" spans="1:13" x14ac:dyDescent="0.3">
      <c r="A31" t="s">
        <v>2925</v>
      </c>
    </row>
  </sheetData>
  <hyperlinks>
    <hyperlink ref="N2" location="Index!A1" display="Back to index" xr:uid="{CFF8197F-47A4-4144-8F50-66E526484C04}"/>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T53"/>
  <sheetViews>
    <sheetView workbookViewId="0">
      <selection activeCell="L1" sqref="L1"/>
    </sheetView>
  </sheetViews>
  <sheetFormatPr defaultRowHeight="14.4" x14ac:dyDescent="0.3"/>
  <cols>
    <col min="1" max="1" width="52.44140625" bestFit="1" customWidth="1"/>
  </cols>
  <sheetData>
    <row r="1" spans="1:20" x14ac:dyDescent="0.3">
      <c r="A1" s="3" t="s">
        <v>581</v>
      </c>
      <c r="L1" s="2" t="s">
        <v>36</v>
      </c>
    </row>
    <row r="3" spans="1:20" x14ac:dyDescent="0.3">
      <c r="A3" s="234"/>
      <c r="B3" s="501" t="s">
        <v>143</v>
      </c>
      <c r="C3" s="501"/>
      <c r="D3" s="501"/>
      <c r="E3" s="501" t="s">
        <v>144</v>
      </c>
      <c r="F3" s="501"/>
      <c r="G3" s="501"/>
      <c r="H3" s="501" t="s">
        <v>569</v>
      </c>
      <c r="I3" s="501"/>
      <c r="J3" s="501"/>
    </row>
    <row r="4" spans="1:20" x14ac:dyDescent="0.3">
      <c r="A4" s="400"/>
      <c r="B4" s="501" t="s">
        <v>69</v>
      </c>
      <c r="C4" s="501" t="s">
        <v>391</v>
      </c>
      <c r="D4" s="60" t="s">
        <v>2</v>
      </c>
      <c r="E4" s="501" t="s">
        <v>390</v>
      </c>
      <c r="F4" s="501" t="s">
        <v>391</v>
      </c>
      <c r="G4" s="501" t="s">
        <v>2</v>
      </c>
      <c r="H4" s="501" t="s">
        <v>390</v>
      </c>
      <c r="I4" s="501" t="s">
        <v>391</v>
      </c>
      <c r="J4" s="501" t="s">
        <v>2</v>
      </c>
    </row>
    <row r="5" spans="1:20" x14ac:dyDescent="0.3">
      <c r="A5" s="507" t="s">
        <v>212</v>
      </c>
      <c r="B5" s="446">
        <v>2020</v>
      </c>
      <c r="C5" s="76">
        <v>55</v>
      </c>
      <c r="D5" s="241">
        <v>2075</v>
      </c>
      <c r="E5" s="76">
        <v>65</v>
      </c>
      <c r="F5" s="241">
        <v>90</v>
      </c>
      <c r="G5" s="76">
        <v>155</v>
      </c>
      <c r="H5" s="241">
        <v>0</v>
      </c>
      <c r="I5" s="76">
        <v>0</v>
      </c>
      <c r="J5" s="372">
        <v>0</v>
      </c>
    </row>
    <row r="6" spans="1:20" x14ac:dyDescent="0.3">
      <c r="A6" s="507" t="s">
        <v>213</v>
      </c>
      <c r="B6" s="423">
        <v>3075</v>
      </c>
      <c r="C6" s="77">
        <v>1460</v>
      </c>
      <c r="D6" s="10">
        <v>4540</v>
      </c>
      <c r="E6" s="77">
        <v>3420</v>
      </c>
      <c r="F6" s="10">
        <v>6645</v>
      </c>
      <c r="G6" s="77">
        <v>10070</v>
      </c>
      <c r="H6" s="10">
        <v>0</v>
      </c>
      <c r="I6" s="77">
        <v>770</v>
      </c>
      <c r="J6" s="11">
        <v>770</v>
      </c>
      <c r="L6" s="508"/>
      <c r="M6" s="508"/>
      <c r="N6" s="508"/>
      <c r="O6" s="508"/>
      <c r="P6" s="508"/>
      <c r="Q6" s="508"/>
      <c r="R6" s="508"/>
      <c r="S6" s="508"/>
      <c r="T6" s="508"/>
    </row>
    <row r="7" spans="1:20" x14ac:dyDescent="0.3">
      <c r="A7" s="507" t="s">
        <v>214</v>
      </c>
      <c r="B7" s="423">
        <v>785</v>
      </c>
      <c r="C7" s="77">
        <v>55</v>
      </c>
      <c r="D7" s="10">
        <v>840</v>
      </c>
      <c r="E7" s="77">
        <v>840</v>
      </c>
      <c r="F7" s="10">
        <v>170</v>
      </c>
      <c r="G7" s="77">
        <v>1010</v>
      </c>
      <c r="H7" s="10">
        <v>0</v>
      </c>
      <c r="I7" s="77">
        <v>105</v>
      </c>
      <c r="J7" s="11">
        <v>105</v>
      </c>
    </row>
    <row r="8" spans="1:20" x14ac:dyDescent="0.3">
      <c r="A8" s="507" t="s">
        <v>215</v>
      </c>
      <c r="B8" s="423">
        <v>800</v>
      </c>
      <c r="C8" s="77">
        <v>80</v>
      </c>
      <c r="D8" s="10">
        <v>880</v>
      </c>
      <c r="E8" s="77">
        <v>635</v>
      </c>
      <c r="F8" s="10">
        <v>115</v>
      </c>
      <c r="G8" s="77">
        <v>750</v>
      </c>
      <c r="H8" s="10">
        <v>0</v>
      </c>
      <c r="I8" s="77">
        <v>555</v>
      </c>
      <c r="J8" s="11">
        <v>555</v>
      </c>
    </row>
    <row r="9" spans="1:20" x14ac:dyDescent="0.3">
      <c r="A9" s="507" t="s">
        <v>217</v>
      </c>
      <c r="B9" s="423">
        <v>315</v>
      </c>
      <c r="C9" s="77">
        <v>60</v>
      </c>
      <c r="D9" s="10">
        <v>375</v>
      </c>
      <c r="E9" s="77">
        <v>70</v>
      </c>
      <c r="F9" s="10">
        <v>15</v>
      </c>
      <c r="G9" s="77">
        <v>85</v>
      </c>
      <c r="H9" s="10">
        <v>0</v>
      </c>
      <c r="I9" s="77">
        <v>0</v>
      </c>
      <c r="J9" s="11">
        <v>0</v>
      </c>
    </row>
    <row r="10" spans="1:20" x14ac:dyDescent="0.3">
      <c r="A10" s="507" t="s">
        <v>218</v>
      </c>
      <c r="B10" s="423">
        <v>685</v>
      </c>
      <c r="C10" s="77">
        <v>25</v>
      </c>
      <c r="D10" s="10">
        <v>710</v>
      </c>
      <c r="E10" s="77">
        <v>180</v>
      </c>
      <c r="F10" s="10">
        <v>80</v>
      </c>
      <c r="G10" s="77">
        <v>265</v>
      </c>
      <c r="H10" s="10">
        <v>0</v>
      </c>
      <c r="I10" s="77">
        <v>125</v>
      </c>
      <c r="J10" s="11">
        <v>125</v>
      </c>
    </row>
    <row r="11" spans="1:20" x14ac:dyDescent="0.3">
      <c r="A11" s="507" t="s">
        <v>220</v>
      </c>
      <c r="B11" s="423">
        <v>515</v>
      </c>
      <c r="C11" s="77">
        <v>75</v>
      </c>
      <c r="D11" s="10">
        <v>585</v>
      </c>
      <c r="E11" s="77">
        <v>0</v>
      </c>
      <c r="F11" s="10">
        <v>0</v>
      </c>
      <c r="G11" s="77">
        <v>0</v>
      </c>
      <c r="H11" s="10">
        <v>0</v>
      </c>
      <c r="I11" s="77">
        <v>145</v>
      </c>
      <c r="J11" s="11">
        <v>145</v>
      </c>
    </row>
    <row r="12" spans="1:20" x14ac:dyDescent="0.3">
      <c r="A12" s="507" t="s">
        <v>221</v>
      </c>
      <c r="B12" s="423">
        <v>2050</v>
      </c>
      <c r="C12" s="77">
        <v>90</v>
      </c>
      <c r="D12" s="10">
        <v>2140</v>
      </c>
      <c r="E12" s="77">
        <v>1555</v>
      </c>
      <c r="F12" s="10">
        <v>315</v>
      </c>
      <c r="G12" s="77">
        <v>1870</v>
      </c>
      <c r="H12" s="10">
        <v>0</v>
      </c>
      <c r="I12" s="77">
        <v>220</v>
      </c>
      <c r="J12" s="11">
        <v>220</v>
      </c>
    </row>
    <row r="13" spans="1:20" x14ac:dyDescent="0.3">
      <c r="A13" s="517" t="s">
        <v>222</v>
      </c>
      <c r="B13" s="77">
        <v>2005</v>
      </c>
      <c r="C13" s="77">
        <v>535</v>
      </c>
      <c r="D13" s="77">
        <v>2540</v>
      </c>
      <c r="E13" s="77">
        <v>1840</v>
      </c>
      <c r="F13" s="77">
        <v>565</v>
      </c>
      <c r="G13" s="77">
        <v>2400</v>
      </c>
      <c r="H13" s="77">
        <v>0</v>
      </c>
      <c r="I13" s="77">
        <v>595</v>
      </c>
      <c r="J13" s="77">
        <v>595</v>
      </c>
    </row>
    <row r="14" spans="1:20" x14ac:dyDescent="0.3">
      <c r="A14" s="507" t="s">
        <v>582</v>
      </c>
      <c r="B14" s="423">
        <v>335</v>
      </c>
      <c r="C14" s="77">
        <v>10</v>
      </c>
      <c r="D14" s="10">
        <v>350</v>
      </c>
      <c r="E14" s="77">
        <v>260</v>
      </c>
      <c r="F14" s="10">
        <v>130</v>
      </c>
      <c r="G14" s="77">
        <v>390</v>
      </c>
      <c r="H14" s="77">
        <v>0</v>
      </c>
      <c r="I14" s="77">
        <v>70</v>
      </c>
      <c r="J14" s="11">
        <v>70</v>
      </c>
    </row>
    <row r="15" spans="1:20" x14ac:dyDescent="0.3">
      <c r="A15" s="507" t="s">
        <v>224</v>
      </c>
      <c r="B15" s="423">
        <v>495</v>
      </c>
      <c r="C15" s="77">
        <v>125</v>
      </c>
      <c r="D15" s="10">
        <v>625</v>
      </c>
      <c r="E15" s="77">
        <v>960</v>
      </c>
      <c r="F15" s="10">
        <v>145</v>
      </c>
      <c r="G15" s="77">
        <v>1105</v>
      </c>
      <c r="H15" s="10">
        <v>0</v>
      </c>
      <c r="I15" s="77">
        <v>0</v>
      </c>
      <c r="J15" s="11">
        <v>0</v>
      </c>
    </row>
    <row r="16" spans="1:20" x14ac:dyDescent="0.3">
      <c r="A16" s="507" t="s">
        <v>583</v>
      </c>
      <c r="B16" s="423">
        <v>95</v>
      </c>
      <c r="C16" s="77">
        <v>5</v>
      </c>
      <c r="D16" s="10">
        <v>100</v>
      </c>
      <c r="E16" s="77">
        <v>0</v>
      </c>
      <c r="F16" s="10">
        <v>0</v>
      </c>
      <c r="G16" s="77">
        <v>0</v>
      </c>
      <c r="H16" s="10">
        <v>0</v>
      </c>
      <c r="I16" s="77">
        <v>15</v>
      </c>
      <c r="J16" s="11">
        <v>15</v>
      </c>
    </row>
    <row r="17" spans="1:10" x14ac:dyDescent="0.3">
      <c r="A17" s="507" t="s">
        <v>227</v>
      </c>
      <c r="B17" s="423">
        <v>1910</v>
      </c>
      <c r="C17" s="77">
        <v>290</v>
      </c>
      <c r="D17" s="10">
        <v>2195</v>
      </c>
      <c r="E17" s="77">
        <v>1735</v>
      </c>
      <c r="F17" s="10">
        <v>1040</v>
      </c>
      <c r="G17" s="77">
        <v>2775</v>
      </c>
      <c r="H17" s="10">
        <v>0</v>
      </c>
      <c r="I17" s="77">
        <v>460</v>
      </c>
      <c r="J17" s="11">
        <v>460</v>
      </c>
    </row>
    <row r="18" spans="1:10" x14ac:dyDescent="0.3">
      <c r="A18" s="507" t="s">
        <v>228</v>
      </c>
      <c r="B18" s="423">
        <v>1255</v>
      </c>
      <c r="C18" s="77">
        <v>65</v>
      </c>
      <c r="D18" s="10">
        <v>1320</v>
      </c>
      <c r="E18" s="77">
        <v>630</v>
      </c>
      <c r="F18" s="10">
        <v>140</v>
      </c>
      <c r="G18" s="77">
        <v>775</v>
      </c>
      <c r="H18" s="10">
        <v>0</v>
      </c>
      <c r="I18" s="77">
        <v>200</v>
      </c>
      <c r="J18" s="11">
        <v>200</v>
      </c>
    </row>
    <row r="19" spans="1:10" x14ac:dyDescent="0.3">
      <c r="A19" s="507" t="s">
        <v>229</v>
      </c>
      <c r="B19" s="423">
        <v>2625</v>
      </c>
      <c r="C19" s="77">
        <v>270</v>
      </c>
      <c r="D19" s="10">
        <v>2895</v>
      </c>
      <c r="E19" s="77">
        <v>5515</v>
      </c>
      <c r="F19" s="10">
        <v>1695</v>
      </c>
      <c r="G19" s="77">
        <v>7210</v>
      </c>
      <c r="H19" s="10">
        <v>0</v>
      </c>
      <c r="I19" s="77">
        <v>410</v>
      </c>
      <c r="J19" s="11">
        <v>410</v>
      </c>
    </row>
    <row r="20" spans="1:10" x14ac:dyDescent="0.3">
      <c r="A20" s="507" t="s">
        <v>231</v>
      </c>
      <c r="B20" s="423">
        <v>835</v>
      </c>
      <c r="C20" s="77">
        <v>55</v>
      </c>
      <c r="D20" s="10">
        <v>890</v>
      </c>
      <c r="E20" s="77">
        <v>380</v>
      </c>
      <c r="F20" s="10">
        <v>175</v>
      </c>
      <c r="G20" s="77">
        <v>555</v>
      </c>
      <c r="H20" s="10">
        <v>0</v>
      </c>
      <c r="I20" s="77">
        <v>180</v>
      </c>
      <c r="J20" s="11">
        <v>180</v>
      </c>
    </row>
    <row r="21" spans="1:10" x14ac:dyDescent="0.3">
      <c r="A21" s="507" t="s">
        <v>232</v>
      </c>
      <c r="B21" s="423">
        <v>595</v>
      </c>
      <c r="C21" s="77">
        <v>55</v>
      </c>
      <c r="D21" s="10">
        <v>650</v>
      </c>
      <c r="E21" s="77">
        <v>185</v>
      </c>
      <c r="F21" s="10">
        <v>20</v>
      </c>
      <c r="G21" s="77">
        <v>205</v>
      </c>
      <c r="H21" s="10">
        <v>0</v>
      </c>
      <c r="I21" s="77">
        <v>145</v>
      </c>
      <c r="J21" s="11">
        <v>145</v>
      </c>
    </row>
    <row r="22" spans="1:10" x14ac:dyDescent="0.3">
      <c r="A22" s="507" t="s">
        <v>234</v>
      </c>
      <c r="B22" s="423">
        <v>400</v>
      </c>
      <c r="C22" s="77">
        <v>415</v>
      </c>
      <c r="D22" s="10">
        <v>815</v>
      </c>
      <c r="E22" s="77">
        <v>170</v>
      </c>
      <c r="F22" s="10">
        <v>430</v>
      </c>
      <c r="G22" s="77">
        <v>605</v>
      </c>
      <c r="H22" s="10">
        <v>0</v>
      </c>
      <c r="I22" s="77">
        <v>180</v>
      </c>
      <c r="J22" s="11">
        <v>180</v>
      </c>
    </row>
    <row r="23" spans="1:10" x14ac:dyDescent="0.3">
      <c r="A23" s="507" t="s">
        <v>235</v>
      </c>
      <c r="B23" s="423">
        <v>45</v>
      </c>
      <c r="C23" s="77">
        <v>5</v>
      </c>
      <c r="D23" s="10">
        <v>50</v>
      </c>
      <c r="E23" s="77">
        <v>10</v>
      </c>
      <c r="F23" s="10">
        <v>460</v>
      </c>
      <c r="G23" s="77">
        <v>470</v>
      </c>
      <c r="H23" s="10">
        <v>0</v>
      </c>
      <c r="I23" s="77">
        <v>1240</v>
      </c>
      <c r="J23" s="11">
        <v>1240</v>
      </c>
    </row>
    <row r="24" spans="1:10" x14ac:dyDescent="0.3">
      <c r="A24" s="507" t="s">
        <v>584</v>
      </c>
      <c r="B24" s="423">
        <v>155</v>
      </c>
      <c r="C24" s="77">
        <v>5</v>
      </c>
      <c r="D24" s="10">
        <v>160</v>
      </c>
      <c r="E24" s="77">
        <v>700</v>
      </c>
      <c r="F24" s="10">
        <v>60</v>
      </c>
      <c r="G24" s="77">
        <v>765</v>
      </c>
      <c r="H24" s="10">
        <v>0</v>
      </c>
      <c r="I24" s="77">
        <v>0</v>
      </c>
      <c r="J24" s="11">
        <v>0</v>
      </c>
    </row>
    <row r="25" spans="1:10" x14ac:dyDescent="0.3">
      <c r="A25" s="507" t="s">
        <v>585</v>
      </c>
      <c r="B25" s="423">
        <v>565</v>
      </c>
      <c r="C25" s="77">
        <v>60</v>
      </c>
      <c r="D25" s="10">
        <v>625</v>
      </c>
      <c r="E25" s="77">
        <v>1515</v>
      </c>
      <c r="F25" s="10">
        <v>85</v>
      </c>
      <c r="G25" s="77">
        <v>1600</v>
      </c>
      <c r="H25" s="10">
        <v>0</v>
      </c>
      <c r="I25" s="77">
        <v>30</v>
      </c>
      <c r="J25" s="11">
        <v>30</v>
      </c>
    </row>
    <row r="26" spans="1:10" x14ac:dyDescent="0.3">
      <c r="A26" s="457" t="s">
        <v>2</v>
      </c>
      <c r="B26" s="413">
        <v>21565</v>
      </c>
      <c r="C26" s="78">
        <v>3795</v>
      </c>
      <c r="D26" s="240">
        <v>25365</v>
      </c>
      <c r="E26" s="78">
        <v>20670</v>
      </c>
      <c r="F26" s="240">
        <v>12375</v>
      </c>
      <c r="G26" s="78">
        <v>33045</v>
      </c>
      <c r="H26" s="240">
        <v>0</v>
      </c>
      <c r="I26" s="78">
        <v>5440</v>
      </c>
      <c r="J26" s="373">
        <v>5440</v>
      </c>
    </row>
    <row r="27" spans="1:10" x14ac:dyDescent="0.3">
      <c r="A27" s="509" t="s">
        <v>51</v>
      </c>
    </row>
    <row r="29" spans="1:10" x14ac:dyDescent="0.3">
      <c r="A29" s="3" t="s">
        <v>586</v>
      </c>
    </row>
    <row r="31" spans="1:10" x14ac:dyDescent="0.3">
      <c r="A31" s="234"/>
      <c r="B31" s="60" t="s">
        <v>143</v>
      </c>
      <c r="C31" s="501"/>
      <c r="D31" s="501"/>
      <c r="E31" s="501" t="s">
        <v>144</v>
      </c>
      <c r="F31" s="501"/>
      <c r="G31" s="501"/>
      <c r="H31" s="501" t="s">
        <v>569</v>
      </c>
      <c r="I31" s="501"/>
      <c r="J31" s="501"/>
    </row>
    <row r="32" spans="1:10" x14ac:dyDescent="0.3">
      <c r="A32" s="400" t="s">
        <v>479</v>
      </c>
      <c r="B32" s="60" t="s">
        <v>69</v>
      </c>
      <c r="C32" s="501" t="s">
        <v>391</v>
      </c>
      <c r="D32" s="60" t="s">
        <v>2</v>
      </c>
      <c r="E32" s="501" t="s">
        <v>390</v>
      </c>
      <c r="F32" s="501" t="s">
        <v>391</v>
      </c>
      <c r="G32" s="501" t="s">
        <v>2</v>
      </c>
      <c r="H32" s="501" t="s">
        <v>390</v>
      </c>
      <c r="I32" s="501" t="s">
        <v>391</v>
      </c>
      <c r="J32" s="501" t="s">
        <v>2</v>
      </c>
    </row>
    <row r="33" spans="1:10" x14ac:dyDescent="0.3">
      <c r="A33" s="234" t="s">
        <v>587</v>
      </c>
      <c r="B33" s="241">
        <v>13090</v>
      </c>
      <c r="C33" s="76">
        <v>2570</v>
      </c>
      <c r="D33" s="241">
        <v>15660</v>
      </c>
      <c r="E33" s="76">
        <v>9825</v>
      </c>
      <c r="F33" s="241">
        <v>8270</v>
      </c>
      <c r="G33" s="76">
        <v>18095</v>
      </c>
      <c r="H33" s="241">
        <v>0</v>
      </c>
      <c r="I33" s="76">
        <v>2585</v>
      </c>
      <c r="J33" s="372">
        <v>2585</v>
      </c>
    </row>
    <row r="34" spans="1:10" x14ac:dyDescent="0.3">
      <c r="A34" s="400" t="s">
        <v>588</v>
      </c>
      <c r="B34" s="510">
        <v>0.61</v>
      </c>
      <c r="C34" s="511">
        <v>0.68</v>
      </c>
      <c r="D34" s="510">
        <v>0.62</v>
      </c>
      <c r="E34" s="511">
        <v>0.48</v>
      </c>
      <c r="F34" s="510">
        <v>0.67</v>
      </c>
      <c r="G34" s="511">
        <v>0.55000000000000004</v>
      </c>
      <c r="H34" s="512"/>
      <c r="I34" s="511">
        <v>0.48</v>
      </c>
      <c r="J34" s="511">
        <v>0.48</v>
      </c>
    </row>
    <row r="35" spans="1:10" x14ac:dyDescent="0.3">
      <c r="A35" s="75" t="s">
        <v>589</v>
      </c>
      <c r="B35" s="10">
        <v>7175</v>
      </c>
      <c r="C35" s="77">
        <v>870</v>
      </c>
      <c r="D35" s="10">
        <v>8045</v>
      </c>
      <c r="E35" s="77">
        <v>5305</v>
      </c>
      <c r="F35" s="10">
        <v>1375</v>
      </c>
      <c r="G35" s="77">
        <v>6680</v>
      </c>
      <c r="H35" s="10">
        <v>0</v>
      </c>
      <c r="I35" s="77">
        <v>1815</v>
      </c>
      <c r="J35" s="77">
        <v>1815</v>
      </c>
    </row>
    <row r="36" spans="1:10" x14ac:dyDescent="0.3">
      <c r="A36" s="75" t="s">
        <v>590</v>
      </c>
      <c r="B36" s="513">
        <v>0.33</v>
      </c>
      <c r="C36" s="514">
        <v>0.23</v>
      </c>
      <c r="D36" s="513">
        <v>0.32</v>
      </c>
      <c r="E36" s="514">
        <v>0.26</v>
      </c>
      <c r="F36" s="513">
        <v>0.11</v>
      </c>
      <c r="G36" s="514">
        <v>0.2</v>
      </c>
      <c r="H36" s="515"/>
      <c r="I36" s="514">
        <v>0.33</v>
      </c>
      <c r="J36" s="514">
        <v>0.33</v>
      </c>
    </row>
    <row r="37" spans="1:10" x14ac:dyDescent="0.3">
      <c r="A37" s="234" t="s">
        <v>480</v>
      </c>
      <c r="B37" s="241">
        <v>8475</v>
      </c>
      <c r="C37" s="76">
        <v>1225</v>
      </c>
      <c r="D37" s="241">
        <v>9705</v>
      </c>
      <c r="E37" s="76">
        <v>10845</v>
      </c>
      <c r="F37" s="241">
        <v>4105</v>
      </c>
      <c r="G37" s="76">
        <v>14950</v>
      </c>
      <c r="H37" s="241">
        <v>0</v>
      </c>
      <c r="I37" s="76">
        <v>2855</v>
      </c>
      <c r="J37" s="76">
        <v>2855</v>
      </c>
    </row>
    <row r="38" spans="1:10" x14ac:dyDescent="0.3">
      <c r="A38" s="400" t="s">
        <v>591</v>
      </c>
      <c r="B38" s="510">
        <v>0.39</v>
      </c>
      <c r="C38" s="511">
        <v>0.32</v>
      </c>
      <c r="D38" s="510">
        <v>0.38</v>
      </c>
      <c r="E38" s="511">
        <v>0.52</v>
      </c>
      <c r="F38" s="510">
        <v>0.33</v>
      </c>
      <c r="G38" s="511">
        <v>0.45</v>
      </c>
      <c r="H38" s="512"/>
      <c r="I38" s="511">
        <v>0.52</v>
      </c>
      <c r="J38" s="516">
        <v>0.52</v>
      </c>
    </row>
    <row r="39" spans="1:10" x14ac:dyDescent="0.3">
      <c r="A39" s="73" t="s">
        <v>2</v>
      </c>
      <c r="B39" s="240">
        <v>21565</v>
      </c>
      <c r="C39" s="78">
        <v>3795</v>
      </c>
      <c r="D39" s="240">
        <v>25365</v>
      </c>
      <c r="E39" s="78">
        <v>20670</v>
      </c>
      <c r="F39" s="240">
        <v>12375</v>
      </c>
      <c r="G39" s="78">
        <v>33045</v>
      </c>
      <c r="H39" s="240">
        <v>0</v>
      </c>
      <c r="I39" s="78">
        <v>5440</v>
      </c>
      <c r="J39" s="373">
        <v>5440</v>
      </c>
    </row>
    <row r="40" spans="1:10" x14ac:dyDescent="0.3">
      <c r="A40" s="509" t="s">
        <v>51</v>
      </c>
      <c r="B40" s="10"/>
      <c r="C40" s="10"/>
      <c r="D40" s="10"/>
      <c r="E40" s="10"/>
      <c r="F40" s="10"/>
      <c r="G40" s="10"/>
      <c r="H40" s="10"/>
      <c r="I40" s="10"/>
      <c r="J40" s="10"/>
    </row>
    <row r="42" spans="1:10" x14ac:dyDescent="0.3">
      <c r="A42" s="279" t="s">
        <v>592</v>
      </c>
    </row>
    <row r="43" spans="1:10" x14ac:dyDescent="0.3">
      <c r="A43" s="279" t="s">
        <v>593</v>
      </c>
    </row>
    <row r="44" spans="1:10" x14ac:dyDescent="0.3">
      <c r="A44" s="279" t="s">
        <v>594</v>
      </c>
    </row>
    <row r="45" spans="1:10" x14ac:dyDescent="0.3">
      <c r="A45" s="277" t="s">
        <v>595</v>
      </c>
    </row>
    <row r="46" spans="1:10" x14ac:dyDescent="0.3">
      <c r="A46" s="277" t="s">
        <v>596</v>
      </c>
    </row>
    <row r="47" spans="1:10" x14ac:dyDescent="0.3">
      <c r="A47" s="277" t="s">
        <v>597</v>
      </c>
    </row>
    <row r="48" spans="1:10" x14ac:dyDescent="0.3">
      <c r="A48" s="277" t="s">
        <v>598</v>
      </c>
    </row>
    <row r="49" spans="1:1" x14ac:dyDescent="0.3">
      <c r="A49" s="277" t="s">
        <v>599</v>
      </c>
    </row>
    <row r="50" spans="1:1" x14ac:dyDescent="0.3">
      <c r="A50" s="277"/>
    </row>
    <row r="51" spans="1:1" x14ac:dyDescent="0.3">
      <c r="A51" s="277" t="s">
        <v>577</v>
      </c>
    </row>
    <row r="52" spans="1:1" x14ac:dyDescent="0.3">
      <c r="A52" s="277" t="s">
        <v>104</v>
      </c>
    </row>
    <row r="53" spans="1:1" x14ac:dyDescent="0.3">
      <c r="A53" s="277" t="s">
        <v>600</v>
      </c>
    </row>
  </sheetData>
  <hyperlinks>
    <hyperlink ref="L1" location="Index!A1" display="Back to index" xr:uid="{00000000-0004-0000-0900-000000000000}"/>
  </hyperlinks>
  <pageMargins left="0.7" right="0.7" top="0.75" bottom="0.75" header="0.3" footer="0.3"/>
  <pageSetup orientation="portrait" horizontalDpi="1200" verticalDpi="120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M17"/>
  <sheetViews>
    <sheetView workbookViewId="0">
      <selection activeCell="A3" sqref="A3"/>
    </sheetView>
  </sheetViews>
  <sheetFormatPr defaultRowHeight="14.4" x14ac:dyDescent="0.3"/>
  <cols>
    <col min="4" max="4" width="11.5546875" bestFit="1" customWidth="1"/>
  </cols>
  <sheetData>
    <row r="1" spans="1:13" x14ac:dyDescent="0.3">
      <c r="A1" s="3" t="s">
        <v>601</v>
      </c>
      <c r="M1" s="2" t="s">
        <v>36</v>
      </c>
    </row>
    <row r="3" spans="1:13" x14ac:dyDescent="0.3">
      <c r="A3" s="73" t="s">
        <v>303</v>
      </c>
      <c r="B3" s="471" t="s">
        <v>277</v>
      </c>
      <c r="C3" s="411" t="s">
        <v>112</v>
      </c>
      <c r="D3" s="411" t="s">
        <v>602</v>
      </c>
      <c r="E3" s="68" t="s">
        <v>2</v>
      </c>
    </row>
    <row r="4" spans="1:13" x14ac:dyDescent="0.3">
      <c r="A4" s="75" t="s">
        <v>603</v>
      </c>
      <c r="B4" s="446">
        <v>955</v>
      </c>
      <c r="C4" s="241">
        <v>205</v>
      </c>
      <c r="D4" s="241">
        <v>220</v>
      </c>
      <c r="E4" s="76">
        <v>1380</v>
      </c>
    </row>
    <row r="5" spans="1:13" x14ac:dyDescent="0.3">
      <c r="A5" s="75" t="s">
        <v>92</v>
      </c>
      <c r="B5" s="423">
        <v>885</v>
      </c>
      <c r="C5" s="10">
        <v>225</v>
      </c>
      <c r="D5" s="10">
        <v>205</v>
      </c>
      <c r="E5" s="77">
        <v>1315</v>
      </c>
    </row>
    <row r="6" spans="1:13" x14ac:dyDescent="0.3">
      <c r="A6" s="75" t="s">
        <v>80</v>
      </c>
      <c r="B6" s="423">
        <v>885</v>
      </c>
      <c r="C6" s="10">
        <v>225</v>
      </c>
      <c r="D6" s="10">
        <v>205</v>
      </c>
      <c r="E6" s="77">
        <v>1315</v>
      </c>
    </row>
    <row r="7" spans="1:13" x14ac:dyDescent="0.3">
      <c r="A7" s="75" t="s">
        <v>8</v>
      </c>
      <c r="B7" s="423">
        <v>865</v>
      </c>
      <c r="C7" s="10">
        <v>240</v>
      </c>
      <c r="D7" s="10">
        <v>200</v>
      </c>
      <c r="E7" s="77">
        <v>1310</v>
      </c>
    </row>
    <row r="8" spans="1:13" x14ac:dyDescent="0.3">
      <c r="A8" s="400" t="s">
        <v>7</v>
      </c>
      <c r="B8" s="475">
        <v>855</v>
      </c>
      <c r="C8" s="13">
        <v>250</v>
      </c>
      <c r="D8" s="13">
        <v>190</v>
      </c>
      <c r="E8" s="239">
        <v>1300</v>
      </c>
    </row>
    <row r="9" spans="1:13" x14ac:dyDescent="0.3">
      <c r="A9" s="70" t="s">
        <v>51</v>
      </c>
    </row>
    <row r="11" spans="1:13" x14ac:dyDescent="0.3">
      <c r="A11" t="s">
        <v>11</v>
      </c>
    </row>
    <row r="12" spans="1:13" x14ac:dyDescent="0.3">
      <c r="A12" t="s">
        <v>93</v>
      </c>
    </row>
    <row r="13" spans="1:13" x14ac:dyDescent="0.3">
      <c r="A13" s="71" t="s">
        <v>94</v>
      </c>
    </row>
    <row r="14" spans="1:13" x14ac:dyDescent="0.3">
      <c r="A14" s="71" t="s">
        <v>240</v>
      </c>
    </row>
    <row r="15" spans="1:13" x14ac:dyDescent="0.3">
      <c r="A15" t="s">
        <v>604</v>
      </c>
    </row>
    <row r="16" spans="1:13" x14ac:dyDescent="0.3">
      <c r="A16" t="s">
        <v>96</v>
      </c>
    </row>
    <row r="17" spans="1:1" x14ac:dyDescent="0.3">
      <c r="A17" t="s">
        <v>97</v>
      </c>
    </row>
  </sheetData>
  <hyperlinks>
    <hyperlink ref="M1" location="Index!A1" display="Back to index" xr:uid="{00000000-0004-0000-0A00-000000000000}"/>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M10"/>
  <sheetViews>
    <sheetView workbookViewId="0"/>
  </sheetViews>
  <sheetFormatPr defaultRowHeight="14.4" x14ac:dyDescent="0.3"/>
  <cols>
    <col min="2" max="2" width="10.109375" bestFit="1" customWidth="1"/>
  </cols>
  <sheetData>
    <row r="1" spans="1:13" x14ac:dyDescent="0.3">
      <c r="A1" s="3" t="s">
        <v>606</v>
      </c>
      <c r="M1" s="2" t="s">
        <v>36</v>
      </c>
    </row>
    <row r="2" spans="1:13" x14ac:dyDescent="0.3">
      <c r="A2" s="3" t="s">
        <v>607</v>
      </c>
    </row>
    <row r="4" spans="1:13" x14ac:dyDescent="0.3">
      <c r="A4" s="73" t="s">
        <v>303</v>
      </c>
      <c r="B4" s="68" t="s">
        <v>100</v>
      </c>
    </row>
    <row r="5" spans="1:13" x14ac:dyDescent="0.3">
      <c r="A5" s="75" t="s">
        <v>92</v>
      </c>
      <c r="B5" s="76">
        <v>2760</v>
      </c>
    </row>
    <row r="6" spans="1:13" x14ac:dyDescent="0.3">
      <c r="A6" s="400" t="s">
        <v>603</v>
      </c>
      <c r="B6" s="239">
        <v>5080</v>
      </c>
    </row>
    <row r="7" spans="1:13" x14ac:dyDescent="0.3">
      <c r="A7" s="70" t="s">
        <v>51</v>
      </c>
    </row>
    <row r="9" spans="1:13" x14ac:dyDescent="0.3">
      <c r="A9" t="s">
        <v>11</v>
      </c>
    </row>
    <row r="10" spans="1:13" x14ac:dyDescent="0.3">
      <c r="A10" t="s">
        <v>93</v>
      </c>
    </row>
  </sheetData>
  <hyperlinks>
    <hyperlink ref="M1" location="Index!A1" display="Back to index" xr:uid="{00000000-0004-0000-0B00-000000000000}"/>
  </hyperlinks>
  <pageMargins left="0.7" right="0.7" top="0.75" bottom="0.75" header="0.3" footer="0.3"/>
  <pageSetup orientation="portrait" horizontalDpi="1200" verticalDpi="120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E245-C792-4625-ABD2-7CDE77454330}">
  <sheetPr>
    <tabColor rgb="FFFFC000"/>
  </sheetPr>
  <dimension ref="A1:AY162"/>
  <sheetViews>
    <sheetView zoomScale="70" zoomScaleNormal="70" workbookViewId="0"/>
  </sheetViews>
  <sheetFormatPr defaultRowHeight="14.4" x14ac:dyDescent="0.3"/>
  <cols>
    <col min="1" max="1" width="13.109375" customWidth="1"/>
    <col min="2" max="2" width="45.88671875" bestFit="1" customWidth="1"/>
    <col min="3" max="49" width="20.109375" customWidth="1"/>
  </cols>
  <sheetData>
    <row r="1" spans="1:51" x14ac:dyDescent="0.3">
      <c r="A1" s="3" t="s">
        <v>609</v>
      </c>
    </row>
    <row r="2" spans="1:51" x14ac:dyDescent="0.3">
      <c r="AY2" s="2" t="s">
        <v>36</v>
      </c>
    </row>
    <row r="3" spans="1:51" ht="120.75" customHeight="1" x14ac:dyDescent="0.3">
      <c r="A3" s="401" t="s">
        <v>610</v>
      </c>
      <c r="B3" s="5" t="s">
        <v>40</v>
      </c>
      <c r="C3" s="235" t="s">
        <v>611</v>
      </c>
      <c r="D3" s="235" t="s">
        <v>612</v>
      </c>
      <c r="E3" s="235" t="s">
        <v>613</v>
      </c>
      <c r="F3" s="235" t="s">
        <v>614</v>
      </c>
      <c r="G3" s="235" t="s">
        <v>615</v>
      </c>
      <c r="H3" s="235" t="s">
        <v>616</v>
      </c>
      <c r="I3" s="235" t="s">
        <v>617</v>
      </c>
      <c r="J3" s="235" t="s">
        <v>618</v>
      </c>
      <c r="K3" s="235" t="s">
        <v>619</v>
      </c>
      <c r="L3" s="235" t="s">
        <v>620</v>
      </c>
      <c r="M3" s="235" t="s">
        <v>621</v>
      </c>
      <c r="N3" s="235" t="s">
        <v>622</v>
      </c>
      <c r="O3" s="235" t="s">
        <v>623</v>
      </c>
      <c r="P3" s="235" t="s">
        <v>624</v>
      </c>
      <c r="Q3" s="235" t="s">
        <v>625</v>
      </c>
      <c r="R3" s="235" t="s">
        <v>626</v>
      </c>
      <c r="S3" s="235" t="s">
        <v>627</v>
      </c>
      <c r="T3" s="235" t="s">
        <v>628</v>
      </c>
      <c r="U3" s="235" t="s">
        <v>629</v>
      </c>
      <c r="V3" s="235" t="s">
        <v>630</v>
      </c>
      <c r="W3" s="235" t="s">
        <v>631</v>
      </c>
      <c r="X3" s="235" t="s">
        <v>632</v>
      </c>
      <c r="Y3" s="235" t="s">
        <v>633</v>
      </c>
      <c r="Z3" s="235" t="s">
        <v>634</v>
      </c>
      <c r="AA3" s="235" t="s">
        <v>635</v>
      </c>
      <c r="AB3" s="235" t="s">
        <v>636</v>
      </c>
      <c r="AC3" s="235" t="s">
        <v>637</v>
      </c>
      <c r="AD3" s="235" t="s">
        <v>638</v>
      </c>
      <c r="AE3" s="235" t="s">
        <v>639</v>
      </c>
      <c r="AF3" s="235" t="s">
        <v>640</v>
      </c>
      <c r="AG3" s="235" t="s">
        <v>641</v>
      </c>
      <c r="AH3" s="235" t="s">
        <v>642</v>
      </c>
      <c r="AI3" s="235" t="s">
        <v>643</v>
      </c>
      <c r="AJ3" s="235" t="s">
        <v>644</v>
      </c>
      <c r="AK3" s="235" t="s">
        <v>645</v>
      </c>
      <c r="AL3" s="235" t="s">
        <v>646</v>
      </c>
      <c r="AM3" s="235" t="s">
        <v>647</v>
      </c>
      <c r="AN3" s="235" t="s">
        <v>648</v>
      </c>
      <c r="AO3" s="235" t="s">
        <v>649</v>
      </c>
      <c r="AP3" s="235" t="s">
        <v>650</v>
      </c>
      <c r="AQ3" s="235" t="s">
        <v>651</v>
      </c>
      <c r="AR3" s="235" t="s">
        <v>652</v>
      </c>
      <c r="AS3" s="235" t="s">
        <v>653</v>
      </c>
      <c r="AT3" s="235" t="s">
        <v>48</v>
      </c>
      <c r="AU3" s="235" t="s">
        <v>654</v>
      </c>
      <c r="AV3" s="235" t="s">
        <v>49</v>
      </c>
      <c r="AW3" s="472" t="s">
        <v>2</v>
      </c>
    </row>
    <row r="4" spans="1:51" x14ac:dyDescent="0.3">
      <c r="A4" s="234" t="s">
        <v>113</v>
      </c>
      <c r="B4" s="543" t="s">
        <v>569</v>
      </c>
      <c r="C4" s="241">
        <v>175</v>
      </c>
      <c r="D4" s="241">
        <v>0</v>
      </c>
      <c r="E4" s="241">
        <v>0</v>
      </c>
      <c r="F4" s="241">
        <v>0</v>
      </c>
      <c r="G4" s="241">
        <v>0</v>
      </c>
      <c r="H4" s="241">
        <v>0</v>
      </c>
      <c r="I4" s="241">
        <v>0</v>
      </c>
      <c r="J4" s="241">
        <v>0</v>
      </c>
      <c r="K4" s="241">
        <v>0</v>
      </c>
      <c r="L4" s="241">
        <v>5</v>
      </c>
      <c r="M4" s="241">
        <v>5</v>
      </c>
      <c r="N4" s="241">
        <v>5</v>
      </c>
      <c r="O4" s="241">
        <v>20</v>
      </c>
      <c r="P4" s="241">
        <v>20</v>
      </c>
      <c r="Q4" s="241">
        <v>0</v>
      </c>
      <c r="R4" s="241">
        <v>0</v>
      </c>
      <c r="S4" s="241">
        <v>0</v>
      </c>
      <c r="T4" s="241">
        <v>0</v>
      </c>
      <c r="U4" s="241">
        <v>0</v>
      </c>
      <c r="V4" s="241">
        <v>0</v>
      </c>
      <c r="W4" s="241">
        <v>0</v>
      </c>
      <c r="X4" s="241">
        <v>0</v>
      </c>
      <c r="Y4" s="241">
        <v>0</v>
      </c>
      <c r="Z4" s="241">
        <v>0</v>
      </c>
      <c r="AA4" s="241">
        <v>0</v>
      </c>
      <c r="AB4" s="241">
        <v>0</v>
      </c>
      <c r="AC4" s="241">
        <v>0</v>
      </c>
      <c r="AD4" s="241">
        <v>0</v>
      </c>
      <c r="AE4" s="241">
        <v>0</v>
      </c>
      <c r="AF4" s="241">
        <v>0</v>
      </c>
      <c r="AG4" s="241">
        <v>0</v>
      </c>
      <c r="AH4" s="241">
        <v>0</v>
      </c>
      <c r="AI4" s="241">
        <v>0</v>
      </c>
      <c r="AJ4" s="241">
        <v>0</v>
      </c>
      <c r="AK4" s="241">
        <v>0</v>
      </c>
      <c r="AL4" s="241">
        <v>0</v>
      </c>
      <c r="AM4" s="241">
        <v>0</v>
      </c>
      <c r="AN4" s="241">
        <v>0</v>
      </c>
      <c r="AO4" s="241">
        <v>0</v>
      </c>
      <c r="AP4" s="241">
        <v>0</v>
      </c>
      <c r="AQ4" s="241">
        <v>0</v>
      </c>
      <c r="AR4" s="241">
        <v>110</v>
      </c>
      <c r="AS4" s="241">
        <v>0</v>
      </c>
      <c r="AT4" s="241">
        <v>15</v>
      </c>
      <c r="AU4" s="241">
        <v>0</v>
      </c>
      <c r="AV4" s="241">
        <v>0</v>
      </c>
      <c r="AW4" s="372">
        <v>355</v>
      </c>
    </row>
    <row r="5" spans="1:51" x14ac:dyDescent="0.3">
      <c r="A5" s="75"/>
      <c r="B5" s="517" t="s">
        <v>655</v>
      </c>
      <c r="C5" s="10">
        <v>775</v>
      </c>
      <c r="D5" s="10">
        <v>0</v>
      </c>
      <c r="E5" s="10">
        <v>0</v>
      </c>
      <c r="F5" s="10">
        <v>0</v>
      </c>
      <c r="G5" s="10">
        <v>0</v>
      </c>
      <c r="H5" s="10">
        <v>0</v>
      </c>
      <c r="I5" s="10">
        <v>0</v>
      </c>
      <c r="J5" s="10">
        <v>0</v>
      </c>
      <c r="K5" s="10">
        <v>0</v>
      </c>
      <c r="L5" s="10">
        <v>0</v>
      </c>
      <c r="M5" s="10">
        <v>0</v>
      </c>
      <c r="N5" s="10">
        <v>0</v>
      </c>
      <c r="O5" s="10">
        <v>0</v>
      </c>
      <c r="P5" s="10">
        <v>0</v>
      </c>
      <c r="Q5" s="10">
        <v>0</v>
      </c>
      <c r="R5" s="10">
        <v>0</v>
      </c>
      <c r="S5" s="10">
        <v>0</v>
      </c>
      <c r="T5" s="10">
        <v>0</v>
      </c>
      <c r="U5" s="10">
        <v>0</v>
      </c>
      <c r="V5" s="10">
        <v>0</v>
      </c>
      <c r="W5" s="10">
        <v>0</v>
      </c>
      <c r="X5" s="10">
        <v>0</v>
      </c>
      <c r="Y5" s="10">
        <v>0</v>
      </c>
      <c r="Z5" s="10">
        <v>0</v>
      </c>
      <c r="AA5" s="10">
        <v>0</v>
      </c>
      <c r="AB5" s="10">
        <v>0</v>
      </c>
      <c r="AC5" s="10">
        <v>0</v>
      </c>
      <c r="AD5" s="10">
        <v>0</v>
      </c>
      <c r="AE5" s="10">
        <v>0</v>
      </c>
      <c r="AF5" s="10">
        <v>0</v>
      </c>
      <c r="AG5" s="10">
        <v>0</v>
      </c>
      <c r="AH5" s="10">
        <v>0</v>
      </c>
      <c r="AI5" s="10">
        <v>0</v>
      </c>
      <c r="AJ5" s="10">
        <v>0</v>
      </c>
      <c r="AK5" s="10">
        <v>0</v>
      </c>
      <c r="AL5" s="10">
        <v>0</v>
      </c>
      <c r="AM5" s="10">
        <v>0</v>
      </c>
      <c r="AN5" s="10">
        <v>0</v>
      </c>
      <c r="AO5" s="10">
        <v>0</v>
      </c>
      <c r="AP5" s="10">
        <v>5</v>
      </c>
      <c r="AQ5" s="10">
        <v>0</v>
      </c>
      <c r="AR5" s="10">
        <v>0</v>
      </c>
      <c r="AS5" s="10">
        <v>0</v>
      </c>
      <c r="AT5" s="10">
        <v>0</v>
      </c>
      <c r="AU5" s="10">
        <v>0</v>
      </c>
      <c r="AV5" s="10">
        <v>0</v>
      </c>
      <c r="AW5" s="11">
        <v>785</v>
      </c>
    </row>
    <row r="6" spans="1:51" x14ac:dyDescent="0.3">
      <c r="A6" s="75"/>
      <c r="B6" s="517" t="s">
        <v>656</v>
      </c>
      <c r="C6" s="10">
        <v>110</v>
      </c>
      <c r="D6" s="10">
        <v>0</v>
      </c>
      <c r="E6" s="10">
        <v>0</v>
      </c>
      <c r="F6" s="10">
        <v>0</v>
      </c>
      <c r="G6" s="10">
        <v>0</v>
      </c>
      <c r="H6" s="10">
        <v>0</v>
      </c>
      <c r="I6" s="10">
        <v>0</v>
      </c>
      <c r="J6" s="10">
        <v>0</v>
      </c>
      <c r="K6" s="10">
        <v>0</v>
      </c>
      <c r="L6" s="10">
        <v>0</v>
      </c>
      <c r="M6" s="10">
        <v>0</v>
      </c>
      <c r="N6" s="10">
        <v>0</v>
      </c>
      <c r="O6" s="10">
        <v>10</v>
      </c>
      <c r="P6" s="10">
        <v>0</v>
      </c>
      <c r="Q6" s="10">
        <v>0</v>
      </c>
      <c r="R6" s="10">
        <v>0</v>
      </c>
      <c r="S6" s="10">
        <v>0</v>
      </c>
      <c r="T6" s="10">
        <v>0</v>
      </c>
      <c r="U6" s="10">
        <v>0</v>
      </c>
      <c r="V6" s="10">
        <v>0</v>
      </c>
      <c r="W6" s="10">
        <v>0</v>
      </c>
      <c r="X6" s="10">
        <v>0</v>
      </c>
      <c r="Y6" s="10">
        <v>0</v>
      </c>
      <c r="Z6" s="10">
        <v>15</v>
      </c>
      <c r="AA6" s="10">
        <v>0</v>
      </c>
      <c r="AB6" s="10">
        <v>0</v>
      </c>
      <c r="AC6" s="10">
        <v>0</v>
      </c>
      <c r="AD6" s="10">
        <v>0</v>
      </c>
      <c r="AE6" s="10">
        <v>0</v>
      </c>
      <c r="AF6" s="10">
        <v>0</v>
      </c>
      <c r="AG6" s="10">
        <v>0</v>
      </c>
      <c r="AH6" s="10">
        <v>0</v>
      </c>
      <c r="AI6" s="10">
        <v>0</v>
      </c>
      <c r="AJ6" s="10">
        <v>0</v>
      </c>
      <c r="AK6" s="10">
        <v>0</v>
      </c>
      <c r="AL6" s="10">
        <v>0</v>
      </c>
      <c r="AM6" s="10">
        <v>0</v>
      </c>
      <c r="AN6" s="10">
        <v>0</v>
      </c>
      <c r="AO6" s="10">
        <v>0</v>
      </c>
      <c r="AP6" s="10">
        <v>0</v>
      </c>
      <c r="AQ6" s="10">
        <v>0</v>
      </c>
      <c r="AR6" s="10">
        <v>0</v>
      </c>
      <c r="AS6" s="10">
        <v>0</v>
      </c>
      <c r="AT6" s="10">
        <v>0</v>
      </c>
      <c r="AU6" s="10">
        <v>0</v>
      </c>
      <c r="AV6" s="10">
        <v>0</v>
      </c>
      <c r="AW6" s="11">
        <v>140</v>
      </c>
    </row>
    <row r="7" spans="1:51" x14ac:dyDescent="0.3">
      <c r="A7" s="75"/>
      <c r="B7" s="517" t="s">
        <v>657</v>
      </c>
      <c r="C7" s="10">
        <v>0</v>
      </c>
      <c r="D7" s="10">
        <v>0</v>
      </c>
      <c r="E7" s="10">
        <v>0</v>
      </c>
      <c r="F7" s="10">
        <v>0</v>
      </c>
      <c r="G7" s="10">
        <v>0</v>
      </c>
      <c r="H7" s="10">
        <v>0</v>
      </c>
      <c r="I7" s="10">
        <v>0</v>
      </c>
      <c r="J7" s="10">
        <v>0</v>
      </c>
      <c r="K7" s="10">
        <v>0</v>
      </c>
      <c r="L7" s="10">
        <v>0</v>
      </c>
      <c r="M7" s="10">
        <v>0</v>
      </c>
      <c r="N7" s="10">
        <v>0</v>
      </c>
      <c r="O7" s="10">
        <v>0</v>
      </c>
      <c r="P7" s="10">
        <v>0</v>
      </c>
      <c r="Q7" s="10">
        <v>0</v>
      </c>
      <c r="R7" s="10">
        <v>0</v>
      </c>
      <c r="S7" s="10">
        <v>0</v>
      </c>
      <c r="T7" s="10">
        <v>0</v>
      </c>
      <c r="U7" s="10">
        <v>0</v>
      </c>
      <c r="V7" s="10">
        <v>0</v>
      </c>
      <c r="W7" s="10">
        <v>0</v>
      </c>
      <c r="X7" s="10">
        <v>0</v>
      </c>
      <c r="Y7" s="10">
        <v>0</v>
      </c>
      <c r="Z7" s="10">
        <v>0</v>
      </c>
      <c r="AA7" s="10">
        <v>0</v>
      </c>
      <c r="AB7" s="10">
        <v>0</v>
      </c>
      <c r="AC7" s="10">
        <v>0</v>
      </c>
      <c r="AD7" s="10">
        <v>0</v>
      </c>
      <c r="AE7" s="10">
        <v>0</v>
      </c>
      <c r="AF7" s="10">
        <v>0</v>
      </c>
      <c r="AG7" s="10">
        <v>0</v>
      </c>
      <c r="AH7" s="10">
        <v>0</v>
      </c>
      <c r="AI7" s="10">
        <v>0</v>
      </c>
      <c r="AJ7" s="10">
        <v>0</v>
      </c>
      <c r="AK7" s="10">
        <v>0</v>
      </c>
      <c r="AL7" s="10">
        <v>0</v>
      </c>
      <c r="AM7" s="10">
        <v>0</v>
      </c>
      <c r="AN7" s="10">
        <v>0</v>
      </c>
      <c r="AO7" s="10">
        <v>0</v>
      </c>
      <c r="AP7" s="10">
        <v>0</v>
      </c>
      <c r="AQ7" s="10">
        <v>0</v>
      </c>
      <c r="AR7" s="10">
        <v>0</v>
      </c>
      <c r="AS7" s="10">
        <v>0</v>
      </c>
      <c r="AT7" s="10">
        <v>0</v>
      </c>
      <c r="AU7" s="10">
        <v>50</v>
      </c>
      <c r="AV7" s="10">
        <v>0</v>
      </c>
      <c r="AW7" s="11">
        <v>50</v>
      </c>
    </row>
    <row r="8" spans="1:51" x14ac:dyDescent="0.3">
      <c r="A8" s="75"/>
      <c r="B8" s="517" t="s">
        <v>658</v>
      </c>
      <c r="C8" s="10">
        <v>5</v>
      </c>
      <c r="D8" s="10">
        <v>0</v>
      </c>
      <c r="E8" s="10">
        <v>0</v>
      </c>
      <c r="F8" s="10">
        <v>0</v>
      </c>
      <c r="G8" s="10">
        <v>0</v>
      </c>
      <c r="H8" s="10">
        <v>0</v>
      </c>
      <c r="I8" s="10">
        <v>0</v>
      </c>
      <c r="J8" s="10">
        <v>0</v>
      </c>
      <c r="K8" s="10">
        <v>0</v>
      </c>
      <c r="L8" s="10">
        <v>0</v>
      </c>
      <c r="M8" s="10">
        <v>0</v>
      </c>
      <c r="N8" s="10">
        <v>0</v>
      </c>
      <c r="O8" s="10">
        <v>0</v>
      </c>
      <c r="P8" s="10">
        <v>0</v>
      </c>
      <c r="Q8" s="10">
        <v>0</v>
      </c>
      <c r="R8" s="10">
        <v>0</v>
      </c>
      <c r="S8" s="10">
        <v>0</v>
      </c>
      <c r="T8" s="10">
        <v>0</v>
      </c>
      <c r="U8" s="10">
        <v>0</v>
      </c>
      <c r="V8" s="10">
        <v>0</v>
      </c>
      <c r="W8" s="10">
        <v>0</v>
      </c>
      <c r="X8" s="10">
        <v>0</v>
      </c>
      <c r="Y8" s="10">
        <v>0</v>
      </c>
      <c r="Z8" s="10">
        <v>0</v>
      </c>
      <c r="AA8" s="10">
        <v>0</v>
      </c>
      <c r="AB8" s="10">
        <v>0</v>
      </c>
      <c r="AC8" s="10">
        <v>0</v>
      </c>
      <c r="AD8" s="10">
        <v>0</v>
      </c>
      <c r="AE8" s="10">
        <v>0</v>
      </c>
      <c r="AF8" s="10">
        <v>0</v>
      </c>
      <c r="AG8" s="10">
        <v>0</v>
      </c>
      <c r="AH8" s="10">
        <v>0</v>
      </c>
      <c r="AI8" s="10">
        <v>0</v>
      </c>
      <c r="AJ8" s="10">
        <v>0</v>
      </c>
      <c r="AK8" s="10">
        <v>0</v>
      </c>
      <c r="AL8" s="10">
        <v>0</v>
      </c>
      <c r="AM8" s="10">
        <v>0</v>
      </c>
      <c r="AN8" s="10">
        <v>0</v>
      </c>
      <c r="AO8" s="10">
        <v>0</v>
      </c>
      <c r="AP8" s="10">
        <v>0</v>
      </c>
      <c r="AQ8" s="10">
        <v>0</v>
      </c>
      <c r="AR8" s="10">
        <v>5</v>
      </c>
      <c r="AS8" s="10">
        <v>0</v>
      </c>
      <c r="AT8" s="10">
        <v>0</v>
      </c>
      <c r="AU8" s="10">
        <v>0</v>
      </c>
      <c r="AV8" s="10">
        <v>0</v>
      </c>
      <c r="AW8" s="11">
        <v>10</v>
      </c>
    </row>
    <row r="9" spans="1:51" x14ac:dyDescent="0.3">
      <c r="A9" s="75"/>
      <c r="B9" s="517" t="s">
        <v>659</v>
      </c>
      <c r="C9" s="10">
        <v>15</v>
      </c>
      <c r="D9" s="10">
        <v>0</v>
      </c>
      <c r="E9" s="10">
        <v>0</v>
      </c>
      <c r="F9" s="10">
        <v>0</v>
      </c>
      <c r="G9" s="10">
        <v>0</v>
      </c>
      <c r="H9" s="10">
        <v>0</v>
      </c>
      <c r="I9" s="10">
        <v>0</v>
      </c>
      <c r="J9" s="10">
        <v>0</v>
      </c>
      <c r="K9" s="10">
        <v>0</v>
      </c>
      <c r="L9" s="10">
        <v>0</v>
      </c>
      <c r="M9" s="10">
        <v>0</v>
      </c>
      <c r="N9" s="10">
        <v>0</v>
      </c>
      <c r="O9" s="10">
        <v>5</v>
      </c>
      <c r="P9" s="10">
        <v>0</v>
      </c>
      <c r="Q9" s="10">
        <v>0</v>
      </c>
      <c r="R9" s="10">
        <v>0</v>
      </c>
      <c r="S9" s="10">
        <v>0</v>
      </c>
      <c r="T9" s="10">
        <v>0</v>
      </c>
      <c r="U9" s="10">
        <v>0</v>
      </c>
      <c r="V9" s="10">
        <v>0</v>
      </c>
      <c r="W9" s="10">
        <v>0</v>
      </c>
      <c r="X9" s="10">
        <v>0</v>
      </c>
      <c r="Y9" s="10">
        <v>0</v>
      </c>
      <c r="Z9" s="10">
        <v>0</v>
      </c>
      <c r="AA9" s="10">
        <v>0</v>
      </c>
      <c r="AB9" s="10">
        <v>0</v>
      </c>
      <c r="AC9" s="10">
        <v>0</v>
      </c>
      <c r="AD9" s="10">
        <v>0</v>
      </c>
      <c r="AE9" s="10">
        <v>0</v>
      </c>
      <c r="AF9" s="10">
        <v>0</v>
      </c>
      <c r="AG9" s="10">
        <v>0</v>
      </c>
      <c r="AH9" s="10">
        <v>0</v>
      </c>
      <c r="AI9" s="10">
        <v>0</v>
      </c>
      <c r="AJ9" s="10">
        <v>0</v>
      </c>
      <c r="AK9" s="10">
        <v>0</v>
      </c>
      <c r="AL9" s="10">
        <v>0</v>
      </c>
      <c r="AM9" s="10">
        <v>0</v>
      </c>
      <c r="AN9" s="10">
        <v>0</v>
      </c>
      <c r="AO9" s="10">
        <v>0</v>
      </c>
      <c r="AP9" s="10">
        <v>0</v>
      </c>
      <c r="AQ9" s="10">
        <v>0</v>
      </c>
      <c r="AR9" s="10">
        <v>5</v>
      </c>
      <c r="AS9" s="10">
        <v>0</v>
      </c>
      <c r="AT9" s="10">
        <v>0</v>
      </c>
      <c r="AU9" s="10">
        <v>0</v>
      </c>
      <c r="AV9" s="10">
        <v>0</v>
      </c>
      <c r="AW9" s="11">
        <v>25</v>
      </c>
    </row>
    <row r="10" spans="1:51" x14ac:dyDescent="0.3">
      <c r="A10" s="75"/>
      <c r="B10" s="517" t="s">
        <v>660</v>
      </c>
      <c r="C10" s="10">
        <v>225</v>
      </c>
      <c r="D10" s="10">
        <v>0</v>
      </c>
      <c r="E10" s="10">
        <v>0</v>
      </c>
      <c r="F10" s="10">
        <v>0</v>
      </c>
      <c r="G10" s="10">
        <v>0</v>
      </c>
      <c r="H10" s="10">
        <v>0</v>
      </c>
      <c r="I10" s="10">
        <v>0</v>
      </c>
      <c r="J10" s="10">
        <v>0</v>
      </c>
      <c r="K10" s="10">
        <v>0</v>
      </c>
      <c r="L10" s="10">
        <v>0</v>
      </c>
      <c r="M10" s="10">
        <v>0</v>
      </c>
      <c r="N10" s="10">
        <v>0</v>
      </c>
      <c r="O10" s="10">
        <v>0</v>
      </c>
      <c r="P10" s="10">
        <v>0</v>
      </c>
      <c r="Q10" s="10">
        <v>0</v>
      </c>
      <c r="R10" s="10">
        <v>0</v>
      </c>
      <c r="S10" s="10">
        <v>0</v>
      </c>
      <c r="T10" s="10">
        <v>0</v>
      </c>
      <c r="U10" s="10">
        <v>0</v>
      </c>
      <c r="V10" s="10">
        <v>0</v>
      </c>
      <c r="W10" s="10">
        <v>0</v>
      </c>
      <c r="X10" s="10">
        <v>5</v>
      </c>
      <c r="Y10" s="10">
        <v>0</v>
      </c>
      <c r="Z10" s="10">
        <v>0</v>
      </c>
      <c r="AA10" s="10">
        <v>0</v>
      </c>
      <c r="AB10" s="10">
        <v>0</v>
      </c>
      <c r="AC10" s="10">
        <v>0</v>
      </c>
      <c r="AD10" s="10">
        <v>0</v>
      </c>
      <c r="AE10" s="10">
        <v>0</v>
      </c>
      <c r="AF10" s="10">
        <v>0</v>
      </c>
      <c r="AG10" s="10">
        <v>0</v>
      </c>
      <c r="AH10" s="10">
        <v>0</v>
      </c>
      <c r="AI10" s="10">
        <v>0</v>
      </c>
      <c r="AJ10" s="10">
        <v>0</v>
      </c>
      <c r="AK10" s="10">
        <v>0</v>
      </c>
      <c r="AL10" s="10">
        <v>0</v>
      </c>
      <c r="AM10" s="10">
        <v>0</v>
      </c>
      <c r="AN10" s="10">
        <v>0</v>
      </c>
      <c r="AO10" s="10">
        <v>0</v>
      </c>
      <c r="AP10" s="10">
        <v>0</v>
      </c>
      <c r="AQ10" s="10">
        <v>45</v>
      </c>
      <c r="AR10" s="10">
        <v>0</v>
      </c>
      <c r="AS10" s="10">
        <v>0</v>
      </c>
      <c r="AT10" s="10">
        <v>0</v>
      </c>
      <c r="AU10" s="10">
        <v>0</v>
      </c>
      <c r="AV10" s="10">
        <v>0</v>
      </c>
      <c r="AW10" s="11">
        <v>270</v>
      </c>
    </row>
    <row r="11" spans="1:51" x14ac:dyDescent="0.3">
      <c r="A11" s="75"/>
      <c r="B11" s="517" t="s">
        <v>661</v>
      </c>
      <c r="C11" s="10">
        <v>275</v>
      </c>
      <c r="D11" s="10">
        <v>0</v>
      </c>
      <c r="E11" s="10">
        <v>0</v>
      </c>
      <c r="F11" s="10">
        <v>0</v>
      </c>
      <c r="G11" s="10">
        <v>0</v>
      </c>
      <c r="H11" s="10">
        <v>0</v>
      </c>
      <c r="I11" s="10">
        <v>0</v>
      </c>
      <c r="J11" s="10">
        <v>0</v>
      </c>
      <c r="K11" s="10">
        <v>0</v>
      </c>
      <c r="L11" s="10">
        <v>0</v>
      </c>
      <c r="M11" s="10">
        <v>0</v>
      </c>
      <c r="N11" s="10">
        <v>0</v>
      </c>
      <c r="O11" s="10">
        <v>0</v>
      </c>
      <c r="P11" s="10">
        <v>0</v>
      </c>
      <c r="Q11" s="10">
        <v>0</v>
      </c>
      <c r="R11" s="10">
        <v>0</v>
      </c>
      <c r="S11" s="10">
        <v>0</v>
      </c>
      <c r="T11" s="10">
        <v>0</v>
      </c>
      <c r="U11" s="10">
        <v>0</v>
      </c>
      <c r="V11" s="10">
        <v>0</v>
      </c>
      <c r="W11" s="10">
        <v>0</v>
      </c>
      <c r="X11" s="10">
        <v>115</v>
      </c>
      <c r="Y11" s="10">
        <v>0</v>
      </c>
      <c r="Z11" s="10">
        <v>0</v>
      </c>
      <c r="AA11" s="10">
        <v>0</v>
      </c>
      <c r="AB11" s="10">
        <v>0</v>
      </c>
      <c r="AC11" s="10">
        <v>0</v>
      </c>
      <c r="AD11" s="10">
        <v>0</v>
      </c>
      <c r="AE11" s="10">
        <v>0</v>
      </c>
      <c r="AF11" s="10">
        <v>0</v>
      </c>
      <c r="AG11" s="10">
        <v>40</v>
      </c>
      <c r="AH11" s="10">
        <v>0</v>
      </c>
      <c r="AI11" s="10">
        <v>0</v>
      </c>
      <c r="AJ11" s="10">
        <v>0</v>
      </c>
      <c r="AK11" s="10">
        <v>0</v>
      </c>
      <c r="AL11" s="10">
        <v>0</v>
      </c>
      <c r="AM11" s="10">
        <v>0</v>
      </c>
      <c r="AN11" s="10">
        <v>0</v>
      </c>
      <c r="AO11" s="10">
        <v>0</v>
      </c>
      <c r="AP11" s="10">
        <v>0</v>
      </c>
      <c r="AQ11" s="10">
        <v>45</v>
      </c>
      <c r="AR11" s="10">
        <v>80</v>
      </c>
      <c r="AS11" s="10">
        <v>0</v>
      </c>
      <c r="AT11" s="10">
        <v>0</v>
      </c>
      <c r="AU11" s="10">
        <v>10</v>
      </c>
      <c r="AV11" s="10">
        <v>0</v>
      </c>
      <c r="AW11" s="11">
        <v>570</v>
      </c>
    </row>
    <row r="12" spans="1:51" x14ac:dyDescent="0.3">
      <c r="A12" s="75"/>
      <c r="B12" s="517" t="s">
        <v>662</v>
      </c>
      <c r="C12" s="10">
        <v>115</v>
      </c>
      <c r="D12" s="10">
        <v>0</v>
      </c>
      <c r="E12" s="10">
        <v>0</v>
      </c>
      <c r="F12" s="10">
        <v>0</v>
      </c>
      <c r="G12" s="10">
        <v>0</v>
      </c>
      <c r="H12" s="10">
        <v>0</v>
      </c>
      <c r="I12" s="10">
        <v>0</v>
      </c>
      <c r="J12" s="10">
        <v>0</v>
      </c>
      <c r="K12" s="10">
        <v>0</v>
      </c>
      <c r="L12" s="10">
        <v>0</v>
      </c>
      <c r="M12" s="10">
        <v>0</v>
      </c>
      <c r="N12" s="10">
        <v>0</v>
      </c>
      <c r="O12" s="10">
        <v>0</v>
      </c>
      <c r="P12" s="10">
        <v>0</v>
      </c>
      <c r="Q12" s="10">
        <v>0</v>
      </c>
      <c r="R12" s="10">
        <v>0</v>
      </c>
      <c r="S12" s="10">
        <v>0</v>
      </c>
      <c r="T12" s="10">
        <v>0</v>
      </c>
      <c r="U12" s="10">
        <v>0</v>
      </c>
      <c r="V12" s="10">
        <v>0</v>
      </c>
      <c r="W12" s="10">
        <v>0</v>
      </c>
      <c r="X12" s="10">
        <v>0</v>
      </c>
      <c r="Y12" s="10">
        <v>0</v>
      </c>
      <c r="Z12" s="10">
        <v>0</v>
      </c>
      <c r="AA12" s="10">
        <v>0</v>
      </c>
      <c r="AB12" s="10">
        <v>0</v>
      </c>
      <c r="AC12" s="10">
        <v>0</v>
      </c>
      <c r="AD12" s="10">
        <v>0</v>
      </c>
      <c r="AE12" s="10">
        <v>0</v>
      </c>
      <c r="AF12" s="10">
        <v>0</v>
      </c>
      <c r="AG12" s="10">
        <v>0</v>
      </c>
      <c r="AH12" s="10">
        <v>0</v>
      </c>
      <c r="AI12" s="10">
        <v>0</v>
      </c>
      <c r="AJ12" s="10">
        <v>0</v>
      </c>
      <c r="AK12" s="10">
        <v>0</v>
      </c>
      <c r="AL12" s="10">
        <v>0</v>
      </c>
      <c r="AM12" s="10">
        <v>0</v>
      </c>
      <c r="AN12" s="10">
        <v>0</v>
      </c>
      <c r="AO12" s="10">
        <v>0</v>
      </c>
      <c r="AP12" s="10">
        <v>0</v>
      </c>
      <c r="AQ12" s="10">
        <v>5</v>
      </c>
      <c r="AR12" s="10">
        <v>15</v>
      </c>
      <c r="AS12" s="10">
        <v>0</v>
      </c>
      <c r="AT12" s="10">
        <v>35</v>
      </c>
      <c r="AU12" s="10">
        <v>0</v>
      </c>
      <c r="AV12" s="10">
        <v>0</v>
      </c>
      <c r="AW12" s="11">
        <v>180</v>
      </c>
    </row>
    <row r="13" spans="1:51" x14ac:dyDescent="0.3">
      <c r="A13" s="75"/>
      <c r="B13" s="517" t="s">
        <v>663</v>
      </c>
      <c r="C13" s="10">
        <v>25</v>
      </c>
      <c r="D13" s="10">
        <v>0</v>
      </c>
      <c r="E13" s="10">
        <v>0</v>
      </c>
      <c r="F13" s="10">
        <v>0</v>
      </c>
      <c r="G13" s="10">
        <v>0</v>
      </c>
      <c r="H13" s="10">
        <v>0</v>
      </c>
      <c r="I13" s="10">
        <v>0</v>
      </c>
      <c r="J13" s="10">
        <v>0</v>
      </c>
      <c r="K13" s="10">
        <v>0</v>
      </c>
      <c r="L13" s="10">
        <v>0</v>
      </c>
      <c r="M13" s="10">
        <v>0</v>
      </c>
      <c r="N13" s="10">
        <v>0</v>
      </c>
      <c r="O13" s="10">
        <v>0</v>
      </c>
      <c r="P13" s="10">
        <v>0</v>
      </c>
      <c r="Q13" s="10">
        <v>0</v>
      </c>
      <c r="R13" s="10">
        <v>0</v>
      </c>
      <c r="S13" s="10">
        <v>0</v>
      </c>
      <c r="T13" s="10">
        <v>0</v>
      </c>
      <c r="U13" s="10">
        <v>0</v>
      </c>
      <c r="V13" s="10">
        <v>0</v>
      </c>
      <c r="W13" s="10">
        <v>0</v>
      </c>
      <c r="X13" s="10">
        <v>0</v>
      </c>
      <c r="Y13" s="10">
        <v>0</v>
      </c>
      <c r="Z13" s="10">
        <v>0</v>
      </c>
      <c r="AA13" s="10">
        <v>0</v>
      </c>
      <c r="AB13" s="10">
        <v>0</v>
      </c>
      <c r="AC13" s="10">
        <v>0</v>
      </c>
      <c r="AD13" s="10">
        <v>0</v>
      </c>
      <c r="AE13" s="10">
        <v>0</v>
      </c>
      <c r="AF13" s="10">
        <v>0</v>
      </c>
      <c r="AG13" s="10">
        <v>0</v>
      </c>
      <c r="AH13" s="10">
        <v>0</v>
      </c>
      <c r="AI13" s="10">
        <v>0</v>
      </c>
      <c r="AJ13" s="10">
        <v>0</v>
      </c>
      <c r="AK13" s="10">
        <v>0</v>
      </c>
      <c r="AL13" s="10">
        <v>0</v>
      </c>
      <c r="AM13" s="10">
        <v>0</v>
      </c>
      <c r="AN13" s="10">
        <v>0</v>
      </c>
      <c r="AO13" s="10">
        <v>0</v>
      </c>
      <c r="AP13" s="10">
        <v>0</v>
      </c>
      <c r="AQ13" s="10">
        <v>0</v>
      </c>
      <c r="AR13" s="10">
        <v>0</v>
      </c>
      <c r="AS13" s="10">
        <v>0</v>
      </c>
      <c r="AT13" s="10">
        <v>0</v>
      </c>
      <c r="AU13" s="10">
        <v>0</v>
      </c>
      <c r="AV13" s="10">
        <v>0</v>
      </c>
      <c r="AW13" s="11">
        <v>25</v>
      </c>
    </row>
    <row r="14" spans="1:51" x14ac:dyDescent="0.3">
      <c r="A14" s="75"/>
      <c r="B14" s="517" t="s">
        <v>664</v>
      </c>
      <c r="C14" s="10">
        <v>95</v>
      </c>
      <c r="D14" s="10">
        <v>0</v>
      </c>
      <c r="E14" s="10">
        <v>0</v>
      </c>
      <c r="F14" s="10">
        <v>0</v>
      </c>
      <c r="G14" s="10">
        <v>0</v>
      </c>
      <c r="H14" s="10">
        <v>0</v>
      </c>
      <c r="I14" s="10">
        <v>0</v>
      </c>
      <c r="J14" s="10">
        <v>0</v>
      </c>
      <c r="K14" s="10">
        <v>0</v>
      </c>
      <c r="L14" s="10">
        <v>0</v>
      </c>
      <c r="M14" s="10">
        <v>0</v>
      </c>
      <c r="N14" s="10">
        <v>0</v>
      </c>
      <c r="O14" s="10">
        <v>0</v>
      </c>
      <c r="P14" s="10">
        <v>0</v>
      </c>
      <c r="Q14" s="10">
        <v>0</v>
      </c>
      <c r="R14" s="10">
        <v>0</v>
      </c>
      <c r="S14" s="10">
        <v>0</v>
      </c>
      <c r="T14" s="10">
        <v>0</v>
      </c>
      <c r="U14" s="10">
        <v>0</v>
      </c>
      <c r="V14" s="10">
        <v>0</v>
      </c>
      <c r="W14" s="10">
        <v>0</v>
      </c>
      <c r="X14" s="10">
        <v>0</v>
      </c>
      <c r="Y14" s="10">
        <v>0</v>
      </c>
      <c r="Z14" s="10">
        <v>0</v>
      </c>
      <c r="AA14" s="10">
        <v>0</v>
      </c>
      <c r="AB14" s="10">
        <v>0</v>
      </c>
      <c r="AC14" s="10">
        <v>0</v>
      </c>
      <c r="AD14" s="10">
        <v>0</v>
      </c>
      <c r="AE14" s="10">
        <v>0</v>
      </c>
      <c r="AF14" s="10">
        <v>0</v>
      </c>
      <c r="AG14" s="10">
        <v>0</v>
      </c>
      <c r="AH14" s="10">
        <v>0</v>
      </c>
      <c r="AI14" s="10">
        <v>0</v>
      </c>
      <c r="AJ14" s="10">
        <v>0</v>
      </c>
      <c r="AK14" s="10">
        <v>0</v>
      </c>
      <c r="AL14" s="10">
        <v>0</v>
      </c>
      <c r="AM14" s="10">
        <v>0</v>
      </c>
      <c r="AN14" s="10">
        <v>0</v>
      </c>
      <c r="AO14" s="10">
        <v>0</v>
      </c>
      <c r="AP14" s="10">
        <v>0</v>
      </c>
      <c r="AQ14" s="10">
        <v>0</v>
      </c>
      <c r="AR14" s="10">
        <v>0</v>
      </c>
      <c r="AS14" s="10">
        <v>0</v>
      </c>
      <c r="AT14" s="10">
        <v>0</v>
      </c>
      <c r="AU14" s="10">
        <v>95</v>
      </c>
      <c r="AV14" s="10">
        <v>0</v>
      </c>
      <c r="AW14" s="11">
        <v>185</v>
      </c>
    </row>
    <row r="15" spans="1:51" x14ac:dyDescent="0.3">
      <c r="A15" s="75"/>
      <c r="B15" s="517" t="s">
        <v>665</v>
      </c>
      <c r="C15" s="10">
        <v>5</v>
      </c>
      <c r="D15" s="10">
        <v>5</v>
      </c>
      <c r="E15" s="10">
        <v>0</v>
      </c>
      <c r="F15" s="10">
        <v>0</v>
      </c>
      <c r="G15" s="10">
        <v>0</v>
      </c>
      <c r="H15" s="10">
        <v>0</v>
      </c>
      <c r="I15" s="10">
        <v>0</v>
      </c>
      <c r="J15" s="10">
        <v>0</v>
      </c>
      <c r="K15" s="10">
        <v>0</v>
      </c>
      <c r="L15" s="10">
        <v>0</v>
      </c>
      <c r="M15" s="10">
        <v>0</v>
      </c>
      <c r="N15" s="10">
        <v>0</v>
      </c>
      <c r="O15" s="10">
        <v>10</v>
      </c>
      <c r="P15" s="10">
        <v>0</v>
      </c>
      <c r="Q15" s="10">
        <v>0</v>
      </c>
      <c r="R15" s="10">
        <v>0</v>
      </c>
      <c r="S15" s="10">
        <v>0</v>
      </c>
      <c r="T15" s="10">
        <v>0</v>
      </c>
      <c r="U15" s="10">
        <v>0</v>
      </c>
      <c r="V15" s="10">
        <v>0</v>
      </c>
      <c r="W15" s="10">
        <v>0</v>
      </c>
      <c r="X15" s="10">
        <v>0</v>
      </c>
      <c r="Y15" s="10">
        <v>0</v>
      </c>
      <c r="Z15" s="10">
        <v>0</v>
      </c>
      <c r="AA15" s="10">
        <v>0</v>
      </c>
      <c r="AB15" s="10">
        <v>0</v>
      </c>
      <c r="AC15" s="10">
        <v>0</v>
      </c>
      <c r="AD15" s="10">
        <v>0</v>
      </c>
      <c r="AE15" s="10">
        <v>0</v>
      </c>
      <c r="AF15" s="10">
        <v>0</v>
      </c>
      <c r="AG15" s="10">
        <v>0</v>
      </c>
      <c r="AH15" s="10">
        <v>0</v>
      </c>
      <c r="AI15" s="10">
        <v>0</v>
      </c>
      <c r="AJ15" s="10">
        <v>0</v>
      </c>
      <c r="AK15" s="10">
        <v>0</v>
      </c>
      <c r="AL15" s="10">
        <v>0</v>
      </c>
      <c r="AM15" s="10">
        <v>0</v>
      </c>
      <c r="AN15" s="10">
        <v>0</v>
      </c>
      <c r="AO15" s="10">
        <v>0</v>
      </c>
      <c r="AP15" s="10">
        <v>0</v>
      </c>
      <c r="AQ15" s="10">
        <v>0</v>
      </c>
      <c r="AR15" s="10">
        <v>15</v>
      </c>
      <c r="AS15" s="10">
        <v>0</v>
      </c>
      <c r="AT15" s="10">
        <v>0</v>
      </c>
      <c r="AU15" s="10">
        <v>0</v>
      </c>
      <c r="AV15" s="10">
        <v>0</v>
      </c>
      <c r="AW15" s="11">
        <v>35</v>
      </c>
    </row>
    <row r="16" spans="1:51" x14ac:dyDescent="0.3">
      <c r="A16" s="75"/>
      <c r="B16" s="517" t="s">
        <v>666</v>
      </c>
      <c r="C16" s="10">
        <v>5</v>
      </c>
      <c r="D16" s="10">
        <v>5</v>
      </c>
      <c r="E16" s="10">
        <v>0</v>
      </c>
      <c r="F16" s="10">
        <v>0</v>
      </c>
      <c r="G16" s="10">
        <v>0</v>
      </c>
      <c r="H16" s="10">
        <v>0</v>
      </c>
      <c r="I16" s="10">
        <v>0</v>
      </c>
      <c r="J16" s="10">
        <v>0</v>
      </c>
      <c r="K16" s="10">
        <v>0</v>
      </c>
      <c r="L16" s="10">
        <v>0</v>
      </c>
      <c r="M16" s="10">
        <v>0</v>
      </c>
      <c r="N16" s="10">
        <v>0</v>
      </c>
      <c r="O16" s="10">
        <v>0</v>
      </c>
      <c r="P16" s="10">
        <v>0</v>
      </c>
      <c r="Q16" s="10">
        <v>0</v>
      </c>
      <c r="R16" s="10">
        <v>0</v>
      </c>
      <c r="S16" s="10">
        <v>0</v>
      </c>
      <c r="T16" s="10">
        <v>0</v>
      </c>
      <c r="U16" s="10">
        <v>0</v>
      </c>
      <c r="V16" s="10">
        <v>0</v>
      </c>
      <c r="W16" s="10">
        <v>0</v>
      </c>
      <c r="X16" s="10">
        <v>0</v>
      </c>
      <c r="Y16" s="10">
        <v>0</v>
      </c>
      <c r="Z16" s="10">
        <v>0</v>
      </c>
      <c r="AA16" s="10">
        <v>0</v>
      </c>
      <c r="AB16" s="10">
        <v>0</v>
      </c>
      <c r="AC16" s="10">
        <v>0</v>
      </c>
      <c r="AD16" s="10">
        <v>0</v>
      </c>
      <c r="AE16" s="10">
        <v>0</v>
      </c>
      <c r="AF16" s="10">
        <v>0</v>
      </c>
      <c r="AG16" s="10">
        <v>0</v>
      </c>
      <c r="AH16" s="10">
        <v>0</v>
      </c>
      <c r="AI16" s="10">
        <v>0</v>
      </c>
      <c r="AJ16" s="10">
        <v>0</v>
      </c>
      <c r="AK16" s="10">
        <v>0</v>
      </c>
      <c r="AL16" s="10">
        <v>0</v>
      </c>
      <c r="AM16" s="10">
        <v>0</v>
      </c>
      <c r="AN16" s="10">
        <v>0</v>
      </c>
      <c r="AO16" s="10">
        <v>0</v>
      </c>
      <c r="AP16" s="10">
        <v>0</v>
      </c>
      <c r="AQ16" s="10">
        <v>10</v>
      </c>
      <c r="AR16" s="10">
        <v>15</v>
      </c>
      <c r="AS16" s="10">
        <v>0</v>
      </c>
      <c r="AT16" s="10">
        <v>0</v>
      </c>
      <c r="AU16" s="10">
        <v>0</v>
      </c>
      <c r="AV16" s="10">
        <v>0</v>
      </c>
      <c r="AW16" s="11">
        <v>40</v>
      </c>
    </row>
    <row r="17" spans="1:49" x14ac:dyDescent="0.3">
      <c r="A17" s="75"/>
      <c r="B17" s="517" t="s">
        <v>667</v>
      </c>
      <c r="C17" s="10">
        <v>125</v>
      </c>
      <c r="D17" s="10">
        <v>0</v>
      </c>
      <c r="E17" s="10">
        <v>0</v>
      </c>
      <c r="F17" s="10">
        <v>0</v>
      </c>
      <c r="G17" s="10">
        <v>0</v>
      </c>
      <c r="H17" s="10">
        <v>0</v>
      </c>
      <c r="I17" s="10">
        <v>0</v>
      </c>
      <c r="J17" s="10">
        <v>0</v>
      </c>
      <c r="K17" s="10">
        <v>0</v>
      </c>
      <c r="L17" s="10">
        <v>0</v>
      </c>
      <c r="M17" s="10">
        <v>0</v>
      </c>
      <c r="N17" s="10">
        <v>0</v>
      </c>
      <c r="O17" s="10">
        <v>0</v>
      </c>
      <c r="P17" s="10">
        <v>0</v>
      </c>
      <c r="Q17" s="10">
        <v>0</v>
      </c>
      <c r="R17" s="10">
        <v>0</v>
      </c>
      <c r="S17" s="10">
        <v>0</v>
      </c>
      <c r="T17" s="10">
        <v>0</v>
      </c>
      <c r="U17" s="10">
        <v>0</v>
      </c>
      <c r="V17" s="10">
        <v>0</v>
      </c>
      <c r="W17" s="10">
        <v>0</v>
      </c>
      <c r="X17" s="10">
        <v>0</v>
      </c>
      <c r="Y17" s="10">
        <v>0</v>
      </c>
      <c r="Z17" s="10">
        <v>0</v>
      </c>
      <c r="AA17" s="10">
        <v>0</v>
      </c>
      <c r="AB17" s="10">
        <v>0</v>
      </c>
      <c r="AC17" s="10">
        <v>0</v>
      </c>
      <c r="AD17" s="10">
        <v>0</v>
      </c>
      <c r="AE17" s="10">
        <v>0</v>
      </c>
      <c r="AF17" s="10">
        <v>0</v>
      </c>
      <c r="AG17" s="10">
        <v>0</v>
      </c>
      <c r="AH17" s="10">
        <v>0</v>
      </c>
      <c r="AI17" s="10">
        <v>0</v>
      </c>
      <c r="AJ17" s="10">
        <v>0</v>
      </c>
      <c r="AK17" s="10">
        <v>0</v>
      </c>
      <c r="AL17" s="10">
        <v>0</v>
      </c>
      <c r="AM17" s="10">
        <v>0</v>
      </c>
      <c r="AN17" s="10">
        <v>0</v>
      </c>
      <c r="AO17" s="10">
        <v>0</v>
      </c>
      <c r="AP17" s="10">
        <v>0</v>
      </c>
      <c r="AQ17" s="10">
        <v>15</v>
      </c>
      <c r="AR17" s="10">
        <v>35</v>
      </c>
      <c r="AS17" s="10">
        <v>0</v>
      </c>
      <c r="AT17" s="10">
        <v>0</v>
      </c>
      <c r="AU17" s="10">
        <v>0</v>
      </c>
      <c r="AV17" s="10">
        <v>0</v>
      </c>
      <c r="AW17" s="11">
        <v>175</v>
      </c>
    </row>
    <row r="18" spans="1:49" x14ac:dyDescent="0.3">
      <c r="A18" s="75"/>
      <c r="B18" s="517" t="s">
        <v>668</v>
      </c>
      <c r="C18" s="10">
        <v>35</v>
      </c>
      <c r="D18" s="10">
        <v>0</v>
      </c>
      <c r="E18" s="10">
        <v>0</v>
      </c>
      <c r="F18" s="10">
        <v>0</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10">
        <v>0</v>
      </c>
      <c r="AJ18" s="10">
        <v>0</v>
      </c>
      <c r="AK18" s="10">
        <v>0</v>
      </c>
      <c r="AL18" s="10">
        <v>0</v>
      </c>
      <c r="AM18" s="10">
        <v>0</v>
      </c>
      <c r="AN18" s="10">
        <v>0</v>
      </c>
      <c r="AO18" s="10">
        <v>0</v>
      </c>
      <c r="AP18" s="10">
        <v>0</v>
      </c>
      <c r="AQ18" s="10">
        <v>25</v>
      </c>
      <c r="AR18" s="10">
        <v>0</v>
      </c>
      <c r="AS18" s="10">
        <v>0</v>
      </c>
      <c r="AT18" s="10">
        <v>5</v>
      </c>
      <c r="AU18" s="10">
        <v>0</v>
      </c>
      <c r="AV18" s="10">
        <v>0</v>
      </c>
      <c r="AW18" s="11">
        <v>70</v>
      </c>
    </row>
    <row r="19" spans="1:49" x14ac:dyDescent="0.3">
      <c r="A19" s="75"/>
      <c r="B19" s="517" t="s">
        <v>669</v>
      </c>
      <c r="C19" s="10">
        <v>135</v>
      </c>
      <c r="D19" s="10">
        <v>0</v>
      </c>
      <c r="E19" s="10">
        <v>0</v>
      </c>
      <c r="F19" s="10">
        <v>0</v>
      </c>
      <c r="G19" s="10">
        <v>0</v>
      </c>
      <c r="H19" s="10">
        <v>0</v>
      </c>
      <c r="I19" s="10">
        <v>0</v>
      </c>
      <c r="J19" s="10">
        <v>0</v>
      </c>
      <c r="K19" s="10">
        <v>0</v>
      </c>
      <c r="L19" s="10">
        <v>0</v>
      </c>
      <c r="M19" s="10">
        <v>0</v>
      </c>
      <c r="N19" s="10">
        <v>0</v>
      </c>
      <c r="O19" s="10">
        <v>20</v>
      </c>
      <c r="P19" s="10">
        <v>0</v>
      </c>
      <c r="Q19" s="10">
        <v>0</v>
      </c>
      <c r="R19" s="10">
        <v>0</v>
      </c>
      <c r="S19" s="10">
        <v>0</v>
      </c>
      <c r="T19" s="10">
        <v>0</v>
      </c>
      <c r="U19" s="10">
        <v>0</v>
      </c>
      <c r="V19" s="10">
        <v>0</v>
      </c>
      <c r="W19" s="10">
        <v>0</v>
      </c>
      <c r="X19" s="10">
        <v>0</v>
      </c>
      <c r="Y19" s="10">
        <v>0</v>
      </c>
      <c r="Z19" s="10">
        <v>0</v>
      </c>
      <c r="AA19" s="10">
        <v>0</v>
      </c>
      <c r="AB19" s="10">
        <v>0</v>
      </c>
      <c r="AC19" s="10">
        <v>0</v>
      </c>
      <c r="AD19" s="10">
        <v>0</v>
      </c>
      <c r="AE19" s="10">
        <v>0</v>
      </c>
      <c r="AF19" s="10">
        <v>0</v>
      </c>
      <c r="AG19" s="10">
        <v>0</v>
      </c>
      <c r="AH19" s="10">
        <v>0</v>
      </c>
      <c r="AI19" s="10">
        <v>0</v>
      </c>
      <c r="AJ19" s="10">
        <v>0</v>
      </c>
      <c r="AK19" s="10">
        <v>0</v>
      </c>
      <c r="AL19" s="10">
        <v>0</v>
      </c>
      <c r="AM19" s="10">
        <v>0</v>
      </c>
      <c r="AN19" s="10">
        <v>0</v>
      </c>
      <c r="AO19" s="10">
        <v>0</v>
      </c>
      <c r="AP19" s="10">
        <v>0</v>
      </c>
      <c r="AQ19" s="10">
        <v>0</v>
      </c>
      <c r="AR19" s="10">
        <v>20</v>
      </c>
      <c r="AS19" s="10">
        <v>0</v>
      </c>
      <c r="AT19" s="10">
        <v>0</v>
      </c>
      <c r="AU19" s="10">
        <v>0</v>
      </c>
      <c r="AV19" s="10">
        <v>0</v>
      </c>
      <c r="AW19" s="11">
        <v>180</v>
      </c>
    </row>
    <row r="20" spans="1:49" x14ac:dyDescent="0.3">
      <c r="A20" s="75"/>
      <c r="B20" s="517" t="s">
        <v>670</v>
      </c>
      <c r="C20" s="10">
        <v>140</v>
      </c>
      <c r="D20" s="10">
        <v>0</v>
      </c>
      <c r="E20" s="10">
        <v>0</v>
      </c>
      <c r="F20" s="10">
        <v>0</v>
      </c>
      <c r="G20" s="10">
        <v>0</v>
      </c>
      <c r="H20" s="10">
        <v>0</v>
      </c>
      <c r="I20" s="10">
        <v>0</v>
      </c>
      <c r="J20" s="10">
        <v>0</v>
      </c>
      <c r="K20" s="10">
        <v>0</v>
      </c>
      <c r="L20" s="10">
        <v>0</v>
      </c>
      <c r="M20" s="10">
        <v>0</v>
      </c>
      <c r="N20" s="10">
        <v>0</v>
      </c>
      <c r="O20" s="10">
        <v>0</v>
      </c>
      <c r="P20" s="10">
        <v>0</v>
      </c>
      <c r="Q20" s="10">
        <v>0</v>
      </c>
      <c r="R20" s="10">
        <v>0</v>
      </c>
      <c r="S20" s="10">
        <v>0</v>
      </c>
      <c r="T20" s="10">
        <v>0</v>
      </c>
      <c r="U20" s="10">
        <v>0</v>
      </c>
      <c r="V20" s="10">
        <v>0</v>
      </c>
      <c r="W20" s="10">
        <v>0</v>
      </c>
      <c r="X20" s="10">
        <v>0</v>
      </c>
      <c r="Y20" s="10">
        <v>0</v>
      </c>
      <c r="Z20" s="10">
        <v>0</v>
      </c>
      <c r="AA20" s="10">
        <v>0</v>
      </c>
      <c r="AB20" s="10">
        <v>0</v>
      </c>
      <c r="AC20" s="10">
        <v>0</v>
      </c>
      <c r="AD20" s="10">
        <v>0</v>
      </c>
      <c r="AE20" s="10">
        <v>0</v>
      </c>
      <c r="AF20" s="10">
        <v>0</v>
      </c>
      <c r="AG20" s="10">
        <v>0</v>
      </c>
      <c r="AH20" s="10">
        <v>0</v>
      </c>
      <c r="AI20" s="10">
        <v>0</v>
      </c>
      <c r="AJ20" s="10">
        <v>0</v>
      </c>
      <c r="AK20" s="10">
        <v>0</v>
      </c>
      <c r="AL20" s="10">
        <v>0</v>
      </c>
      <c r="AM20" s="10">
        <v>0</v>
      </c>
      <c r="AN20" s="10">
        <v>0</v>
      </c>
      <c r="AO20" s="10">
        <v>0</v>
      </c>
      <c r="AP20" s="10">
        <v>0</v>
      </c>
      <c r="AQ20" s="10">
        <v>10</v>
      </c>
      <c r="AR20" s="10">
        <v>20</v>
      </c>
      <c r="AS20" s="10">
        <v>0</v>
      </c>
      <c r="AT20" s="10">
        <v>0</v>
      </c>
      <c r="AU20" s="10">
        <v>0</v>
      </c>
      <c r="AV20" s="10">
        <v>0</v>
      </c>
      <c r="AW20" s="11">
        <v>170</v>
      </c>
    </row>
    <row r="21" spans="1:49" x14ac:dyDescent="0.3">
      <c r="A21" s="75"/>
      <c r="B21" s="517" t="s">
        <v>671</v>
      </c>
      <c r="C21" s="10">
        <v>120</v>
      </c>
      <c r="D21" s="10">
        <v>10</v>
      </c>
      <c r="E21" s="10">
        <v>0</v>
      </c>
      <c r="F21" s="10">
        <v>0</v>
      </c>
      <c r="G21" s="10">
        <v>0</v>
      </c>
      <c r="H21" s="10">
        <v>0</v>
      </c>
      <c r="I21" s="10">
        <v>0</v>
      </c>
      <c r="J21" s="10">
        <v>0</v>
      </c>
      <c r="K21" s="10">
        <v>0</v>
      </c>
      <c r="L21" s="10">
        <v>0</v>
      </c>
      <c r="M21" s="10">
        <v>0</v>
      </c>
      <c r="N21" s="10">
        <v>0</v>
      </c>
      <c r="O21" s="10">
        <v>0</v>
      </c>
      <c r="P21" s="10">
        <v>0</v>
      </c>
      <c r="Q21" s="10">
        <v>0</v>
      </c>
      <c r="R21" s="10">
        <v>0</v>
      </c>
      <c r="S21" s="10">
        <v>0</v>
      </c>
      <c r="T21" s="10">
        <v>0</v>
      </c>
      <c r="U21" s="10">
        <v>0</v>
      </c>
      <c r="V21" s="10">
        <v>0</v>
      </c>
      <c r="W21" s="10">
        <v>0</v>
      </c>
      <c r="X21" s="10">
        <v>5</v>
      </c>
      <c r="Y21" s="10">
        <v>0</v>
      </c>
      <c r="Z21" s="10">
        <v>0</v>
      </c>
      <c r="AA21" s="10">
        <v>0</v>
      </c>
      <c r="AB21" s="10">
        <v>0</v>
      </c>
      <c r="AC21" s="10">
        <v>0</v>
      </c>
      <c r="AD21" s="10">
        <v>0</v>
      </c>
      <c r="AE21" s="10">
        <v>0</v>
      </c>
      <c r="AF21" s="10">
        <v>0</v>
      </c>
      <c r="AG21" s="10">
        <v>10</v>
      </c>
      <c r="AH21" s="10">
        <v>0</v>
      </c>
      <c r="AI21" s="10">
        <v>0</v>
      </c>
      <c r="AJ21" s="10">
        <v>0</v>
      </c>
      <c r="AK21" s="10">
        <v>0</v>
      </c>
      <c r="AL21" s="10">
        <v>0</v>
      </c>
      <c r="AM21" s="10">
        <v>0</v>
      </c>
      <c r="AN21" s="10">
        <v>0</v>
      </c>
      <c r="AO21" s="10">
        <v>0</v>
      </c>
      <c r="AP21" s="10">
        <v>0</v>
      </c>
      <c r="AQ21" s="10">
        <v>95</v>
      </c>
      <c r="AR21" s="10">
        <v>0</v>
      </c>
      <c r="AS21" s="10">
        <v>0</v>
      </c>
      <c r="AT21" s="10">
        <v>0</v>
      </c>
      <c r="AU21" s="10">
        <v>0</v>
      </c>
      <c r="AV21" s="10">
        <v>0</v>
      </c>
      <c r="AW21" s="11">
        <v>245</v>
      </c>
    </row>
    <row r="22" spans="1:49" x14ac:dyDescent="0.3">
      <c r="A22" s="75"/>
      <c r="B22" s="517" t="s">
        <v>672</v>
      </c>
      <c r="C22" s="10">
        <v>280</v>
      </c>
      <c r="D22" s="10">
        <v>35</v>
      </c>
      <c r="E22" s="10">
        <v>0</v>
      </c>
      <c r="F22" s="10">
        <v>0</v>
      </c>
      <c r="G22" s="10">
        <v>0</v>
      </c>
      <c r="H22" s="10">
        <v>0</v>
      </c>
      <c r="I22" s="10">
        <v>0</v>
      </c>
      <c r="J22" s="10">
        <v>0</v>
      </c>
      <c r="K22" s="10">
        <v>0</v>
      </c>
      <c r="L22" s="10">
        <v>0</v>
      </c>
      <c r="M22" s="10">
        <v>0</v>
      </c>
      <c r="N22" s="10">
        <v>0</v>
      </c>
      <c r="O22" s="10">
        <v>0</v>
      </c>
      <c r="P22" s="10">
        <v>0</v>
      </c>
      <c r="Q22" s="10">
        <v>0</v>
      </c>
      <c r="R22" s="10">
        <v>0</v>
      </c>
      <c r="S22" s="10">
        <v>0</v>
      </c>
      <c r="T22" s="10">
        <v>0</v>
      </c>
      <c r="U22" s="10">
        <v>0</v>
      </c>
      <c r="V22" s="10">
        <v>0</v>
      </c>
      <c r="W22" s="10">
        <v>0</v>
      </c>
      <c r="X22" s="10">
        <v>0</v>
      </c>
      <c r="Y22" s="10">
        <v>0</v>
      </c>
      <c r="Z22" s="10">
        <v>0</v>
      </c>
      <c r="AA22" s="10">
        <v>0</v>
      </c>
      <c r="AB22" s="10">
        <v>0</v>
      </c>
      <c r="AC22" s="10">
        <v>0</v>
      </c>
      <c r="AD22" s="10">
        <v>0</v>
      </c>
      <c r="AE22" s="10">
        <v>0</v>
      </c>
      <c r="AF22" s="10">
        <v>0</v>
      </c>
      <c r="AG22" s="10">
        <v>0</v>
      </c>
      <c r="AH22" s="10">
        <v>0</v>
      </c>
      <c r="AI22" s="10">
        <v>0</v>
      </c>
      <c r="AJ22" s="10">
        <v>0</v>
      </c>
      <c r="AK22" s="10">
        <v>0</v>
      </c>
      <c r="AL22" s="10">
        <v>0</v>
      </c>
      <c r="AM22" s="10">
        <v>0</v>
      </c>
      <c r="AN22" s="10">
        <v>0</v>
      </c>
      <c r="AO22" s="10">
        <v>0</v>
      </c>
      <c r="AP22" s="10">
        <v>0</v>
      </c>
      <c r="AQ22" s="10">
        <v>0</v>
      </c>
      <c r="AR22" s="10">
        <v>0</v>
      </c>
      <c r="AS22" s="10">
        <v>0</v>
      </c>
      <c r="AT22" s="10">
        <v>0</v>
      </c>
      <c r="AU22" s="10">
        <v>0</v>
      </c>
      <c r="AV22" s="10">
        <v>0</v>
      </c>
      <c r="AW22" s="11">
        <v>320</v>
      </c>
    </row>
    <row r="23" spans="1:49" x14ac:dyDescent="0.3">
      <c r="A23" s="75"/>
      <c r="B23" s="517" t="s">
        <v>673</v>
      </c>
      <c r="C23" s="10">
        <v>0</v>
      </c>
      <c r="D23" s="10">
        <v>0</v>
      </c>
      <c r="E23" s="10">
        <v>0</v>
      </c>
      <c r="F23" s="10">
        <v>0</v>
      </c>
      <c r="G23" s="10">
        <v>0</v>
      </c>
      <c r="H23" s="10">
        <v>0</v>
      </c>
      <c r="I23" s="10">
        <v>0</v>
      </c>
      <c r="J23" s="10">
        <v>0</v>
      </c>
      <c r="K23" s="10">
        <v>0</v>
      </c>
      <c r="L23" s="10">
        <v>0</v>
      </c>
      <c r="M23" s="10">
        <v>0</v>
      </c>
      <c r="N23" s="10">
        <v>0</v>
      </c>
      <c r="O23" s="10">
        <v>0</v>
      </c>
      <c r="P23" s="10">
        <v>0</v>
      </c>
      <c r="Q23" s="10">
        <v>0</v>
      </c>
      <c r="R23" s="10">
        <v>0</v>
      </c>
      <c r="S23" s="10">
        <v>0</v>
      </c>
      <c r="T23" s="10">
        <v>0</v>
      </c>
      <c r="U23" s="10">
        <v>0</v>
      </c>
      <c r="V23" s="10">
        <v>0</v>
      </c>
      <c r="W23" s="10">
        <v>0</v>
      </c>
      <c r="X23" s="10">
        <v>0</v>
      </c>
      <c r="Y23" s="10">
        <v>0</v>
      </c>
      <c r="Z23" s="10">
        <v>0</v>
      </c>
      <c r="AA23" s="10">
        <v>0</v>
      </c>
      <c r="AB23" s="10">
        <v>0</v>
      </c>
      <c r="AC23" s="10">
        <v>0</v>
      </c>
      <c r="AD23" s="10">
        <v>0</v>
      </c>
      <c r="AE23" s="10">
        <v>0</v>
      </c>
      <c r="AF23" s="10">
        <v>0</v>
      </c>
      <c r="AG23" s="10">
        <v>0</v>
      </c>
      <c r="AH23" s="10">
        <v>0</v>
      </c>
      <c r="AI23" s="10">
        <v>0</v>
      </c>
      <c r="AJ23" s="10">
        <v>0</v>
      </c>
      <c r="AK23" s="10">
        <v>0</v>
      </c>
      <c r="AL23" s="10">
        <v>0</v>
      </c>
      <c r="AM23" s="10">
        <v>0</v>
      </c>
      <c r="AN23" s="10">
        <v>0</v>
      </c>
      <c r="AO23" s="10">
        <v>0</v>
      </c>
      <c r="AP23" s="10">
        <v>0</v>
      </c>
      <c r="AQ23" s="10">
        <v>0</v>
      </c>
      <c r="AR23" s="10">
        <v>0</v>
      </c>
      <c r="AS23" s="10">
        <v>0</v>
      </c>
      <c r="AT23" s="10">
        <v>5</v>
      </c>
      <c r="AU23" s="10">
        <v>0</v>
      </c>
      <c r="AV23" s="10">
        <v>0</v>
      </c>
      <c r="AW23" s="11">
        <v>5</v>
      </c>
    </row>
    <row r="24" spans="1:49" x14ac:dyDescent="0.3">
      <c r="A24" s="75"/>
      <c r="B24" s="517" t="s">
        <v>674</v>
      </c>
      <c r="C24" s="10">
        <v>40</v>
      </c>
      <c r="D24" s="10">
        <v>0</v>
      </c>
      <c r="E24" s="10">
        <v>0</v>
      </c>
      <c r="F24" s="10">
        <v>0</v>
      </c>
      <c r="G24" s="10">
        <v>0</v>
      </c>
      <c r="H24" s="10">
        <v>0</v>
      </c>
      <c r="I24" s="10">
        <v>0</v>
      </c>
      <c r="J24" s="10">
        <v>0</v>
      </c>
      <c r="K24" s="10">
        <v>0</v>
      </c>
      <c r="L24" s="10">
        <v>0</v>
      </c>
      <c r="M24" s="10">
        <v>0</v>
      </c>
      <c r="N24" s="10">
        <v>0</v>
      </c>
      <c r="O24" s="10">
        <v>0</v>
      </c>
      <c r="P24" s="10">
        <v>0</v>
      </c>
      <c r="Q24" s="10">
        <v>0</v>
      </c>
      <c r="R24" s="10">
        <v>0</v>
      </c>
      <c r="S24" s="10">
        <v>0</v>
      </c>
      <c r="T24" s="10">
        <v>0</v>
      </c>
      <c r="U24" s="10">
        <v>0</v>
      </c>
      <c r="V24" s="10">
        <v>0</v>
      </c>
      <c r="W24" s="10">
        <v>0</v>
      </c>
      <c r="X24" s="10">
        <v>0</v>
      </c>
      <c r="Y24" s="10">
        <v>0</v>
      </c>
      <c r="Z24" s="10">
        <v>0</v>
      </c>
      <c r="AA24" s="10">
        <v>0</v>
      </c>
      <c r="AB24" s="10">
        <v>0</v>
      </c>
      <c r="AC24" s="10">
        <v>0</v>
      </c>
      <c r="AD24" s="10">
        <v>0</v>
      </c>
      <c r="AE24" s="10">
        <v>0</v>
      </c>
      <c r="AF24" s="10">
        <v>0</v>
      </c>
      <c r="AG24" s="10">
        <v>0</v>
      </c>
      <c r="AH24" s="10">
        <v>0</v>
      </c>
      <c r="AI24" s="10">
        <v>0</v>
      </c>
      <c r="AJ24" s="10">
        <v>0</v>
      </c>
      <c r="AK24" s="10">
        <v>0</v>
      </c>
      <c r="AL24" s="10">
        <v>0</v>
      </c>
      <c r="AM24" s="10">
        <v>0</v>
      </c>
      <c r="AN24" s="10">
        <v>0</v>
      </c>
      <c r="AO24" s="10">
        <v>0</v>
      </c>
      <c r="AP24" s="10">
        <v>0</v>
      </c>
      <c r="AQ24" s="10">
        <v>0</v>
      </c>
      <c r="AR24" s="10">
        <v>0</v>
      </c>
      <c r="AS24" s="10">
        <v>0</v>
      </c>
      <c r="AT24" s="10">
        <v>0</v>
      </c>
      <c r="AU24" s="10">
        <v>0</v>
      </c>
      <c r="AV24" s="10">
        <v>0</v>
      </c>
      <c r="AW24" s="11">
        <v>40</v>
      </c>
    </row>
    <row r="25" spans="1:49" x14ac:dyDescent="0.3">
      <c r="A25" s="75"/>
      <c r="B25" s="517" t="s">
        <v>675</v>
      </c>
      <c r="C25" s="10">
        <v>25</v>
      </c>
      <c r="D25" s="10">
        <v>0</v>
      </c>
      <c r="E25" s="10">
        <v>0</v>
      </c>
      <c r="F25" s="10">
        <v>0</v>
      </c>
      <c r="G25" s="10">
        <v>0</v>
      </c>
      <c r="H25" s="10">
        <v>0</v>
      </c>
      <c r="I25" s="10">
        <v>0</v>
      </c>
      <c r="J25" s="10">
        <v>0</v>
      </c>
      <c r="K25" s="10">
        <v>0</v>
      </c>
      <c r="L25" s="10">
        <v>0</v>
      </c>
      <c r="M25" s="10">
        <v>0</v>
      </c>
      <c r="N25" s="10">
        <v>0</v>
      </c>
      <c r="O25" s="10">
        <v>10</v>
      </c>
      <c r="P25" s="10">
        <v>0</v>
      </c>
      <c r="Q25" s="10">
        <v>0</v>
      </c>
      <c r="R25" s="10">
        <v>0</v>
      </c>
      <c r="S25" s="10">
        <v>0</v>
      </c>
      <c r="T25" s="10">
        <v>0</v>
      </c>
      <c r="U25" s="10">
        <v>0</v>
      </c>
      <c r="V25" s="10">
        <v>0</v>
      </c>
      <c r="W25" s="10">
        <v>0</v>
      </c>
      <c r="X25" s="10">
        <v>0</v>
      </c>
      <c r="Y25" s="10">
        <v>0</v>
      </c>
      <c r="Z25" s="10">
        <v>0</v>
      </c>
      <c r="AA25" s="10">
        <v>0</v>
      </c>
      <c r="AB25" s="10">
        <v>0</v>
      </c>
      <c r="AC25" s="10">
        <v>0</v>
      </c>
      <c r="AD25" s="10">
        <v>0</v>
      </c>
      <c r="AE25" s="10">
        <v>0</v>
      </c>
      <c r="AF25" s="10">
        <v>0</v>
      </c>
      <c r="AG25" s="10">
        <v>0</v>
      </c>
      <c r="AH25" s="10">
        <v>0</v>
      </c>
      <c r="AI25" s="10">
        <v>0</v>
      </c>
      <c r="AJ25" s="10">
        <v>0</v>
      </c>
      <c r="AK25" s="10">
        <v>0</v>
      </c>
      <c r="AL25" s="10">
        <v>0</v>
      </c>
      <c r="AM25" s="10">
        <v>0</v>
      </c>
      <c r="AN25" s="10">
        <v>0</v>
      </c>
      <c r="AO25" s="10">
        <v>0</v>
      </c>
      <c r="AP25" s="10">
        <v>0</v>
      </c>
      <c r="AQ25" s="10">
        <v>0</v>
      </c>
      <c r="AR25" s="10">
        <v>0</v>
      </c>
      <c r="AS25" s="10">
        <v>0</v>
      </c>
      <c r="AT25" s="10">
        <v>0</v>
      </c>
      <c r="AU25" s="10">
        <v>5</v>
      </c>
      <c r="AV25" s="10">
        <v>0</v>
      </c>
      <c r="AW25" s="11">
        <v>40</v>
      </c>
    </row>
    <row r="26" spans="1:49" x14ac:dyDescent="0.3">
      <c r="A26" s="75"/>
      <c r="B26" s="517" t="s">
        <v>676</v>
      </c>
      <c r="C26" s="10">
        <v>25</v>
      </c>
      <c r="D26" s="10">
        <v>5</v>
      </c>
      <c r="E26" s="10">
        <v>0</v>
      </c>
      <c r="F26" s="10">
        <v>0</v>
      </c>
      <c r="G26" s="10">
        <v>0</v>
      </c>
      <c r="H26" s="10">
        <v>0</v>
      </c>
      <c r="I26" s="10">
        <v>0</v>
      </c>
      <c r="J26" s="10">
        <v>0</v>
      </c>
      <c r="K26" s="10">
        <v>0</v>
      </c>
      <c r="L26" s="10">
        <v>0</v>
      </c>
      <c r="M26" s="10">
        <v>0</v>
      </c>
      <c r="N26" s="10">
        <v>0</v>
      </c>
      <c r="O26" s="10">
        <v>0</v>
      </c>
      <c r="P26" s="10">
        <v>0</v>
      </c>
      <c r="Q26" s="10">
        <v>0</v>
      </c>
      <c r="R26" s="10">
        <v>0</v>
      </c>
      <c r="S26" s="10">
        <v>0</v>
      </c>
      <c r="T26" s="10">
        <v>0</v>
      </c>
      <c r="U26" s="10">
        <v>0</v>
      </c>
      <c r="V26" s="10">
        <v>0</v>
      </c>
      <c r="W26" s="10">
        <v>0</v>
      </c>
      <c r="X26" s="10">
        <v>0</v>
      </c>
      <c r="Y26" s="10">
        <v>0</v>
      </c>
      <c r="Z26" s="10">
        <v>0</v>
      </c>
      <c r="AA26" s="10">
        <v>0</v>
      </c>
      <c r="AB26" s="10">
        <v>0</v>
      </c>
      <c r="AC26" s="10">
        <v>0</v>
      </c>
      <c r="AD26" s="10">
        <v>0</v>
      </c>
      <c r="AE26" s="10">
        <v>0</v>
      </c>
      <c r="AF26" s="10">
        <v>0</v>
      </c>
      <c r="AG26" s="10">
        <v>0</v>
      </c>
      <c r="AH26" s="10">
        <v>0</v>
      </c>
      <c r="AI26" s="10">
        <v>0</v>
      </c>
      <c r="AJ26" s="10">
        <v>0</v>
      </c>
      <c r="AK26" s="10">
        <v>0</v>
      </c>
      <c r="AL26" s="10">
        <v>0</v>
      </c>
      <c r="AM26" s="10">
        <v>0</v>
      </c>
      <c r="AN26" s="10">
        <v>0</v>
      </c>
      <c r="AO26" s="10">
        <v>0</v>
      </c>
      <c r="AP26" s="10">
        <v>0</v>
      </c>
      <c r="AQ26" s="10">
        <v>20</v>
      </c>
      <c r="AR26" s="10">
        <v>0</v>
      </c>
      <c r="AS26" s="10">
        <v>0</v>
      </c>
      <c r="AT26" s="10">
        <v>0</v>
      </c>
      <c r="AU26" s="10">
        <v>5</v>
      </c>
      <c r="AV26" s="10">
        <v>0</v>
      </c>
      <c r="AW26" s="11">
        <v>55</v>
      </c>
    </row>
    <row r="27" spans="1:49" x14ac:dyDescent="0.3">
      <c r="A27" s="75"/>
      <c r="B27" s="517" t="s">
        <v>677</v>
      </c>
      <c r="C27" s="10">
        <v>65</v>
      </c>
      <c r="D27" s="10">
        <v>0</v>
      </c>
      <c r="E27" s="10">
        <v>0</v>
      </c>
      <c r="F27" s="10">
        <v>0</v>
      </c>
      <c r="G27" s="10">
        <v>0</v>
      </c>
      <c r="H27" s="10">
        <v>0</v>
      </c>
      <c r="I27" s="10">
        <v>0</v>
      </c>
      <c r="J27" s="10">
        <v>0</v>
      </c>
      <c r="K27" s="10">
        <v>0</v>
      </c>
      <c r="L27" s="10">
        <v>0</v>
      </c>
      <c r="M27" s="10">
        <v>0</v>
      </c>
      <c r="N27" s="10">
        <v>0</v>
      </c>
      <c r="O27" s="10">
        <v>0</v>
      </c>
      <c r="P27" s="10">
        <v>0</v>
      </c>
      <c r="Q27" s="10">
        <v>0</v>
      </c>
      <c r="R27" s="10">
        <v>0</v>
      </c>
      <c r="S27" s="10">
        <v>0</v>
      </c>
      <c r="T27" s="10">
        <v>0</v>
      </c>
      <c r="U27" s="10">
        <v>0</v>
      </c>
      <c r="V27" s="10">
        <v>0</v>
      </c>
      <c r="W27" s="10">
        <v>0</v>
      </c>
      <c r="X27" s="10">
        <v>0</v>
      </c>
      <c r="Y27" s="10">
        <v>0</v>
      </c>
      <c r="Z27" s="10">
        <v>0</v>
      </c>
      <c r="AA27" s="10">
        <v>0</v>
      </c>
      <c r="AB27" s="10">
        <v>0</v>
      </c>
      <c r="AC27" s="10">
        <v>0</v>
      </c>
      <c r="AD27" s="10">
        <v>0</v>
      </c>
      <c r="AE27" s="10">
        <v>0</v>
      </c>
      <c r="AF27" s="10">
        <v>0</v>
      </c>
      <c r="AG27" s="10">
        <v>0</v>
      </c>
      <c r="AH27" s="10">
        <v>0</v>
      </c>
      <c r="AI27" s="10">
        <v>0</v>
      </c>
      <c r="AJ27" s="10">
        <v>0</v>
      </c>
      <c r="AK27" s="10">
        <v>0</v>
      </c>
      <c r="AL27" s="10">
        <v>0</v>
      </c>
      <c r="AM27" s="10">
        <v>0</v>
      </c>
      <c r="AN27" s="10">
        <v>0</v>
      </c>
      <c r="AO27" s="10">
        <v>0</v>
      </c>
      <c r="AP27" s="10">
        <v>0</v>
      </c>
      <c r="AQ27" s="10">
        <v>0</v>
      </c>
      <c r="AR27" s="10">
        <v>0</v>
      </c>
      <c r="AS27" s="10">
        <v>0</v>
      </c>
      <c r="AT27" s="10">
        <v>0</v>
      </c>
      <c r="AU27" s="10">
        <v>0</v>
      </c>
      <c r="AV27" s="10">
        <v>0</v>
      </c>
      <c r="AW27" s="11">
        <v>65</v>
      </c>
    </row>
    <row r="28" spans="1:49" x14ac:dyDescent="0.3">
      <c r="A28" s="75"/>
      <c r="B28" s="517" t="s">
        <v>678</v>
      </c>
      <c r="C28" s="10">
        <v>85</v>
      </c>
      <c r="D28" s="10">
        <v>0</v>
      </c>
      <c r="E28" s="10">
        <v>0</v>
      </c>
      <c r="F28" s="10">
        <v>0</v>
      </c>
      <c r="G28" s="10">
        <v>0</v>
      </c>
      <c r="H28" s="10">
        <v>0</v>
      </c>
      <c r="I28" s="10">
        <v>0</v>
      </c>
      <c r="J28" s="10">
        <v>0</v>
      </c>
      <c r="K28" s="10">
        <v>0</v>
      </c>
      <c r="L28" s="10">
        <v>0</v>
      </c>
      <c r="M28" s="10">
        <v>0</v>
      </c>
      <c r="N28" s="10">
        <v>0</v>
      </c>
      <c r="O28" s="10">
        <v>0</v>
      </c>
      <c r="P28" s="10">
        <v>0</v>
      </c>
      <c r="Q28" s="10">
        <v>0</v>
      </c>
      <c r="R28" s="10">
        <v>0</v>
      </c>
      <c r="S28" s="10">
        <v>0</v>
      </c>
      <c r="T28" s="10">
        <v>0</v>
      </c>
      <c r="U28" s="10">
        <v>0</v>
      </c>
      <c r="V28" s="10">
        <v>10</v>
      </c>
      <c r="W28" s="10">
        <v>0</v>
      </c>
      <c r="X28" s="10">
        <v>0</v>
      </c>
      <c r="Y28" s="10">
        <v>0</v>
      </c>
      <c r="Z28" s="10">
        <v>0</v>
      </c>
      <c r="AA28" s="10">
        <v>0</v>
      </c>
      <c r="AB28" s="10">
        <v>0</v>
      </c>
      <c r="AC28" s="10">
        <v>0</v>
      </c>
      <c r="AD28" s="10">
        <v>0</v>
      </c>
      <c r="AE28" s="10">
        <v>0</v>
      </c>
      <c r="AF28" s="10">
        <v>0</v>
      </c>
      <c r="AG28" s="10">
        <v>0</v>
      </c>
      <c r="AH28" s="10">
        <v>0</v>
      </c>
      <c r="AI28" s="10">
        <v>0</v>
      </c>
      <c r="AJ28" s="10">
        <v>0</v>
      </c>
      <c r="AK28" s="10">
        <v>0</v>
      </c>
      <c r="AL28" s="10">
        <v>5</v>
      </c>
      <c r="AM28" s="10">
        <v>0</v>
      </c>
      <c r="AN28" s="10">
        <v>0</v>
      </c>
      <c r="AO28" s="10">
        <v>0</v>
      </c>
      <c r="AP28" s="10">
        <v>5</v>
      </c>
      <c r="AQ28" s="10">
        <v>0</v>
      </c>
      <c r="AR28" s="10">
        <v>0</v>
      </c>
      <c r="AS28" s="10">
        <v>0</v>
      </c>
      <c r="AT28" s="10">
        <v>0</v>
      </c>
      <c r="AU28" s="10">
        <v>0</v>
      </c>
      <c r="AV28" s="10">
        <v>0</v>
      </c>
      <c r="AW28" s="11">
        <v>105</v>
      </c>
    </row>
    <row r="29" spans="1:49" x14ac:dyDescent="0.3">
      <c r="A29" s="75"/>
      <c r="B29" s="517" t="s">
        <v>679</v>
      </c>
      <c r="C29" s="10">
        <v>15</v>
      </c>
      <c r="D29" s="10">
        <v>0</v>
      </c>
      <c r="E29" s="10">
        <v>0</v>
      </c>
      <c r="F29" s="10">
        <v>0</v>
      </c>
      <c r="G29" s="10">
        <v>0</v>
      </c>
      <c r="H29" s="10">
        <v>0</v>
      </c>
      <c r="I29" s="10">
        <v>0</v>
      </c>
      <c r="J29" s="10">
        <v>0</v>
      </c>
      <c r="K29" s="10">
        <v>0</v>
      </c>
      <c r="L29" s="10">
        <v>0</v>
      </c>
      <c r="M29" s="10">
        <v>0</v>
      </c>
      <c r="N29" s="10">
        <v>0</v>
      </c>
      <c r="O29" s="10">
        <v>0</v>
      </c>
      <c r="P29" s="10">
        <v>0</v>
      </c>
      <c r="Q29" s="10">
        <v>0</v>
      </c>
      <c r="R29" s="10">
        <v>0</v>
      </c>
      <c r="S29" s="10">
        <v>0</v>
      </c>
      <c r="T29" s="10">
        <v>0</v>
      </c>
      <c r="U29" s="10">
        <v>0</v>
      </c>
      <c r="V29" s="10">
        <v>0</v>
      </c>
      <c r="W29" s="10">
        <v>0</v>
      </c>
      <c r="X29" s="10">
        <v>0</v>
      </c>
      <c r="Y29" s="10">
        <v>0</v>
      </c>
      <c r="Z29" s="10">
        <v>0</v>
      </c>
      <c r="AA29" s="10">
        <v>0</v>
      </c>
      <c r="AB29" s="10">
        <v>0</v>
      </c>
      <c r="AC29" s="10">
        <v>0</v>
      </c>
      <c r="AD29" s="10">
        <v>0</v>
      </c>
      <c r="AE29" s="10">
        <v>0</v>
      </c>
      <c r="AF29" s="10">
        <v>0</v>
      </c>
      <c r="AG29" s="10">
        <v>0</v>
      </c>
      <c r="AH29" s="10">
        <v>0</v>
      </c>
      <c r="AI29" s="10">
        <v>0</v>
      </c>
      <c r="AJ29" s="10">
        <v>0</v>
      </c>
      <c r="AK29" s="10">
        <v>0</v>
      </c>
      <c r="AL29" s="10">
        <v>0</v>
      </c>
      <c r="AM29" s="10">
        <v>0</v>
      </c>
      <c r="AN29" s="10">
        <v>0</v>
      </c>
      <c r="AO29" s="10">
        <v>0</v>
      </c>
      <c r="AP29" s="10">
        <v>0</v>
      </c>
      <c r="AQ29" s="10">
        <v>0</v>
      </c>
      <c r="AR29" s="10">
        <v>15</v>
      </c>
      <c r="AS29" s="10">
        <v>0</v>
      </c>
      <c r="AT29" s="10">
        <v>0</v>
      </c>
      <c r="AU29" s="10">
        <v>0</v>
      </c>
      <c r="AV29" s="10">
        <v>0</v>
      </c>
      <c r="AW29" s="11">
        <v>30</v>
      </c>
    </row>
    <row r="30" spans="1:49" x14ac:dyDescent="0.3">
      <c r="A30" s="75"/>
      <c r="B30" s="517" t="s">
        <v>680</v>
      </c>
      <c r="C30" s="10">
        <v>5</v>
      </c>
      <c r="D30" s="10">
        <v>0</v>
      </c>
      <c r="E30" s="10">
        <v>0</v>
      </c>
      <c r="F30" s="10">
        <v>0</v>
      </c>
      <c r="G30" s="10">
        <v>0</v>
      </c>
      <c r="H30" s="10">
        <v>0</v>
      </c>
      <c r="I30" s="10">
        <v>0</v>
      </c>
      <c r="J30" s="10">
        <v>0</v>
      </c>
      <c r="K30" s="10">
        <v>0</v>
      </c>
      <c r="L30" s="10">
        <v>0</v>
      </c>
      <c r="M30" s="10">
        <v>0</v>
      </c>
      <c r="N30" s="10">
        <v>0</v>
      </c>
      <c r="O30" s="10">
        <v>0</v>
      </c>
      <c r="P30" s="10">
        <v>0</v>
      </c>
      <c r="Q30" s="10">
        <v>0</v>
      </c>
      <c r="R30" s="10">
        <v>0</v>
      </c>
      <c r="S30" s="10">
        <v>0</v>
      </c>
      <c r="T30" s="10">
        <v>0</v>
      </c>
      <c r="U30" s="10">
        <v>0</v>
      </c>
      <c r="V30" s="10">
        <v>0</v>
      </c>
      <c r="W30" s="10">
        <v>0</v>
      </c>
      <c r="X30" s="10">
        <v>0</v>
      </c>
      <c r="Y30" s="10">
        <v>0</v>
      </c>
      <c r="Z30" s="10">
        <v>0</v>
      </c>
      <c r="AA30" s="10">
        <v>0</v>
      </c>
      <c r="AB30" s="10">
        <v>0</v>
      </c>
      <c r="AC30" s="10">
        <v>0</v>
      </c>
      <c r="AD30" s="10">
        <v>0</v>
      </c>
      <c r="AE30" s="10">
        <v>0</v>
      </c>
      <c r="AF30" s="10">
        <v>0</v>
      </c>
      <c r="AG30" s="10">
        <v>0</v>
      </c>
      <c r="AH30" s="10">
        <v>0</v>
      </c>
      <c r="AI30" s="10">
        <v>0</v>
      </c>
      <c r="AJ30" s="10">
        <v>0</v>
      </c>
      <c r="AK30" s="10">
        <v>0</v>
      </c>
      <c r="AL30" s="10">
        <v>0</v>
      </c>
      <c r="AM30" s="10">
        <v>0</v>
      </c>
      <c r="AN30" s="10">
        <v>0</v>
      </c>
      <c r="AO30" s="10">
        <v>0</v>
      </c>
      <c r="AP30" s="10">
        <v>0</v>
      </c>
      <c r="AQ30" s="10">
        <v>0</v>
      </c>
      <c r="AR30" s="10">
        <v>0</v>
      </c>
      <c r="AS30" s="10">
        <v>0</v>
      </c>
      <c r="AT30" s="10">
        <v>0</v>
      </c>
      <c r="AU30" s="10">
        <v>0</v>
      </c>
      <c r="AV30" s="10">
        <v>0</v>
      </c>
      <c r="AW30" s="11">
        <v>5</v>
      </c>
    </row>
    <row r="31" spans="1:49" x14ac:dyDescent="0.3">
      <c r="A31" s="75"/>
      <c r="B31" s="517" t="s">
        <v>681</v>
      </c>
      <c r="C31" s="10">
        <v>110</v>
      </c>
      <c r="D31" s="10">
        <v>0</v>
      </c>
      <c r="E31" s="10">
        <v>0</v>
      </c>
      <c r="F31" s="10">
        <v>0</v>
      </c>
      <c r="G31" s="10">
        <v>0</v>
      </c>
      <c r="H31" s="10">
        <v>0</v>
      </c>
      <c r="I31" s="10">
        <v>0</v>
      </c>
      <c r="J31" s="10">
        <v>0</v>
      </c>
      <c r="K31" s="10">
        <v>0</v>
      </c>
      <c r="L31" s="10">
        <v>0</v>
      </c>
      <c r="M31" s="10">
        <v>0</v>
      </c>
      <c r="N31" s="10">
        <v>0</v>
      </c>
      <c r="O31" s="10">
        <v>0</v>
      </c>
      <c r="P31" s="10">
        <v>0</v>
      </c>
      <c r="Q31" s="10">
        <v>0</v>
      </c>
      <c r="R31" s="10">
        <v>0</v>
      </c>
      <c r="S31" s="10">
        <v>0</v>
      </c>
      <c r="T31" s="10">
        <v>0</v>
      </c>
      <c r="U31" s="10">
        <v>0</v>
      </c>
      <c r="V31" s="10">
        <v>0</v>
      </c>
      <c r="W31" s="10">
        <v>0</v>
      </c>
      <c r="X31" s="10">
        <v>0</v>
      </c>
      <c r="Y31" s="10">
        <v>0</v>
      </c>
      <c r="Z31" s="10">
        <v>0</v>
      </c>
      <c r="AA31" s="10">
        <v>0</v>
      </c>
      <c r="AB31" s="10">
        <v>0</v>
      </c>
      <c r="AC31" s="10">
        <v>0</v>
      </c>
      <c r="AD31" s="10">
        <v>0</v>
      </c>
      <c r="AE31" s="10">
        <v>0</v>
      </c>
      <c r="AF31" s="10">
        <v>0</v>
      </c>
      <c r="AG31" s="10">
        <v>0</v>
      </c>
      <c r="AH31" s="10">
        <v>0</v>
      </c>
      <c r="AI31" s="10">
        <v>0</v>
      </c>
      <c r="AJ31" s="10">
        <v>0</v>
      </c>
      <c r="AK31" s="10">
        <v>0</v>
      </c>
      <c r="AL31" s="10">
        <v>0</v>
      </c>
      <c r="AM31" s="10">
        <v>0</v>
      </c>
      <c r="AN31" s="10">
        <v>0</v>
      </c>
      <c r="AO31" s="10">
        <v>0</v>
      </c>
      <c r="AP31" s="10">
        <v>0</v>
      </c>
      <c r="AQ31" s="10">
        <v>15</v>
      </c>
      <c r="AR31" s="10">
        <v>0</v>
      </c>
      <c r="AS31" s="10">
        <v>0</v>
      </c>
      <c r="AT31" s="10">
        <v>0</v>
      </c>
      <c r="AU31" s="10">
        <v>0</v>
      </c>
      <c r="AV31" s="10">
        <v>0</v>
      </c>
      <c r="AW31" s="11">
        <v>120</v>
      </c>
    </row>
    <row r="32" spans="1:49" x14ac:dyDescent="0.3">
      <c r="A32" s="75"/>
      <c r="B32" s="517" t="s">
        <v>682</v>
      </c>
      <c r="C32" s="10">
        <v>350</v>
      </c>
      <c r="D32" s="10">
        <v>35</v>
      </c>
      <c r="E32" s="10">
        <v>0</v>
      </c>
      <c r="F32" s="10">
        <v>0</v>
      </c>
      <c r="G32" s="10">
        <v>0</v>
      </c>
      <c r="H32" s="10">
        <v>0</v>
      </c>
      <c r="I32" s="10">
        <v>0</v>
      </c>
      <c r="J32" s="10">
        <v>0</v>
      </c>
      <c r="K32" s="10">
        <v>0</v>
      </c>
      <c r="L32" s="10">
        <v>0</v>
      </c>
      <c r="M32" s="10">
        <v>0</v>
      </c>
      <c r="N32" s="10">
        <v>0</v>
      </c>
      <c r="O32" s="10">
        <v>0</v>
      </c>
      <c r="P32" s="10">
        <v>0</v>
      </c>
      <c r="Q32" s="10">
        <v>0</v>
      </c>
      <c r="R32" s="10">
        <v>0</v>
      </c>
      <c r="S32" s="10">
        <v>0</v>
      </c>
      <c r="T32" s="10">
        <v>0</v>
      </c>
      <c r="U32" s="10">
        <v>0</v>
      </c>
      <c r="V32" s="10">
        <v>0</v>
      </c>
      <c r="W32" s="10">
        <v>0</v>
      </c>
      <c r="X32" s="10">
        <v>0</v>
      </c>
      <c r="Y32" s="10">
        <v>0</v>
      </c>
      <c r="Z32" s="10">
        <v>0</v>
      </c>
      <c r="AA32" s="10">
        <v>0</v>
      </c>
      <c r="AB32" s="10">
        <v>0</v>
      </c>
      <c r="AC32" s="10">
        <v>0</v>
      </c>
      <c r="AD32" s="10">
        <v>0</v>
      </c>
      <c r="AE32" s="10">
        <v>0</v>
      </c>
      <c r="AF32" s="10">
        <v>0</v>
      </c>
      <c r="AG32" s="10">
        <v>0</v>
      </c>
      <c r="AH32" s="10">
        <v>0</v>
      </c>
      <c r="AI32" s="10">
        <v>0</v>
      </c>
      <c r="AJ32" s="10">
        <v>0</v>
      </c>
      <c r="AK32" s="10">
        <v>0</v>
      </c>
      <c r="AL32" s="10">
        <v>0</v>
      </c>
      <c r="AM32" s="10">
        <v>0</v>
      </c>
      <c r="AN32" s="10">
        <v>0</v>
      </c>
      <c r="AO32" s="10">
        <v>0</v>
      </c>
      <c r="AP32" s="10">
        <v>0</v>
      </c>
      <c r="AQ32" s="10">
        <v>145</v>
      </c>
      <c r="AR32" s="10">
        <v>0</v>
      </c>
      <c r="AS32" s="10">
        <v>0</v>
      </c>
      <c r="AT32" s="10">
        <v>75</v>
      </c>
      <c r="AU32" s="10">
        <v>5</v>
      </c>
      <c r="AV32" s="10">
        <v>65</v>
      </c>
      <c r="AW32" s="11">
        <v>675</v>
      </c>
    </row>
    <row r="33" spans="1:49" x14ac:dyDescent="0.3">
      <c r="A33" s="75"/>
      <c r="B33" s="517" t="s">
        <v>683</v>
      </c>
      <c r="C33" s="10">
        <v>55</v>
      </c>
      <c r="D33" s="10">
        <v>30</v>
      </c>
      <c r="E33" s="10">
        <v>0</v>
      </c>
      <c r="F33" s="10">
        <v>0</v>
      </c>
      <c r="G33" s="10">
        <v>0</v>
      </c>
      <c r="H33" s="10">
        <v>0</v>
      </c>
      <c r="I33" s="10">
        <v>0</v>
      </c>
      <c r="J33" s="10">
        <v>0</v>
      </c>
      <c r="K33" s="10">
        <v>0</v>
      </c>
      <c r="L33" s="10">
        <v>0</v>
      </c>
      <c r="M33" s="10">
        <v>0</v>
      </c>
      <c r="N33" s="10">
        <v>0</v>
      </c>
      <c r="O33" s="10">
        <v>0</v>
      </c>
      <c r="P33" s="10">
        <v>0</v>
      </c>
      <c r="Q33" s="10">
        <v>0</v>
      </c>
      <c r="R33" s="10">
        <v>0</v>
      </c>
      <c r="S33" s="10">
        <v>0</v>
      </c>
      <c r="T33" s="10">
        <v>0</v>
      </c>
      <c r="U33" s="10">
        <v>0</v>
      </c>
      <c r="V33" s="10">
        <v>0</v>
      </c>
      <c r="W33" s="10">
        <v>0</v>
      </c>
      <c r="X33" s="10">
        <v>0</v>
      </c>
      <c r="Y33" s="10">
        <v>0</v>
      </c>
      <c r="Z33" s="10">
        <v>0</v>
      </c>
      <c r="AA33" s="10">
        <v>5</v>
      </c>
      <c r="AB33" s="10">
        <v>0</v>
      </c>
      <c r="AC33" s="10">
        <v>0</v>
      </c>
      <c r="AD33" s="10">
        <v>0</v>
      </c>
      <c r="AE33" s="10">
        <v>0</v>
      </c>
      <c r="AF33" s="10">
        <v>0</v>
      </c>
      <c r="AG33" s="10">
        <v>0</v>
      </c>
      <c r="AH33" s="10">
        <v>0</v>
      </c>
      <c r="AI33" s="10">
        <v>0</v>
      </c>
      <c r="AJ33" s="10">
        <v>0</v>
      </c>
      <c r="AK33" s="10">
        <v>10</v>
      </c>
      <c r="AL33" s="10">
        <v>0</v>
      </c>
      <c r="AM33" s="10">
        <v>0</v>
      </c>
      <c r="AN33" s="10">
        <v>0</v>
      </c>
      <c r="AO33" s="10">
        <v>0</v>
      </c>
      <c r="AP33" s="10">
        <v>0</v>
      </c>
      <c r="AQ33" s="10">
        <v>15</v>
      </c>
      <c r="AR33" s="10">
        <v>5</v>
      </c>
      <c r="AS33" s="10">
        <v>0</v>
      </c>
      <c r="AT33" s="10">
        <v>0</v>
      </c>
      <c r="AU33" s="10">
        <v>5</v>
      </c>
      <c r="AV33" s="10">
        <v>35</v>
      </c>
      <c r="AW33" s="11">
        <v>160</v>
      </c>
    </row>
    <row r="34" spans="1:49" x14ac:dyDescent="0.3">
      <c r="A34" s="75"/>
      <c r="B34" s="517" t="s">
        <v>684</v>
      </c>
      <c r="C34" s="10">
        <v>235</v>
      </c>
      <c r="D34" s="10">
        <v>0</v>
      </c>
      <c r="E34" s="10">
        <v>0</v>
      </c>
      <c r="F34" s="10">
        <v>0</v>
      </c>
      <c r="G34" s="10">
        <v>0</v>
      </c>
      <c r="H34" s="10">
        <v>0</v>
      </c>
      <c r="I34" s="10">
        <v>0</v>
      </c>
      <c r="J34" s="10">
        <v>0</v>
      </c>
      <c r="K34" s="10">
        <v>0</v>
      </c>
      <c r="L34" s="10">
        <v>0</v>
      </c>
      <c r="M34" s="10">
        <v>0</v>
      </c>
      <c r="N34" s="10">
        <v>0</v>
      </c>
      <c r="O34" s="10">
        <v>0</v>
      </c>
      <c r="P34" s="10">
        <v>0</v>
      </c>
      <c r="Q34" s="10">
        <v>0</v>
      </c>
      <c r="R34" s="10">
        <v>0</v>
      </c>
      <c r="S34" s="10">
        <v>0</v>
      </c>
      <c r="T34" s="10">
        <v>0</v>
      </c>
      <c r="U34" s="10">
        <v>0</v>
      </c>
      <c r="V34" s="10">
        <v>0</v>
      </c>
      <c r="W34" s="10">
        <v>0</v>
      </c>
      <c r="X34" s="10">
        <v>0</v>
      </c>
      <c r="Y34" s="10">
        <v>0</v>
      </c>
      <c r="Z34" s="10">
        <v>0</v>
      </c>
      <c r="AA34" s="10">
        <v>0</v>
      </c>
      <c r="AB34" s="10">
        <v>0</v>
      </c>
      <c r="AC34" s="10">
        <v>0</v>
      </c>
      <c r="AD34" s="10">
        <v>0</v>
      </c>
      <c r="AE34" s="10">
        <v>0</v>
      </c>
      <c r="AF34" s="10">
        <v>0</v>
      </c>
      <c r="AG34" s="10">
        <v>0</v>
      </c>
      <c r="AH34" s="10">
        <v>0</v>
      </c>
      <c r="AI34" s="10">
        <v>0</v>
      </c>
      <c r="AJ34" s="10">
        <v>0</v>
      </c>
      <c r="AK34" s="10">
        <v>0</v>
      </c>
      <c r="AL34" s="10">
        <v>0</v>
      </c>
      <c r="AM34" s="10">
        <v>0</v>
      </c>
      <c r="AN34" s="10">
        <v>0</v>
      </c>
      <c r="AO34" s="10">
        <v>0</v>
      </c>
      <c r="AP34" s="10">
        <v>0</v>
      </c>
      <c r="AQ34" s="10">
        <v>0</v>
      </c>
      <c r="AR34" s="10">
        <v>60</v>
      </c>
      <c r="AS34" s="10">
        <v>0</v>
      </c>
      <c r="AT34" s="10">
        <v>5</v>
      </c>
      <c r="AU34" s="10">
        <v>0</v>
      </c>
      <c r="AV34" s="10">
        <v>0</v>
      </c>
      <c r="AW34" s="11">
        <v>305</v>
      </c>
    </row>
    <row r="35" spans="1:49" x14ac:dyDescent="0.3">
      <c r="A35" s="75"/>
      <c r="B35" s="517" t="s">
        <v>685</v>
      </c>
      <c r="C35" s="10">
        <v>140</v>
      </c>
      <c r="D35" s="10">
        <v>0</v>
      </c>
      <c r="E35" s="10">
        <v>0</v>
      </c>
      <c r="F35" s="10">
        <v>0</v>
      </c>
      <c r="G35" s="10">
        <v>0</v>
      </c>
      <c r="H35" s="10">
        <v>0</v>
      </c>
      <c r="I35" s="10">
        <v>0</v>
      </c>
      <c r="J35" s="10">
        <v>0</v>
      </c>
      <c r="K35" s="10">
        <v>0</v>
      </c>
      <c r="L35" s="10">
        <v>0</v>
      </c>
      <c r="M35" s="10">
        <v>0</v>
      </c>
      <c r="N35" s="10">
        <v>0</v>
      </c>
      <c r="O35" s="10">
        <v>0</v>
      </c>
      <c r="P35" s="10">
        <v>0</v>
      </c>
      <c r="Q35" s="10">
        <v>0</v>
      </c>
      <c r="R35" s="10">
        <v>0</v>
      </c>
      <c r="S35" s="10">
        <v>0</v>
      </c>
      <c r="T35" s="10">
        <v>0</v>
      </c>
      <c r="U35" s="10">
        <v>0</v>
      </c>
      <c r="V35" s="10">
        <v>0</v>
      </c>
      <c r="W35" s="10">
        <v>0</v>
      </c>
      <c r="X35" s="10">
        <v>0</v>
      </c>
      <c r="Y35" s="10">
        <v>0</v>
      </c>
      <c r="Z35" s="10">
        <v>0</v>
      </c>
      <c r="AA35" s="10">
        <v>0</v>
      </c>
      <c r="AB35" s="10">
        <v>0</v>
      </c>
      <c r="AC35" s="10">
        <v>0</v>
      </c>
      <c r="AD35" s="10">
        <v>0</v>
      </c>
      <c r="AE35" s="10">
        <v>0</v>
      </c>
      <c r="AF35" s="10">
        <v>0</v>
      </c>
      <c r="AG35" s="10">
        <v>0</v>
      </c>
      <c r="AH35" s="10">
        <v>0</v>
      </c>
      <c r="AI35" s="10">
        <v>0</v>
      </c>
      <c r="AJ35" s="10">
        <v>0</v>
      </c>
      <c r="AK35" s="10">
        <v>0</v>
      </c>
      <c r="AL35" s="10">
        <v>0</v>
      </c>
      <c r="AM35" s="10">
        <v>0</v>
      </c>
      <c r="AN35" s="10">
        <v>0</v>
      </c>
      <c r="AO35" s="10">
        <v>0</v>
      </c>
      <c r="AP35" s="10">
        <v>0</v>
      </c>
      <c r="AQ35" s="10">
        <v>0</v>
      </c>
      <c r="AR35" s="10">
        <v>0</v>
      </c>
      <c r="AS35" s="10">
        <v>0</v>
      </c>
      <c r="AT35" s="10">
        <v>30</v>
      </c>
      <c r="AU35" s="10">
        <v>225</v>
      </c>
      <c r="AV35" s="10">
        <v>0</v>
      </c>
      <c r="AW35" s="11">
        <v>400</v>
      </c>
    </row>
    <row r="36" spans="1:49" x14ac:dyDescent="0.3">
      <c r="A36" s="75"/>
      <c r="B36" s="517" t="s">
        <v>686</v>
      </c>
      <c r="C36" s="10">
        <v>145</v>
      </c>
      <c r="D36" s="10">
        <v>0</v>
      </c>
      <c r="E36" s="10">
        <v>0</v>
      </c>
      <c r="F36" s="10">
        <v>0</v>
      </c>
      <c r="G36" s="10">
        <v>0</v>
      </c>
      <c r="H36" s="10">
        <v>0</v>
      </c>
      <c r="I36" s="10">
        <v>0</v>
      </c>
      <c r="J36" s="10">
        <v>0</v>
      </c>
      <c r="K36" s="10">
        <v>0</v>
      </c>
      <c r="L36" s="10">
        <v>0</v>
      </c>
      <c r="M36" s="10">
        <v>0</v>
      </c>
      <c r="N36" s="10">
        <v>0</v>
      </c>
      <c r="O36" s="10">
        <v>0</v>
      </c>
      <c r="P36" s="10">
        <v>0</v>
      </c>
      <c r="Q36" s="10">
        <v>0</v>
      </c>
      <c r="R36" s="10">
        <v>0</v>
      </c>
      <c r="S36" s="10">
        <v>0</v>
      </c>
      <c r="T36" s="10">
        <v>0</v>
      </c>
      <c r="U36" s="10">
        <v>0</v>
      </c>
      <c r="V36" s="10">
        <v>0</v>
      </c>
      <c r="W36" s="10">
        <v>0</v>
      </c>
      <c r="X36" s="10">
        <v>5</v>
      </c>
      <c r="Y36" s="10">
        <v>0</v>
      </c>
      <c r="Z36" s="10">
        <v>130</v>
      </c>
      <c r="AA36" s="10">
        <v>0</v>
      </c>
      <c r="AB36" s="10">
        <v>0</v>
      </c>
      <c r="AC36" s="10">
        <v>0</v>
      </c>
      <c r="AD36" s="10">
        <v>0</v>
      </c>
      <c r="AE36" s="10">
        <v>0</v>
      </c>
      <c r="AF36" s="10">
        <v>0</v>
      </c>
      <c r="AG36" s="10">
        <v>10</v>
      </c>
      <c r="AH36" s="10">
        <v>0</v>
      </c>
      <c r="AI36" s="10">
        <v>0</v>
      </c>
      <c r="AJ36" s="10">
        <v>0</v>
      </c>
      <c r="AK36" s="10">
        <v>0</v>
      </c>
      <c r="AL36" s="10">
        <v>0</v>
      </c>
      <c r="AM36" s="10">
        <v>0</v>
      </c>
      <c r="AN36" s="10">
        <v>0</v>
      </c>
      <c r="AO36" s="10">
        <v>0</v>
      </c>
      <c r="AP36" s="10">
        <v>0</v>
      </c>
      <c r="AQ36" s="10">
        <v>15</v>
      </c>
      <c r="AR36" s="10">
        <v>10</v>
      </c>
      <c r="AS36" s="10">
        <v>0</v>
      </c>
      <c r="AT36" s="10">
        <v>0</v>
      </c>
      <c r="AU36" s="10">
        <v>0</v>
      </c>
      <c r="AV36" s="10">
        <v>20</v>
      </c>
      <c r="AW36" s="11">
        <v>340</v>
      </c>
    </row>
    <row r="37" spans="1:49" x14ac:dyDescent="0.3">
      <c r="A37" s="75"/>
      <c r="B37" s="517" t="s">
        <v>687</v>
      </c>
      <c r="C37" s="10">
        <v>155</v>
      </c>
      <c r="D37" s="10">
        <v>0</v>
      </c>
      <c r="E37" s="10">
        <v>0</v>
      </c>
      <c r="F37" s="10">
        <v>0</v>
      </c>
      <c r="G37" s="10">
        <v>0</v>
      </c>
      <c r="H37" s="10">
        <v>0</v>
      </c>
      <c r="I37" s="10">
        <v>0</v>
      </c>
      <c r="J37" s="10">
        <v>0</v>
      </c>
      <c r="K37" s="10">
        <v>0</v>
      </c>
      <c r="L37" s="10">
        <v>0</v>
      </c>
      <c r="M37" s="10">
        <v>0</v>
      </c>
      <c r="N37" s="10">
        <v>0</v>
      </c>
      <c r="O37" s="10">
        <v>30</v>
      </c>
      <c r="P37" s="10">
        <v>0</v>
      </c>
      <c r="Q37" s="10">
        <v>0</v>
      </c>
      <c r="R37" s="10">
        <v>0</v>
      </c>
      <c r="S37" s="10">
        <v>0</v>
      </c>
      <c r="T37" s="10">
        <v>0</v>
      </c>
      <c r="U37" s="10">
        <v>0</v>
      </c>
      <c r="V37" s="10">
        <v>0</v>
      </c>
      <c r="W37" s="10">
        <v>0</v>
      </c>
      <c r="X37" s="10">
        <v>0</v>
      </c>
      <c r="Y37" s="10">
        <v>0</v>
      </c>
      <c r="Z37" s="10">
        <v>0</v>
      </c>
      <c r="AA37" s="10">
        <v>0</v>
      </c>
      <c r="AB37" s="10">
        <v>0</v>
      </c>
      <c r="AC37" s="10">
        <v>0</v>
      </c>
      <c r="AD37" s="10">
        <v>0</v>
      </c>
      <c r="AE37" s="10">
        <v>0</v>
      </c>
      <c r="AF37" s="10">
        <v>0</v>
      </c>
      <c r="AG37" s="10">
        <v>5</v>
      </c>
      <c r="AH37" s="10">
        <v>0</v>
      </c>
      <c r="AI37" s="10">
        <v>0</v>
      </c>
      <c r="AJ37" s="10">
        <v>0</v>
      </c>
      <c r="AK37" s="10">
        <v>0</v>
      </c>
      <c r="AL37" s="10">
        <v>0</v>
      </c>
      <c r="AM37" s="10">
        <v>0</v>
      </c>
      <c r="AN37" s="10">
        <v>0</v>
      </c>
      <c r="AO37" s="10">
        <v>0</v>
      </c>
      <c r="AP37" s="10">
        <v>0</v>
      </c>
      <c r="AQ37" s="10">
        <v>5</v>
      </c>
      <c r="AR37" s="10">
        <v>140</v>
      </c>
      <c r="AS37" s="10">
        <v>0</v>
      </c>
      <c r="AT37" s="10">
        <v>0</v>
      </c>
      <c r="AU37" s="10">
        <v>190</v>
      </c>
      <c r="AV37" s="10">
        <v>10</v>
      </c>
      <c r="AW37" s="11">
        <v>530</v>
      </c>
    </row>
    <row r="38" spans="1:49" x14ac:dyDescent="0.3">
      <c r="A38" s="75"/>
      <c r="B38" s="517" t="s">
        <v>688</v>
      </c>
      <c r="C38" s="10">
        <v>325</v>
      </c>
      <c r="D38" s="10">
        <v>115</v>
      </c>
      <c r="E38" s="10">
        <v>0</v>
      </c>
      <c r="F38" s="10">
        <v>0</v>
      </c>
      <c r="G38" s="10">
        <v>0</v>
      </c>
      <c r="H38" s="10">
        <v>0</v>
      </c>
      <c r="I38" s="10">
        <v>0</v>
      </c>
      <c r="J38" s="10">
        <v>0</v>
      </c>
      <c r="K38" s="10">
        <v>0</v>
      </c>
      <c r="L38" s="10">
        <v>0</v>
      </c>
      <c r="M38" s="10">
        <v>0</v>
      </c>
      <c r="N38" s="10">
        <v>0</v>
      </c>
      <c r="O38" s="10">
        <v>0</v>
      </c>
      <c r="P38" s="10">
        <v>0</v>
      </c>
      <c r="Q38" s="10">
        <v>0</v>
      </c>
      <c r="R38" s="10">
        <v>0</v>
      </c>
      <c r="S38" s="10">
        <v>0</v>
      </c>
      <c r="T38" s="10">
        <v>0</v>
      </c>
      <c r="U38" s="10">
        <v>0</v>
      </c>
      <c r="V38" s="10">
        <v>0</v>
      </c>
      <c r="W38" s="10">
        <v>0</v>
      </c>
      <c r="X38" s="10">
        <v>0</v>
      </c>
      <c r="Y38" s="10">
        <v>0</v>
      </c>
      <c r="Z38" s="10">
        <v>0</v>
      </c>
      <c r="AA38" s="10">
        <v>0</v>
      </c>
      <c r="AB38" s="10">
        <v>0</v>
      </c>
      <c r="AC38" s="10">
        <v>0</v>
      </c>
      <c r="AD38" s="10">
        <v>0</v>
      </c>
      <c r="AE38" s="10">
        <v>0</v>
      </c>
      <c r="AF38" s="10">
        <v>0</v>
      </c>
      <c r="AG38" s="10">
        <v>0</v>
      </c>
      <c r="AH38" s="10">
        <v>0</v>
      </c>
      <c r="AI38" s="10">
        <v>0</v>
      </c>
      <c r="AJ38" s="10">
        <v>0</v>
      </c>
      <c r="AK38" s="10">
        <v>0</v>
      </c>
      <c r="AL38" s="10">
        <v>0</v>
      </c>
      <c r="AM38" s="10">
        <v>0</v>
      </c>
      <c r="AN38" s="10">
        <v>0</v>
      </c>
      <c r="AO38" s="10">
        <v>0</v>
      </c>
      <c r="AP38" s="10">
        <v>0</v>
      </c>
      <c r="AQ38" s="10">
        <v>80</v>
      </c>
      <c r="AR38" s="10">
        <v>0</v>
      </c>
      <c r="AS38" s="10">
        <v>0</v>
      </c>
      <c r="AT38" s="10">
        <v>70</v>
      </c>
      <c r="AU38" s="10">
        <v>0</v>
      </c>
      <c r="AV38" s="10">
        <v>0</v>
      </c>
      <c r="AW38" s="11">
        <v>590</v>
      </c>
    </row>
    <row r="39" spans="1:49" x14ac:dyDescent="0.3">
      <c r="A39" s="75"/>
      <c r="B39" s="517" t="s">
        <v>689</v>
      </c>
      <c r="C39" s="10">
        <v>125</v>
      </c>
      <c r="D39" s="10">
        <v>0</v>
      </c>
      <c r="E39" s="10">
        <v>0</v>
      </c>
      <c r="F39" s="10">
        <v>0</v>
      </c>
      <c r="G39" s="10">
        <v>0</v>
      </c>
      <c r="H39" s="10">
        <v>0</v>
      </c>
      <c r="I39" s="10">
        <v>0</v>
      </c>
      <c r="J39" s="10">
        <v>0</v>
      </c>
      <c r="K39" s="10">
        <v>0</v>
      </c>
      <c r="L39" s="10">
        <v>0</v>
      </c>
      <c r="M39" s="10">
        <v>0</v>
      </c>
      <c r="N39" s="10">
        <v>0</v>
      </c>
      <c r="O39" s="10">
        <v>0</v>
      </c>
      <c r="P39" s="10">
        <v>0</v>
      </c>
      <c r="Q39" s="10">
        <v>0</v>
      </c>
      <c r="R39" s="10">
        <v>0</v>
      </c>
      <c r="S39" s="10">
        <v>0</v>
      </c>
      <c r="T39" s="10">
        <v>0</v>
      </c>
      <c r="U39" s="10">
        <v>0</v>
      </c>
      <c r="V39" s="10">
        <v>0</v>
      </c>
      <c r="W39" s="10">
        <v>0</v>
      </c>
      <c r="X39" s="10">
        <v>0</v>
      </c>
      <c r="Y39" s="10">
        <v>0</v>
      </c>
      <c r="Z39" s="10">
        <v>0</v>
      </c>
      <c r="AA39" s="10">
        <v>0</v>
      </c>
      <c r="AB39" s="10">
        <v>0</v>
      </c>
      <c r="AC39" s="10">
        <v>0</v>
      </c>
      <c r="AD39" s="10">
        <v>0</v>
      </c>
      <c r="AE39" s="10">
        <v>0</v>
      </c>
      <c r="AF39" s="10">
        <v>0</v>
      </c>
      <c r="AG39" s="10">
        <v>0</v>
      </c>
      <c r="AH39" s="10">
        <v>0</v>
      </c>
      <c r="AI39" s="10">
        <v>0</v>
      </c>
      <c r="AJ39" s="10">
        <v>0</v>
      </c>
      <c r="AK39" s="10">
        <v>0</v>
      </c>
      <c r="AL39" s="10">
        <v>0</v>
      </c>
      <c r="AM39" s="10">
        <v>0</v>
      </c>
      <c r="AN39" s="10">
        <v>0</v>
      </c>
      <c r="AO39" s="10">
        <v>0</v>
      </c>
      <c r="AP39" s="10">
        <v>0</v>
      </c>
      <c r="AQ39" s="10">
        <v>15</v>
      </c>
      <c r="AR39" s="10">
        <v>55</v>
      </c>
      <c r="AS39" s="10">
        <v>0</v>
      </c>
      <c r="AT39" s="10">
        <v>0</v>
      </c>
      <c r="AU39" s="10">
        <v>10</v>
      </c>
      <c r="AV39" s="10">
        <v>0</v>
      </c>
      <c r="AW39" s="11">
        <v>210</v>
      </c>
    </row>
    <row r="40" spans="1:49" x14ac:dyDescent="0.3">
      <c r="A40" s="75"/>
      <c r="B40" s="517" t="s">
        <v>690</v>
      </c>
      <c r="C40" s="10">
        <v>185</v>
      </c>
      <c r="D40" s="10">
        <v>0</v>
      </c>
      <c r="E40" s="10">
        <v>0</v>
      </c>
      <c r="F40" s="10">
        <v>0</v>
      </c>
      <c r="G40" s="10">
        <v>0</v>
      </c>
      <c r="H40" s="10">
        <v>0</v>
      </c>
      <c r="I40" s="10">
        <v>0</v>
      </c>
      <c r="J40" s="10">
        <v>0</v>
      </c>
      <c r="K40" s="10">
        <v>0</v>
      </c>
      <c r="L40" s="10">
        <v>0</v>
      </c>
      <c r="M40" s="10">
        <v>0</v>
      </c>
      <c r="N40" s="10">
        <v>0</v>
      </c>
      <c r="O40" s="10">
        <v>0</v>
      </c>
      <c r="P40" s="10">
        <v>0</v>
      </c>
      <c r="Q40" s="10">
        <v>0</v>
      </c>
      <c r="R40" s="10">
        <v>5</v>
      </c>
      <c r="S40" s="10">
        <v>0</v>
      </c>
      <c r="T40" s="10">
        <v>0</v>
      </c>
      <c r="U40" s="10">
        <v>0</v>
      </c>
      <c r="V40" s="10">
        <v>0</v>
      </c>
      <c r="W40" s="10">
        <v>0</v>
      </c>
      <c r="X40" s="10">
        <v>20</v>
      </c>
      <c r="Y40" s="10">
        <v>0</v>
      </c>
      <c r="Z40" s="10">
        <v>0</v>
      </c>
      <c r="AA40" s="10">
        <v>0</v>
      </c>
      <c r="AB40" s="10">
        <v>0</v>
      </c>
      <c r="AC40" s="10">
        <v>0</v>
      </c>
      <c r="AD40" s="10">
        <v>0</v>
      </c>
      <c r="AE40" s="10">
        <v>0</v>
      </c>
      <c r="AF40" s="10">
        <v>0</v>
      </c>
      <c r="AG40" s="10">
        <v>15</v>
      </c>
      <c r="AH40" s="10">
        <v>0</v>
      </c>
      <c r="AI40" s="10">
        <v>5</v>
      </c>
      <c r="AJ40" s="10">
        <v>0</v>
      </c>
      <c r="AK40" s="10">
        <v>5</v>
      </c>
      <c r="AL40" s="10">
        <v>0</v>
      </c>
      <c r="AM40" s="10">
        <v>0</v>
      </c>
      <c r="AN40" s="10">
        <v>0</v>
      </c>
      <c r="AO40" s="10">
        <v>0</v>
      </c>
      <c r="AP40" s="10">
        <v>5</v>
      </c>
      <c r="AQ40" s="10">
        <v>105</v>
      </c>
      <c r="AR40" s="10">
        <v>10</v>
      </c>
      <c r="AS40" s="10">
        <v>0</v>
      </c>
      <c r="AT40" s="10">
        <v>245</v>
      </c>
      <c r="AU40" s="10">
        <v>0</v>
      </c>
      <c r="AV40" s="10">
        <v>15</v>
      </c>
      <c r="AW40" s="11">
        <v>620</v>
      </c>
    </row>
    <row r="41" spans="1:49" x14ac:dyDescent="0.3">
      <c r="A41" s="75"/>
      <c r="B41" s="517" t="s">
        <v>691</v>
      </c>
      <c r="C41" s="10">
        <v>105</v>
      </c>
      <c r="D41" s="10">
        <v>0</v>
      </c>
      <c r="E41" s="10">
        <v>0</v>
      </c>
      <c r="F41" s="10">
        <v>0</v>
      </c>
      <c r="G41" s="10">
        <v>0</v>
      </c>
      <c r="H41" s="10">
        <v>0</v>
      </c>
      <c r="I41" s="10">
        <v>0</v>
      </c>
      <c r="J41" s="10">
        <v>0</v>
      </c>
      <c r="K41" s="10">
        <v>0</v>
      </c>
      <c r="L41" s="10">
        <v>0</v>
      </c>
      <c r="M41" s="10">
        <v>0</v>
      </c>
      <c r="N41" s="10">
        <v>0</v>
      </c>
      <c r="O41" s="10">
        <v>0</v>
      </c>
      <c r="P41" s="10">
        <v>0</v>
      </c>
      <c r="Q41" s="10">
        <v>0</v>
      </c>
      <c r="R41" s="10">
        <v>0</v>
      </c>
      <c r="S41" s="10">
        <v>0</v>
      </c>
      <c r="T41" s="10">
        <v>0</v>
      </c>
      <c r="U41" s="10">
        <v>0</v>
      </c>
      <c r="V41" s="10">
        <v>0</v>
      </c>
      <c r="W41" s="10">
        <v>0</v>
      </c>
      <c r="X41" s="10">
        <v>0</v>
      </c>
      <c r="Y41" s="10">
        <v>0</v>
      </c>
      <c r="Z41" s="10">
        <v>0</v>
      </c>
      <c r="AA41" s="10">
        <v>0</v>
      </c>
      <c r="AB41" s="10">
        <v>0</v>
      </c>
      <c r="AC41" s="10">
        <v>0</v>
      </c>
      <c r="AD41" s="10">
        <v>0</v>
      </c>
      <c r="AE41" s="10">
        <v>0</v>
      </c>
      <c r="AF41" s="10">
        <v>0</v>
      </c>
      <c r="AG41" s="10">
        <v>0</v>
      </c>
      <c r="AH41" s="10">
        <v>0</v>
      </c>
      <c r="AI41" s="10">
        <v>0</v>
      </c>
      <c r="AJ41" s="10">
        <v>0</v>
      </c>
      <c r="AK41" s="10">
        <v>0</v>
      </c>
      <c r="AL41" s="10">
        <v>0</v>
      </c>
      <c r="AM41" s="10">
        <v>0</v>
      </c>
      <c r="AN41" s="10">
        <v>0</v>
      </c>
      <c r="AO41" s="10">
        <v>0</v>
      </c>
      <c r="AP41" s="10">
        <v>0</v>
      </c>
      <c r="AQ41" s="10">
        <v>15</v>
      </c>
      <c r="AR41" s="10">
        <v>65</v>
      </c>
      <c r="AS41" s="10">
        <v>0</v>
      </c>
      <c r="AT41" s="10">
        <v>0</v>
      </c>
      <c r="AU41" s="10">
        <v>0</v>
      </c>
      <c r="AV41" s="10">
        <v>35</v>
      </c>
      <c r="AW41" s="11">
        <v>225</v>
      </c>
    </row>
    <row r="42" spans="1:49" x14ac:dyDescent="0.3">
      <c r="A42" s="75"/>
      <c r="B42" s="517" t="s">
        <v>692</v>
      </c>
      <c r="C42" s="10">
        <v>455</v>
      </c>
      <c r="D42" s="10">
        <v>0</v>
      </c>
      <c r="E42" s="10">
        <v>0</v>
      </c>
      <c r="F42" s="10">
        <v>0</v>
      </c>
      <c r="G42" s="10">
        <v>0</v>
      </c>
      <c r="H42" s="10">
        <v>0</v>
      </c>
      <c r="I42" s="10">
        <v>0</v>
      </c>
      <c r="J42" s="10">
        <v>0</v>
      </c>
      <c r="K42" s="10">
        <v>0</v>
      </c>
      <c r="L42" s="10">
        <v>0</v>
      </c>
      <c r="M42" s="10">
        <v>0</v>
      </c>
      <c r="N42" s="10">
        <v>5</v>
      </c>
      <c r="O42" s="10">
        <v>0</v>
      </c>
      <c r="P42" s="10">
        <v>0</v>
      </c>
      <c r="Q42" s="10">
        <v>0</v>
      </c>
      <c r="R42" s="10">
        <v>0</v>
      </c>
      <c r="S42" s="10">
        <v>0</v>
      </c>
      <c r="T42" s="10">
        <v>0</v>
      </c>
      <c r="U42" s="10">
        <v>0</v>
      </c>
      <c r="V42" s="10">
        <v>0</v>
      </c>
      <c r="W42" s="10">
        <v>0</v>
      </c>
      <c r="X42" s="10">
        <v>0</v>
      </c>
      <c r="Y42" s="10">
        <v>0</v>
      </c>
      <c r="Z42" s="10">
        <v>0</v>
      </c>
      <c r="AA42" s="10">
        <v>0</v>
      </c>
      <c r="AB42" s="10">
        <v>0</v>
      </c>
      <c r="AC42" s="10">
        <v>0</v>
      </c>
      <c r="AD42" s="10">
        <v>0</v>
      </c>
      <c r="AE42" s="10">
        <v>0</v>
      </c>
      <c r="AF42" s="10">
        <v>0</v>
      </c>
      <c r="AG42" s="10">
        <v>0</v>
      </c>
      <c r="AH42" s="10">
        <v>0</v>
      </c>
      <c r="AI42" s="10">
        <v>0</v>
      </c>
      <c r="AJ42" s="10">
        <v>0</v>
      </c>
      <c r="AK42" s="10">
        <v>0</v>
      </c>
      <c r="AL42" s="10">
        <v>0</v>
      </c>
      <c r="AM42" s="10">
        <v>0</v>
      </c>
      <c r="AN42" s="10">
        <v>0</v>
      </c>
      <c r="AO42" s="10">
        <v>0</v>
      </c>
      <c r="AP42" s="10">
        <v>0</v>
      </c>
      <c r="AQ42" s="10">
        <v>10</v>
      </c>
      <c r="AR42" s="10">
        <v>0</v>
      </c>
      <c r="AS42" s="10">
        <v>0</v>
      </c>
      <c r="AT42" s="10">
        <v>0</v>
      </c>
      <c r="AU42" s="10">
        <v>0</v>
      </c>
      <c r="AV42" s="10">
        <v>0</v>
      </c>
      <c r="AW42" s="11">
        <v>470</v>
      </c>
    </row>
    <row r="43" spans="1:49" x14ac:dyDescent="0.3">
      <c r="A43" s="75"/>
      <c r="B43" s="517" t="s">
        <v>693</v>
      </c>
      <c r="C43" s="10">
        <v>145</v>
      </c>
      <c r="D43" s="10">
        <v>60</v>
      </c>
      <c r="E43" s="10">
        <v>0</v>
      </c>
      <c r="F43" s="10">
        <v>0</v>
      </c>
      <c r="G43" s="10">
        <v>0</v>
      </c>
      <c r="H43" s="10">
        <v>0</v>
      </c>
      <c r="I43" s="10">
        <v>0</v>
      </c>
      <c r="J43" s="10">
        <v>0</v>
      </c>
      <c r="K43" s="10">
        <v>0</v>
      </c>
      <c r="L43" s="10">
        <v>0</v>
      </c>
      <c r="M43" s="10">
        <v>0</v>
      </c>
      <c r="N43" s="10">
        <v>0</v>
      </c>
      <c r="O43" s="10">
        <v>0</v>
      </c>
      <c r="P43" s="10">
        <v>0</v>
      </c>
      <c r="Q43" s="10">
        <v>0</v>
      </c>
      <c r="R43" s="10">
        <v>0</v>
      </c>
      <c r="S43" s="10">
        <v>0</v>
      </c>
      <c r="T43" s="10">
        <v>0</v>
      </c>
      <c r="U43" s="10">
        <v>0</v>
      </c>
      <c r="V43" s="10">
        <v>0</v>
      </c>
      <c r="W43" s="10">
        <v>0</v>
      </c>
      <c r="X43" s="10">
        <v>0</v>
      </c>
      <c r="Y43" s="10">
        <v>0</v>
      </c>
      <c r="Z43" s="10">
        <v>0</v>
      </c>
      <c r="AA43" s="10">
        <v>0</v>
      </c>
      <c r="AB43" s="10">
        <v>0</v>
      </c>
      <c r="AC43" s="10">
        <v>0</v>
      </c>
      <c r="AD43" s="10">
        <v>0</v>
      </c>
      <c r="AE43" s="10">
        <v>0</v>
      </c>
      <c r="AF43" s="10">
        <v>0</v>
      </c>
      <c r="AG43" s="10">
        <v>0</v>
      </c>
      <c r="AH43" s="10">
        <v>0</v>
      </c>
      <c r="AI43" s="10">
        <v>0</v>
      </c>
      <c r="AJ43" s="10">
        <v>0</v>
      </c>
      <c r="AK43" s="10">
        <v>0</v>
      </c>
      <c r="AL43" s="10">
        <v>0</v>
      </c>
      <c r="AM43" s="10">
        <v>0</v>
      </c>
      <c r="AN43" s="10">
        <v>0</v>
      </c>
      <c r="AO43" s="10">
        <v>0</v>
      </c>
      <c r="AP43" s="10">
        <v>0</v>
      </c>
      <c r="AQ43" s="10">
        <v>10</v>
      </c>
      <c r="AR43" s="10">
        <v>105</v>
      </c>
      <c r="AS43" s="10">
        <v>0</v>
      </c>
      <c r="AT43" s="10">
        <v>0</v>
      </c>
      <c r="AU43" s="10">
        <v>45</v>
      </c>
      <c r="AV43" s="10">
        <v>0</v>
      </c>
      <c r="AW43" s="11">
        <v>365</v>
      </c>
    </row>
    <row r="44" spans="1:49" x14ac:dyDescent="0.3">
      <c r="A44" s="75"/>
      <c r="B44" s="517" t="s">
        <v>694</v>
      </c>
      <c r="C44" s="10">
        <v>180</v>
      </c>
      <c r="D44" s="10">
        <v>20</v>
      </c>
      <c r="E44" s="10">
        <v>0</v>
      </c>
      <c r="F44" s="10">
        <v>0</v>
      </c>
      <c r="G44" s="10">
        <v>0</v>
      </c>
      <c r="H44" s="10">
        <v>0</v>
      </c>
      <c r="I44" s="10">
        <v>0</v>
      </c>
      <c r="J44" s="10">
        <v>0</v>
      </c>
      <c r="K44" s="10">
        <v>0</v>
      </c>
      <c r="L44" s="10">
        <v>0</v>
      </c>
      <c r="M44" s="10">
        <v>0</v>
      </c>
      <c r="N44" s="10">
        <v>0</v>
      </c>
      <c r="O44" s="10">
        <v>0</v>
      </c>
      <c r="P44" s="10">
        <v>10</v>
      </c>
      <c r="Q44" s="10">
        <v>0</v>
      </c>
      <c r="R44" s="10">
        <v>0</v>
      </c>
      <c r="S44" s="10">
        <v>0</v>
      </c>
      <c r="T44" s="10">
        <v>0</v>
      </c>
      <c r="U44" s="10">
        <v>0</v>
      </c>
      <c r="V44" s="10">
        <v>5</v>
      </c>
      <c r="W44" s="10">
        <v>0</v>
      </c>
      <c r="X44" s="10">
        <v>45</v>
      </c>
      <c r="Y44" s="10">
        <v>0</v>
      </c>
      <c r="Z44" s="10">
        <v>0</v>
      </c>
      <c r="AA44" s="10">
        <v>0</v>
      </c>
      <c r="AB44" s="10">
        <v>0</v>
      </c>
      <c r="AC44" s="10">
        <v>0</v>
      </c>
      <c r="AD44" s="10">
        <v>0</v>
      </c>
      <c r="AE44" s="10">
        <v>5</v>
      </c>
      <c r="AF44" s="10">
        <v>0</v>
      </c>
      <c r="AG44" s="10">
        <v>10</v>
      </c>
      <c r="AH44" s="10">
        <v>0</v>
      </c>
      <c r="AI44" s="10">
        <v>0</v>
      </c>
      <c r="AJ44" s="10">
        <v>0</v>
      </c>
      <c r="AK44" s="10">
        <v>0</v>
      </c>
      <c r="AL44" s="10">
        <v>0</v>
      </c>
      <c r="AM44" s="10">
        <v>0</v>
      </c>
      <c r="AN44" s="10">
        <v>0</v>
      </c>
      <c r="AO44" s="10">
        <v>0</v>
      </c>
      <c r="AP44" s="10">
        <v>5</v>
      </c>
      <c r="AQ44" s="10">
        <v>120</v>
      </c>
      <c r="AR44" s="10">
        <v>140</v>
      </c>
      <c r="AS44" s="10">
        <v>0</v>
      </c>
      <c r="AT44" s="10">
        <v>0</v>
      </c>
      <c r="AU44" s="10">
        <v>0</v>
      </c>
      <c r="AV44" s="10">
        <v>0</v>
      </c>
      <c r="AW44" s="11">
        <v>555</v>
      </c>
    </row>
    <row r="45" spans="1:49" x14ac:dyDescent="0.3">
      <c r="A45" s="75"/>
      <c r="B45" s="517" t="s">
        <v>695</v>
      </c>
      <c r="C45" s="10">
        <v>325</v>
      </c>
      <c r="D45" s="10">
        <v>0</v>
      </c>
      <c r="E45" s="10">
        <v>0</v>
      </c>
      <c r="F45" s="10">
        <v>0</v>
      </c>
      <c r="G45" s="10">
        <v>0</v>
      </c>
      <c r="H45" s="10">
        <v>0</v>
      </c>
      <c r="I45" s="10">
        <v>0</v>
      </c>
      <c r="J45" s="10">
        <v>0</v>
      </c>
      <c r="K45" s="10">
        <v>0</v>
      </c>
      <c r="L45" s="10">
        <v>0</v>
      </c>
      <c r="M45" s="10">
        <v>30</v>
      </c>
      <c r="N45" s="10">
        <v>0</v>
      </c>
      <c r="O45" s="10">
        <v>0</v>
      </c>
      <c r="P45" s="10">
        <v>0</v>
      </c>
      <c r="Q45" s="10">
        <v>0</v>
      </c>
      <c r="R45" s="10">
        <v>0</v>
      </c>
      <c r="S45" s="10">
        <v>0</v>
      </c>
      <c r="T45" s="10">
        <v>0</v>
      </c>
      <c r="U45" s="10">
        <v>0</v>
      </c>
      <c r="V45" s="10">
        <v>0</v>
      </c>
      <c r="W45" s="10">
        <v>0</v>
      </c>
      <c r="X45" s="10">
        <v>0</v>
      </c>
      <c r="Y45" s="10">
        <v>0</v>
      </c>
      <c r="Z45" s="10">
        <v>0</v>
      </c>
      <c r="AA45" s="10">
        <v>0</v>
      </c>
      <c r="AB45" s="10">
        <v>0</v>
      </c>
      <c r="AC45" s="10">
        <v>0</v>
      </c>
      <c r="AD45" s="10">
        <v>0</v>
      </c>
      <c r="AE45" s="10">
        <v>0</v>
      </c>
      <c r="AF45" s="10">
        <v>0</v>
      </c>
      <c r="AG45" s="10">
        <v>15</v>
      </c>
      <c r="AH45" s="10">
        <v>0</v>
      </c>
      <c r="AI45" s="10">
        <v>10</v>
      </c>
      <c r="AJ45" s="10">
        <v>5</v>
      </c>
      <c r="AK45" s="10">
        <v>5</v>
      </c>
      <c r="AL45" s="10">
        <v>0</v>
      </c>
      <c r="AM45" s="10">
        <v>0</v>
      </c>
      <c r="AN45" s="10">
        <v>0</v>
      </c>
      <c r="AO45" s="10">
        <v>0</v>
      </c>
      <c r="AP45" s="10">
        <v>0</v>
      </c>
      <c r="AQ45" s="10">
        <v>35</v>
      </c>
      <c r="AR45" s="10">
        <v>375</v>
      </c>
      <c r="AS45" s="10">
        <v>0</v>
      </c>
      <c r="AT45" s="10">
        <v>20</v>
      </c>
      <c r="AU45" s="10">
        <v>80</v>
      </c>
      <c r="AV45" s="10">
        <v>0</v>
      </c>
      <c r="AW45" s="11">
        <v>905</v>
      </c>
    </row>
    <row r="46" spans="1:49" x14ac:dyDescent="0.3">
      <c r="A46" s="75"/>
      <c r="B46" s="517" t="s">
        <v>696</v>
      </c>
      <c r="C46" s="10">
        <v>250</v>
      </c>
      <c r="D46" s="10">
        <v>0</v>
      </c>
      <c r="E46" s="10">
        <v>0</v>
      </c>
      <c r="F46" s="10">
        <v>0</v>
      </c>
      <c r="G46" s="10">
        <v>0</v>
      </c>
      <c r="H46" s="10">
        <v>0</v>
      </c>
      <c r="I46" s="10">
        <v>0</v>
      </c>
      <c r="J46" s="10">
        <v>0</v>
      </c>
      <c r="K46" s="10">
        <v>0</v>
      </c>
      <c r="L46" s="10">
        <v>0</v>
      </c>
      <c r="M46" s="10">
        <v>0</v>
      </c>
      <c r="N46" s="10">
        <v>0</v>
      </c>
      <c r="O46" s="10">
        <v>0</v>
      </c>
      <c r="P46" s="10">
        <v>0</v>
      </c>
      <c r="Q46" s="10">
        <v>0</v>
      </c>
      <c r="R46" s="10">
        <v>0</v>
      </c>
      <c r="S46" s="10">
        <v>0</v>
      </c>
      <c r="T46" s="10">
        <v>0</v>
      </c>
      <c r="U46" s="10">
        <v>0</v>
      </c>
      <c r="V46" s="10">
        <v>0</v>
      </c>
      <c r="W46" s="10">
        <v>0</v>
      </c>
      <c r="X46" s="10">
        <v>0</v>
      </c>
      <c r="Y46" s="10">
        <v>0</v>
      </c>
      <c r="Z46" s="10">
        <v>0</v>
      </c>
      <c r="AA46" s="10">
        <v>0</v>
      </c>
      <c r="AB46" s="10">
        <v>0</v>
      </c>
      <c r="AC46" s="10">
        <v>0</v>
      </c>
      <c r="AD46" s="10">
        <v>0</v>
      </c>
      <c r="AE46" s="10">
        <v>0</v>
      </c>
      <c r="AF46" s="10">
        <v>0</v>
      </c>
      <c r="AG46" s="10">
        <v>0</v>
      </c>
      <c r="AH46" s="10">
        <v>0</v>
      </c>
      <c r="AI46" s="10">
        <v>0</v>
      </c>
      <c r="AJ46" s="10">
        <v>0</v>
      </c>
      <c r="AK46" s="10">
        <v>0</v>
      </c>
      <c r="AL46" s="10">
        <v>0</v>
      </c>
      <c r="AM46" s="10">
        <v>0</v>
      </c>
      <c r="AN46" s="10">
        <v>0</v>
      </c>
      <c r="AO46" s="10">
        <v>0</v>
      </c>
      <c r="AP46" s="10">
        <v>0</v>
      </c>
      <c r="AQ46" s="10">
        <v>195</v>
      </c>
      <c r="AR46" s="10">
        <v>0</v>
      </c>
      <c r="AS46" s="10">
        <v>0</v>
      </c>
      <c r="AT46" s="10">
        <v>0</v>
      </c>
      <c r="AU46" s="10">
        <v>0</v>
      </c>
      <c r="AV46" s="10">
        <v>0</v>
      </c>
      <c r="AW46" s="11">
        <v>445</v>
      </c>
    </row>
    <row r="47" spans="1:49" x14ac:dyDescent="0.3">
      <c r="A47" s="75"/>
      <c r="B47" s="517" t="s">
        <v>697</v>
      </c>
      <c r="C47" s="10">
        <v>230</v>
      </c>
      <c r="D47" s="10">
        <v>0</v>
      </c>
      <c r="E47" s="10">
        <v>0</v>
      </c>
      <c r="F47" s="10">
        <v>0</v>
      </c>
      <c r="G47" s="10">
        <v>0</v>
      </c>
      <c r="H47" s="10">
        <v>0</v>
      </c>
      <c r="I47" s="10">
        <v>0</v>
      </c>
      <c r="J47" s="10">
        <v>0</v>
      </c>
      <c r="K47" s="10">
        <v>0</v>
      </c>
      <c r="L47" s="10">
        <v>0</v>
      </c>
      <c r="M47" s="10">
        <v>0</v>
      </c>
      <c r="N47" s="10">
        <v>0</v>
      </c>
      <c r="O47" s="10">
        <v>0</v>
      </c>
      <c r="P47" s="10">
        <v>0</v>
      </c>
      <c r="Q47" s="10">
        <v>0</v>
      </c>
      <c r="R47" s="10">
        <v>0</v>
      </c>
      <c r="S47" s="10">
        <v>0</v>
      </c>
      <c r="T47" s="10">
        <v>0</v>
      </c>
      <c r="U47" s="10">
        <v>0</v>
      </c>
      <c r="V47" s="10">
        <v>0</v>
      </c>
      <c r="W47" s="10">
        <v>0</v>
      </c>
      <c r="X47" s="10">
        <v>0</v>
      </c>
      <c r="Y47" s="10">
        <v>0</v>
      </c>
      <c r="Z47" s="10">
        <v>0</v>
      </c>
      <c r="AA47" s="10">
        <v>0</v>
      </c>
      <c r="AB47" s="10">
        <v>0</v>
      </c>
      <c r="AC47" s="10">
        <v>0</v>
      </c>
      <c r="AD47" s="10">
        <v>0</v>
      </c>
      <c r="AE47" s="10">
        <v>0</v>
      </c>
      <c r="AF47" s="10">
        <v>0</v>
      </c>
      <c r="AG47" s="10">
        <v>0</v>
      </c>
      <c r="AH47" s="10">
        <v>0</v>
      </c>
      <c r="AI47" s="10">
        <v>0</v>
      </c>
      <c r="AJ47" s="10">
        <v>0</v>
      </c>
      <c r="AK47" s="10">
        <v>0</v>
      </c>
      <c r="AL47" s="10">
        <v>0</v>
      </c>
      <c r="AM47" s="10">
        <v>0</v>
      </c>
      <c r="AN47" s="10">
        <v>0</v>
      </c>
      <c r="AO47" s="10">
        <v>0</v>
      </c>
      <c r="AP47" s="10">
        <v>0</v>
      </c>
      <c r="AQ47" s="10">
        <v>15</v>
      </c>
      <c r="AR47" s="10">
        <v>130</v>
      </c>
      <c r="AS47" s="10">
        <v>0</v>
      </c>
      <c r="AT47" s="10">
        <v>15</v>
      </c>
      <c r="AU47" s="10">
        <v>0</v>
      </c>
      <c r="AV47" s="10">
        <v>0</v>
      </c>
      <c r="AW47" s="11">
        <v>390</v>
      </c>
    </row>
    <row r="48" spans="1:49" x14ac:dyDescent="0.3">
      <c r="A48" s="75"/>
      <c r="B48" s="517" t="s">
        <v>698</v>
      </c>
      <c r="C48" s="10">
        <v>195</v>
      </c>
      <c r="D48" s="10">
        <v>0</v>
      </c>
      <c r="E48" s="10">
        <v>0</v>
      </c>
      <c r="F48" s="10">
        <v>0</v>
      </c>
      <c r="G48" s="10">
        <v>0</v>
      </c>
      <c r="H48" s="10">
        <v>0</v>
      </c>
      <c r="I48" s="10">
        <v>0</v>
      </c>
      <c r="J48" s="10">
        <v>0</v>
      </c>
      <c r="K48" s="10">
        <v>0</v>
      </c>
      <c r="L48" s="10">
        <v>0</v>
      </c>
      <c r="M48" s="10">
        <v>0</v>
      </c>
      <c r="N48" s="10">
        <v>0</v>
      </c>
      <c r="O48" s="10">
        <v>0</v>
      </c>
      <c r="P48" s="10">
        <v>0</v>
      </c>
      <c r="Q48" s="10">
        <v>0</v>
      </c>
      <c r="R48" s="10">
        <v>0</v>
      </c>
      <c r="S48" s="10">
        <v>0</v>
      </c>
      <c r="T48" s="10">
        <v>0</v>
      </c>
      <c r="U48" s="10">
        <v>0</v>
      </c>
      <c r="V48" s="10">
        <v>0</v>
      </c>
      <c r="W48" s="10">
        <v>0</v>
      </c>
      <c r="X48" s="10">
        <v>5</v>
      </c>
      <c r="Y48" s="10">
        <v>0</v>
      </c>
      <c r="Z48" s="10">
        <v>0</v>
      </c>
      <c r="AA48" s="10">
        <v>0</v>
      </c>
      <c r="AB48" s="10">
        <v>0</v>
      </c>
      <c r="AC48" s="10">
        <v>0</v>
      </c>
      <c r="AD48" s="10">
        <v>0</v>
      </c>
      <c r="AE48" s="10">
        <v>0</v>
      </c>
      <c r="AF48" s="10">
        <v>0</v>
      </c>
      <c r="AG48" s="10">
        <v>0</v>
      </c>
      <c r="AH48" s="10">
        <v>0</v>
      </c>
      <c r="AI48" s="10">
        <v>0</v>
      </c>
      <c r="AJ48" s="10">
        <v>0</v>
      </c>
      <c r="AK48" s="10">
        <v>0</v>
      </c>
      <c r="AL48" s="10">
        <v>0</v>
      </c>
      <c r="AM48" s="10">
        <v>0</v>
      </c>
      <c r="AN48" s="10">
        <v>0</v>
      </c>
      <c r="AO48" s="10">
        <v>0</v>
      </c>
      <c r="AP48" s="10">
        <v>0</v>
      </c>
      <c r="AQ48" s="10">
        <v>50</v>
      </c>
      <c r="AR48" s="10">
        <v>205</v>
      </c>
      <c r="AS48" s="10">
        <v>0</v>
      </c>
      <c r="AT48" s="10">
        <v>0</v>
      </c>
      <c r="AU48" s="10">
        <v>0</v>
      </c>
      <c r="AV48" s="10">
        <v>0</v>
      </c>
      <c r="AW48" s="11">
        <v>460</v>
      </c>
    </row>
    <row r="49" spans="1:49" x14ac:dyDescent="0.3">
      <c r="A49" s="75"/>
      <c r="B49" s="517" t="s">
        <v>699</v>
      </c>
      <c r="C49" s="10">
        <v>280</v>
      </c>
      <c r="D49" s="10">
        <v>0</v>
      </c>
      <c r="E49" s="10">
        <v>0</v>
      </c>
      <c r="F49" s="10">
        <v>0</v>
      </c>
      <c r="G49" s="10">
        <v>5</v>
      </c>
      <c r="H49" s="10">
        <v>0</v>
      </c>
      <c r="I49" s="10">
        <v>0</v>
      </c>
      <c r="J49" s="10">
        <v>0</v>
      </c>
      <c r="K49" s="10">
        <v>0</v>
      </c>
      <c r="L49" s="10">
        <v>0</v>
      </c>
      <c r="M49" s="10">
        <v>0</v>
      </c>
      <c r="N49" s="10">
        <v>0</v>
      </c>
      <c r="O49" s="10">
        <v>0</v>
      </c>
      <c r="P49" s="10">
        <v>0</v>
      </c>
      <c r="Q49" s="10">
        <v>0</v>
      </c>
      <c r="R49" s="10">
        <v>0</v>
      </c>
      <c r="S49" s="10">
        <v>0</v>
      </c>
      <c r="T49" s="10">
        <v>0</v>
      </c>
      <c r="U49" s="10">
        <v>0</v>
      </c>
      <c r="V49" s="10">
        <v>0</v>
      </c>
      <c r="W49" s="10">
        <v>0</v>
      </c>
      <c r="X49" s="10">
        <v>0</v>
      </c>
      <c r="Y49" s="10">
        <v>0</v>
      </c>
      <c r="Z49" s="10">
        <v>0</v>
      </c>
      <c r="AA49" s="10">
        <v>0</v>
      </c>
      <c r="AB49" s="10">
        <v>0</v>
      </c>
      <c r="AC49" s="10">
        <v>0</v>
      </c>
      <c r="AD49" s="10">
        <v>0</v>
      </c>
      <c r="AE49" s="10">
        <v>0</v>
      </c>
      <c r="AF49" s="10">
        <v>0</v>
      </c>
      <c r="AG49" s="10">
        <v>10</v>
      </c>
      <c r="AH49" s="10">
        <v>0</v>
      </c>
      <c r="AI49" s="10">
        <v>0</v>
      </c>
      <c r="AJ49" s="10">
        <v>0</v>
      </c>
      <c r="AK49" s="10">
        <v>5</v>
      </c>
      <c r="AL49" s="10">
        <v>0</v>
      </c>
      <c r="AM49" s="10">
        <v>0</v>
      </c>
      <c r="AN49" s="10">
        <v>0</v>
      </c>
      <c r="AO49" s="10">
        <v>0</v>
      </c>
      <c r="AP49" s="10">
        <v>10</v>
      </c>
      <c r="AQ49" s="10">
        <v>0</v>
      </c>
      <c r="AR49" s="10">
        <v>5</v>
      </c>
      <c r="AS49" s="10">
        <v>0</v>
      </c>
      <c r="AT49" s="10">
        <v>215</v>
      </c>
      <c r="AU49" s="10">
        <v>0</v>
      </c>
      <c r="AV49" s="10">
        <v>0</v>
      </c>
      <c r="AW49" s="11">
        <v>525</v>
      </c>
    </row>
    <row r="50" spans="1:49" x14ac:dyDescent="0.3">
      <c r="A50" s="75"/>
      <c r="B50" s="517" t="s">
        <v>700</v>
      </c>
      <c r="C50" s="10">
        <v>275</v>
      </c>
      <c r="D50" s="10">
        <v>0</v>
      </c>
      <c r="E50" s="10">
        <v>0</v>
      </c>
      <c r="F50" s="10">
        <v>0</v>
      </c>
      <c r="G50" s="10">
        <v>0</v>
      </c>
      <c r="H50" s="10">
        <v>0</v>
      </c>
      <c r="I50" s="10">
        <v>0</v>
      </c>
      <c r="J50" s="10">
        <v>0</v>
      </c>
      <c r="K50" s="10">
        <v>0</v>
      </c>
      <c r="L50" s="10">
        <v>0</v>
      </c>
      <c r="M50" s="10">
        <v>0</v>
      </c>
      <c r="N50" s="10">
        <v>15</v>
      </c>
      <c r="O50" s="10">
        <v>10</v>
      </c>
      <c r="P50" s="10">
        <v>0</v>
      </c>
      <c r="Q50" s="10">
        <v>0</v>
      </c>
      <c r="R50" s="10">
        <v>0</v>
      </c>
      <c r="S50" s="10">
        <v>0</v>
      </c>
      <c r="T50" s="10">
        <v>0</v>
      </c>
      <c r="U50" s="10">
        <v>0</v>
      </c>
      <c r="V50" s="10">
        <v>0</v>
      </c>
      <c r="W50" s="10">
        <v>0</v>
      </c>
      <c r="X50" s="10">
        <v>0</v>
      </c>
      <c r="Y50" s="10">
        <v>0</v>
      </c>
      <c r="Z50" s="10">
        <v>0</v>
      </c>
      <c r="AA50" s="10">
        <v>0</v>
      </c>
      <c r="AB50" s="10">
        <v>0</v>
      </c>
      <c r="AC50" s="10">
        <v>0</v>
      </c>
      <c r="AD50" s="10">
        <v>0</v>
      </c>
      <c r="AE50" s="10">
        <v>0</v>
      </c>
      <c r="AF50" s="10">
        <v>0</v>
      </c>
      <c r="AG50" s="10">
        <v>20</v>
      </c>
      <c r="AH50" s="10">
        <v>0</v>
      </c>
      <c r="AI50" s="10">
        <v>0</v>
      </c>
      <c r="AJ50" s="10">
        <v>0</v>
      </c>
      <c r="AK50" s="10">
        <v>0</v>
      </c>
      <c r="AL50" s="10">
        <v>0</v>
      </c>
      <c r="AM50" s="10">
        <v>0</v>
      </c>
      <c r="AN50" s="10">
        <v>0</v>
      </c>
      <c r="AO50" s="10">
        <v>0</v>
      </c>
      <c r="AP50" s="10">
        <v>0</v>
      </c>
      <c r="AQ50" s="10">
        <v>40</v>
      </c>
      <c r="AR50" s="10">
        <v>200</v>
      </c>
      <c r="AS50" s="10">
        <v>0</v>
      </c>
      <c r="AT50" s="10">
        <v>0</v>
      </c>
      <c r="AU50" s="10">
        <v>5</v>
      </c>
      <c r="AV50" s="10">
        <v>25</v>
      </c>
      <c r="AW50" s="11">
        <v>595</v>
      </c>
    </row>
    <row r="51" spans="1:49" x14ac:dyDescent="0.3">
      <c r="A51" s="75"/>
      <c r="B51" s="517" t="s">
        <v>701</v>
      </c>
      <c r="C51" s="10">
        <v>645</v>
      </c>
      <c r="D51" s="10">
        <v>0</v>
      </c>
      <c r="E51" s="10">
        <v>0</v>
      </c>
      <c r="F51" s="10">
        <v>0</v>
      </c>
      <c r="G51" s="10">
        <v>0</v>
      </c>
      <c r="H51" s="10">
        <v>0</v>
      </c>
      <c r="I51" s="10">
        <v>0</v>
      </c>
      <c r="J51" s="10">
        <v>0</v>
      </c>
      <c r="K51" s="10">
        <v>0</v>
      </c>
      <c r="L51" s="10">
        <v>0</v>
      </c>
      <c r="M51" s="10">
        <v>0</v>
      </c>
      <c r="N51" s="10">
        <v>0</v>
      </c>
      <c r="O51" s="10">
        <v>0</v>
      </c>
      <c r="P51" s="10">
        <v>0</v>
      </c>
      <c r="Q51" s="10">
        <v>0</v>
      </c>
      <c r="R51" s="10">
        <v>0</v>
      </c>
      <c r="S51" s="10">
        <v>0</v>
      </c>
      <c r="T51" s="10">
        <v>0</v>
      </c>
      <c r="U51" s="10">
        <v>0</v>
      </c>
      <c r="V51" s="10">
        <v>0</v>
      </c>
      <c r="W51" s="10">
        <v>0</v>
      </c>
      <c r="X51" s="10">
        <v>0</v>
      </c>
      <c r="Y51" s="10">
        <v>0</v>
      </c>
      <c r="Z51" s="10">
        <v>0</v>
      </c>
      <c r="AA51" s="10">
        <v>0</v>
      </c>
      <c r="AB51" s="10">
        <v>0</v>
      </c>
      <c r="AC51" s="10">
        <v>0</v>
      </c>
      <c r="AD51" s="10">
        <v>0</v>
      </c>
      <c r="AE51" s="10">
        <v>0</v>
      </c>
      <c r="AF51" s="10">
        <v>0</v>
      </c>
      <c r="AG51" s="10">
        <v>5</v>
      </c>
      <c r="AH51" s="10">
        <v>0</v>
      </c>
      <c r="AI51" s="10">
        <v>0</v>
      </c>
      <c r="AJ51" s="10">
        <v>0</v>
      </c>
      <c r="AK51" s="10">
        <v>0</v>
      </c>
      <c r="AL51" s="10">
        <v>0</v>
      </c>
      <c r="AM51" s="10">
        <v>0</v>
      </c>
      <c r="AN51" s="10">
        <v>0</v>
      </c>
      <c r="AO51" s="10">
        <v>0</v>
      </c>
      <c r="AP51" s="10">
        <v>0</v>
      </c>
      <c r="AQ51" s="10">
        <v>20</v>
      </c>
      <c r="AR51" s="10">
        <v>105</v>
      </c>
      <c r="AS51" s="10">
        <v>0</v>
      </c>
      <c r="AT51" s="10">
        <v>0</v>
      </c>
      <c r="AU51" s="10">
        <v>0</v>
      </c>
      <c r="AV51" s="10">
        <v>0</v>
      </c>
      <c r="AW51" s="11">
        <v>780</v>
      </c>
    </row>
    <row r="52" spans="1:49" x14ac:dyDescent="0.3">
      <c r="A52" s="75"/>
      <c r="B52" s="517" t="s">
        <v>702</v>
      </c>
      <c r="C52" s="10">
        <v>270</v>
      </c>
      <c r="D52" s="10">
        <v>0</v>
      </c>
      <c r="E52" s="10">
        <v>0</v>
      </c>
      <c r="F52" s="10">
        <v>0</v>
      </c>
      <c r="G52" s="10">
        <v>0</v>
      </c>
      <c r="H52" s="10">
        <v>0</v>
      </c>
      <c r="I52" s="10">
        <v>0</v>
      </c>
      <c r="J52" s="10">
        <v>0</v>
      </c>
      <c r="K52" s="10">
        <v>0</v>
      </c>
      <c r="L52" s="10">
        <v>0</v>
      </c>
      <c r="M52" s="10">
        <v>0</v>
      </c>
      <c r="N52" s="10">
        <v>0</v>
      </c>
      <c r="O52" s="10">
        <v>0</v>
      </c>
      <c r="P52" s="10">
        <v>0</v>
      </c>
      <c r="Q52" s="10">
        <v>0</v>
      </c>
      <c r="R52" s="10">
        <v>0</v>
      </c>
      <c r="S52" s="10">
        <v>0</v>
      </c>
      <c r="T52" s="10">
        <v>0</v>
      </c>
      <c r="U52" s="10">
        <v>0</v>
      </c>
      <c r="V52" s="10">
        <v>0</v>
      </c>
      <c r="W52" s="10">
        <v>0</v>
      </c>
      <c r="X52" s="10">
        <v>0</v>
      </c>
      <c r="Y52" s="10">
        <v>0</v>
      </c>
      <c r="Z52" s="10">
        <v>0</v>
      </c>
      <c r="AA52" s="10">
        <v>0</v>
      </c>
      <c r="AB52" s="10">
        <v>0</v>
      </c>
      <c r="AC52" s="10">
        <v>0</v>
      </c>
      <c r="AD52" s="10">
        <v>0</v>
      </c>
      <c r="AE52" s="10">
        <v>0</v>
      </c>
      <c r="AF52" s="10">
        <v>0</v>
      </c>
      <c r="AG52" s="10">
        <v>15</v>
      </c>
      <c r="AH52" s="10">
        <v>0</v>
      </c>
      <c r="AI52" s="10">
        <v>0</v>
      </c>
      <c r="AJ52" s="10">
        <v>5</v>
      </c>
      <c r="AK52" s="10">
        <v>0</v>
      </c>
      <c r="AL52" s="10">
        <v>0</v>
      </c>
      <c r="AM52" s="10">
        <v>0</v>
      </c>
      <c r="AN52" s="10">
        <v>0</v>
      </c>
      <c r="AO52" s="10">
        <v>0</v>
      </c>
      <c r="AP52" s="10">
        <v>0</v>
      </c>
      <c r="AQ52" s="10">
        <v>5</v>
      </c>
      <c r="AR52" s="10">
        <v>125</v>
      </c>
      <c r="AS52" s="10">
        <v>0</v>
      </c>
      <c r="AT52" s="10">
        <v>10</v>
      </c>
      <c r="AU52" s="10">
        <v>15</v>
      </c>
      <c r="AV52" s="10">
        <v>5</v>
      </c>
      <c r="AW52" s="11">
        <v>450</v>
      </c>
    </row>
    <row r="53" spans="1:49" x14ac:dyDescent="0.3">
      <c r="A53" s="75"/>
      <c r="B53" s="517" t="s">
        <v>703</v>
      </c>
      <c r="C53" s="10">
        <v>95</v>
      </c>
      <c r="D53" s="10">
        <v>0</v>
      </c>
      <c r="E53" s="10">
        <v>0</v>
      </c>
      <c r="F53" s="10">
        <v>0</v>
      </c>
      <c r="G53" s="10">
        <v>0</v>
      </c>
      <c r="H53" s="10">
        <v>0</v>
      </c>
      <c r="I53" s="10">
        <v>0</v>
      </c>
      <c r="J53" s="10">
        <v>0</v>
      </c>
      <c r="K53" s="10">
        <v>0</v>
      </c>
      <c r="L53" s="10">
        <v>0</v>
      </c>
      <c r="M53" s="10">
        <v>0</v>
      </c>
      <c r="N53" s="10">
        <v>0</v>
      </c>
      <c r="O53" s="10">
        <v>0</v>
      </c>
      <c r="P53" s="10">
        <v>0</v>
      </c>
      <c r="Q53" s="10">
        <v>0</v>
      </c>
      <c r="R53" s="10">
        <v>0</v>
      </c>
      <c r="S53" s="10">
        <v>0</v>
      </c>
      <c r="T53" s="10">
        <v>0</v>
      </c>
      <c r="U53" s="10">
        <v>0</v>
      </c>
      <c r="V53" s="10">
        <v>0</v>
      </c>
      <c r="W53" s="10">
        <v>0</v>
      </c>
      <c r="X53" s="10">
        <v>0</v>
      </c>
      <c r="Y53" s="10">
        <v>0</v>
      </c>
      <c r="Z53" s="10">
        <v>0</v>
      </c>
      <c r="AA53" s="10">
        <v>0</v>
      </c>
      <c r="AB53" s="10">
        <v>0</v>
      </c>
      <c r="AC53" s="10">
        <v>0</v>
      </c>
      <c r="AD53" s="10">
        <v>0</v>
      </c>
      <c r="AE53" s="10">
        <v>0</v>
      </c>
      <c r="AF53" s="10">
        <v>0</v>
      </c>
      <c r="AG53" s="10">
        <v>0</v>
      </c>
      <c r="AH53" s="10">
        <v>0</v>
      </c>
      <c r="AI53" s="10">
        <v>0</v>
      </c>
      <c r="AJ53" s="10">
        <v>0</v>
      </c>
      <c r="AK53" s="10">
        <v>5</v>
      </c>
      <c r="AL53" s="10">
        <v>0</v>
      </c>
      <c r="AM53" s="10">
        <v>0</v>
      </c>
      <c r="AN53" s="10">
        <v>0</v>
      </c>
      <c r="AO53" s="10">
        <v>0</v>
      </c>
      <c r="AP53" s="10">
        <v>5</v>
      </c>
      <c r="AQ53" s="10">
        <v>20</v>
      </c>
      <c r="AR53" s="10">
        <v>510</v>
      </c>
      <c r="AS53" s="10">
        <v>0</v>
      </c>
      <c r="AT53" s="10">
        <v>0</v>
      </c>
      <c r="AU53" s="10">
        <v>0</v>
      </c>
      <c r="AV53" s="10">
        <v>0</v>
      </c>
      <c r="AW53" s="11">
        <v>640</v>
      </c>
    </row>
    <row r="54" spans="1:49" x14ac:dyDescent="0.3">
      <c r="A54" s="75"/>
      <c r="B54" s="517" t="s">
        <v>704</v>
      </c>
      <c r="C54" s="10">
        <v>355</v>
      </c>
      <c r="D54" s="10">
        <v>15</v>
      </c>
      <c r="E54" s="10">
        <v>0</v>
      </c>
      <c r="F54" s="10">
        <v>0</v>
      </c>
      <c r="G54" s="10">
        <v>0</v>
      </c>
      <c r="H54" s="10">
        <v>0</v>
      </c>
      <c r="I54" s="10">
        <v>0</v>
      </c>
      <c r="J54" s="10">
        <v>0</v>
      </c>
      <c r="K54" s="10">
        <v>0</v>
      </c>
      <c r="L54" s="10">
        <v>0</v>
      </c>
      <c r="M54" s="10">
        <v>0</v>
      </c>
      <c r="N54" s="10">
        <v>0</v>
      </c>
      <c r="O54" s="10">
        <v>10</v>
      </c>
      <c r="P54" s="10">
        <v>0</v>
      </c>
      <c r="Q54" s="10">
        <v>0</v>
      </c>
      <c r="R54" s="10">
        <v>0</v>
      </c>
      <c r="S54" s="10">
        <v>0</v>
      </c>
      <c r="T54" s="10">
        <v>0</v>
      </c>
      <c r="U54" s="10">
        <v>0</v>
      </c>
      <c r="V54" s="10">
        <v>0</v>
      </c>
      <c r="W54" s="10">
        <v>0</v>
      </c>
      <c r="X54" s="10">
        <v>0</v>
      </c>
      <c r="Y54" s="10">
        <v>0</v>
      </c>
      <c r="Z54" s="10">
        <v>10</v>
      </c>
      <c r="AA54" s="10">
        <v>0</v>
      </c>
      <c r="AB54" s="10">
        <v>0</v>
      </c>
      <c r="AC54" s="10">
        <v>0</v>
      </c>
      <c r="AD54" s="10">
        <v>0</v>
      </c>
      <c r="AE54" s="10">
        <v>5</v>
      </c>
      <c r="AF54" s="10">
        <v>0</v>
      </c>
      <c r="AG54" s="10">
        <v>25</v>
      </c>
      <c r="AH54" s="10">
        <v>0</v>
      </c>
      <c r="AI54" s="10">
        <v>10</v>
      </c>
      <c r="AJ54" s="10">
        <v>0</v>
      </c>
      <c r="AK54" s="10">
        <v>15</v>
      </c>
      <c r="AL54" s="10">
        <v>0</v>
      </c>
      <c r="AM54" s="10">
        <v>0</v>
      </c>
      <c r="AN54" s="10">
        <v>5</v>
      </c>
      <c r="AO54" s="10">
        <v>0</v>
      </c>
      <c r="AP54" s="10">
        <v>10</v>
      </c>
      <c r="AQ54" s="10">
        <v>45</v>
      </c>
      <c r="AR54" s="10">
        <v>20</v>
      </c>
      <c r="AS54" s="10">
        <v>0</v>
      </c>
      <c r="AT54" s="10">
        <v>140</v>
      </c>
      <c r="AU54" s="10">
        <v>190</v>
      </c>
      <c r="AV54" s="10">
        <v>25</v>
      </c>
      <c r="AW54" s="11">
        <v>885</v>
      </c>
    </row>
    <row r="55" spans="1:49" x14ac:dyDescent="0.3">
      <c r="A55" s="75"/>
      <c r="B55" s="517" t="s">
        <v>705</v>
      </c>
      <c r="C55" s="10">
        <v>305</v>
      </c>
      <c r="D55" s="10">
        <v>0</v>
      </c>
      <c r="E55" s="10">
        <v>0</v>
      </c>
      <c r="F55" s="10">
        <v>0</v>
      </c>
      <c r="G55" s="10">
        <v>0</v>
      </c>
      <c r="H55" s="10">
        <v>0</v>
      </c>
      <c r="I55" s="10">
        <v>0</v>
      </c>
      <c r="J55" s="10">
        <v>0</v>
      </c>
      <c r="K55" s="10">
        <v>0</v>
      </c>
      <c r="L55" s="10">
        <v>0</v>
      </c>
      <c r="M55" s="10">
        <v>0</v>
      </c>
      <c r="N55" s="10">
        <v>0</v>
      </c>
      <c r="O55" s="10">
        <v>0</v>
      </c>
      <c r="P55" s="10">
        <v>0</v>
      </c>
      <c r="Q55" s="10">
        <v>0</v>
      </c>
      <c r="R55" s="10">
        <v>0</v>
      </c>
      <c r="S55" s="10">
        <v>0</v>
      </c>
      <c r="T55" s="10">
        <v>0</v>
      </c>
      <c r="U55" s="10">
        <v>0</v>
      </c>
      <c r="V55" s="10">
        <v>0</v>
      </c>
      <c r="W55" s="10">
        <v>0</v>
      </c>
      <c r="X55" s="10">
        <v>15</v>
      </c>
      <c r="Y55" s="10">
        <v>0</v>
      </c>
      <c r="Z55" s="10">
        <v>0</v>
      </c>
      <c r="AA55" s="10">
        <v>0</v>
      </c>
      <c r="AB55" s="10">
        <v>0</v>
      </c>
      <c r="AC55" s="10">
        <v>0</v>
      </c>
      <c r="AD55" s="10">
        <v>0</v>
      </c>
      <c r="AE55" s="10">
        <v>0</v>
      </c>
      <c r="AF55" s="10">
        <v>0</v>
      </c>
      <c r="AG55" s="10">
        <v>5</v>
      </c>
      <c r="AH55" s="10">
        <v>0</v>
      </c>
      <c r="AI55" s="10">
        <v>0</v>
      </c>
      <c r="AJ55" s="10">
        <v>0</v>
      </c>
      <c r="AK55" s="10">
        <v>0</v>
      </c>
      <c r="AL55" s="10">
        <v>0</v>
      </c>
      <c r="AM55" s="10">
        <v>0</v>
      </c>
      <c r="AN55" s="10">
        <v>0</v>
      </c>
      <c r="AO55" s="10">
        <v>0</v>
      </c>
      <c r="AP55" s="10">
        <v>0</v>
      </c>
      <c r="AQ55" s="10">
        <v>30</v>
      </c>
      <c r="AR55" s="10">
        <v>0</v>
      </c>
      <c r="AS55" s="10">
        <v>0</v>
      </c>
      <c r="AT55" s="10">
        <v>0</v>
      </c>
      <c r="AU55" s="10">
        <v>0</v>
      </c>
      <c r="AV55" s="10">
        <v>0</v>
      </c>
      <c r="AW55" s="11">
        <v>360</v>
      </c>
    </row>
    <row r="56" spans="1:49" x14ac:dyDescent="0.3">
      <c r="A56" s="75"/>
      <c r="B56" s="517" t="s">
        <v>706</v>
      </c>
      <c r="C56" s="10">
        <v>100</v>
      </c>
      <c r="D56" s="10">
        <v>0</v>
      </c>
      <c r="E56" s="10">
        <v>0</v>
      </c>
      <c r="F56" s="10">
        <v>0</v>
      </c>
      <c r="G56" s="10">
        <v>0</v>
      </c>
      <c r="H56" s="10">
        <v>0</v>
      </c>
      <c r="I56" s="10">
        <v>0</v>
      </c>
      <c r="J56" s="10">
        <v>0</v>
      </c>
      <c r="K56" s="10">
        <v>0</v>
      </c>
      <c r="L56" s="10">
        <v>5</v>
      </c>
      <c r="M56" s="10">
        <v>0</v>
      </c>
      <c r="N56" s="10">
        <v>5</v>
      </c>
      <c r="O56" s="10">
        <v>5</v>
      </c>
      <c r="P56" s="10">
        <v>0</v>
      </c>
      <c r="Q56" s="10">
        <v>0</v>
      </c>
      <c r="R56" s="10">
        <v>0</v>
      </c>
      <c r="S56" s="10">
        <v>0</v>
      </c>
      <c r="T56" s="10">
        <v>0</v>
      </c>
      <c r="U56" s="10">
        <v>0</v>
      </c>
      <c r="V56" s="10">
        <v>0</v>
      </c>
      <c r="W56" s="10">
        <v>0</v>
      </c>
      <c r="X56" s="10">
        <v>35</v>
      </c>
      <c r="Y56" s="10">
        <v>0</v>
      </c>
      <c r="Z56" s="10">
        <v>0</v>
      </c>
      <c r="AA56" s="10">
        <v>0</v>
      </c>
      <c r="AB56" s="10">
        <v>0</v>
      </c>
      <c r="AC56" s="10">
        <v>0</v>
      </c>
      <c r="AD56" s="10">
        <v>0</v>
      </c>
      <c r="AE56" s="10">
        <v>0</v>
      </c>
      <c r="AF56" s="10">
        <v>5</v>
      </c>
      <c r="AG56" s="10">
        <v>10</v>
      </c>
      <c r="AH56" s="10">
        <v>0</v>
      </c>
      <c r="AI56" s="10">
        <v>0</v>
      </c>
      <c r="AJ56" s="10">
        <v>0</v>
      </c>
      <c r="AK56" s="10">
        <v>0</v>
      </c>
      <c r="AL56" s="10">
        <v>0</v>
      </c>
      <c r="AM56" s="10">
        <v>0</v>
      </c>
      <c r="AN56" s="10">
        <v>0</v>
      </c>
      <c r="AO56" s="10">
        <v>0</v>
      </c>
      <c r="AP56" s="10">
        <v>0</v>
      </c>
      <c r="AQ56" s="10">
        <v>10</v>
      </c>
      <c r="AR56" s="10">
        <v>60</v>
      </c>
      <c r="AS56" s="10">
        <v>0</v>
      </c>
      <c r="AT56" s="10">
        <v>0</v>
      </c>
      <c r="AU56" s="10">
        <v>100</v>
      </c>
      <c r="AV56" s="10">
        <v>0</v>
      </c>
      <c r="AW56" s="11">
        <v>335</v>
      </c>
    </row>
    <row r="57" spans="1:49" x14ac:dyDescent="0.3">
      <c r="A57" s="75"/>
      <c r="B57" s="517" t="s">
        <v>707</v>
      </c>
      <c r="C57" s="10">
        <v>470</v>
      </c>
      <c r="D57" s="10">
        <v>0</v>
      </c>
      <c r="E57" s="10">
        <v>0</v>
      </c>
      <c r="F57" s="10">
        <v>0</v>
      </c>
      <c r="G57" s="10">
        <v>0</v>
      </c>
      <c r="H57" s="10">
        <v>0</v>
      </c>
      <c r="I57" s="10">
        <v>0</v>
      </c>
      <c r="J57" s="10">
        <v>0</v>
      </c>
      <c r="K57" s="10">
        <v>0</v>
      </c>
      <c r="L57" s="10">
        <v>0</v>
      </c>
      <c r="M57" s="10">
        <v>0</v>
      </c>
      <c r="N57" s="10">
        <v>0</v>
      </c>
      <c r="O57" s="10">
        <v>0</v>
      </c>
      <c r="P57" s="10">
        <v>0</v>
      </c>
      <c r="Q57" s="10">
        <v>0</v>
      </c>
      <c r="R57" s="10">
        <v>0</v>
      </c>
      <c r="S57" s="10">
        <v>0</v>
      </c>
      <c r="T57" s="10">
        <v>0</v>
      </c>
      <c r="U57" s="10">
        <v>0</v>
      </c>
      <c r="V57" s="10">
        <v>0</v>
      </c>
      <c r="W57" s="10">
        <v>0</v>
      </c>
      <c r="X57" s="10">
        <v>5</v>
      </c>
      <c r="Y57" s="10">
        <v>0</v>
      </c>
      <c r="Z57" s="10">
        <v>0</v>
      </c>
      <c r="AA57" s="10">
        <v>0</v>
      </c>
      <c r="AB57" s="10">
        <v>0</v>
      </c>
      <c r="AC57" s="10">
        <v>0</v>
      </c>
      <c r="AD57" s="10">
        <v>0</v>
      </c>
      <c r="AE57" s="10">
        <v>0</v>
      </c>
      <c r="AF57" s="10">
        <v>0</v>
      </c>
      <c r="AG57" s="10">
        <v>5</v>
      </c>
      <c r="AH57" s="10">
        <v>0</v>
      </c>
      <c r="AI57" s="10">
        <v>0</v>
      </c>
      <c r="AJ57" s="10">
        <v>0</v>
      </c>
      <c r="AK57" s="10">
        <v>0</v>
      </c>
      <c r="AL57" s="10">
        <v>0</v>
      </c>
      <c r="AM57" s="10">
        <v>0</v>
      </c>
      <c r="AN57" s="10">
        <v>0</v>
      </c>
      <c r="AO57" s="10">
        <v>0</v>
      </c>
      <c r="AP57" s="10">
        <v>0</v>
      </c>
      <c r="AQ57" s="10">
        <v>170</v>
      </c>
      <c r="AR57" s="10">
        <v>0</v>
      </c>
      <c r="AS57" s="10">
        <v>0</v>
      </c>
      <c r="AT57" s="10">
        <v>0</v>
      </c>
      <c r="AU57" s="10">
        <v>0</v>
      </c>
      <c r="AV57" s="10">
        <v>0</v>
      </c>
      <c r="AW57" s="11">
        <v>650</v>
      </c>
    </row>
    <row r="58" spans="1:49" x14ac:dyDescent="0.3">
      <c r="A58" s="75"/>
      <c r="B58" s="517" t="s">
        <v>708</v>
      </c>
      <c r="C58" s="10">
        <v>225</v>
      </c>
      <c r="D58" s="10">
        <v>5</v>
      </c>
      <c r="E58" s="10">
        <v>0</v>
      </c>
      <c r="F58" s="10">
        <v>0</v>
      </c>
      <c r="G58" s="10">
        <v>0</v>
      </c>
      <c r="H58" s="10">
        <v>0</v>
      </c>
      <c r="I58" s="10">
        <v>0</v>
      </c>
      <c r="J58" s="10">
        <v>0</v>
      </c>
      <c r="K58" s="10">
        <v>0</v>
      </c>
      <c r="L58" s="10">
        <v>0</v>
      </c>
      <c r="M58" s="10">
        <v>0</v>
      </c>
      <c r="N58" s="10">
        <v>5</v>
      </c>
      <c r="O58" s="10">
        <v>5</v>
      </c>
      <c r="P58" s="10">
        <v>0</v>
      </c>
      <c r="Q58" s="10">
        <v>10</v>
      </c>
      <c r="R58" s="10">
        <v>0</v>
      </c>
      <c r="S58" s="10">
        <v>0</v>
      </c>
      <c r="T58" s="10">
        <v>0</v>
      </c>
      <c r="U58" s="10">
        <v>0</v>
      </c>
      <c r="V58" s="10">
        <v>0</v>
      </c>
      <c r="W58" s="10">
        <v>0</v>
      </c>
      <c r="X58" s="10">
        <v>0</v>
      </c>
      <c r="Y58" s="10">
        <v>0</v>
      </c>
      <c r="Z58" s="10">
        <v>0</v>
      </c>
      <c r="AA58" s="10">
        <v>0</v>
      </c>
      <c r="AB58" s="10">
        <v>0</v>
      </c>
      <c r="AC58" s="10">
        <v>0</v>
      </c>
      <c r="AD58" s="10">
        <v>0</v>
      </c>
      <c r="AE58" s="10">
        <v>0</v>
      </c>
      <c r="AF58" s="10">
        <v>0</v>
      </c>
      <c r="AG58" s="10">
        <v>10</v>
      </c>
      <c r="AH58" s="10">
        <v>0</v>
      </c>
      <c r="AI58" s="10">
        <v>5</v>
      </c>
      <c r="AJ58" s="10">
        <v>0</v>
      </c>
      <c r="AK58" s="10">
        <v>5</v>
      </c>
      <c r="AL58" s="10">
        <v>0</v>
      </c>
      <c r="AM58" s="10">
        <v>0</v>
      </c>
      <c r="AN58" s="10">
        <v>0</v>
      </c>
      <c r="AO58" s="10">
        <v>0</v>
      </c>
      <c r="AP58" s="10">
        <v>5</v>
      </c>
      <c r="AQ58" s="10">
        <v>65</v>
      </c>
      <c r="AR58" s="10">
        <v>0</v>
      </c>
      <c r="AS58" s="10">
        <v>0</v>
      </c>
      <c r="AT58" s="10">
        <v>110</v>
      </c>
      <c r="AU58" s="10">
        <v>25</v>
      </c>
      <c r="AV58" s="10">
        <v>5</v>
      </c>
      <c r="AW58" s="11">
        <v>480</v>
      </c>
    </row>
    <row r="59" spans="1:49" x14ac:dyDescent="0.3">
      <c r="A59" s="75"/>
      <c r="B59" s="517" t="s">
        <v>709</v>
      </c>
      <c r="C59" s="10">
        <v>205</v>
      </c>
      <c r="D59" s="10">
        <v>0</v>
      </c>
      <c r="E59" s="10">
        <v>0</v>
      </c>
      <c r="F59" s="10">
        <v>0</v>
      </c>
      <c r="G59" s="10">
        <v>0</v>
      </c>
      <c r="H59" s="10">
        <v>0</v>
      </c>
      <c r="I59" s="10">
        <v>0</v>
      </c>
      <c r="J59" s="10">
        <v>0</v>
      </c>
      <c r="K59" s="10">
        <v>0</v>
      </c>
      <c r="L59" s="10">
        <v>0</v>
      </c>
      <c r="M59" s="10">
        <v>0</v>
      </c>
      <c r="N59" s="10">
        <v>0</v>
      </c>
      <c r="O59" s="10">
        <v>0</v>
      </c>
      <c r="P59" s="10">
        <v>0</v>
      </c>
      <c r="Q59" s="10">
        <v>0</v>
      </c>
      <c r="R59" s="10">
        <v>0</v>
      </c>
      <c r="S59" s="10">
        <v>0</v>
      </c>
      <c r="T59" s="10">
        <v>0</v>
      </c>
      <c r="U59" s="10">
        <v>0</v>
      </c>
      <c r="V59" s="10">
        <v>0</v>
      </c>
      <c r="W59" s="10">
        <v>0</v>
      </c>
      <c r="X59" s="10">
        <v>0</v>
      </c>
      <c r="Y59" s="10">
        <v>0</v>
      </c>
      <c r="Z59" s="10">
        <v>0</v>
      </c>
      <c r="AA59" s="10">
        <v>0</v>
      </c>
      <c r="AB59" s="10">
        <v>0</v>
      </c>
      <c r="AC59" s="10">
        <v>0</v>
      </c>
      <c r="AD59" s="10">
        <v>0</v>
      </c>
      <c r="AE59" s="10">
        <v>0</v>
      </c>
      <c r="AF59" s="10">
        <v>0</v>
      </c>
      <c r="AG59" s="10">
        <v>0</v>
      </c>
      <c r="AH59" s="10">
        <v>0</v>
      </c>
      <c r="AI59" s="10">
        <v>0</v>
      </c>
      <c r="AJ59" s="10">
        <v>0</v>
      </c>
      <c r="AK59" s="10">
        <v>0</v>
      </c>
      <c r="AL59" s="10">
        <v>0</v>
      </c>
      <c r="AM59" s="10">
        <v>0</v>
      </c>
      <c r="AN59" s="10">
        <v>0</v>
      </c>
      <c r="AO59" s="10">
        <v>0</v>
      </c>
      <c r="AP59" s="10">
        <v>0</v>
      </c>
      <c r="AQ59" s="10">
        <v>20</v>
      </c>
      <c r="AR59" s="10">
        <v>0</v>
      </c>
      <c r="AS59" s="10">
        <v>0</v>
      </c>
      <c r="AT59" s="10">
        <v>0</v>
      </c>
      <c r="AU59" s="10">
        <v>0</v>
      </c>
      <c r="AV59" s="10">
        <v>0</v>
      </c>
      <c r="AW59" s="11">
        <v>225</v>
      </c>
    </row>
    <row r="60" spans="1:49" x14ac:dyDescent="0.3">
      <c r="A60" s="75"/>
      <c r="B60" s="517" t="s">
        <v>710</v>
      </c>
      <c r="C60" s="10">
        <v>285</v>
      </c>
      <c r="D60" s="10">
        <v>0</v>
      </c>
      <c r="E60" s="10">
        <v>0</v>
      </c>
      <c r="F60" s="10">
        <v>0</v>
      </c>
      <c r="G60" s="10">
        <v>0</v>
      </c>
      <c r="H60" s="10">
        <v>0</v>
      </c>
      <c r="I60" s="10">
        <v>0</v>
      </c>
      <c r="J60" s="10">
        <v>0</v>
      </c>
      <c r="K60" s="10">
        <v>0</v>
      </c>
      <c r="L60" s="10">
        <v>0</v>
      </c>
      <c r="M60" s="10">
        <v>0</v>
      </c>
      <c r="N60" s="10">
        <v>0</v>
      </c>
      <c r="O60" s="10">
        <v>0</v>
      </c>
      <c r="P60" s="10">
        <v>0</v>
      </c>
      <c r="Q60" s="10">
        <v>0</v>
      </c>
      <c r="R60" s="10">
        <v>0</v>
      </c>
      <c r="S60" s="10">
        <v>0</v>
      </c>
      <c r="T60" s="10">
        <v>0</v>
      </c>
      <c r="U60" s="10">
        <v>0</v>
      </c>
      <c r="V60" s="10">
        <v>0</v>
      </c>
      <c r="W60" s="10">
        <v>0</v>
      </c>
      <c r="X60" s="10">
        <v>0</v>
      </c>
      <c r="Y60" s="10">
        <v>0</v>
      </c>
      <c r="Z60" s="10">
        <v>0</v>
      </c>
      <c r="AA60" s="10">
        <v>0</v>
      </c>
      <c r="AB60" s="10">
        <v>0</v>
      </c>
      <c r="AC60" s="10">
        <v>0</v>
      </c>
      <c r="AD60" s="10">
        <v>0</v>
      </c>
      <c r="AE60" s="10">
        <v>0</v>
      </c>
      <c r="AF60" s="10">
        <v>0</v>
      </c>
      <c r="AG60" s="10">
        <v>0</v>
      </c>
      <c r="AH60" s="10">
        <v>0</v>
      </c>
      <c r="AI60" s="10">
        <v>0</v>
      </c>
      <c r="AJ60" s="10">
        <v>0</v>
      </c>
      <c r="AK60" s="10">
        <v>0</v>
      </c>
      <c r="AL60" s="10">
        <v>0</v>
      </c>
      <c r="AM60" s="10">
        <v>0</v>
      </c>
      <c r="AN60" s="10">
        <v>0</v>
      </c>
      <c r="AO60" s="10">
        <v>0</v>
      </c>
      <c r="AP60" s="10">
        <v>15</v>
      </c>
      <c r="AQ60" s="10">
        <v>0</v>
      </c>
      <c r="AR60" s="10">
        <v>0</v>
      </c>
      <c r="AS60" s="10">
        <v>0</v>
      </c>
      <c r="AT60" s="10">
        <v>0</v>
      </c>
      <c r="AU60" s="10">
        <v>0</v>
      </c>
      <c r="AV60" s="10">
        <v>0</v>
      </c>
      <c r="AW60" s="11">
        <v>300</v>
      </c>
    </row>
    <row r="61" spans="1:49" x14ac:dyDescent="0.3">
      <c r="A61" s="75"/>
      <c r="B61" s="517" t="s">
        <v>711</v>
      </c>
      <c r="C61" s="10">
        <v>45</v>
      </c>
      <c r="D61" s="10">
        <v>45</v>
      </c>
      <c r="E61" s="10">
        <v>0</v>
      </c>
      <c r="F61" s="10">
        <v>0</v>
      </c>
      <c r="G61" s="10">
        <v>0</v>
      </c>
      <c r="H61" s="10">
        <v>0</v>
      </c>
      <c r="I61" s="10">
        <v>0</v>
      </c>
      <c r="J61" s="10">
        <v>0</v>
      </c>
      <c r="K61" s="10">
        <v>0</v>
      </c>
      <c r="L61" s="10">
        <v>0</v>
      </c>
      <c r="M61" s="10">
        <v>0</v>
      </c>
      <c r="N61" s="10">
        <v>0</v>
      </c>
      <c r="O61" s="10">
        <v>5</v>
      </c>
      <c r="P61" s="10">
        <v>0</v>
      </c>
      <c r="Q61" s="10">
        <v>0</v>
      </c>
      <c r="R61" s="10">
        <v>0</v>
      </c>
      <c r="S61" s="10">
        <v>0</v>
      </c>
      <c r="T61" s="10">
        <v>0</v>
      </c>
      <c r="U61" s="10">
        <v>0</v>
      </c>
      <c r="V61" s="10">
        <v>0</v>
      </c>
      <c r="W61" s="10">
        <v>0</v>
      </c>
      <c r="X61" s="10">
        <v>0</v>
      </c>
      <c r="Y61" s="10">
        <v>0</v>
      </c>
      <c r="Z61" s="10">
        <v>0</v>
      </c>
      <c r="AA61" s="10">
        <v>0</v>
      </c>
      <c r="AB61" s="10">
        <v>0</v>
      </c>
      <c r="AC61" s="10">
        <v>0</v>
      </c>
      <c r="AD61" s="10">
        <v>0</v>
      </c>
      <c r="AE61" s="10">
        <v>0</v>
      </c>
      <c r="AF61" s="10">
        <v>0</v>
      </c>
      <c r="AG61" s="10">
        <v>0</v>
      </c>
      <c r="AH61" s="10">
        <v>0</v>
      </c>
      <c r="AI61" s="10">
        <v>0</v>
      </c>
      <c r="AJ61" s="10">
        <v>0</v>
      </c>
      <c r="AK61" s="10">
        <v>0</v>
      </c>
      <c r="AL61" s="10">
        <v>0</v>
      </c>
      <c r="AM61" s="10">
        <v>0</v>
      </c>
      <c r="AN61" s="10">
        <v>0</v>
      </c>
      <c r="AO61" s="10">
        <v>0</v>
      </c>
      <c r="AP61" s="10">
        <v>0</v>
      </c>
      <c r="AQ61" s="10">
        <v>40</v>
      </c>
      <c r="AR61" s="10">
        <v>65</v>
      </c>
      <c r="AS61" s="10">
        <v>0</v>
      </c>
      <c r="AT61" s="10">
        <v>5</v>
      </c>
      <c r="AU61" s="10">
        <v>20</v>
      </c>
      <c r="AV61" s="10">
        <v>0</v>
      </c>
      <c r="AW61" s="11">
        <v>225</v>
      </c>
    </row>
    <row r="62" spans="1:49" x14ac:dyDescent="0.3">
      <c r="A62" s="75"/>
      <c r="B62" s="517" t="s">
        <v>712</v>
      </c>
      <c r="C62" s="10">
        <v>285</v>
      </c>
      <c r="D62" s="10">
        <v>0</v>
      </c>
      <c r="E62" s="10">
        <v>0</v>
      </c>
      <c r="F62" s="10">
        <v>0</v>
      </c>
      <c r="G62" s="10">
        <v>0</v>
      </c>
      <c r="H62" s="10">
        <v>0</v>
      </c>
      <c r="I62" s="10">
        <v>0</v>
      </c>
      <c r="J62" s="10">
        <v>0</v>
      </c>
      <c r="K62" s="10">
        <v>0</v>
      </c>
      <c r="L62" s="10">
        <v>0</v>
      </c>
      <c r="M62" s="10">
        <v>0</v>
      </c>
      <c r="N62" s="10">
        <v>5</v>
      </c>
      <c r="O62" s="10">
        <v>0</v>
      </c>
      <c r="P62" s="10">
        <v>0</v>
      </c>
      <c r="Q62" s="10">
        <v>0</v>
      </c>
      <c r="R62" s="10">
        <v>0</v>
      </c>
      <c r="S62" s="10">
        <v>0</v>
      </c>
      <c r="T62" s="10">
        <v>0</v>
      </c>
      <c r="U62" s="10">
        <v>0</v>
      </c>
      <c r="V62" s="10">
        <v>0</v>
      </c>
      <c r="W62" s="10">
        <v>0</v>
      </c>
      <c r="X62" s="10">
        <v>45</v>
      </c>
      <c r="Y62" s="10">
        <v>0</v>
      </c>
      <c r="Z62" s="10">
        <v>0</v>
      </c>
      <c r="AA62" s="10">
        <v>0</v>
      </c>
      <c r="AB62" s="10">
        <v>0</v>
      </c>
      <c r="AC62" s="10">
        <v>0</v>
      </c>
      <c r="AD62" s="10">
        <v>0</v>
      </c>
      <c r="AE62" s="10">
        <v>0</v>
      </c>
      <c r="AF62" s="10">
        <v>0</v>
      </c>
      <c r="AG62" s="10">
        <v>0</v>
      </c>
      <c r="AH62" s="10">
        <v>0</v>
      </c>
      <c r="AI62" s="10">
        <v>0</v>
      </c>
      <c r="AJ62" s="10">
        <v>0</v>
      </c>
      <c r="AK62" s="10">
        <v>0</v>
      </c>
      <c r="AL62" s="10">
        <v>0</v>
      </c>
      <c r="AM62" s="10">
        <v>0</v>
      </c>
      <c r="AN62" s="10">
        <v>0</v>
      </c>
      <c r="AO62" s="10">
        <v>0</v>
      </c>
      <c r="AP62" s="10">
        <v>0</v>
      </c>
      <c r="AQ62" s="10">
        <v>120</v>
      </c>
      <c r="AR62" s="10">
        <v>0</v>
      </c>
      <c r="AS62" s="10">
        <v>0</v>
      </c>
      <c r="AT62" s="10">
        <v>0</v>
      </c>
      <c r="AU62" s="10">
        <v>0</v>
      </c>
      <c r="AV62" s="10">
        <v>0</v>
      </c>
      <c r="AW62" s="11">
        <v>455</v>
      </c>
    </row>
    <row r="63" spans="1:49" x14ac:dyDescent="0.3">
      <c r="A63" s="75"/>
      <c r="B63" s="517" t="s">
        <v>713</v>
      </c>
      <c r="C63" s="10">
        <v>80</v>
      </c>
      <c r="D63" s="10">
        <v>0</v>
      </c>
      <c r="E63" s="10">
        <v>0</v>
      </c>
      <c r="F63" s="10">
        <v>0</v>
      </c>
      <c r="G63" s="10">
        <v>0</v>
      </c>
      <c r="H63" s="10">
        <v>0</v>
      </c>
      <c r="I63" s="10">
        <v>0</v>
      </c>
      <c r="J63" s="10">
        <v>0</v>
      </c>
      <c r="K63" s="10">
        <v>0</v>
      </c>
      <c r="L63" s="10">
        <v>0</v>
      </c>
      <c r="M63" s="10">
        <v>0</v>
      </c>
      <c r="N63" s="10">
        <v>0</v>
      </c>
      <c r="O63" s="10">
        <v>0</v>
      </c>
      <c r="P63" s="10">
        <v>0</v>
      </c>
      <c r="Q63" s="10">
        <v>0</v>
      </c>
      <c r="R63" s="10">
        <v>0</v>
      </c>
      <c r="S63" s="10">
        <v>0</v>
      </c>
      <c r="T63" s="10">
        <v>0</v>
      </c>
      <c r="U63" s="10">
        <v>0</v>
      </c>
      <c r="V63" s="10">
        <v>0</v>
      </c>
      <c r="W63" s="10">
        <v>0</v>
      </c>
      <c r="X63" s="10">
        <v>0</v>
      </c>
      <c r="Y63" s="10">
        <v>0</v>
      </c>
      <c r="Z63" s="10">
        <v>0</v>
      </c>
      <c r="AA63" s="10">
        <v>0</v>
      </c>
      <c r="AB63" s="10">
        <v>0</v>
      </c>
      <c r="AC63" s="10">
        <v>0</v>
      </c>
      <c r="AD63" s="10">
        <v>0</v>
      </c>
      <c r="AE63" s="10">
        <v>0</v>
      </c>
      <c r="AF63" s="10">
        <v>0</v>
      </c>
      <c r="AG63" s="10">
        <v>0</v>
      </c>
      <c r="AH63" s="10">
        <v>0</v>
      </c>
      <c r="AI63" s="10">
        <v>0</v>
      </c>
      <c r="AJ63" s="10">
        <v>0</v>
      </c>
      <c r="AK63" s="10">
        <v>0</v>
      </c>
      <c r="AL63" s="10">
        <v>0</v>
      </c>
      <c r="AM63" s="10">
        <v>0</v>
      </c>
      <c r="AN63" s="10">
        <v>0</v>
      </c>
      <c r="AO63" s="10">
        <v>0</v>
      </c>
      <c r="AP63" s="10">
        <v>0</v>
      </c>
      <c r="AQ63" s="10">
        <v>45</v>
      </c>
      <c r="AR63" s="10">
        <v>55</v>
      </c>
      <c r="AS63" s="10">
        <v>0</v>
      </c>
      <c r="AT63" s="10">
        <v>0</v>
      </c>
      <c r="AU63" s="10">
        <v>0</v>
      </c>
      <c r="AV63" s="10">
        <v>0</v>
      </c>
      <c r="AW63" s="11">
        <v>180</v>
      </c>
    </row>
    <row r="64" spans="1:49" x14ac:dyDescent="0.3">
      <c r="A64" s="75"/>
      <c r="B64" s="517" t="s">
        <v>714</v>
      </c>
      <c r="C64" s="10">
        <v>235</v>
      </c>
      <c r="D64" s="10">
        <v>0</v>
      </c>
      <c r="E64" s="10">
        <v>0</v>
      </c>
      <c r="F64" s="10">
        <v>0</v>
      </c>
      <c r="G64" s="10">
        <v>0</v>
      </c>
      <c r="H64" s="10">
        <v>0</v>
      </c>
      <c r="I64" s="10">
        <v>0</v>
      </c>
      <c r="J64" s="10">
        <v>0</v>
      </c>
      <c r="K64" s="10">
        <v>0</v>
      </c>
      <c r="L64" s="10">
        <v>0</v>
      </c>
      <c r="M64" s="10">
        <v>0</v>
      </c>
      <c r="N64" s="10">
        <v>0</v>
      </c>
      <c r="O64" s="10">
        <v>0</v>
      </c>
      <c r="P64" s="10">
        <v>0</v>
      </c>
      <c r="Q64" s="10">
        <v>0</v>
      </c>
      <c r="R64" s="10">
        <v>0</v>
      </c>
      <c r="S64" s="10">
        <v>0</v>
      </c>
      <c r="T64" s="10">
        <v>0</v>
      </c>
      <c r="U64" s="10">
        <v>0</v>
      </c>
      <c r="V64" s="10">
        <v>0</v>
      </c>
      <c r="W64" s="10">
        <v>0</v>
      </c>
      <c r="X64" s="10">
        <v>5</v>
      </c>
      <c r="Y64" s="10">
        <v>0</v>
      </c>
      <c r="Z64" s="10">
        <v>0</v>
      </c>
      <c r="AA64" s="10">
        <v>0</v>
      </c>
      <c r="AB64" s="10">
        <v>0</v>
      </c>
      <c r="AC64" s="10">
        <v>0</v>
      </c>
      <c r="AD64" s="10">
        <v>0</v>
      </c>
      <c r="AE64" s="10">
        <v>0</v>
      </c>
      <c r="AF64" s="10">
        <v>0</v>
      </c>
      <c r="AG64" s="10">
        <v>0</v>
      </c>
      <c r="AH64" s="10">
        <v>0</v>
      </c>
      <c r="AI64" s="10">
        <v>0</v>
      </c>
      <c r="AJ64" s="10">
        <v>10</v>
      </c>
      <c r="AK64" s="10">
        <v>0</v>
      </c>
      <c r="AL64" s="10">
        <v>0</v>
      </c>
      <c r="AM64" s="10">
        <v>0</v>
      </c>
      <c r="AN64" s="10">
        <v>0</v>
      </c>
      <c r="AO64" s="10">
        <v>0</v>
      </c>
      <c r="AP64" s="10">
        <v>0</v>
      </c>
      <c r="AQ64" s="10">
        <v>15</v>
      </c>
      <c r="AR64" s="10">
        <v>155</v>
      </c>
      <c r="AS64" s="10">
        <v>0</v>
      </c>
      <c r="AT64" s="10">
        <v>45</v>
      </c>
      <c r="AU64" s="10">
        <v>0</v>
      </c>
      <c r="AV64" s="10">
        <v>0</v>
      </c>
      <c r="AW64" s="11">
        <v>465</v>
      </c>
    </row>
    <row r="65" spans="1:49" x14ac:dyDescent="0.3">
      <c r="A65" s="75"/>
      <c r="B65" s="517" t="s">
        <v>715</v>
      </c>
      <c r="C65" s="10">
        <v>40</v>
      </c>
      <c r="D65" s="10">
        <v>0</v>
      </c>
      <c r="E65" s="10">
        <v>0</v>
      </c>
      <c r="F65" s="10">
        <v>0</v>
      </c>
      <c r="G65" s="10">
        <v>0</v>
      </c>
      <c r="H65" s="10">
        <v>0</v>
      </c>
      <c r="I65" s="10">
        <v>0</v>
      </c>
      <c r="J65" s="10">
        <v>0</v>
      </c>
      <c r="K65" s="10">
        <v>0</v>
      </c>
      <c r="L65" s="10">
        <v>0</v>
      </c>
      <c r="M65" s="10">
        <v>0</v>
      </c>
      <c r="N65" s="10">
        <v>0</v>
      </c>
      <c r="O65" s="10">
        <v>0</v>
      </c>
      <c r="P65" s="10">
        <v>0</v>
      </c>
      <c r="Q65" s="10">
        <v>0</v>
      </c>
      <c r="R65" s="10">
        <v>0</v>
      </c>
      <c r="S65" s="10">
        <v>0</v>
      </c>
      <c r="T65" s="10">
        <v>0</v>
      </c>
      <c r="U65" s="10">
        <v>0</v>
      </c>
      <c r="V65" s="10">
        <v>0</v>
      </c>
      <c r="W65" s="10">
        <v>0</v>
      </c>
      <c r="X65" s="10">
        <v>0</v>
      </c>
      <c r="Y65" s="10">
        <v>0</v>
      </c>
      <c r="Z65" s="10">
        <v>0</v>
      </c>
      <c r="AA65" s="10">
        <v>0</v>
      </c>
      <c r="AB65" s="10">
        <v>0</v>
      </c>
      <c r="AC65" s="10">
        <v>0</v>
      </c>
      <c r="AD65" s="10">
        <v>0</v>
      </c>
      <c r="AE65" s="10">
        <v>0</v>
      </c>
      <c r="AF65" s="10">
        <v>0</v>
      </c>
      <c r="AG65" s="10">
        <v>0</v>
      </c>
      <c r="AH65" s="10">
        <v>0</v>
      </c>
      <c r="AI65" s="10">
        <v>0</v>
      </c>
      <c r="AJ65" s="10">
        <v>0</v>
      </c>
      <c r="AK65" s="10">
        <v>0</v>
      </c>
      <c r="AL65" s="10">
        <v>0</v>
      </c>
      <c r="AM65" s="10">
        <v>0</v>
      </c>
      <c r="AN65" s="10">
        <v>0</v>
      </c>
      <c r="AO65" s="10">
        <v>0</v>
      </c>
      <c r="AP65" s="10">
        <v>0</v>
      </c>
      <c r="AQ65" s="10">
        <v>20</v>
      </c>
      <c r="AR65" s="10">
        <v>0</v>
      </c>
      <c r="AS65" s="10">
        <v>0</v>
      </c>
      <c r="AT65" s="10">
        <v>40</v>
      </c>
      <c r="AU65" s="10">
        <v>0</v>
      </c>
      <c r="AV65" s="10">
        <v>0</v>
      </c>
      <c r="AW65" s="11">
        <v>100</v>
      </c>
    </row>
    <row r="66" spans="1:49" x14ac:dyDescent="0.3">
      <c r="A66" s="75"/>
      <c r="B66" s="517" t="s">
        <v>716</v>
      </c>
      <c r="C66" s="10">
        <v>35</v>
      </c>
      <c r="D66" s="10">
        <v>0</v>
      </c>
      <c r="E66" s="10">
        <v>0</v>
      </c>
      <c r="F66" s="10">
        <v>0</v>
      </c>
      <c r="G66" s="10">
        <v>0</v>
      </c>
      <c r="H66" s="10">
        <v>0</v>
      </c>
      <c r="I66" s="10">
        <v>0</v>
      </c>
      <c r="J66" s="10">
        <v>0</v>
      </c>
      <c r="K66" s="10">
        <v>0</v>
      </c>
      <c r="L66" s="10">
        <v>0</v>
      </c>
      <c r="M66" s="10">
        <v>0</v>
      </c>
      <c r="N66" s="10">
        <v>0</v>
      </c>
      <c r="O66" s="10">
        <v>0</v>
      </c>
      <c r="P66" s="10">
        <v>0</v>
      </c>
      <c r="Q66" s="10">
        <v>0</v>
      </c>
      <c r="R66" s="10">
        <v>0</v>
      </c>
      <c r="S66" s="10">
        <v>0</v>
      </c>
      <c r="T66" s="10">
        <v>0</v>
      </c>
      <c r="U66" s="10">
        <v>0</v>
      </c>
      <c r="V66" s="10">
        <v>0</v>
      </c>
      <c r="W66" s="10">
        <v>0</v>
      </c>
      <c r="X66" s="10">
        <v>0</v>
      </c>
      <c r="Y66" s="10">
        <v>0</v>
      </c>
      <c r="Z66" s="10">
        <v>0</v>
      </c>
      <c r="AA66" s="10">
        <v>0</v>
      </c>
      <c r="AB66" s="10">
        <v>0</v>
      </c>
      <c r="AC66" s="10">
        <v>0</v>
      </c>
      <c r="AD66" s="10">
        <v>0</v>
      </c>
      <c r="AE66" s="10">
        <v>0</v>
      </c>
      <c r="AF66" s="10">
        <v>0</v>
      </c>
      <c r="AG66" s="10">
        <v>0</v>
      </c>
      <c r="AH66" s="10">
        <v>0</v>
      </c>
      <c r="AI66" s="10">
        <v>0</v>
      </c>
      <c r="AJ66" s="10">
        <v>0</v>
      </c>
      <c r="AK66" s="10">
        <v>0</v>
      </c>
      <c r="AL66" s="10">
        <v>0</v>
      </c>
      <c r="AM66" s="10">
        <v>0</v>
      </c>
      <c r="AN66" s="10">
        <v>0</v>
      </c>
      <c r="AO66" s="10">
        <v>0</v>
      </c>
      <c r="AP66" s="10">
        <v>0</v>
      </c>
      <c r="AQ66" s="10">
        <v>5</v>
      </c>
      <c r="AR66" s="10">
        <v>15</v>
      </c>
      <c r="AS66" s="10">
        <v>0</v>
      </c>
      <c r="AT66" s="10">
        <v>0</v>
      </c>
      <c r="AU66" s="10">
        <v>0</v>
      </c>
      <c r="AV66" s="10">
        <v>0</v>
      </c>
      <c r="AW66" s="11">
        <v>55</v>
      </c>
    </row>
    <row r="67" spans="1:49" x14ac:dyDescent="0.3">
      <c r="A67" s="75"/>
      <c r="B67" s="517" t="s">
        <v>717</v>
      </c>
      <c r="C67" s="10">
        <v>200</v>
      </c>
      <c r="D67" s="10">
        <v>0</v>
      </c>
      <c r="E67" s="10">
        <v>0</v>
      </c>
      <c r="F67" s="10">
        <v>0</v>
      </c>
      <c r="G67" s="10">
        <v>0</v>
      </c>
      <c r="H67" s="10">
        <v>0</v>
      </c>
      <c r="I67" s="10">
        <v>0</v>
      </c>
      <c r="J67" s="10">
        <v>0</v>
      </c>
      <c r="K67" s="10">
        <v>0</v>
      </c>
      <c r="L67" s="10">
        <v>0</v>
      </c>
      <c r="M67" s="10">
        <v>0</v>
      </c>
      <c r="N67" s="10">
        <v>0</v>
      </c>
      <c r="O67" s="10">
        <v>0</v>
      </c>
      <c r="P67" s="10">
        <v>0</v>
      </c>
      <c r="Q67" s="10">
        <v>0</v>
      </c>
      <c r="R67" s="10">
        <v>0</v>
      </c>
      <c r="S67" s="10">
        <v>0</v>
      </c>
      <c r="T67" s="10">
        <v>0</v>
      </c>
      <c r="U67" s="10">
        <v>0</v>
      </c>
      <c r="V67" s="10">
        <v>0</v>
      </c>
      <c r="W67" s="10">
        <v>0</v>
      </c>
      <c r="X67" s="10">
        <v>0</v>
      </c>
      <c r="Y67" s="10">
        <v>0</v>
      </c>
      <c r="Z67" s="10">
        <v>0</v>
      </c>
      <c r="AA67" s="10">
        <v>0</v>
      </c>
      <c r="AB67" s="10">
        <v>0</v>
      </c>
      <c r="AC67" s="10">
        <v>0</v>
      </c>
      <c r="AD67" s="10">
        <v>0</v>
      </c>
      <c r="AE67" s="10">
        <v>0</v>
      </c>
      <c r="AF67" s="10">
        <v>0</v>
      </c>
      <c r="AG67" s="10">
        <v>5</v>
      </c>
      <c r="AH67" s="10">
        <v>0</v>
      </c>
      <c r="AI67" s="10">
        <v>0</v>
      </c>
      <c r="AJ67" s="10">
        <v>0</v>
      </c>
      <c r="AK67" s="10">
        <v>0</v>
      </c>
      <c r="AL67" s="10">
        <v>0</v>
      </c>
      <c r="AM67" s="10">
        <v>0</v>
      </c>
      <c r="AN67" s="10">
        <v>0</v>
      </c>
      <c r="AO67" s="10">
        <v>0</v>
      </c>
      <c r="AP67" s="10">
        <v>0</v>
      </c>
      <c r="AQ67" s="10">
        <v>125</v>
      </c>
      <c r="AR67" s="10">
        <v>0</v>
      </c>
      <c r="AS67" s="10">
        <v>0</v>
      </c>
      <c r="AT67" s="10">
        <v>125</v>
      </c>
      <c r="AU67" s="10">
        <v>0</v>
      </c>
      <c r="AV67" s="10">
        <v>0</v>
      </c>
      <c r="AW67" s="11">
        <v>460</v>
      </c>
    </row>
    <row r="68" spans="1:49" x14ac:dyDescent="0.3">
      <c r="A68" s="75"/>
      <c r="B68" s="517" t="s">
        <v>718</v>
      </c>
      <c r="C68" s="10">
        <v>180</v>
      </c>
      <c r="D68" s="10">
        <v>5</v>
      </c>
      <c r="E68" s="10">
        <v>0</v>
      </c>
      <c r="F68" s="10">
        <v>0</v>
      </c>
      <c r="G68" s="10">
        <v>0</v>
      </c>
      <c r="H68" s="10">
        <v>0</v>
      </c>
      <c r="I68" s="10">
        <v>0</v>
      </c>
      <c r="J68" s="10">
        <v>0</v>
      </c>
      <c r="K68" s="10">
        <v>0</v>
      </c>
      <c r="L68" s="10">
        <v>0</v>
      </c>
      <c r="M68" s="10">
        <v>10</v>
      </c>
      <c r="N68" s="10">
        <v>0</v>
      </c>
      <c r="O68" s="10">
        <v>0</v>
      </c>
      <c r="P68" s="10">
        <v>0</v>
      </c>
      <c r="Q68" s="10">
        <v>0</v>
      </c>
      <c r="R68" s="10">
        <v>0</v>
      </c>
      <c r="S68" s="10">
        <v>0</v>
      </c>
      <c r="T68" s="10">
        <v>0</v>
      </c>
      <c r="U68" s="10">
        <v>0</v>
      </c>
      <c r="V68" s="10">
        <v>5</v>
      </c>
      <c r="W68" s="10">
        <v>0</v>
      </c>
      <c r="X68" s="10">
        <v>0</v>
      </c>
      <c r="Y68" s="10">
        <v>0</v>
      </c>
      <c r="Z68" s="10">
        <v>0</v>
      </c>
      <c r="AA68" s="10">
        <v>0</v>
      </c>
      <c r="AB68" s="10">
        <v>0</v>
      </c>
      <c r="AC68" s="10">
        <v>0</v>
      </c>
      <c r="AD68" s="10">
        <v>0</v>
      </c>
      <c r="AE68" s="10">
        <v>0</v>
      </c>
      <c r="AF68" s="10">
        <v>0</v>
      </c>
      <c r="AG68" s="10">
        <v>10</v>
      </c>
      <c r="AH68" s="10">
        <v>0</v>
      </c>
      <c r="AI68" s="10">
        <v>0</v>
      </c>
      <c r="AJ68" s="10">
        <v>0</v>
      </c>
      <c r="AK68" s="10">
        <v>0</v>
      </c>
      <c r="AL68" s="10">
        <v>0</v>
      </c>
      <c r="AM68" s="10">
        <v>0</v>
      </c>
      <c r="AN68" s="10">
        <v>0</v>
      </c>
      <c r="AO68" s="10">
        <v>0</v>
      </c>
      <c r="AP68" s="10">
        <v>0</v>
      </c>
      <c r="AQ68" s="10">
        <v>45</v>
      </c>
      <c r="AR68" s="10">
        <v>55</v>
      </c>
      <c r="AS68" s="10">
        <v>0</v>
      </c>
      <c r="AT68" s="10">
        <v>15</v>
      </c>
      <c r="AU68" s="10">
        <v>10</v>
      </c>
      <c r="AV68" s="10">
        <v>0</v>
      </c>
      <c r="AW68" s="11">
        <v>340</v>
      </c>
    </row>
    <row r="69" spans="1:49" x14ac:dyDescent="0.3">
      <c r="A69" s="75"/>
      <c r="B69" s="517" t="s">
        <v>719</v>
      </c>
      <c r="C69" s="10">
        <v>335</v>
      </c>
      <c r="D69" s="10">
        <v>0</v>
      </c>
      <c r="E69" s="10">
        <v>0</v>
      </c>
      <c r="F69" s="10">
        <v>0</v>
      </c>
      <c r="G69" s="10">
        <v>0</v>
      </c>
      <c r="H69" s="10">
        <v>0</v>
      </c>
      <c r="I69" s="10">
        <v>0</v>
      </c>
      <c r="J69" s="10">
        <v>10</v>
      </c>
      <c r="K69" s="10">
        <v>10</v>
      </c>
      <c r="L69" s="10">
        <v>15</v>
      </c>
      <c r="M69" s="10">
        <v>210</v>
      </c>
      <c r="N69" s="10">
        <v>40</v>
      </c>
      <c r="O69" s="10">
        <v>0</v>
      </c>
      <c r="P69" s="10">
        <v>5</v>
      </c>
      <c r="Q69" s="10">
        <v>10</v>
      </c>
      <c r="R69" s="10">
        <v>0</v>
      </c>
      <c r="S69" s="10">
        <v>0</v>
      </c>
      <c r="T69" s="10">
        <v>0</v>
      </c>
      <c r="U69" s="10">
        <v>0</v>
      </c>
      <c r="V69" s="10">
        <v>5</v>
      </c>
      <c r="W69" s="10">
        <v>0</v>
      </c>
      <c r="X69" s="10">
        <v>45</v>
      </c>
      <c r="Y69" s="10">
        <v>0</v>
      </c>
      <c r="Z69" s="10">
        <v>20</v>
      </c>
      <c r="AA69" s="10">
        <v>5</v>
      </c>
      <c r="AB69" s="10">
        <v>0</v>
      </c>
      <c r="AC69" s="10">
        <v>0</v>
      </c>
      <c r="AD69" s="10">
        <v>0</v>
      </c>
      <c r="AE69" s="10">
        <v>5</v>
      </c>
      <c r="AF69" s="10">
        <v>5</v>
      </c>
      <c r="AG69" s="10">
        <v>35</v>
      </c>
      <c r="AH69" s="10">
        <v>0</v>
      </c>
      <c r="AI69" s="10">
        <v>5</v>
      </c>
      <c r="AJ69" s="10">
        <v>5</v>
      </c>
      <c r="AK69" s="10">
        <v>0</v>
      </c>
      <c r="AL69" s="10">
        <v>0</v>
      </c>
      <c r="AM69" s="10">
        <v>0</v>
      </c>
      <c r="AN69" s="10">
        <v>0</v>
      </c>
      <c r="AO69" s="10">
        <v>0</v>
      </c>
      <c r="AP69" s="10">
        <v>50</v>
      </c>
      <c r="AQ69" s="10">
        <v>20</v>
      </c>
      <c r="AR69" s="10">
        <v>340</v>
      </c>
      <c r="AS69" s="10">
        <v>0</v>
      </c>
      <c r="AT69" s="10">
        <v>55</v>
      </c>
      <c r="AU69" s="10">
        <v>0</v>
      </c>
      <c r="AV69" s="10">
        <v>0</v>
      </c>
      <c r="AW69" s="11">
        <v>1230</v>
      </c>
    </row>
    <row r="70" spans="1:49" x14ac:dyDescent="0.3">
      <c r="A70" s="75"/>
      <c r="B70" s="517" t="s">
        <v>720</v>
      </c>
      <c r="C70" s="10">
        <v>1495</v>
      </c>
      <c r="D70" s="10">
        <v>0</v>
      </c>
      <c r="E70" s="10">
        <v>0</v>
      </c>
      <c r="F70" s="10">
        <v>0</v>
      </c>
      <c r="G70" s="10">
        <v>0</v>
      </c>
      <c r="H70" s="10">
        <v>0</v>
      </c>
      <c r="I70" s="10">
        <v>0</v>
      </c>
      <c r="J70" s="10">
        <v>75</v>
      </c>
      <c r="K70" s="10">
        <v>45</v>
      </c>
      <c r="L70" s="10">
        <v>35</v>
      </c>
      <c r="M70" s="10">
        <v>185</v>
      </c>
      <c r="N70" s="10">
        <v>65</v>
      </c>
      <c r="O70" s="10">
        <v>80</v>
      </c>
      <c r="P70" s="10">
        <v>25</v>
      </c>
      <c r="Q70" s="10">
        <v>0</v>
      </c>
      <c r="R70" s="10">
        <v>5</v>
      </c>
      <c r="S70" s="10">
        <v>10</v>
      </c>
      <c r="T70" s="10">
        <v>30</v>
      </c>
      <c r="U70" s="10">
        <v>0</v>
      </c>
      <c r="V70" s="10">
        <v>30</v>
      </c>
      <c r="W70" s="10">
        <v>20</v>
      </c>
      <c r="X70" s="10">
        <v>35</v>
      </c>
      <c r="Y70" s="10">
        <v>0</v>
      </c>
      <c r="Z70" s="10">
        <v>10</v>
      </c>
      <c r="AA70" s="10">
        <v>0</v>
      </c>
      <c r="AB70" s="10">
        <v>0</v>
      </c>
      <c r="AC70" s="10">
        <v>0</v>
      </c>
      <c r="AD70" s="10">
        <v>0</v>
      </c>
      <c r="AE70" s="10">
        <v>20</v>
      </c>
      <c r="AF70" s="10">
        <v>15</v>
      </c>
      <c r="AG70" s="10">
        <v>140</v>
      </c>
      <c r="AH70" s="10">
        <v>0</v>
      </c>
      <c r="AI70" s="10">
        <v>5</v>
      </c>
      <c r="AJ70" s="10">
        <v>0</v>
      </c>
      <c r="AK70" s="10">
        <v>20</v>
      </c>
      <c r="AL70" s="10">
        <v>0</v>
      </c>
      <c r="AM70" s="10">
        <v>0</v>
      </c>
      <c r="AN70" s="10">
        <v>15</v>
      </c>
      <c r="AO70" s="10">
        <v>0</v>
      </c>
      <c r="AP70" s="10">
        <v>20</v>
      </c>
      <c r="AQ70" s="10">
        <v>55</v>
      </c>
      <c r="AR70" s="10">
        <v>290</v>
      </c>
      <c r="AS70" s="10">
        <v>0</v>
      </c>
      <c r="AT70" s="10">
        <v>95</v>
      </c>
      <c r="AU70" s="10">
        <v>10</v>
      </c>
      <c r="AV70" s="10">
        <v>15</v>
      </c>
      <c r="AW70" s="11">
        <v>2855</v>
      </c>
    </row>
    <row r="71" spans="1:49" x14ac:dyDescent="0.3">
      <c r="A71" s="75"/>
      <c r="B71" s="517" t="s">
        <v>721</v>
      </c>
      <c r="C71" s="10">
        <v>195</v>
      </c>
      <c r="D71" s="10">
        <v>0</v>
      </c>
      <c r="E71" s="10">
        <v>0</v>
      </c>
      <c r="F71" s="10">
        <v>0</v>
      </c>
      <c r="G71" s="10">
        <v>0</v>
      </c>
      <c r="H71" s="10">
        <v>0</v>
      </c>
      <c r="I71" s="10">
        <v>0</v>
      </c>
      <c r="J71" s="10">
        <v>0</v>
      </c>
      <c r="K71" s="10">
        <v>0</v>
      </c>
      <c r="L71" s="10">
        <v>0</v>
      </c>
      <c r="M71" s="10">
        <v>0</v>
      </c>
      <c r="N71" s="10">
        <v>0</v>
      </c>
      <c r="O71" s="10">
        <v>5</v>
      </c>
      <c r="P71" s="10">
        <v>0</v>
      </c>
      <c r="Q71" s="10">
        <v>0</v>
      </c>
      <c r="R71" s="10">
        <v>0</v>
      </c>
      <c r="S71" s="10">
        <v>0</v>
      </c>
      <c r="T71" s="10">
        <v>0</v>
      </c>
      <c r="U71" s="10">
        <v>0</v>
      </c>
      <c r="V71" s="10">
        <v>0</v>
      </c>
      <c r="W71" s="10">
        <v>0</v>
      </c>
      <c r="X71" s="10">
        <v>0</v>
      </c>
      <c r="Y71" s="10">
        <v>0</v>
      </c>
      <c r="Z71" s="10">
        <v>5</v>
      </c>
      <c r="AA71" s="10">
        <v>0</v>
      </c>
      <c r="AB71" s="10">
        <v>0</v>
      </c>
      <c r="AC71" s="10">
        <v>0</v>
      </c>
      <c r="AD71" s="10">
        <v>0</v>
      </c>
      <c r="AE71" s="10">
        <v>0</v>
      </c>
      <c r="AF71" s="10">
        <v>0</v>
      </c>
      <c r="AG71" s="10">
        <v>25</v>
      </c>
      <c r="AH71" s="10">
        <v>0</v>
      </c>
      <c r="AI71" s="10">
        <v>10</v>
      </c>
      <c r="AJ71" s="10">
        <v>5</v>
      </c>
      <c r="AK71" s="10">
        <v>5</v>
      </c>
      <c r="AL71" s="10">
        <v>0</v>
      </c>
      <c r="AM71" s="10">
        <v>0</v>
      </c>
      <c r="AN71" s="10">
        <v>0</v>
      </c>
      <c r="AO71" s="10">
        <v>0</v>
      </c>
      <c r="AP71" s="10">
        <v>35</v>
      </c>
      <c r="AQ71" s="10">
        <v>0</v>
      </c>
      <c r="AR71" s="10">
        <v>20</v>
      </c>
      <c r="AS71" s="10">
        <v>0</v>
      </c>
      <c r="AT71" s="10">
        <v>0</v>
      </c>
      <c r="AU71" s="10">
        <v>0</v>
      </c>
      <c r="AV71" s="10">
        <v>0</v>
      </c>
      <c r="AW71" s="11">
        <v>300</v>
      </c>
    </row>
    <row r="72" spans="1:49" x14ac:dyDescent="0.3">
      <c r="A72" s="75"/>
      <c r="B72" s="517" t="s">
        <v>722</v>
      </c>
      <c r="C72" s="10">
        <v>345</v>
      </c>
      <c r="D72" s="10">
        <v>0</v>
      </c>
      <c r="E72" s="10">
        <v>0</v>
      </c>
      <c r="F72" s="10">
        <v>0</v>
      </c>
      <c r="G72" s="10">
        <v>0</v>
      </c>
      <c r="H72" s="10">
        <v>0</v>
      </c>
      <c r="I72" s="10">
        <v>0</v>
      </c>
      <c r="J72" s="10">
        <v>60</v>
      </c>
      <c r="K72" s="10">
        <v>40</v>
      </c>
      <c r="L72" s="10">
        <v>65</v>
      </c>
      <c r="M72" s="10">
        <v>530</v>
      </c>
      <c r="N72" s="10">
        <v>60</v>
      </c>
      <c r="O72" s="10">
        <v>40</v>
      </c>
      <c r="P72" s="10">
        <v>25</v>
      </c>
      <c r="Q72" s="10">
        <v>0</v>
      </c>
      <c r="R72" s="10">
        <v>0</v>
      </c>
      <c r="S72" s="10">
        <v>0</v>
      </c>
      <c r="T72" s="10">
        <v>35</v>
      </c>
      <c r="U72" s="10">
        <v>0</v>
      </c>
      <c r="V72" s="10">
        <v>100</v>
      </c>
      <c r="W72" s="10">
        <v>0</v>
      </c>
      <c r="X72" s="10">
        <v>30</v>
      </c>
      <c r="Y72" s="10">
        <v>0</v>
      </c>
      <c r="Z72" s="10">
        <v>10</v>
      </c>
      <c r="AA72" s="10">
        <v>0</v>
      </c>
      <c r="AB72" s="10">
        <v>0</v>
      </c>
      <c r="AC72" s="10">
        <v>0</v>
      </c>
      <c r="AD72" s="10">
        <v>0</v>
      </c>
      <c r="AE72" s="10">
        <v>35</v>
      </c>
      <c r="AF72" s="10">
        <v>0</v>
      </c>
      <c r="AG72" s="10">
        <v>235</v>
      </c>
      <c r="AH72" s="10">
        <v>0</v>
      </c>
      <c r="AI72" s="10">
        <v>15</v>
      </c>
      <c r="AJ72" s="10">
        <v>35</v>
      </c>
      <c r="AK72" s="10">
        <v>15</v>
      </c>
      <c r="AL72" s="10">
        <v>0</v>
      </c>
      <c r="AM72" s="10">
        <v>0</v>
      </c>
      <c r="AN72" s="10">
        <v>0</v>
      </c>
      <c r="AO72" s="10">
        <v>0</v>
      </c>
      <c r="AP72" s="10">
        <v>75</v>
      </c>
      <c r="AQ72" s="10">
        <v>0</v>
      </c>
      <c r="AR72" s="10">
        <v>365</v>
      </c>
      <c r="AS72" s="10">
        <v>0</v>
      </c>
      <c r="AT72" s="10">
        <v>65</v>
      </c>
      <c r="AU72" s="10">
        <v>0</v>
      </c>
      <c r="AV72" s="10">
        <v>0</v>
      </c>
      <c r="AW72" s="11">
        <v>2180</v>
      </c>
    </row>
    <row r="73" spans="1:49" x14ac:dyDescent="0.3">
      <c r="A73" s="75"/>
      <c r="B73" s="517" t="s">
        <v>723</v>
      </c>
      <c r="C73" s="10">
        <v>460</v>
      </c>
      <c r="D73" s="10">
        <v>0</v>
      </c>
      <c r="E73" s="10">
        <v>0</v>
      </c>
      <c r="F73" s="10">
        <v>0</v>
      </c>
      <c r="G73" s="10">
        <v>0</v>
      </c>
      <c r="H73" s="10">
        <v>0</v>
      </c>
      <c r="I73" s="10">
        <v>0</v>
      </c>
      <c r="J73" s="10">
        <v>0</v>
      </c>
      <c r="K73" s="10">
        <v>0</v>
      </c>
      <c r="L73" s="10">
        <v>0</v>
      </c>
      <c r="M73" s="10">
        <v>0</v>
      </c>
      <c r="N73" s="10">
        <v>0</v>
      </c>
      <c r="O73" s="10">
        <v>0</v>
      </c>
      <c r="P73" s="10">
        <v>0</v>
      </c>
      <c r="Q73" s="10">
        <v>0</v>
      </c>
      <c r="R73" s="10">
        <v>0</v>
      </c>
      <c r="S73" s="10">
        <v>0</v>
      </c>
      <c r="T73" s="10">
        <v>0</v>
      </c>
      <c r="U73" s="10">
        <v>0</v>
      </c>
      <c r="V73" s="10">
        <v>0</v>
      </c>
      <c r="W73" s="10">
        <v>0</v>
      </c>
      <c r="X73" s="10">
        <v>0</v>
      </c>
      <c r="Y73" s="10">
        <v>0</v>
      </c>
      <c r="Z73" s="10">
        <v>0</v>
      </c>
      <c r="AA73" s="10">
        <v>0</v>
      </c>
      <c r="AB73" s="10">
        <v>0</v>
      </c>
      <c r="AC73" s="10">
        <v>0</v>
      </c>
      <c r="AD73" s="10">
        <v>0</v>
      </c>
      <c r="AE73" s="10">
        <v>0</v>
      </c>
      <c r="AF73" s="10">
        <v>0</v>
      </c>
      <c r="AG73" s="10">
        <v>45</v>
      </c>
      <c r="AH73" s="10">
        <v>0</v>
      </c>
      <c r="AI73" s="10">
        <v>5</v>
      </c>
      <c r="AJ73" s="10">
        <v>0</v>
      </c>
      <c r="AK73" s="10">
        <v>0</v>
      </c>
      <c r="AL73" s="10">
        <v>0</v>
      </c>
      <c r="AM73" s="10">
        <v>0</v>
      </c>
      <c r="AN73" s="10">
        <v>0</v>
      </c>
      <c r="AO73" s="10">
        <v>0</v>
      </c>
      <c r="AP73" s="10">
        <v>0</v>
      </c>
      <c r="AQ73" s="10">
        <v>25</v>
      </c>
      <c r="AR73" s="10">
        <v>0</v>
      </c>
      <c r="AS73" s="10">
        <v>0</v>
      </c>
      <c r="AT73" s="10">
        <v>165</v>
      </c>
      <c r="AU73" s="10">
        <v>0</v>
      </c>
      <c r="AV73" s="10">
        <v>0</v>
      </c>
      <c r="AW73" s="11">
        <v>700</v>
      </c>
    </row>
    <row r="74" spans="1:49" x14ac:dyDescent="0.3">
      <c r="A74" s="75"/>
      <c r="B74" s="517" t="s">
        <v>724</v>
      </c>
      <c r="C74" s="10">
        <v>975</v>
      </c>
      <c r="D74" s="10">
        <v>0</v>
      </c>
      <c r="E74" s="10">
        <v>0</v>
      </c>
      <c r="F74" s="10">
        <v>0</v>
      </c>
      <c r="G74" s="10">
        <v>0</v>
      </c>
      <c r="H74" s="10">
        <v>0</v>
      </c>
      <c r="I74" s="10">
        <v>0</v>
      </c>
      <c r="J74" s="10">
        <v>110</v>
      </c>
      <c r="K74" s="10">
        <v>180</v>
      </c>
      <c r="L74" s="10">
        <v>45</v>
      </c>
      <c r="M74" s="10">
        <v>460</v>
      </c>
      <c r="N74" s="10">
        <v>110</v>
      </c>
      <c r="O74" s="10">
        <v>155</v>
      </c>
      <c r="P74" s="10">
        <v>60</v>
      </c>
      <c r="Q74" s="10">
        <v>0</v>
      </c>
      <c r="R74" s="10">
        <v>40</v>
      </c>
      <c r="S74" s="10">
        <v>55</v>
      </c>
      <c r="T74" s="10">
        <v>115</v>
      </c>
      <c r="U74" s="10">
        <v>0</v>
      </c>
      <c r="V74" s="10">
        <v>35</v>
      </c>
      <c r="W74" s="10">
        <v>0</v>
      </c>
      <c r="X74" s="10">
        <v>5</v>
      </c>
      <c r="Y74" s="10">
        <v>0</v>
      </c>
      <c r="Z74" s="10">
        <v>20</v>
      </c>
      <c r="AA74" s="10">
        <v>0</v>
      </c>
      <c r="AB74" s="10">
        <v>0</v>
      </c>
      <c r="AC74" s="10">
        <v>0</v>
      </c>
      <c r="AD74" s="10">
        <v>0</v>
      </c>
      <c r="AE74" s="10">
        <v>10</v>
      </c>
      <c r="AF74" s="10">
        <v>10</v>
      </c>
      <c r="AG74" s="10">
        <v>35</v>
      </c>
      <c r="AH74" s="10">
        <v>0</v>
      </c>
      <c r="AI74" s="10">
        <v>20</v>
      </c>
      <c r="AJ74" s="10">
        <v>25</v>
      </c>
      <c r="AK74" s="10">
        <v>35</v>
      </c>
      <c r="AL74" s="10">
        <v>0</v>
      </c>
      <c r="AM74" s="10">
        <v>0</v>
      </c>
      <c r="AN74" s="10">
        <v>0</v>
      </c>
      <c r="AO74" s="10">
        <v>0</v>
      </c>
      <c r="AP74" s="10">
        <v>35</v>
      </c>
      <c r="AQ74" s="10">
        <v>5</v>
      </c>
      <c r="AR74" s="10">
        <v>1655</v>
      </c>
      <c r="AS74" s="10">
        <v>0</v>
      </c>
      <c r="AT74" s="10">
        <v>20</v>
      </c>
      <c r="AU74" s="10">
        <v>0</v>
      </c>
      <c r="AV74" s="10">
        <v>0</v>
      </c>
      <c r="AW74" s="11">
        <v>4215</v>
      </c>
    </row>
    <row r="75" spans="1:49" x14ac:dyDescent="0.3">
      <c r="A75" s="75"/>
      <c r="B75" s="517" t="s">
        <v>725</v>
      </c>
      <c r="C75" s="10">
        <v>270</v>
      </c>
      <c r="D75" s="10">
        <v>0</v>
      </c>
      <c r="E75" s="10">
        <v>0</v>
      </c>
      <c r="F75" s="10">
        <v>0</v>
      </c>
      <c r="G75" s="10">
        <v>0</v>
      </c>
      <c r="H75" s="10">
        <v>0</v>
      </c>
      <c r="I75" s="10">
        <v>0</v>
      </c>
      <c r="J75" s="10">
        <v>0</v>
      </c>
      <c r="K75" s="10">
        <v>0</v>
      </c>
      <c r="L75" s="10">
        <v>0</v>
      </c>
      <c r="M75" s="10">
        <v>0</v>
      </c>
      <c r="N75" s="10">
        <v>0</v>
      </c>
      <c r="O75" s="10">
        <v>0</v>
      </c>
      <c r="P75" s="10">
        <v>0</v>
      </c>
      <c r="Q75" s="10">
        <v>0</v>
      </c>
      <c r="R75" s="10">
        <v>0</v>
      </c>
      <c r="S75" s="10">
        <v>0</v>
      </c>
      <c r="T75" s="10">
        <v>0</v>
      </c>
      <c r="U75" s="10">
        <v>0</v>
      </c>
      <c r="V75" s="10">
        <v>0</v>
      </c>
      <c r="W75" s="10">
        <v>0</v>
      </c>
      <c r="X75" s="10">
        <v>0</v>
      </c>
      <c r="Y75" s="10">
        <v>0</v>
      </c>
      <c r="Z75" s="10">
        <v>0</v>
      </c>
      <c r="AA75" s="10">
        <v>0</v>
      </c>
      <c r="AB75" s="10">
        <v>0</v>
      </c>
      <c r="AC75" s="10">
        <v>0</v>
      </c>
      <c r="AD75" s="10">
        <v>0</v>
      </c>
      <c r="AE75" s="10">
        <v>0</v>
      </c>
      <c r="AF75" s="10">
        <v>0</v>
      </c>
      <c r="AG75" s="10">
        <v>0</v>
      </c>
      <c r="AH75" s="10">
        <v>0</v>
      </c>
      <c r="AI75" s="10">
        <v>0</v>
      </c>
      <c r="AJ75" s="10">
        <v>0</v>
      </c>
      <c r="AK75" s="10">
        <v>0</v>
      </c>
      <c r="AL75" s="10">
        <v>5</v>
      </c>
      <c r="AM75" s="10">
        <v>0</v>
      </c>
      <c r="AN75" s="10">
        <v>0</v>
      </c>
      <c r="AO75" s="10">
        <v>0</v>
      </c>
      <c r="AP75" s="10">
        <v>0</v>
      </c>
      <c r="AQ75" s="10">
        <v>0</v>
      </c>
      <c r="AR75" s="10">
        <v>0</v>
      </c>
      <c r="AS75" s="10">
        <v>0</v>
      </c>
      <c r="AT75" s="10">
        <v>0</v>
      </c>
      <c r="AU75" s="10">
        <v>0</v>
      </c>
      <c r="AV75" s="10">
        <v>0</v>
      </c>
      <c r="AW75" s="11">
        <v>280</v>
      </c>
    </row>
    <row r="76" spans="1:49" x14ac:dyDescent="0.3">
      <c r="A76" s="75"/>
      <c r="B76" s="517" t="s">
        <v>726</v>
      </c>
      <c r="C76" s="10">
        <v>645</v>
      </c>
      <c r="D76" s="10">
        <v>0</v>
      </c>
      <c r="E76" s="10">
        <v>0</v>
      </c>
      <c r="F76" s="10">
        <v>0</v>
      </c>
      <c r="G76" s="10">
        <v>0</v>
      </c>
      <c r="H76" s="10">
        <v>0</v>
      </c>
      <c r="I76" s="10">
        <v>0</v>
      </c>
      <c r="J76" s="10">
        <v>10</v>
      </c>
      <c r="K76" s="10">
        <v>0</v>
      </c>
      <c r="L76" s="10">
        <v>10</v>
      </c>
      <c r="M76" s="10">
        <v>25</v>
      </c>
      <c r="N76" s="10">
        <v>20</v>
      </c>
      <c r="O76" s="10">
        <v>25</v>
      </c>
      <c r="P76" s="10">
        <v>5</v>
      </c>
      <c r="Q76" s="10">
        <v>0</v>
      </c>
      <c r="R76" s="10">
        <v>0</v>
      </c>
      <c r="S76" s="10">
        <v>0</v>
      </c>
      <c r="T76" s="10">
        <v>0</v>
      </c>
      <c r="U76" s="10">
        <v>0</v>
      </c>
      <c r="V76" s="10">
        <v>5</v>
      </c>
      <c r="W76" s="10">
        <v>0</v>
      </c>
      <c r="X76" s="10">
        <v>0</v>
      </c>
      <c r="Y76" s="10">
        <v>0</v>
      </c>
      <c r="Z76" s="10">
        <v>0</v>
      </c>
      <c r="AA76" s="10">
        <v>0</v>
      </c>
      <c r="AB76" s="10">
        <v>0</v>
      </c>
      <c r="AC76" s="10">
        <v>0</v>
      </c>
      <c r="AD76" s="10">
        <v>0</v>
      </c>
      <c r="AE76" s="10">
        <v>0</v>
      </c>
      <c r="AF76" s="10">
        <v>0</v>
      </c>
      <c r="AG76" s="10">
        <v>70</v>
      </c>
      <c r="AH76" s="10">
        <v>0</v>
      </c>
      <c r="AI76" s="10">
        <v>10</v>
      </c>
      <c r="AJ76" s="10">
        <v>0</v>
      </c>
      <c r="AK76" s="10">
        <v>5</v>
      </c>
      <c r="AL76" s="10">
        <v>0</v>
      </c>
      <c r="AM76" s="10">
        <v>0</v>
      </c>
      <c r="AN76" s="10">
        <v>0</v>
      </c>
      <c r="AO76" s="10">
        <v>0</v>
      </c>
      <c r="AP76" s="10">
        <v>0</v>
      </c>
      <c r="AQ76" s="10">
        <v>25</v>
      </c>
      <c r="AR76" s="10">
        <v>515</v>
      </c>
      <c r="AS76" s="10">
        <v>0</v>
      </c>
      <c r="AT76" s="10">
        <v>30</v>
      </c>
      <c r="AU76" s="10">
        <v>0</v>
      </c>
      <c r="AV76" s="10">
        <v>0</v>
      </c>
      <c r="AW76" s="11">
        <v>1405</v>
      </c>
    </row>
    <row r="77" spans="1:49" x14ac:dyDescent="0.3">
      <c r="A77" s="75"/>
      <c r="B77" s="517" t="s">
        <v>727</v>
      </c>
      <c r="C77" s="10">
        <v>370</v>
      </c>
      <c r="D77" s="10">
        <v>0</v>
      </c>
      <c r="E77" s="10">
        <v>0</v>
      </c>
      <c r="F77" s="10">
        <v>0</v>
      </c>
      <c r="G77" s="10">
        <v>0</v>
      </c>
      <c r="H77" s="10">
        <v>0</v>
      </c>
      <c r="I77" s="10">
        <v>0</v>
      </c>
      <c r="J77" s="10">
        <v>0</v>
      </c>
      <c r="K77" s="10">
        <v>0</v>
      </c>
      <c r="L77" s="10">
        <v>35</v>
      </c>
      <c r="M77" s="10">
        <v>5</v>
      </c>
      <c r="N77" s="10">
        <v>0</v>
      </c>
      <c r="O77" s="10">
        <v>30</v>
      </c>
      <c r="P77" s="10">
        <v>0</v>
      </c>
      <c r="Q77" s="10">
        <v>0</v>
      </c>
      <c r="R77" s="10">
        <v>0</v>
      </c>
      <c r="S77" s="10">
        <v>0</v>
      </c>
      <c r="T77" s="10">
        <v>0</v>
      </c>
      <c r="U77" s="10">
        <v>0</v>
      </c>
      <c r="V77" s="10">
        <v>5</v>
      </c>
      <c r="W77" s="10">
        <v>10</v>
      </c>
      <c r="X77" s="10">
        <v>0</v>
      </c>
      <c r="Y77" s="10">
        <v>0</v>
      </c>
      <c r="Z77" s="10">
        <v>0</v>
      </c>
      <c r="AA77" s="10">
        <v>0</v>
      </c>
      <c r="AB77" s="10">
        <v>0</v>
      </c>
      <c r="AC77" s="10">
        <v>0</v>
      </c>
      <c r="AD77" s="10">
        <v>0</v>
      </c>
      <c r="AE77" s="10">
        <v>0</v>
      </c>
      <c r="AF77" s="10">
        <v>5</v>
      </c>
      <c r="AG77" s="10">
        <v>45</v>
      </c>
      <c r="AH77" s="10">
        <v>0</v>
      </c>
      <c r="AI77" s="10">
        <v>0</v>
      </c>
      <c r="AJ77" s="10">
        <v>0</v>
      </c>
      <c r="AK77" s="10">
        <v>0</v>
      </c>
      <c r="AL77" s="10">
        <v>0</v>
      </c>
      <c r="AM77" s="10">
        <v>0</v>
      </c>
      <c r="AN77" s="10">
        <v>0</v>
      </c>
      <c r="AO77" s="10">
        <v>0</v>
      </c>
      <c r="AP77" s="10">
        <v>0</v>
      </c>
      <c r="AQ77" s="10">
        <v>10</v>
      </c>
      <c r="AR77" s="10">
        <v>410</v>
      </c>
      <c r="AS77" s="10">
        <v>0</v>
      </c>
      <c r="AT77" s="10">
        <v>235</v>
      </c>
      <c r="AU77" s="10">
        <v>0</v>
      </c>
      <c r="AV77" s="10">
        <v>0</v>
      </c>
      <c r="AW77" s="11">
        <v>1155</v>
      </c>
    </row>
    <row r="78" spans="1:49" x14ac:dyDescent="0.3">
      <c r="A78" s="75"/>
      <c r="B78" s="517" t="s">
        <v>728</v>
      </c>
      <c r="C78" s="10">
        <v>305</v>
      </c>
      <c r="D78" s="10">
        <v>35</v>
      </c>
      <c r="E78" s="10">
        <v>0</v>
      </c>
      <c r="F78" s="10">
        <v>0</v>
      </c>
      <c r="G78" s="10">
        <v>0</v>
      </c>
      <c r="H78" s="10">
        <v>0</v>
      </c>
      <c r="I78" s="10">
        <v>0</v>
      </c>
      <c r="J78" s="10">
        <v>0</v>
      </c>
      <c r="K78" s="10">
        <v>50</v>
      </c>
      <c r="L78" s="10">
        <v>0</v>
      </c>
      <c r="M78" s="10">
        <v>10</v>
      </c>
      <c r="N78" s="10">
        <v>0</v>
      </c>
      <c r="O78" s="10">
        <v>0</v>
      </c>
      <c r="P78" s="10">
        <v>0</v>
      </c>
      <c r="Q78" s="10">
        <v>0</v>
      </c>
      <c r="R78" s="10">
        <v>0</v>
      </c>
      <c r="S78" s="10">
        <v>0</v>
      </c>
      <c r="T78" s="10">
        <v>0</v>
      </c>
      <c r="U78" s="10">
        <v>0</v>
      </c>
      <c r="V78" s="10">
        <v>5</v>
      </c>
      <c r="W78" s="10">
        <v>0</v>
      </c>
      <c r="X78" s="10">
        <v>110</v>
      </c>
      <c r="Y78" s="10">
        <v>0</v>
      </c>
      <c r="Z78" s="10">
        <v>75</v>
      </c>
      <c r="AA78" s="10">
        <v>0</v>
      </c>
      <c r="AB78" s="10">
        <v>0</v>
      </c>
      <c r="AC78" s="10">
        <v>0</v>
      </c>
      <c r="AD78" s="10">
        <v>0</v>
      </c>
      <c r="AE78" s="10">
        <v>0</v>
      </c>
      <c r="AF78" s="10">
        <v>0</v>
      </c>
      <c r="AG78" s="10">
        <v>35</v>
      </c>
      <c r="AH78" s="10">
        <v>0</v>
      </c>
      <c r="AI78" s="10">
        <v>5</v>
      </c>
      <c r="AJ78" s="10">
        <v>0</v>
      </c>
      <c r="AK78" s="10">
        <v>0</v>
      </c>
      <c r="AL78" s="10">
        <v>0</v>
      </c>
      <c r="AM78" s="10">
        <v>0</v>
      </c>
      <c r="AN78" s="10">
        <v>0</v>
      </c>
      <c r="AO78" s="10">
        <v>0</v>
      </c>
      <c r="AP78" s="10">
        <v>0</v>
      </c>
      <c r="AQ78" s="10">
        <v>0</v>
      </c>
      <c r="AR78" s="10">
        <v>75</v>
      </c>
      <c r="AS78" s="10">
        <v>0</v>
      </c>
      <c r="AT78" s="10">
        <v>0</v>
      </c>
      <c r="AU78" s="10">
        <v>70</v>
      </c>
      <c r="AV78" s="10">
        <v>0</v>
      </c>
      <c r="AW78" s="11">
        <v>780</v>
      </c>
    </row>
    <row r="79" spans="1:49" x14ac:dyDescent="0.3">
      <c r="A79" s="75"/>
      <c r="B79" s="517" t="s">
        <v>729</v>
      </c>
      <c r="C79" s="10">
        <v>350</v>
      </c>
      <c r="D79" s="10">
        <v>55</v>
      </c>
      <c r="E79" s="10">
        <v>0</v>
      </c>
      <c r="F79" s="10">
        <v>0</v>
      </c>
      <c r="G79" s="10">
        <v>0</v>
      </c>
      <c r="H79" s="10">
        <v>0</v>
      </c>
      <c r="I79" s="10">
        <v>0</v>
      </c>
      <c r="J79" s="10">
        <v>25</v>
      </c>
      <c r="K79" s="10">
        <v>15</v>
      </c>
      <c r="L79" s="10">
        <v>55</v>
      </c>
      <c r="M79" s="10">
        <v>110</v>
      </c>
      <c r="N79" s="10">
        <v>40</v>
      </c>
      <c r="O79" s="10">
        <v>30</v>
      </c>
      <c r="P79" s="10">
        <v>10</v>
      </c>
      <c r="Q79" s="10">
        <v>0</v>
      </c>
      <c r="R79" s="10">
        <v>0</v>
      </c>
      <c r="S79" s="10">
        <v>0</v>
      </c>
      <c r="T79" s="10">
        <v>0</v>
      </c>
      <c r="U79" s="10">
        <v>0</v>
      </c>
      <c r="V79" s="10">
        <v>0</v>
      </c>
      <c r="W79" s="10">
        <v>0</v>
      </c>
      <c r="X79" s="10">
        <v>30</v>
      </c>
      <c r="Y79" s="10">
        <v>0</v>
      </c>
      <c r="Z79" s="10">
        <v>0</v>
      </c>
      <c r="AA79" s="10">
        <v>0</v>
      </c>
      <c r="AB79" s="10">
        <v>0</v>
      </c>
      <c r="AC79" s="10">
        <v>0</v>
      </c>
      <c r="AD79" s="10">
        <v>0</v>
      </c>
      <c r="AE79" s="10">
        <v>0</v>
      </c>
      <c r="AF79" s="10">
        <v>5</v>
      </c>
      <c r="AG79" s="10">
        <v>135</v>
      </c>
      <c r="AH79" s="10">
        <v>0</v>
      </c>
      <c r="AI79" s="10">
        <v>10</v>
      </c>
      <c r="AJ79" s="10">
        <v>0</v>
      </c>
      <c r="AK79" s="10">
        <v>0</v>
      </c>
      <c r="AL79" s="10">
        <v>0</v>
      </c>
      <c r="AM79" s="10">
        <v>0</v>
      </c>
      <c r="AN79" s="10">
        <v>0</v>
      </c>
      <c r="AO79" s="10">
        <v>0</v>
      </c>
      <c r="AP79" s="10">
        <v>0</v>
      </c>
      <c r="AQ79" s="10">
        <v>5</v>
      </c>
      <c r="AR79" s="10">
        <v>560</v>
      </c>
      <c r="AS79" s="10">
        <v>0</v>
      </c>
      <c r="AT79" s="10">
        <v>5</v>
      </c>
      <c r="AU79" s="10">
        <v>0</v>
      </c>
      <c r="AV79" s="10">
        <v>0</v>
      </c>
      <c r="AW79" s="11">
        <v>1450</v>
      </c>
    </row>
    <row r="80" spans="1:49" x14ac:dyDescent="0.3">
      <c r="A80" s="75"/>
      <c r="B80" s="517" t="s">
        <v>730</v>
      </c>
      <c r="C80" s="10">
        <v>490</v>
      </c>
      <c r="D80" s="10">
        <v>0</v>
      </c>
      <c r="E80" s="10">
        <v>0</v>
      </c>
      <c r="F80" s="10">
        <v>0</v>
      </c>
      <c r="G80" s="10">
        <v>0</v>
      </c>
      <c r="H80" s="10">
        <v>0</v>
      </c>
      <c r="I80" s="10">
        <v>0</v>
      </c>
      <c r="J80" s="10">
        <v>0</v>
      </c>
      <c r="K80" s="10">
        <v>0</v>
      </c>
      <c r="L80" s="10">
        <v>0</v>
      </c>
      <c r="M80" s="10">
        <v>0</v>
      </c>
      <c r="N80" s="10">
        <v>0</v>
      </c>
      <c r="O80" s="10">
        <v>0</v>
      </c>
      <c r="P80" s="10">
        <v>0</v>
      </c>
      <c r="Q80" s="10">
        <v>0</v>
      </c>
      <c r="R80" s="10">
        <v>0</v>
      </c>
      <c r="S80" s="10">
        <v>0</v>
      </c>
      <c r="T80" s="10">
        <v>0</v>
      </c>
      <c r="U80" s="10">
        <v>0</v>
      </c>
      <c r="V80" s="10">
        <v>0</v>
      </c>
      <c r="W80" s="10">
        <v>0</v>
      </c>
      <c r="X80" s="10">
        <v>0</v>
      </c>
      <c r="Y80" s="10">
        <v>0</v>
      </c>
      <c r="Z80" s="10">
        <v>0</v>
      </c>
      <c r="AA80" s="10">
        <v>0</v>
      </c>
      <c r="AB80" s="10">
        <v>0</v>
      </c>
      <c r="AC80" s="10">
        <v>0</v>
      </c>
      <c r="AD80" s="10">
        <v>0</v>
      </c>
      <c r="AE80" s="10">
        <v>0</v>
      </c>
      <c r="AF80" s="10">
        <v>0</v>
      </c>
      <c r="AG80" s="10">
        <v>10</v>
      </c>
      <c r="AH80" s="10">
        <v>0</v>
      </c>
      <c r="AI80" s="10">
        <v>5</v>
      </c>
      <c r="AJ80" s="10">
        <v>0</v>
      </c>
      <c r="AK80" s="10">
        <v>0</v>
      </c>
      <c r="AL80" s="10">
        <v>0</v>
      </c>
      <c r="AM80" s="10">
        <v>0</v>
      </c>
      <c r="AN80" s="10">
        <v>0</v>
      </c>
      <c r="AO80" s="10">
        <v>0</v>
      </c>
      <c r="AP80" s="10">
        <v>0</v>
      </c>
      <c r="AQ80" s="10">
        <v>5</v>
      </c>
      <c r="AR80" s="10">
        <v>0</v>
      </c>
      <c r="AS80" s="10">
        <v>0</v>
      </c>
      <c r="AT80" s="10">
        <v>0</v>
      </c>
      <c r="AU80" s="10">
        <v>0</v>
      </c>
      <c r="AV80" s="10">
        <v>0</v>
      </c>
      <c r="AW80" s="11">
        <v>515</v>
      </c>
    </row>
    <row r="81" spans="1:49" x14ac:dyDescent="0.3">
      <c r="A81" s="75"/>
      <c r="B81" s="517" t="s">
        <v>731</v>
      </c>
      <c r="C81" s="10">
        <v>145</v>
      </c>
      <c r="D81" s="10">
        <v>0</v>
      </c>
      <c r="E81" s="10">
        <v>0</v>
      </c>
      <c r="F81" s="10">
        <v>0</v>
      </c>
      <c r="G81" s="10">
        <v>0</v>
      </c>
      <c r="H81" s="10">
        <v>0</v>
      </c>
      <c r="I81" s="10">
        <v>0</v>
      </c>
      <c r="J81" s="10">
        <v>0</v>
      </c>
      <c r="K81" s="10">
        <v>0</v>
      </c>
      <c r="L81" s="10">
        <v>0</v>
      </c>
      <c r="M81" s="10">
        <v>0</v>
      </c>
      <c r="N81" s="10">
        <v>0</v>
      </c>
      <c r="O81" s="10">
        <v>0</v>
      </c>
      <c r="P81" s="10">
        <v>0</v>
      </c>
      <c r="Q81" s="10">
        <v>0</v>
      </c>
      <c r="R81" s="10">
        <v>0</v>
      </c>
      <c r="S81" s="10">
        <v>0</v>
      </c>
      <c r="T81" s="10">
        <v>0</v>
      </c>
      <c r="U81" s="10">
        <v>0</v>
      </c>
      <c r="V81" s="10">
        <v>0</v>
      </c>
      <c r="W81" s="10">
        <v>0</v>
      </c>
      <c r="X81" s="10">
        <v>5</v>
      </c>
      <c r="Y81" s="10">
        <v>0</v>
      </c>
      <c r="Z81" s="10">
        <v>0</v>
      </c>
      <c r="AA81" s="10">
        <v>0</v>
      </c>
      <c r="AB81" s="10">
        <v>0</v>
      </c>
      <c r="AC81" s="10">
        <v>0</v>
      </c>
      <c r="AD81" s="10">
        <v>0</v>
      </c>
      <c r="AE81" s="10">
        <v>0</v>
      </c>
      <c r="AF81" s="10">
        <v>0</v>
      </c>
      <c r="AG81" s="10">
        <v>5</v>
      </c>
      <c r="AH81" s="10">
        <v>0</v>
      </c>
      <c r="AI81" s="10">
        <v>0</v>
      </c>
      <c r="AJ81" s="10">
        <v>0</v>
      </c>
      <c r="AK81" s="10">
        <v>0</v>
      </c>
      <c r="AL81" s="10">
        <v>0</v>
      </c>
      <c r="AM81" s="10">
        <v>0</v>
      </c>
      <c r="AN81" s="10">
        <v>0</v>
      </c>
      <c r="AO81" s="10">
        <v>0</v>
      </c>
      <c r="AP81" s="10">
        <v>10</v>
      </c>
      <c r="AQ81" s="10">
        <v>0</v>
      </c>
      <c r="AR81" s="10">
        <v>175</v>
      </c>
      <c r="AS81" s="10">
        <v>0</v>
      </c>
      <c r="AT81" s="10">
        <v>5</v>
      </c>
      <c r="AU81" s="10">
        <v>0</v>
      </c>
      <c r="AV81" s="10">
        <v>0</v>
      </c>
      <c r="AW81" s="11">
        <v>350</v>
      </c>
    </row>
    <row r="82" spans="1:49" x14ac:dyDescent="0.3">
      <c r="A82" s="75"/>
      <c r="B82" s="517" t="s">
        <v>732</v>
      </c>
      <c r="C82" s="10">
        <v>875</v>
      </c>
      <c r="D82" s="10">
        <v>0</v>
      </c>
      <c r="E82" s="10">
        <v>0</v>
      </c>
      <c r="F82" s="10">
        <v>0</v>
      </c>
      <c r="G82" s="10">
        <v>0</v>
      </c>
      <c r="H82" s="10">
        <v>5</v>
      </c>
      <c r="I82" s="10">
        <v>0</v>
      </c>
      <c r="J82" s="10">
        <v>0</v>
      </c>
      <c r="K82" s="10">
        <v>0</v>
      </c>
      <c r="L82" s="10">
        <v>10</v>
      </c>
      <c r="M82" s="10">
        <v>20</v>
      </c>
      <c r="N82" s="10">
        <v>25</v>
      </c>
      <c r="O82" s="10">
        <v>30</v>
      </c>
      <c r="P82" s="10">
        <v>0</v>
      </c>
      <c r="Q82" s="10">
        <v>0</v>
      </c>
      <c r="R82" s="10">
        <v>0</v>
      </c>
      <c r="S82" s="10">
        <v>0</v>
      </c>
      <c r="T82" s="10">
        <v>0</v>
      </c>
      <c r="U82" s="10">
        <v>0</v>
      </c>
      <c r="V82" s="10">
        <v>5</v>
      </c>
      <c r="W82" s="10">
        <v>0</v>
      </c>
      <c r="X82" s="10">
        <v>0</v>
      </c>
      <c r="Y82" s="10">
        <v>0</v>
      </c>
      <c r="Z82" s="10">
        <v>0</v>
      </c>
      <c r="AA82" s="10">
        <v>0</v>
      </c>
      <c r="AB82" s="10">
        <v>0</v>
      </c>
      <c r="AC82" s="10">
        <v>0</v>
      </c>
      <c r="AD82" s="10">
        <v>0</v>
      </c>
      <c r="AE82" s="10">
        <v>0</v>
      </c>
      <c r="AF82" s="10">
        <v>0</v>
      </c>
      <c r="AG82" s="10">
        <v>25</v>
      </c>
      <c r="AH82" s="10">
        <v>0</v>
      </c>
      <c r="AI82" s="10">
        <v>10</v>
      </c>
      <c r="AJ82" s="10">
        <v>0</v>
      </c>
      <c r="AK82" s="10">
        <v>0</v>
      </c>
      <c r="AL82" s="10">
        <v>0</v>
      </c>
      <c r="AM82" s="10">
        <v>0</v>
      </c>
      <c r="AN82" s="10">
        <v>0</v>
      </c>
      <c r="AO82" s="10">
        <v>0</v>
      </c>
      <c r="AP82" s="10">
        <v>0</v>
      </c>
      <c r="AQ82" s="10">
        <v>0</v>
      </c>
      <c r="AR82" s="10">
        <v>0</v>
      </c>
      <c r="AS82" s="10">
        <v>0</v>
      </c>
      <c r="AT82" s="10">
        <v>0</v>
      </c>
      <c r="AU82" s="10">
        <v>0</v>
      </c>
      <c r="AV82" s="10">
        <v>0</v>
      </c>
      <c r="AW82" s="11">
        <v>1005</v>
      </c>
    </row>
    <row r="83" spans="1:49" x14ac:dyDescent="0.3">
      <c r="A83" s="75"/>
      <c r="B83" s="517" t="s">
        <v>733</v>
      </c>
      <c r="C83" s="10">
        <v>595</v>
      </c>
      <c r="D83" s="10">
        <v>0</v>
      </c>
      <c r="E83" s="10">
        <v>0</v>
      </c>
      <c r="F83" s="10">
        <v>0</v>
      </c>
      <c r="G83" s="10">
        <v>0</v>
      </c>
      <c r="H83" s="10">
        <v>0</v>
      </c>
      <c r="I83" s="10">
        <v>0</v>
      </c>
      <c r="J83" s="10">
        <v>10</v>
      </c>
      <c r="K83" s="10">
        <v>5</v>
      </c>
      <c r="L83" s="10">
        <v>0</v>
      </c>
      <c r="M83" s="10">
        <v>20</v>
      </c>
      <c r="N83" s="10">
        <v>60</v>
      </c>
      <c r="O83" s="10">
        <v>30</v>
      </c>
      <c r="P83" s="10">
        <v>15</v>
      </c>
      <c r="Q83" s="10">
        <v>0</v>
      </c>
      <c r="R83" s="10">
        <v>0</v>
      </c>
      <c r="S83" s="10">
        <v>0</v>
      </c>
      <c r="T83" s="10">
        <v>0</v>
      </c>
      <c r="U83" s="10">
        <v>0</v>
      </c>
      <c r="V83" s="10">
        <v>5</v>
      </c>
      <c r="W83" s="10">
        <v>0</v>
      </c>
      <c r="X83" s="10">
        <v>5</v>
      </c>
      <c r="Y83" s="10">
        <v>0</v>
      </c>
      <c r="Z83" s="10">
        <v>0</v>
      </c>
      <c r="AA83" s="10">
        <v>0</v>
      </c>
      <c r="AB83" s="10">
        <v>0</v>
      </c>
      <c r="AC83" s="10">
        <v>0</v>
      </c>
      <c r="AD83" s="10">
        <v>0</v>
      </c>
      <c r="AE83" s="10">
        <v>0</v>
      </c>
      <c r="AF83" s="10">
        <v>10</v>
      </c>
      <c r="AG83" s="10">
        <v>95</v>
      </c>
      <c r="AH83" s="10">
        <v>0</v>
      </c>
      <c r="AI83" s="10">
        <v>10</v>
      </c>
      <c r="AJ83" s="10">
        <v>5</v>
      </c>
      <c r="AK83" s="10">
        <v>0</v>
      </c>
      <c r="AL83" s="10">
        <v>0</v>
      </c>
      <c r="AM83" s="10">
        <v>0</v>
      </c>
      <c r="AN83" s="10">
        <v>0</v>
      </c>
      <c r="AO83" s="10">
        <v>0</v>
      </c>
      <c r="AP83" s="10">
        <v>30</v>
      </c>
      <c r="AQ83" s="10">
        <v>0</v>
      </c>
      <c r="AR83" s="10">
        <v>465</v>
      </c>
      <c r="AS83" s="10">
        <v>0</v>
      </c>
      <c r="AT83" s="10">
        <v>50</v>
      </c>
      <c r="AU83" s="10">
        <v>135</v>
      </c>
      <c r="AV83" s="10">
        <v>0</v>
      </c>
      <c r="AW83" s="11">
        <v>1545</v>
      </c>
    </row>
    <row r="84" spans="1:49" x14ac:dyDescent="0.3">
      <c r="A84" s="75"/>
      <c r="B84" s="517" t="s">
        <v>734</v>
      </c>
      <c r="C84" s="10">
        <v>340</v>
      </c>
      <c r="D84" s="10">
        <v>0</v>
      </c>
      <c r="E84" s="10">
        <v>0</v>
      </c>
      <c r="F84" s="10">
        <v>0</v>
      </c>
      <c r="G84" s="10">
        <v>0</v>
      </c>
      <c r="H84" s="10">
        <v>0</v>
      </c>
      <c r="I84" s="10">
        <v>0</v>
      </c>
      <c r="J84" s="10">
        <v>60</v>
      </c>
      <c r="K84" s="10">
        <v>15</v>
      </c>
      <c r="L84" s="10">
        <v>65</v>
      </c>
      <c r="M84" s="10">
        <v>235</v>
      </c>
      <c r="N84" s="10">
        <v>55</v>
      </c>
      <c r="O84" s="10">
        <v>60</v>
      </c>
      <c r="P84" s="10">
        <v>5</v>
      </c>
      <c r="Q84" s="10">
        <v>0</v>
      </c>
      <c r="R84" s="10">
        <v>0</v>
      </c>
      <c r="S84" s="10">
        <v>0</v>
      </c>
      <c r="T84" s="10">
        <v>10</v>
      </c>
      <c r="U84" s="10">
        <v>10</v>
      </c>
      <c r="V84" s="10">
        <v>15</v>
      </c>
      <c r="W84" s="10">
        <v>0</v>
      </c>
      <c r="X84" s="10">
        <v>0</v>
      </c>
      <c r="Y84" s="10">
        <v>0</v>
      </c>
      <c r="Z84" s="10">
        <v>10</v>
      </c>
      <c r="AA84" s="10">
        <v>0</v>
      </c>
      <c r="AB84" s="10">
        <v>0</v>
      </c>
      <c r="AC84" s="10">
        <v>0</v>
      </c>
      <c r="AD84" s="10">
        <v>0</v>
      </c>
      <c r="AE84" s="10">
        <v>20</v>
      </c>
      <c r="AF84" s="10">
        <v>10</v>
      </c>
      <c r="AG84" s="10">
        <v>270</v>
      </c>
      <c r="AH84" s="10">
        <v>0</v>
      </c>
      <c r="AI84" s="10">
        <v>10</v>
      </c>
      <c r="AJ84" s="10">
        <v>10</v>
      </c>
      <c r="AK84" s="10">
        <v>5</v>
      </c>
      <c r="AL84" s="10">
        <v>0</v>
      </c>
      <c r="AM84" s="10">
        <v>0</v>
      </c>
      <c r="AN84" s="10">
        <v>0</v>
      </c>
      <c r="AO84" s="10">
        <v>0</v>
      </c>
      <c r="AP84" s="10">
        <v>15</v>
      </c>
      <c r="AQ84" s="10">
        <v>400</v>
      </c>
      <c r="AR84" s="10">
        <v>515</v>
      </c>
      <c r="AS84" s="10">
        <v>0</v>
      </c>
      <c r="AT84" s="10">
        <v>45</v>
      </c>
      <c r="AU84" s="10">
        <v>0</v>
      </c>
      <c r="AV84" s="10">
        <v>5</v>
      </c>
      <c r="AW84" s="11">
        <v>2200</v>
      </c>
    </row>
    <row r="85" spans="1:49" x14ac:dyDescent="0.3">
      <c r="A85" s="75"/>
      <c r="B85" s="517" t="s">
        <v>735</v>
      </c>
      <c r="C85" s="10">
        <v>545</v>
      </c>
      <c r="D85" s="10">
        <v>0</v>
      </c>
      <c r="E85" s="10">
        <v>0</v>
      </c>
      <c r="F85" s="10">
        <v>0</v>
      </c>
      <c r="G85" s="10">
        <v>0</v>
      </c>
      <c r="H85" s="10">
        <v>0</v>
      </c>
      <c r="I85" s="10">
        <v>0</v>
      </c>
      <c r="J85" s="10">
        <v>0</v>
      </c>
      <c r="K85" s="10">
        <v>5</v>
      </c>
      <c r="L85" s="10">
        <v>0</v>
      </c>
      <c r="M85" s="10">
        <v>0</v>
      </c>
      <c r="N85" s="10">
        <v>0</v>
      </c>
      <c r="O85" s="10">
        <v>0</v>
      </c>
      <c r="P85" s="10">
        <v>0</v>
      </c>
      <c r="Q85" s="10">
        <v>0</v>
      </c>
      <c r="R85" s="10">
        <v>0</v>
      </c>
      <c r="S85" s="10">
        <v>0</v>
      </c>
      <c r="T85" s="10">
        <v>0</v>
      </c>
      <c r="U85" s="10">
        <v>0</v>
      </c>
      <c r="V85" s="10">
        <v>0</v>
      </c>
      <c r="W85" s="10">
        <v>0</v>
      </c>
      <c r="X85" s="10">
        <v>0</v>
      </c>
      <c r="Y85" s="10">
        <v>0</v>
      </c>
      <c r="Z85" s="10">
        <v>0</v>
      </c>
      <c r="AA85" s="10">
        <v>0</v>
      </c>
      <c r="AB85" s="10">
        <v>0</v>
      </c>
      <c r="AC85" s="10">
        <v>0</v>
      </c>
      <c r="AD85" s="10">
        <v>0</v>
      </c>
      <c r="AE85" s="10">
        <v>0</v>
      </c>
      <c r="AF85" s="10">
        <v>0</v>
      </c>
      <c r="AG85" s="10">
        <v>0</v>
      </c>
      <c r="AH85" s="10">
        <v>0</v>
      </c>
      <c r="AI85" s="10">
        <v>0</v>
      </c>
      <c r="AJ85" s="10">
        <v>0</v>
      </c>
      <c r="AK85" s="10">
        <v>0</v>
      </c>
      <c r="AL85" s="10">
        <v>0</v>
      </c>
      <c r="AM85" s="10">
        <v>0</v>
      </c>
      <c r="AN85" s="10">
        <v>0</v>
      </c>
      <c r="AO85" s="10">
        <v>0</v>
      </c>
      <c r="AP85" s="10">
        <v>0</v>
      </c>
      <c r="AQ85" s="10">
        <v>495</v>
      </c>
      <c r="AR85" s="10">
        <v>0</v>
      </c>
      <c r="AS85" s="10">
        <v>0</v>
      </c>
      <c r="AT85" s="10">
        <v>0</v>
      </c>
      <c r="AU85" s="10">
        <v>0</v>
      </c>
      <c r="AV85" s="10">
        <v>0</v>
      </c>
      <c r="AW85" s="11">
        <v>1045</v>
      </c>
    </row>
    <row r="86" spans="1:49" x14ac:dyDescent="0.3">
      <c r="A86" s="75"/>
      <c r="B86" s="517" t="s">
        <v>736</v>
      </c>
      <c r="C86" s="10">
        <v>295</v>
      </c>
      <c r="D86" s="10">
        <v>0</v>
      </c>
      <c r="E86" s="10">
        <v>0</v>
      </c>
      <c r="F86" s="10">
        <v>0</v>
      </c>
      <c r="G86" s="10">
        <v>0</v>
      </c>
      <c r="H86" s="10">
        <v>0</v>
      </c>
      <c r="I86" s="10">
        <v>0</v>
      </c>
      <c r="J86" s="10">
        <v>35</v>
      </c>
      <c r="K86" s="10">
        <v>20</v>
      </c>
      <c r="L86" s="10">
        <v>45</v>
      </c>
      <c r="M86" s="10">
        <v>100</v>
      </c>
      <c r="N86" s="10">
        <v>25</v>
      </c>
      <c r="O86" s="10">
        <v>15</v>
      </c>
      <c r="P86" s="10">
        <v>45</v>
      </c>
      <c r="Q86" s="10">
        <v>0</v>
      </c>
      <c r="R86" s="10">
        <v>0</v>
      </c>
      <c r="S86" s="10">
        <v>0</v>
      </c>
      <c r="T86" s="10">
        <v>0</v>
      </c>
      <c r="U86" s="10">
        <v>0</v>
      </c>
      <c r="V86" s="10">
        <v>0</v>
      </c>
      <c r="W86" s="10">
        <v>0</v>
      </c>
      <c r="X86" s="10">
        <v>5</v>
      </c>
      <c r="Y86" s="10">
        <v>0</v>
      </c>
      <c r="Z86" s="10">
        <v>0</v>
      </c>
      <c r="AA86" s="10">
        <v>0</v>
      </c>
      <c r="AB86" s="10">
        <v>0</v>
      </c>
      <c r="AC86" s="10">
        <v>0</v>
      </c>
      <c r="AD86" s="10">
        <v>0</v>
      </c>
      <c r="AE86" s="10">
        <v>0</v>
      </c>
      <c r="AF86" s="10">
        <v>0</v>
      </c>
      <c r="AG86" s="10">
        <v>185</v>
      </c>
      <c r="AH86" s="10">
        <v>0</v>
      </c>
      <c r="AI86" s="10">
        <v>290</v>
      </c>
      <c r="AJ86" s="10">
        <v>0</v>
      </c>
      <c r="AK86" s="10">
        <v>0</v>
      </c>
      <c r="AL86" s="10">
        <v>0</v>
      </c>
      <c r="AM86" s="10">
        <v>0</v>
      </c>
      <c r="AN86" s="10">
        <v>0</v>
      </c>
      <c r="AO86" s="10">
        <v>0</v>
      </c>
      <c r="AP86" s="10">
        <v>5</v>
      </c>
      <c r="AQ86" s="10">
        <v>40</v>
      </c>
      <c r="AR86" s="10">
        <v>865</v>
      </c>
      <c r="AS86" s="10">
        <v>0</v>
      </c>
      <c r="AT86" s="10">
        <v>0</v>
      </c>
      <c r="AU86" s="10">
        <v>155</v>
      </c>
      <c r="AV86" s="10">
        <v>5</v>
      </c>
      <c r="AW86" s="11">
        <v>2130</v>
      </c>
    </row>
    <row r="87" spans="1:49" x14ac:dyDescent="0.3">
      <c r="A87" s="75"/>
      <c r="B87" s="517" t="s">
        <v>737</v>
      </c>
      <c r="C87" s="10">
        <v>175</v>
      </c>
      <c r="D87" s="10">
        <v>0</v>
      </c>
      <c r="E87" s="10">
        <v>0</v>
      </c>
      <c r="F87" s="10">
        <v>0</v>
      </c>
      <c r="G87" s="10">
        <v>0</v>
      </c>
      <c r="H87" s="10">
        <v>0</v>
      </c>
      <c r="I87" s="10">
        <v>0</v>
      </c>
      <c r="J87" s="10">
        <v>0</v>
      </c>
      <c r="K87" s="10">
        <v>5</v>
      </c>
      <c r="L87" s="10">
        <v>0</v>
      </c>
      <c r="M87" s="10">
        <v>0</v>
      </c>
      <c r="N87" s="10">
        <v>10</v>
      </c>
      <c r="O87" s="10">
        <v>10</v>
      </c>
      <c r="P87" s="10">
        <v>0</v>
      </c>
      <c r="Q87" s="10">
        <v>0</v>
      </c>
      <c r="R87" s="10">
        <v>0</v>
      </c>
      <c r="S87" s="10">
        <v>0</v>
      </c>
      <c r="T87" s="10">
        <v>5</v>
      </c>
      <c r="U87" s="10">
        <v>0</v>
      </c>
      <c r="V87" s="10">
        <v>5</v>
      </c>
      <c r="W87" s="10">
        <v>0</v>
      </c>
      <c r="X87" s="10">
        <v>0</v>
      </c>
      <c r="Y87" s="10">
        <v>0</v>
      </c>
      <c r="Z87" s="10">
        <v>5</v>
      </c>
      <c r="AA87" s="10">
        <v>0</v>
      </c>
      <c r="AB87" s="10">
        <v>0</v>
      </c>
      <c r="AC87" s="10">
        <v>0</v>
      </c>
      <c r="AD87" s="10">
        <v>0</v>
      </c>
      <c r="AE87" s="10">
        <v>5</v>
      </c>
      <c r="AF87" s="10">
        <v>0</v>
      </c>
      <c r="AG87" s="10">
        <v>0</v>
      </c>
      <c r="AH87" s="10">
        <v>0</v>
      </c>
      <c r="AI87" s="10">
        <v>0</v>
      </c>
      <c r="AJ87" s="10">
        <v>0</v>
      </c>
      <c r="AK87" s="10">
        <v>0</v>
      </c>
      <c r="AL87" s="10">
        <v>0</v>
      </c>
      <c r="AM87" s="10">
        <v>0</v>
      </c>
      <c r="AN87" s="10">
        <v>0</v>
      </c>
      <c r="AO87" s="10">
        <v>0</v>
      </c>
      <c r="AP87" s="10">
        <v>0</v>
      </c>
      <c r="AQ87" s="10">
        <v>0</v>
      </c>
      <c r="AR87" s="10">
        <v>35</v>
      </c>
      <c r="AS87" s="10">
        <v>0</v>
      </c>
      <c r="AT87" s="10">
        <v>0</v>
      </c>
      <c r="AU87" s="10">
        <v>0</v>
      </c>
      <c r="AV87" s="10">
        <v>0</v>
      </c>
      <c r="AW87" s="11">
        <v>260</v>
      </c>
    </row>
    <row r="88" spans="1:49" x14ac:dyDescent="0.3">
      <c r="A88" s="75"/>
      <c r="B88" s="517" t="s">
        <v>738</v>
      </c>
      <c r="C88" s="10">
        <v>220</v>
      </c>
      <c r="D88" s="10">
        <v>0</v>
      </c>
      <c r="E88" s="10">
        <v>0</v>
      </c>
      <c r="F88" s="10">
        <v>0</v>
      </c>
      <c r="G88" s="10">
        <v>0</v>
      </c>
      <c r="H88" s="10">
        <v>0</v>
      </c>
      <c r="I88" s="10">
        <v>0</v>
      </c>
      <c r="J88" s="10">
        <v>0</v>
      </c>
      <c r="K88" s="10">
        <v>0</v>
      </c>
      <c r="L88" s="10">
        <v>0</v>
      </c>
      <c r="M88" s="10">
        <v>5</v>
      </c>
      <c r="N88" s="10">
        <v>10</v>
      </c>
      <c r="O88" s="10">
        <v>40</v>
      </c>
      <c r="P88" s="10">
        <v>0</v>
      </c>
      <c r="Q88" s="10">
        <v>0</v>
      </c>
      <c r="R88" s="10">
        <v>0</v>
      </c>
      <c r="S88" s="10">
        <v>0</v>
      </c>
      <c r="T88" s="10">
        <v>0</v>
      </c>
      <c r="U88" s="10">
        <v>0</v>
      </c>
      <c r="V88" s="10">
        <v>0</v>
      </c>
      <c r="W88" s="10">
        <v>0</v>
      </c>
      <c r="X88" s="10">
        <v>0</v>
      </c>
      <c r="Y88" s="10">
        <v>0</v>
      </c>
      <c r="Z88" s="10">
        <v>0</v>
      </c>
      <c r="AA88" s="10">
        <v>0</v>
      </c>
      <c r="AB88" s="10">
        <v>0</v>
      </c>
      <c r="AC88" s="10">
        <v>0</v>
      </c>
      <c r="AD88" s="10">
        <v>0</v>
      </c>
      <c r="AE88" s="10">
        <v>0</v>
      </c>
      <c r="AF88" s="10">
        <v>0</v>
      </c>
      <c r="AG88" s="10">
        <v>5</v>
      </c>
      <c r="AH88" s="10">
        <v>0</v>
      </c>
      <c r="AI88" s="10">
        <v>0</v>
      </c>
      <c r="AJ88" s="10">
        <v>0</v>
      </c>
      <c r="AK88" s="10">
        <v>5</v>
      </c>
      <c r="AL88" s="10">
        <v>5</v>
      </c>
      <c r="AM88" s="10">
        <v>0</v>
      </c>
      <c r="AN88" s="10">
        <v>0</v>
      </c>
      <c r="AO88" s="10">
        <v>0</v>
      </c>
      <c r="AP88" s="10">
        <v>0</v>
      </c>
      <c r="AQ88" s="10">
        <v>10</v>
      </c>
      <c r="AR88" s="10">
        <v>35</v>
      </c>
      <c r="AS88" s="10">
        <v>0</v>
      </c>
      <c r="AT88" s="10">
        <v>0</v>
      </c>
      <c r="AU88" s="10">
        <v>0</v>
      </c>
      <c r="AV88" s="10">
        <v>0</v>
      </c>
      <c r="AW88" s="11">
        <v>340</v>
      </c>
    </row>
    <row r="89" spans="1:49" x14ac:dyDescent="0.3">
      <c r="A89" s="75"/>
      <c r="B89" s="517" t="s">
        <v>739</v>
      </c>
      <c r="C89" s="10">
        <v>815</v>
      </c>
      <c r="D89" s="10">
        <v>0</v>
      </c>
      <c r="E89" s="10">
        <v>0</v>
      </c>
      <c r="F89" s="10">
        <v>0</v>
      </c>
      <c r="G89" s="10">
        <v>0</v>
      </c>
      <c r="H89" s="10">
        <v>0</v>
      </c>
      <c r="I89" s="10">
        <v>0</v>
      </c>
      <c r="J89" s="10">
        <v>110</v>
      </c>
      <c r="K89" s="10">
        <v>85</v>
      </c>
      <c r="L89" s="10">
        <v>75</v>
      </c>
      <c r="M89" s="10">
        <v>1140</v>
      </c>
      <c r="N89" s="10">
        <v>10</v>
      </c>
      <c r="O89" s="10">
        <v>0</v>
      </c>
      <c r="P89" s="10">
        <v>60</v>
      </c>
      <c r="Q89" s="10">
        <v>0</v>
      </c>
      <c r="R89" s="10">
        <v>5</v>
      </c>
      <c r="S89" s="10">
        <v>0</v>
      </c>
      <c r="T89" s="10">
        <v>0</v>
      </c>
      <c r="U89" s="10">
        <v>0</v>
      </c>
      <c r="V89" s="10">
        <v>15</v>
      </c>
      <c r="W89" s="10">
        <v>0</v>
      </c>
      <c r="X89" s="10">
        <v>10</v>
      </c>
      <c r="Y89" s="10">
        <v>0</v>
      </c>
      <c r="Z89" s="10">
        <v>0</v>
      </c>
      <c r="AA89" s="10">
        <v>5</v>
      </c>
      <c r="AB89" s="10">
        <v>0</v>
      </c>
      <c r="AC89" s="10">
        <v>0</v>
      </c>
      <c r="AD89" s="10">
        <v>0</v>
      </c>
      <c r="AE89" s="10">
        <v>0</v>
      </c>
      <c r="AF89" s="10">
        <v>0</v>
      </c>
      <c r="AG89" s="10">
        <v>170</v>
      </c>
      <c r="AH89" s="10">
        <v>0</v>
      </c>
      <c r="AI89" s="10">
        <v>5</v>
      </c>
      <c r="AJ89" s="10">
        <v>10</v>
      </c>
      <c r="AK89" s="10">
        <v>15</v>
      </c>
      <c r="AL89" s="10">
        <v>0</v>
      </c>
      <c r="AM89" s="10">
        <v>0</v>
      </c>
      <c r="AN89" s="10">
        <v>0</v>
      </c>
      <c r="AO89" s="10">
        <v>0</v>
      </c>
      <c r="AP89" s="10">
        <v>0</v>
      </c>
      <c r="AQ89" s="10">
        <v>30</v>
      </c>
      <c r="AR89" s="10">
        <v>1090</v>
      </c>
      <c r="AS89" s="10">
        <v>0</v>
      </c>
      <c r="AT89" s="10">
        <v>5</v>
      </c>
      <c r="AU89" s="10">
        <v>0</v>
      </c>
      <c r="AV89" s="10">
        <v>0</v>
      </c>
      <c r="AW89" s="11">
        <v>3665</v>
      </c>
    </row>
    <row r="90" spans="1:49" x14ac:dyDescent="0.3">
      <c r="A90" s="75"/>
      <c r="B90" s="517" t="s">
        <v>740</v>
      </c>
      <c r="C90" s="10">
        <v>820</v>
      </c>
      <c r="D90" s="10">
        <v>0</v>
      </c>
      <c r="E90" s="10">
        <v>0</v>
      </c>
      <c r="F90" s="10">
        <v>0</v>
      </c>
      <c r="G90" s="10">
        <v>0</v>
      </c>
      <c r="H90" s="10">
        <v>0</v>
      </c>
      <c r="I90" s="10">
        <v>0</v>
      </c>
      <c r="J90" s="10">
        <v>55</v>
      </c>
      <c r="K90" s="10">
        <v>135</v>
      </c>
      <c r="L90" s="10">
        <v>15</v>
      </c>
      <c r="M90" s="10">
        <v>150</v>
      </c>
      <c r="N90" s="10">
        <v>110</v>
      </c>
      <c r="O90" s="10">
        <v>85</v>
      </c>
      <c r="P90" s="10">
        <v>10</v>
      </c>
      <c r="Q90" s="10">
        <v>5</v>
      </c>
      <c r="R90" s="10">
        <v>0</v>
      </c>
      <c r="S90" s="10">
        <v>20</v>
      </c>
      <c r="T90" s="10">
        <v>25</v>
      </c>
      <c r="U90" s="10">
        <v>5</v>
      </c>
      <c r="V90" s="10">
        <v>105</v>
      </c>
      <c r="W90" s="10">
        <v>0</v>
      </c>
      <c r="X90" s="10">
        <v>95</v>
      </c>
      <c r="Y90" s="10">
        <v>0</v>
      </c>
      <c r="Z90" s="10">
        <v>10</v>
      </c>
      <c r="AA90" s="10">
        <v>10</v>
      </c>
      <c r="AB90" s="10">
        <v>0</v>
      </c>
      <c r="AC90" s="10">
        <v>0</v>
      </c>
      <c r="AD90" s="10">
        <v>0</v>
      </c>
      <c r="AE90" s="10">
        <v>25</v>
      </c>
      <c r="AF90" s="10">
        <v>0</v>
      </c>
      <c r="AG90" s="10">
        <v>175</v>
      </c>
      <c r="AH90" s="10">
        <v>5</v>
      </c>
      <c r="AI90" s="10">
        <v>50</v>
      </c>
      <c r="AJ90" s="10">
        <v>5</v>
      </c>
      <c r="AK90" s="10">
        <v>5</v>
      </c>
      <c r="AL90" s="10">
        <v>15</v>
      </c>
      <c r="AM90" s="10">
        <v>20</v>
      </c>
      <c r="AN90" s="10">
        <v>0</v>
      </c>
      <c r="AO90" s="10">
        <v>0</v>
      </c>
      <c r="AP90" s="10">
        <v>15</v>
      </c>
      <c r="AQ90" s="10">
        <v>80</v>
      </c>
      <c r="AR90" s="10">
        <v>635</v>
      </c>
      <c r="AS90" s="10">
        <v>0</v>
      </c>
      <c r="AT90" s="10">
        <v>100</v>
      </c>
      <c r="AU90" s="10">
        <v>60</v>
      </c>
      <c r="AV90" s="10">
        <v>15</v>
      </c>
      <c r="AW90" s="11">
        <v>2860</v>
      </c>
    </row>
    <row r="91" spans="1:49" x14ac:dyDescent="0.3">
      <c r="A91" s="75"/>
      <c r="B91" s="517" t="s">
        <v>741</v>
      </c>
      <c r="C91" s="10">
        <v>5</v>
      </c>
      <c r="D91" s="10">
        <v>0</v>
      </c>
      <c r="E91" s="10">
        <v>0</v>
      </c>
      <c r="F91" s="10">
        <v>0</v>
      </c>
      <c r="G91" s="10">
        <v>0</v>
      </c>
      <c r="H91" s="10">
        <v>0</v>
      </c>
      <c r="I91" s="10">
        <v>0</v>
      </c>
      <c r="J91" s="10">
        <v>0</v>
      </c>
      <c r="K91" s="10">
        <v>0</v>
      </c>
      <c r="L91" s="10">
        <v>0</v>
      </c>
      <c r="M91" s="10">
        <v>0</v>
      </c>
      <c r="N91" s="10">
        <v>0</v>
      </c>
      <c r="O91" s="10">
        <v>0</v>
      </c>
      <c r="P91" s="10">
        <v>0</v>
      </c>
      <c r="Q91" s="10">
        <v>0</v>
      </c>
      <c r="R91" s="10">
        <v>0</v>
      </c>
      <c r="S91" s="10">
        <v>0</v>
      </c>
      <c r="T91" s="10">
        <v>0</v>
      </c>
      <c r="U91" s="10">
        <v>0</v>
      </c>
      <c r="V91" s="10">
        <v>0</v>
      </c>
      <c r="W91" s="10">
        <v>0</v>
      </c>
      <c r="X91" s="10">
        <v>0</v>
      </c>
      <c r="Y91" s="10">
        <v>0</v>
      </c>
      <c r="Z91" s="10">
        <v>0</v>
      </c>
      <c r="AA91" s="10">
        <v>0</v>
      </c>
      <c r="AB91" s="10">
        <v>0</v>
      </c>
      <c r="AC91" s="10">
        <v>0</v>
      </c>
      <c r="AD91" s="10">
        <v>0</v>
      </c>
      <c r="AE91" s="10">
        <v>0</v>
      </c>
      <c r="AF91" s="10">
        <v>0</v>
      </c>
      <c r="AG91" s="10">
        <v>0</v>
      </c>
      <c r="AH91" s="10">
        <v>0</v>
      </c>
      <c r="AI91" s="10">
        <v>0</v>
      </c>
      <c r="AJ91" s="10">
        <v>0</v>
      </c>
      <c r="AK91" s="10">
        <v>0</v>
      </c>
      <c r="AL91" s="10">
        <v>0</v>
      </c>
      <c r="AM91" s="10">
        <v>0</v>
      </c>
      <c r="AN91" s="10">
        <v>0</v>
      </c>
      <c r="AO91" s="10">
        <v>0</v>
      </c>
      <c r="AP91" s="10">
        <v>0</v>
      </c>
      <c r="AQ91" s="10">
        <v>5</v>
      </c>
      <c r="AR91" s="10">
        <v>50</v>
      </c>
      <c r="AS91" s="10">
        <v>0</v>
      </c>
      <c r="AT91" s="10">
        <v>20</v>
      </c>
      <c r="AU91" s="10">
        <v>0</v>
      </c>
      <c r="AV91" s="10">
        <v>15</v>
      </c>
      <c r="AW91" s="11">
        <v>95</v>
      </c>
    </row>
    <row r="92" spans="1:49" x14ac:dyDescent="0.3">
      <c r="A92" s="75"/>
      <c r="B92" s="517" t="s">
        <v>742</v>
      </c>
      <c r="C92" s="10">
        <v>180</v>
      </c>
      <c r="D92" s="10">
        <v>0</v>
      </c>
      <c r="E92" s="10">
        <v>0</v>
      </c>
      <c r="F92" s="10">
        <v>0</v>
      </c>
      <c r="G92" s="10">
        <v>0</v>
      </c>
      <c r="H92" s="10">
        <v>0</v>
      </c>
      <c r="I92" s="10">
        <v>0</v>
      </c>
      <c r="J92" s="10">
        <v>0</v>
      </c>
      <c r="K92" s="10">
        <v>0</v>
      </c>
      <c r="L92" s="10">
        <v>0</v>
      </c>
      <c r="M92" s="10">
        <v>0</v>
      </c>
      <c r="N92" s="10">
        <v>45</v>
      </c>
      <c r="O92" s="10">
        <v>0</v>
      </c>
      <c r="P92" s="10">
        <v>0</v>
      </c>
      <c r="Q92" s="10">
        <v>0</v>
      </c>
      <c r="R92" s="10">
        <v>0</v>
      </c>
      <c r="S92" s="10">
        <v>0</v>
      </c>
      <c r="T92" s="10">
        <v>0</v>
      </c>
      <c r="U92" s="10">
        <v>0</v>
      </c>
      <c r="V92" s="10">
        <v>0</v>
      </c>
      <c r="W92" s="10">
        <v>0</v>
      </c>
      <c r="X92" s="10">
        <v>0</v>
      </c>
      <c r="Y92" s="10">
        <v>0</v>
      </c>
      <c r="Z92" s="10">
        <v>0</v>
      </c>
      <c r="AA92" s="10">
        <v>0</v>
      </c>
      <c r="AB92" s="10">
        <v>0</v>
      </c>
      <c r="AC92" s="10">
        <v>0</v>
      </c>
      <c r="AD92" s="10">
        <v>0</v>
      </c>
      <c r="AE92" s="10">
        <v>0</v>
      </c>
      <c r="AF92" s="10">
        <v>0</v>
      </c>
      <c r="AG92" s="10">
        <v>0</v>
      </c>
      <c r="AH92" s="10">
        <v>0</v>
      </c>
      <c r="AI92" s="10">
        <v>5</v>
      </c>
      <c r="AJ92" s="10">
        <v>5</v>
      </c>
      <c r="AK92" s="10">
        <v>0</v>
      </c>
      <c r="AL92" s="10">
        <v>0</v>
      </c>
      <c r="AM92" s="10">
        <v>0</v>
      </c>
      <c r="AN92" s="10">
        <v>0</v>
      </c>
      <c r="AO92" s="10">
        <v>0</v>
      </c>
      <c r="AP92" s="10">
        <v>0</v>
      </c>
      <c r="AQ92" s="10">
        <v>0</v>
      </c>
      <c r="AR92" s="10">
        <v>70</v>
      </c>
      <c r="AS92" s="10">
        <v>0</v>
      </c>
      <c r="AT92" s="10">
        <v>0</v>
      </c>
      <c r="AU92" s="10">
        <v>5</v>
      </c>
      <c r="AV92" s="10">
        <v>0</v>
      </c>
      <c r="AW92" s="11">
        <v>315</v>
      </c>
    </row>
    <row r="93" spans="1:49" x14ac:dyDescent="0.3">
      <c r="A93" s="75"/>
      <c r="B93" s="517" t="s">
        <v>743</v>
      </c>
      <c r="C93" s="10">
        <v>135</v>
      </c>
      <c r="D93" s="10">
        <v>0</v>
      </c>
      <c r="E93" s="10">
        <v>0</v>
      </c>
      <c r="F93" s="10">
        <v>0</v>
      </c>
      <c r="G93" s="10">
        <v>0</v>
      </c>
      <c r="H93" s="10">
        <v>0</v>
      </c>
      <c r="I93" s="10">
        <v>0</v>
      </c>
      <c r="J93" s="10">
        <v>5</v>
      </c>
      <c r="K93" s="10">
        <v>10</v>
      </c>
      <c r="L93" s="10">
        <v>0</v>
      </c>
      <c r="M93" s="10">
        <v>0</v>
      </c>
      <c r="N93" s="10">
        <v>0</v>
      </c>
      <c r="O93" s="10">
        <v>0</v>
      </c>
      <c r="P93" s="10">
        <v>0</v>
      </c>
      <c r="Q93" s="10">
        <v>0</v>
      </c>
      <c r="R93" s="10">
        <v>5</v>
      </c>
      <c r="S93" s="10">
        <v>0</v>
      </c>
      <c r="T93" s="10">
        <v>5</v>
      </c>
      <c r="U93" s="10">
        <v>0</v>
      </c>
      <c r="V93" s="10">
        <v>10</v>
      </c>
      <c r="W93" s="10">
        <v>0</v>
      </c>
      <c r="X93" s="10">
        <v>0</v>
      </c>
      <c r="Y93" s="10">
        <v>0</v>
      </c>
      <c r="Z93" s="10">
        <v>0</v>
      </c>
      <c r="AA93" s="10">
        <v>0</v>
      </c>
      <c r="AB93" s="10">
        <v>0</v>
      </c>
      <c r="AC93" s="10">
        <v>0</v>
      </c>
      <c r="AD93" s="10">
        <v>0</v>
      </c>
      <c r="AE93" s="10">
        <v>0</v>
      </c>
      <c r="AF93" s="10">
        <v>0</v>
      </c>
      <c r="AG93" s="10">
        <v>5</v>
      </c>
      <c r="AH93" s="10">
        <v>0</v>
      </c>
      <c r="AI93" s="10">
        <v>5</v>
      </c>
      <c r="AJ93" s="10">
        <v>0</v>
      </c>
      <c r="AK93" s="10">
        <v>0</v>
      </c>
      <c r="AL93" s="10">
        <v>0</v>
      </c>
      <c r="AM93" s="10">
        <v>0</v>
      </c>
      <c r="AN93" s="10">
        <v>0</v>
      </c>
      <c r="AO93" s="10">
        <v>0</v>
      </c>
      <c r="AP93" s="10">
        <v>0</v>
      </c>
      <c r="AQ93" s="10">
        <v>5</v>
      </c>
      <c r="AR93" s="10">
        <v>40</v>
      </c>
      <c r="AS93" s="10">
        <v>0</v>
      </c>
      <c r="AT93" s="10">
        <v>20</v>
      </c>
      <c r="AU93" s="10">
        <v>0</v>
      </c>
      <c r="AV93" s="10">
        <v>0</v>
      </c>
      <c r="AW93" s="11">
        <v>245</v>
      </c>
    </row>
    <row r="94" spans="1:49" x14ac:dyDescent="0.3">
      <c r="A94" s="75"/>
      <c r="B94" s="517" t="s">
        <v>744</v>
      </c>
      <c r="C94" s="10">
        <v>230</v>
      </c>
      <c r="D94" s="10">
        <v>5</v>
      </c>
      <c r="E94" s="10">
        <v>0</v>
      </c>
      <c r="F94" s="10">
        <v>0</v>
      </c>
      <c r="G94" s="10">
        <v>0</v>
      </c>
      <c r="H94" s="10">
        <v>0</v>
      </c>
      <c r="I94" s="10">
        <v>0</v>
      </c>
      <c r="J94" s="10">
        <v>25</v>
      </c>
      <c r="K94" s="10">
        <v>15</v>
      </c>
      <c r="L94" s="10">
        <v>15</v>
      </c>
      <c r="M94" s="10">
        <v>60</v>
      </c>
      <c r="N94" s="10">
        <v>30</v>
      </c>
      <c r="O94" s="10">
        <v>20</v>
      </c>
      <c r="P94" s="10">
        <v>20</v>
      </c>
      <c r="Q94" s="10">
        <v>10</v>
      </c>
      <c r="R94" s="10">
        <v>0</v>
      </c>
      <c r="S94" s="10">
        <v>20</v>
      </c>
      <c r="T94" s="10">
        <v>5</v>
      </c>
      <c r="U94" s="10">
        <v>80</v>
      </c>
      <c r="V94" s="10">
        <v>30</v>
      </c>
      <c r="W94" s="10">
        <v>0</v>
      </c>
      <c r="X94" s="10">
        <v>15</v>
      </c>
      <c r="Y94" s="10">
        <v>0</v>
      </c>
      <c r="Z94" s="10">
        <v>5</v>
      </c>
      <c r="AA94" s="10">
        <v>0</v>
      </c>
      <c r="AB94" s="10">
        <v>0</v>
      </c>
      <c r="AC94" s="10">
        <v>0</v>
      </c>
      <c r="AD94" s="10">
        <v>0</v>
      </c>
      <c r="AE94" s="10">
        <v>5</v>
      </c>
      <c r="AF94" s="10">
        <v>0</v>
      </c>
      <c r="AG94" s="10">
        <v>85</v>
      </c>
      <c r="AH94" s="10">
        <v>0</v>
      </c>
      <c r="AI94" s="10">
        <v>0</v>
      </c>
      <c r="AJ94" s="10">
        <v>10</v>
      </c>
      <c r="AK94" s="10">
        <v>5</v>
      </c>
      <c r="AL94" s="10">
        <v>0</v>
      </c>
      <c r="AM94" s="10">
        <v>0</v>
      </c>
      <c r="AN94" s="10">
        <v>0</v>
      </c>
      <c r="AO94" s="10">
        <v>0</v>
      </c>
      <c r="AP94" s="10">
        <v>30</v>
      </c>
      <c r="AQ94" s="10">
        <v>0</v>
      </c>
      <c r="AR94" s="10">
        <v>745</v>
      </c>
      <c r="AS94" s="10">
        <v>0</v>
      </c>
      <c r="AT94" s="10">
        <v>0</v>
      </c>
      <c r="AU94" s="10">
        <v>0</v>
      </c>
      <c r="AV94" s="10">
        <v>0</v>
      </c>
      <c r="AW94" s="11">
        <v>1475</v>
      </c>
    </row>
    <row r="95" spans="1:49" x14ac:dyDescent="0.3">
      <c r="A95" s="75"/>
      <c r="B95" s="517" t="s">
        <v>745</v>
      </c>
      <c r="C95" s="10">
        <v>150</v>
      </c>
      <c r="D95" s="10">
        <v>0</v>
      </c>
      <c r="E95" s="10">
        <v>0</v>
      </c>
      <c r="F95" s="10">
        <v>0</v>
      </c>
      <c r="G95" s="10">
        <v>0</v>
      </c>
      <c r="H95" s="10">
        <v>0</v>
      </c>
      <c r="I95" s="10">
        <v>0</v>
      </c>
      <c r="J95" s="10">
        <v>10</v>
      </c>
      <c r="K95" s="10">
        <v>0</v>
      </c>
      <c r="L95" s="10">
        <v>10</v>
      </c>
      <c r="M95" s="10">
        <v>30</v>
      </c>
      <c r="N95" s="10">
        <v>10</v>
      </c>
      <c r="O95" s="10">
        <v>45</v>
      </c>
      <c r="P95" s="10">
        <v>15</v>
      </c>
      <c r="Q95" s="10">
        <v>0</v>
      </c>
      <c r="R95" s="10">
        <v>0</v>
      </c>
      <c r="S95" s="10">
        <v>0</v>
      </c>
      <c r="T95" s="10">
        <v>0</v>
      </c>
      <c r="U95" s="10">
        <v>0</v>
      </c>
      <c r="V95" s="10">
        <v>10</v>
      </c>
      <c r="W95" s="10">
        <v>0</v>
      </c>
      <c r="X95" s="10">
        <v>125</v>
      </c>
      <c r="Y95" s="10">
        <v>0</v>
      </c>
      <c r="Z95" s="10">
        <v>0</v>
      </c>
      <c r="AA95" s="10">
        <v>0</v>
      </c>
      <c r="AB95" s="10">
        <v>0</v>
      </c>
      <c r="AC95" s="10">
        <v>0</v>
      </c>
      <c r="AD95" s="10">
        <v>0</v>
      </c>
      <c r="AE95" s="10">
        <v>5</v>
      </c>
      <c r="AF95" s="10">
        <v>0</v>
      </c>
      <c r="AG95" s="10">
        <v>5</v>
      </c>
      <c r="AH95" s="10">
        <v>0</v>
      </c>
      <c r="AI95" s="10">
        <v>0</v>
      </c>
      <c r="AJ95" s="10">
        <v>5</v>
      </c>
      <c r="AK95" s="10">
        <v>0</v>
      </c>
      <c r="AL95" s="10">
        <v>0</v>
      </c>
      <c r="AM95" s="10">
        <v>0</v>
      </c>
      <c r="AN95" s="10">
        <v>0</v>
      </c>
      <c r="AO95" s="10">
        <v>0</v>
      </c>
      <c r="AP95" s="10">
        <v>15</v>
      </c>
      <c r="AQ95" s="10">
        <v>0</v>
      </c>
      <c r="AR95" s="10">
        <v>160</v>
      </c>
      <c r="AS95" s="10">
        <v>0</v>
      </c>
      <c r="AT95" s="10">
        <v>0</v>
      </c>
      <c r="AU95" s="10">
        <v>5</v>
      </c>
      <c r="AV95" s="10">
        <v>0</v>
      </c>
      <c r="AW95" s="11">
        <v>610</v>
      </c>
    </row>
    <row r="96" spans="1:49" x14ac:dyDescent="0.3">
      <c r="A96" s="75"/>
      <c r="B96" s="517" t="s">
        <v>746</v>
      </c>
      <c r="C96" s="10">
        <v>20</v>
      </c>
      <c r="D96" s="10">
        <v>0</v>
      </c>
      <c r="E96" s="10">
        <v>0</v>
      </c>
      <c r="F96" s="10">
        <v>0</v>
      </c>
      <c r="G96" s="10">
        <v>0</v>
      </c>
      <c r="H96" s="10">
        <v>0</v>
      </c>
      <c r="I96" s="10">
        <v>0</v>
      </c>
      <c r="J96" s="10">
        <v>35</v>
      </c>
      <c r="K96" s="10">
        <v>0</v>
      </c>
      <c r="L96" s="10">
        <v>0</v>
      </c>
      <c r="M96" s="10">
        <v>0</v>
      </c>
      <c r="N96" s="10">
        <v>0</v>
      </c>
      <c r="O96" s="10">
        <v>0</v>
      </c>
      <c r="P96" s="10">
        <v>0</v>
      </c>
      <c r="Q96" s="10">
        <v>0</v>
      </c>
      <c r="R96" s="10">
        <v>0</v>
      </c>
      <c r="S96" s="10">
        <v>0</v>
      </c>
      <c r="T96" s="10">
        <v>0</v>
      </c>
      <c r="U96" s="10">
        <v>0</v>
      </c>
      <c r="V96" s="10">
        <v>10</v>
      </c>
      <c r="W96" s="10">
        <v>0</v>
      </c>
      <c r="X96" s="10">
        <v>0</v>
      </c>
      <c r="Y96" s="10">
        <v>0</v>
      </c>
      <c r="Z96" s="10">
        <v>5</v>
      </c>
      <c r="AA96" s="10">
        <v>0</v>
      </c>
      <c r="AB96" s="10">
        <v>0</v>
      </c>
      <c r="AC96" s="10">
        <v>0</v>
      </c>
      <c r="AD96" s="10">
        <v>0</v>
      </c>
      <c r="AE96" s="10">
        <v>0</v>
      </c>
      <c r="AF96" s="10">
        <v>0</v>
      </c>
      <c r="AG96" s="10">
        <v>0</v>
      </c>
      <c r="AH96" s="10">
        <v>0</v>
      </c>
      <c r="AI96" s="10">
        <v>0</v>
      </c>
      <c r="AJ96" s="10">
        <v>0</v>
      </c>
      <c r="AK96" s="10">
        <v>0</v>
      </c>
      <c r="AL96" s="10">
        <v>0</v>
      </c>
      <c r="AM96" s="10">
        <v>0</v>
      </c>
      <c r="AN96" s="10">
        <v>0</v>
      </c>
      <c r="AO96" s="10">
        <v>0</v>
      </c>
      <c r="AP96" s="10">
        <v>10</v>
      </c>
      <c r="AQ96" s="10">
        <v>0</v>
      </c>
      <c r="AR96" s="10">
        <v>30</v>
      </c>
      <c r="AS96" s="10">
        <v>0</v>
      </c>
      <c r="AT96" s="10">
        <v>0</v>
      </c>
      <c r="AU96" s="10">
        <v>0</v>
      </c>
      <c r="AV96" s="10">
        <v>0</v>
      </c>
      <c r="AW96" s="11">
        <v>110</v>
      </c>
    </row>
    <row r="97" spans="1:49" x14ac:dyDescent="0.3">
      <c r="A97" s="75"/>
      <c r="B97" s="517" t="s">
        <v>747</v>
      </c>
      <c r="C97" s="10">
        <v>30</v>
      </c>
      <c r="D97" s="10">
        <v>0</v>
      </c>
      <c r="E97" s="10">
        <v>0</v>
      </c>
      <c r="F97" s="10">
        <v>0</v>
      </c>
      <c r="G97" s="10">
        <v>0</v>
      </c>
      <c r="H97" s="10">
        <v>0</v>
      </c>
      <c r="I97" s="10">
        <v>0</v>
      </c>
      <c r="J97" s="10">
        <v>0</v>
      </c>
      <c r="K97" s="10">
        <v>10</v>
      </c>
      <c r="L97" s="10">
        <v>0</v>
      </c>
      <c r="M97" s="10">
        <v>0</v>
      </c>
      <c r="N97" s="10">
        <v>0</v>
      </c>
      <c r="O97" s="10">
        <v>0</v>
      </c>
      <c r="P97" s="10">
        <v>0</v>
      </c>
      <c r="Q97" s="10">
        <v>0</v>
      </c>
      <c r="R97" s="10">
        <v>0</v>
      </c>
      <c r="S97" s="10">
        <v>0</v>
      </c>
      <c r="T97" s="10">
        <v>0</v>
      </c>
      <c r="U97" s="10">
        <v>5</v>
      </c>
      <c r="V97" s="10">
        <v>5</v>
      </c>
      <c r="W97" s="10">
        <v>0</v>
      </c>
      <c r="X97" s="10">
        <v>0</v>
      </c>
      <c r="Y97" s="10">
        <v>0</v>
      </c>
      <c r="Z97" s="10">
        <v>0</v>
      </c>
      <c r="AA97" s="10">
        <v>0</v>
      </c>
      <c r="AB97" s="10">
        <v>0</v>
      </c>
      <c r="AC97" s="10">
        <v>0</v>
      </c>
      <c r="AD97" s="10">
        <v>0</v>
      </c>
      <c r="AE97" s="10">
        <v>0</v>
      </c>
      <c r="AF97" s="10">
        <v>0</v>
      </c>
      <c r="AG97" s="10">
        <v>0</v>
      </c>
      <c r="AH97" s="10">
        <v>0</v>
      </c>
      <c r="AI97" s="10">
        <v>0</v>
      </c>
      <c r="AJ97" s="10">
        <v>0</v>
      </c>
      <c r="AK97" s="10">
        <v>0</v>
      </c>
      <c r="AL97" s="10">
        <v>0</v>
      </c>
      <c r="AM97" s="10">
        <v>0</v>
      </c>
      <c r="AN97" s="10">
        <v>0</v>
      </c>
      <c r="AO97" s="10">
        <v>0</v>
      </c>
      <c r="AP97" s="10">
        <v>0</v>
      </c>
      <c r="AQ97" s="10">
        <v>10</v>
      </c>
      <c r="AR97" s="10">
        <v>0</v>
      </c>
      <c r="AS97" s="10">
        <v>0</v>
      </c>
      <c r="AT97" s="10">
        <v>10</v>
      </c>
      <c r="AU97" s="10">
        <v>0</v>
      </c>
      <c r="AV97" s="10">
        <v>0</v>
      </c>
      <c r="AW97" s="11">
        <v>80</v>
      </c>
    </row>
    <row r="98" spans="1:49" x14ac:dyDescent="0.3">
      <c r="A98" s="75"/>
      <c r="B98" s="517" t="s">
        <v>748</v>
      </c>
      <c r="C98" s="10">
        <v>280</v>
      </c>
      <c r="D98" s="10">
        <v>15</v>
      </c>
      <c r="E98" s="10">
        <v>0</v>
      </c>
      <c r="F98" s="10">
        <v>0</v>
      </c>
      <c r="G98" s="10">
        <v>0</v>
      </c>
      <c r="H98" s="10">
        <v>0</v>
      </c>
      <c r="I98" s="10">
        <v>0</v>
      </c>
      <c r="J98" s="10">
        <v>0</v>
      </c>
      <c r="K98" s="10">
        <v>0</v>
      </c>
      <c r="L98" s="10">
        <v>0</v>
      </c>
      <c r="M98" s="10">
        <v>0</v>
      </c>
      <c r="N98" s="10">
        <v>5</v>
      </c>
      <c r="O98" s="10">
        <v>5</v>
      </c>
      <c r="P98" s="10">
        <v>0</v>
      </c>
      <c r="Q98" s="10">
        <v>0</v>
      </c>
      <c r="R98" s="10">
        <v>0</v>
      </c>
      <c r="S98" s="10">
        <v>0</v>
      </c>
      <c r="T98" s="10">
        <v>0</v>
      </c>
      <c r="U98" s="10">
        <v>0</v>
      </c>
      <c r="V98" s="10">
        <v>5</v>
      </c>
      <c r="W98" s="10">
        <v>0</v>
      </c>
      <c r="X98" s="10">
        <v>0</v>
      </c>
      <c r="Y98" s="10">
        <v>0</v>
      </c>
      <c r="Z98" s="10">
        <v>0</v>
      </c>
      <c r="AA98" s="10">
        <v>0</v>
      </c>
      <c r="AB98" s="10">
        <v>0</v>
      </c>
      <c r="AC98" s="10">
        <v>0</v>
      </c>
      <c r="AD98" s="10">
        <v>0</v>
      </c>
      <c r="AE98" s="10">
        <v>0</v>
      </c>
      <c r="AF98" s="10">
        <v>0</v>
      </c>
      <c r="AG98" s="10">
        <v>15</v>
      </c>
      <c r="AH98" s="10">
        <v>0</v>
      </c>
      <c r="AI98" s="10">
        <v>0</v>
      </c>
      <c r="AJ98" s="10">
        <v>0</v>
      </c>
      <c r="AK98" s="10">
        <v>5</v>
      </c>
      <c r="AL98" s="10">
        <v>5</v>
      </c>
      <c r="AM98" s="10">
        <v>0</v>
      </c>
      <c r="AN98" s="10">
        <v>0</v>
      </c>
      <c r="AO98" s="10">
        <v>0</v>
      </c>
      <c r="AP98" s="10">
        <v>0</v>
      </c>
      <c r="AQ98" s="10">
        <v>5</v>
      </c>
      <c r="AR98" s="10">
        <v>65</v>
      </c>
      <c r="AS98" s="10">
        <v>0</v>
      </c>
      <c r="AT98" s="10">
        <v>0</v>
      </c>
      <c r="AU98" s="10">
        <v>0</v>
      </c>
      <c r="AV98" s="10">
        <v>0</v>
      </c>
      <c r="AW98" s="11">
        <v>410</v>
      </c>
    </row>
    <row r="99" spans="1:49" x14ac:dyDescent="0.3">
      <c r="A99" s="75"/>
      <c r="B99" s="517" t="s">
        <v>749</v>
      </c>
      <c r="C99" s="10">
        <v>1910</v>
      </c>
      <c r="D99" s="10">
        <v>0</v>
      </c>
      <c r="E99" s="10">
        <v>0</v>
      </c>
      <c r="F99" s="10">
        <v>0</v>
      </c>
      <c r="G99" s="10">
        <v>0</v>
      </c>
      <c r="H99" s="10">
        <v>0</v>
      </c>
      <c r="I99" s="10">
        <v>0</v>
      </c>
      <c r="J99" s="10">
        <v>100</v>
      </c>
      <c r="K99" s="10">
        <v>155</v>
      </c>
      <c r="L99" s="10">
        <v>65</v>
      </c>
      <c r="M99" s="10">
        <v>525</v>
      </c>
      <c r="N99" s="10">
        <v>105</v>
      </c>
      <c r="O99" s="10">
        <v>100</v>
      </c>
      <c r="P99" s="10">
        <v>55</v>
      </c>
      <c r="Q99" s="10">
        <v>0</v>
      </c>
      <c r="R99" s="10">
        <v>5</v>
      </c>
      <c r="S99" s="10">
        <v>0</v>
      </c>
      <c r="T99" s="10">
        <v>90</v>
      </c>
      <c r="U99" s="10">
        <v>90</v>
      </c>
      <c r="V99" s="10">
        <v>180</v>
      </c>
      <c r="W99" s="10">
        <v>0</v>
      </c>
      <c r="X99" s="10">
        <v>85</v>
      </c>
      <c r="Y99" s="10">
        <v>0</v>
      </c>
      <c r="Z99" s="10">
        <v>90</v>
      </c>
      <c r="AA99" s="10">
        <v>0</v>
      </c>
      <c r="AB99" s="10">
        <v>0</v>
      </c>
      <c r="AC99" s="10">
        <v>0</v>
      </c>
      <c r="AD99" s="10">
        <v>0</v>
      </c>
      <c r="AE99" s="10">
        <v>35</v>
      </c>
      <c r="AF99" s="10">
        <v>5</v>
      </c>
      <c r="AG99" s="10">
        <v>195</v>
      </c>
      <c r="AH99" s="10">
        <v>0</v>
      </c>
      <c r="AI99" s="10">
        <v>45</v>
      </c>
      <c r="AJ99" s="10">
        <v>35</v>
      </c>
      <c r="AK99" s="10">
        <v>100</v>
      </c>
      <c r="AL99" s="10">
        <v>0</v>
      </c>
      <c r="AM99" s="10">
        <v>80</v>
      </c>
      <c r="AN99" s="10">
        <v>0</v>
      </c>
      <c r="AO99" s="10">
        <v>0</v>
      </c>
      <c r="AP99" s="10">
        <v>75</v>
      </c>
      <c r="AQ99" s="10">
        <v>70</v>
      </c>
      <c r="AR99" s="10">
        <v>0</v>
      </c>
      <c r="AS99" s="10">
        <v>0</v>
      </c>
      <c r="AT99" s="10">
        <v>775</v>
      </c>
      <c r="AU99" s="10">
        <v>385</v>
      </c>
      <c r="AV99" s="10">
        <v>0</v>
      </c>
      <c r="AW99" s="11">
        <v>5365</v>
      </c>
    </row>
    <row r="100" spans="1:49" x14ac:dyDescent="0.3">
      <c r="A100" s="75"/>
      <c r="B100" s="517" t="s">
        <v>750</v>
      </c>
      <c r="C100" s="10">
        <v>40</v>
      </c>
      <c r="D100" s="10">
        <v>5</v>
      </c>
      <c r="E100" s="10">
        <v>0</v>
      </c>
      <c r="F100" s="10">
        <v>0</v>
      </c>
      <c r="G100" s="10">
        <v>0</v>
      </c>
      <c r="H100" s="10">
        <v>0</v>
      </c>
      <c r="I100" s="10">
        <v>0</v>
      </c>
      <c r="J100" s="10">
        <v>0</v>
      </c>
      <c r="K100" s="10">
        <v>0</v>
      </c>
      <c r="L100" s="10">
        <v>0</v>
      </c>
      <c r="M100" s="10">
        <v>0</v>
      </c>
      <c r="N100" s="10">
        <v>0</v>
      </c>
      <c r="O100" s="10">
        <v>10</v>
      </c>
      <c r="P100" s="10">
        <v>0</v>
      </c>
      <c r="Q100" s="10">
        <v>0</v>
      </c>
      <c r="R100" s="10">
        <v>0</v>
      </c>
      <c r="S100" s="10">
        <v>0</v>
      </c>
      <c r="T100" s="10">
        <v>0</v>
      </c>
      <c r="U100" s="10">
        <v>0</v>
      </c>
      <c r="V100" s="10">
        <v>0</v>
      </c>
      <c r="W100" s="10">
        <v>0</v>
      </c>
      <c r="X100" s="10">
        <v>0</v>
      </c>
      <c r="Y100" s="10">
        <v>0</v>
      </c>
      <c r="Z100" s="10">
        <v>0</v>
      </c>
      <c r="AA100" s="10">
        <v>0</v>
      </c>
      <c r="AB100" s="10">
        <v>0</v>
      </c>
      <c r="AC100" s="10">
        <v>0</v>
      </c>
      <c r="AD100" s="10">
        <v>0</v>
      </c>
      <c r="AE100" s="10">
        <v>0</v>
      </c>
      <c r="AF100" s="10">
        <v>0</v>
      </c>
      <c r="AG100" s="10">
        <v>0</v>
      </c>
      <c r="AH100" s="10">
        <v>0</v>
      </c>
      <c r="AI100" s="10">
        <v>0</v>
      </c>
      <c r="AJ100" s="10">
        <v>0</v>
      </c>
      <c r="AK100" s="10">
        <v>0</v>
      </c>
      <c r="AL100" s="10">
        <v>0</v>
      </c>
      <c r="AM100" s="10">
        <v>0</v>
      </c>
      <c r="AN100" s="10">
        <v>0</v>
      </c>
      <c r="AO100" s="10">
        <v>0</v>
      </c>
      <c r="AP100" s="10">
        <v>0</v>
      </c>
      <c r="AQ100" s="10">
        <v>0</v>
      </c>
      <c r="AR100" s="10">
        <v>5</v>
      </c>
      <c r="AS100" s="10">
        <v>0</v>
      </c>
      <c r="AT100" s="10">
        <v>5</v>
      </c>
      <c r="AU100" s="10">
        <v>0</v>
      </c>
      <c r="AV100" s="10">
        <v>0</v>
      </c>
      <c r="AW100" s="11">
        <v>65</v>
      </c>
    </row>
    <row r="101" spans="1:49" x14ac:dyDescent="0.3">
      <c r="A101" s="75"/>
      <c r="B101" s="517" t="s">
        <v>751</v>
      </c>
      <c r="C101" s="10">
        <v>210</v>
      </c>
      <c r="D101" s="10">
        <v>0</v>
      </c>
      <c r="E101" s="10">
        <v>0</v>
      </c>
      <c r="F101" s="10">
        <v>0</v>
      </c>
      <c r="G101" s="10">
        <v>0</v>
      </c>
      <c r="H101" s="10">
        <v>0</v>
      </c>
      <c r="I101" s="10">
        <v>0</v>
      </c>
      <c r="J101" s="10">
        <v>0</v>
      </c>
      <c r="K101" s="10">
        <v>0</v>
      </c>
      <c r="L101" s="10">
        <v>15</v>
      </c>
      <c r="M101" s="10">
        <v>145</v>
      </c>
      <c r="N101" s="10">
        <v>15</v>
      </c>
      <c r="O101" s="10">
        <v>5</v>
      </c>
      <c r="P101" s="10">
        <v>0</v>
      </c>
      <c r="Q101" s="10">
        <v>0</v>
      </c>
      <c r="R101" s="10">
        <v>0</v>
      </c>
      <c r="S101" s="10">
        <v>0</v>
      </c>
      <c r="T101" s="10">
        <v>0</v>
      </c>
      <c r="U101" s="10">
        <v>0</v>
      </c>
      <c r="V101" s="10">
        <v>20</v>
      </c>
      <c r="W101" s="10">
        <v>0</v>
      </c>
      <c r="X101" s="10">
        <v>5</v>
      </c>
      <c r="Y101" s="10">
        <v>0</v>
      </c>
      <c r="Z101" s="10">
        <v>10</v>
      </c>
      <c r="AA101" s="10">
        <v>0</v>
      </c>
      <c r="AB101" s="10">
        <v>0</v>
      </c>
      <c r="AC101" s="10">
        <v>0</v>
      </c>
      <c r="AD101" s="10">
        <v>0</v>
      </c>
      <c r="AE101" s="10">
        <v>5</v>
      </c>
      <c r="AF101" s="10">
        <v>0</v>
      </c>
      <c r="AG101" s="10">
        <v>25</v>
      </c>
      <c r="AH101" s="10">
        <v>0</v>
      </c>
      <c r="AI101" s="10">
        <v>5</v>
      </c>
      <c r="AJ101" s="10">
        <v>10</v>
      </c>
      <c r="AK101" s="10">
        <v>5</v>
      </c>
      <c r="AL101" s="10">
        <v>0</v>
      </c>
      <c r="AM101" s="10">
        <v>0</v>
      </c>
      <c r="AN101" s="10">
        <v>0</v>
      </c>
      <c r="AO101" s="10">
        <v>0</v>
      </c>
      <c r="AP101" s="10">
        <v>45</v>
      </c>
      <c r="AQ101" s="10">
        <v>0</v>
      </c>
      <c r="AR101" s="10">
        <v>395</v>
      </c>
      <c r="AS101" s="10">
        <v>0</v>
      </c>
      <c r="AT101" s="10">
        <v>0</v>
      </c>
      <c r="AU101" s="10">
        <v>0</v>
      </c>
      <c r="AV101" s="10">
        <v>30</v>
      </c>
      <c r="AW101" s="11">
        <v>950</v>
      </c>
    </row>
    <row r="102" spans="1:49" x14ac:dyDescent="0.3">
      <c r="A102" s="75"/>
      <c r="B102" s="517" t="s">
        <v>752</v>
      </c>
      <c r="C102" s="10">
        <v>330</v>
      </c>
      <c r="D102" s="10">
        <v>0</v>
      </c>
      <c r="E102" s="10">
        <v>0</v>
      </c>
      <c r="F102" s="10">
        <v>0</v>
      </c>
      <c r="G102" s="10">
        <v>0</v>
      </c>
      <c r="H102" s="10">
        <v>0</v>
      </c>
      <c r="I102" s="10">
        <v>0</v>
      </c>
      <c r="J102" s="10">
        <v>40</v>
      </c>
      <c r="K102" s="10">
        <v>20</v>
      </c>
      <c r="L102" s="10">
        <v>25</v>
      </c>
      <c r="M102" s="10">
        <v>180</v>
      </c>
      <c r="N102" s="10">
        <v>70</v>
      </c>
      <c r="O102" s="10">
        <v>60</v>
      </c>
      <c r="P102" s="10">
        <v>5</v>
      </c>
      <c r="Q102" s="10">
        <v>0</v>
      </c>
      <c r="R102" s="10">
        <v>0</v>
      </c>
      <c r="S102" s="10">
        <v>0</v>
      </c>
      <c r="T102" s="10">
        <v>0</v>
      </c>
      <c r="U102" s="10">
        <v>0</v>
      </c>
      <c r="V102" s="10">
        <v>0</v>
      </c>
      <c r="W102" s="10">
        <v>0</v>
      </c>
      <c r="X102" s="10">
        <v>50</v>
      </c>
      <c r="Y102" s="10">
        <v>0</v>
      </c>
      <c r="Z102" s="10">
        <v>0</v>
      </c>
      <c r="AA102" s="10">
        <v>0</v>
      </c>
      <c r="AB102" s="10">
        <v>0</v>
      </c>
      <c r="AC102" s="10">
        <v>0</v>
      </c>
      <c r="AD102" s="10">
        <v>0</v>
      </c>
      <c r="AE102" s="10">
        <v>0</v>
      </c>
      <c r="AF102" s="10">
        <v>40</v>
      </c>
      <c r="AG102" s="10">
        <v>235</v>
      </c>
      <c r="AH102" s="10">
        <v>0</v>
      </c>
      <c r="AI102" s="10">
        <v>0</v>
      </c>
      <c r="AJ102" s="10">
        <v>0</v>
      </c>
      <c r="AK102" s="10">
        <v>0</v>
      </c>
      <c r="AL102" s="10">
        <v>0</v>
      </c>
      <c r="AM102" s="10">
        <v>0</v>
      </c>
      <c r="AN102" s="10">
        <v>0</v>
      </c>
      <c r="AO102" s="10">
        <v>0</v>
      </c>
      <c r="AP102" s="10">
        <v>0</v>
      </c>
      <c r="AQ102" s="10">
        <v>55</v>
      </c>
      <c r="AR102" s="10">
        <v>90</v>
      </c>
      <c r="AS102" s="10">
        <v>0</v>
      </c>
      <c r="AT102" s="10">
        <v>290</v>
      </c>
      <c r="AU102" s="10">
        <v>30</v>
      </c>
      <c r="AV102" s="10">
        <v>0</v>
      </c>
      <c r="AW102" s="11">
        <v>1520</v>
      </c>
    </row>
    <row r="103" spans="1:49" x14ac:dyDescent="0.3">
      <c r="A103" s="75"/>
      <c r="B103" s="517" t="s">
        <v>753</v>
      </c>
      <c r="C103" s="10">
        <v>850</v>
      </c>
      <c r="D103" s="10">
        <v>5</v>
      </c>
      <c r="E103" s="10">
        <v>0</v>
      </c>
      <c r="F103" s="10">
        <v>0</v>
      </c>
      <c r="G103" s="10">
        <v>0</v>
      </c>
      <c r="H103" s="10">
        <v>0</v>
      </c>
      <c r="I103" s="10">
        <v>0</v>
      </c>
      <c r="J103" s="10">
        <v>190</v>
      </c>
      <c r="K103" s="10">
        <v>20</v>
      </c>
      <c r="L103" s="10">
        <v>10</v>
      </c>
      <c r="M103" s="10">
        <v>385</v>
      </c>
      <c r="N103" s="10">
        <v>55</v>
      </c>
      <c r="O103" s="10">
        <v>70</v>
      </c>
      <c r="P103" s="10">
        <v>10</v>
      </c>
      <c r="Q103" s="10">
        <v>0</v>
      </c>
      <c r="R103" s="10">
        <v>0</v>
      </c>
      <c r="S103" s="10">
        <v>0</v>
      </c>
      <c r="T103" s="10">
        <v>0</v>
      </c>
      <c r="U103" s="10">
        <v>0</v>
      </c>
      <c r="V103" s="10">
        <v>5</v>
      </c>
      <c r="W103" s="10">
        <v>0</v>
      </c>
      <c r="X103" s="10">
        <v>40</v>
      </c>
      <c r="Y103" s="10">
        <v>0</v>
      </c>
      <c r="Z103" s="10">
        <v>35</v>
      </c>
      <c r="AA103" s="10">
        <v>0</v>
      </c>
      <c r="AB103" s="10">
        <v>0</v>
      </c>
      <c r="AC103" s="10">
        <v>0</v>
      </c>
      <c r="AD103" s="10">
        <v>0</v>
      </c>
      <c r="AE103" s="10">
        <v>0</v>
      </c>
      <c r="AF103" s="10">
        <v>0</v>
      </c>
      <c r="AG103" s="10">
        <v>270</v>
      </c>
      <c r="AH103" s="10">
        <v>0</v>
      </c>
      <c r="AI103" s="10">
        <v>40</v>
      </c>
      <c r="AJ103" s="10">
        <v>35</v>
      </c>
      <c r="AK103" s="10">
        <v>0</v>
      </c>
      <c r="AL103" s="10">
        <v>0</v>
      </c>
      <c r="AM103" s="10">
        <v>0</v>
      </c>
      <c r="AN103" s="10">
        <v>0</v>
      </c>
      <c r="AO103" s="10">
        <v>0</v>
      </c>
      <c r="AP103" s="10">
        <v>10</v>
      </c>
      <c r="AQ103" s="10">
        <v>0</v>
      </c>
      <c r="AR103" s="10">
        <v>620</v>
      </c>
      <c r="AS103" s="10">
        <v>0</v>
      </c>
      <c r="AT103" s="10">
        <v>10</v>
      </c>
      <c r="AU103" s="10">
        <v>0</v>
      </c>
      <c r="AV103" s="10">
        <v>0</v>
      </c>
      <c r="AW103" s="11">
        <v>2660</v>
      </c>
    </row>
    <row r="104" spans="1:49" x14ac:dyDescent="0.3">
      <c r="A104" s="75"/>
      <c r="B104" s="517" t="s">
        <v>754</v>
      </c>
      <c r="C104" s="10">
        <v>1030</v>
      </c>
      <c r="D104" s="10">
        <v>110</v>
      </c>
      <c r="E104" s="10">
        <v>0</v>
      </c>
      <c r="F104" s="10">
        <v>0</v>
      </c>
      <c r="G104" s="10">
        <v>0</v>
      </c>
      <c r="H104" s="10">
        <v>0</v>
      </c>
      <c r="I104" s="10">
        <v>0</v>
      </c>
      <c r="J104" s="10">
        <v>165</v>
      </c>
      <c r="K104" s="10">
        <v>120</v>
      </c>
      <c r="L104" s="10">
        <v>95</v>
      </c>
      <c r="M104" s="10">
        <v>555</v>
      </c>
      <c r="N104" s="10">
        <v>95</v>
      </c>
      <c r="O104" s="10">
        <v>175</v>
      </c>
      <c r="P104" s="10">
        <v>65</v>
      </c>
      <c r="Q104" s="10">
        <v>0</v>
      </c>
      <c r="R104" s="10">
        <v>10</v>
      </c>
      <c r="S104" s="10">
        <v>40</v>
      </c>
      <c r="T104" s="10">
        <v>150</v>
      </c>
      <c r="U104" s="10">
        <v>10</v>
      </c>
      <c r="V104" s="10">
        <v>235</v>
      </c>
      <c r="W104" s="10">
        <v>0</v>
      </c>
      <c r="X104" s="10">
        <v>60</v>
      </c>
      <c r="Y104" s="10">
        <v>0</v>
      </c>
      <c r="Z104" s="10">
        <v>25</v>
      </c>
      <c r="AA104" s="10">
        <v>0</v>
      </c>
      <c r="AB104" s="10">
        <v>0</v>
      </c>
      <c r="AC104" s="10">
        <v>0</v>
      </c>
      <c r="AD104" s="10">
        <v>0</v>
      </c>
      <c r="AE104" s="10">
        <v>40</v>
      </c>
      <c r="AF104" s="10">
        <v>5</v>
      </c>
      <c r="AG104" s="10">
        <v>195</v>
      </c>
      <c r="AH104" s="10">
        <v>15</v>
      </c>
      <c r="AI104" s="10">
        <v>75</v>
      </c>
      <c r="AJ104" s="10">
        <v>20</v>
      </c>
      <c r="AK104" s="10">
        <v>140</v>
      </c>
      <c r="AL104" s="10">
        <v>50</v>
      </c>
      <c r="AM104" s="10">
        <v>15</v>
      </c>
      <c r="AN104" s="10">
        <v>15</v>
      </c>
      <c r="AO104" s="10">
        <v>0</v>
      </c>
      <c r="AP104" s="10">
        <v>35</v>
      </c>
      <c r="AQ104" s="10">
        <v>80</v>
      </c>
      <c r="AR104" s="10">
        <v>855</v>
      </c>
      <c r="AS104" s="10">
        <v>0</v>
      </c>
      <c r="AT104" s="10">
        <v>440</v>
      </c>
      <c r="AU104" s="10">
        <v>20</v>
      </c>
      <c r="AV104" s="10">
        <v>0</v>
      </c>
      <c r="AW104" s="11">
        <v>4945</v>
      </c>
    </row>
    <row r="105" spans="1:49" x14ac:dyDescent="0.3">
      <c r="A105" s="75"/>
      <c r="B105" s="517" t="s">
        <v>755</v>
      </c>
      <c r="C105" s="10">
        <v>595</v>
      </c>
      <c r="D105" s="10">
        <v>0</v>
      </c>
      <c r="E105" s="10">
        <v>0</v>
      </c>
      <c r="F105" s="10">
        <v>0</v>
      </c>
      <c r="G105" s="10">
        <v>0</v>
      </c>
      <c r="H105" s="10">
        <v>0</v>
      </c>
      <c r="I105" s="10">
        <v>0</v>
      </c>
      <c r="J105" s="10">
        <v>30</v>
      </c>
      <c r="K105" s="10">
        <v>0</v>
      </c>
      <c r="L105" s="10">
        <v>50</v>
      </c>
      <c r="M105" s="10">
        <v>40</v>
      </c>
      <c r="N105" s="10">
        <v>10</v>
      </c>
      <c r="O105" s="10">
        <v>20</v>
      </c>
      <c r="P105" s="10">
        <v>5</v>
      </c>
      <c r="Q105" s="10">
        <v>0</v>
      </c>
      <c r="R105" s="10">
        <v>0</v>
      </c>
      <c r="S105" s="10">
        <v>0</v>
      </c>
      <c r="T105" s="10">
        <v>0</v>
      </c>
      <c r="U105" s="10">
        <v>5</v>
      </c>
      <c r="V105" s="10">
        <v>5</v>
      </c>
      <c r="W105" s="10">
        <v>0</v>
      </c>
      <c r="X105" s="10">
        <v>0</v>
      </c>
      <c r="Y105" s="10">
        <v>0</v>
      </c>
      <c r="Z105" s="10">
        <v>5</v>
      </c>
      <c r="AA105" s="10">
        <v>0</v>
      </c>
      <c r="AB105" s="10">
        <v>0</v>
      </c>
      <c r="AC105" s="10">
        <v>0</v>
      </c>
      <c r="AD105" s="10">
        <v>0</v>
      </c>
      <c r="AE105" s="10">
        <v>5</v>
      </c>
      <c r="AF105" s="10">
        <v>0</v>
      </c>
      <c r="AG105" s="10">
        <v>60</v>
      </c>
      <c r="AH105" s="10">
        <v>0</v>
      </c>
      <c r="AI105" s="10">
        <v>15</v>
      </c>
      <c r="AJ105" s="10">
        <v>0</v>
      </c>
      <c r="AK105" s="10">
        <v>0</v>
      </c>
      <c r="AL105" s="10">
        <v>0</v>
      </c>
      <c r="AM105" s="10">
        <v>0</v>
      </c>
      <c r="AN105" s="10">
        <v>0</v>
      </c>
      <c r="AO105" s="10">
        <v>0</v>
      </c>
      <c r="AP105" s="10">
        <v>10</v>
      </c>
      <c r="AQ105" s="10">
        <v>0</v>
      </c>
      <c r="AR105" s="10">
        <v>220</v>
      </c>
      <c r="AS105" s="10">
        <v>0</v>
      </c>
      <c r="AT105" s="10">
        <v>40</v>
      </c>
      <c r="AU105" s="10">
        <v>0</v>
      </c>
      <c r="AV105" s="10">
        <v>0</v>
      </c>
      <c r="AW105" s="11">
        <v>1130</v>
      </c>
    </row>
    <row r="106" spans="1:49" x14ac:dyDescent="0.3">
      <c r="A106" s="75"/>
      <c r="B106" s="517" t="s">
        <v>756</v>
      </c>
      <c r="C106" s="10">
        <v>260</v>
      </c>
      <c r="D106" s="10">
        <v>0</v>
      </c>
      <c r="E106" s="10">
        <v>0</v>
      </c>
      <c r="F106" s="10">
        <v>0</v>
      </c>
      <c r="G106" s="10">
        <v>0</v>
      </c>
      <c r="H106" s="10">
        <v>0</v>
      </c>
      <c r="I106" s="10">
        <v>0</v>
      </c>
      <c r="J106" s="10">
        <v>0</v>
      </c>
      <c r="K106" s="10">
        <v>0</v>
      </c>
      <c r="L106" s="10">
        <v>0</v>
      </c>
      <c r="M106" s="10">
        <v>0</v>
      </c>
      <c r="N106" s="10">
        <v>0</v>
      </c>
      <c r="O106" s="10">
        <v>0</v>
      </c>
      <c r="P106" s="10">
        <v>0</v>
      </c>
      <c r="Q106" s="10">
        <v>0</v>
      </c>
      <c r="R106" s="10">
        <v>0</v>
      </c>
      <c r="S106" s="10">
        <v>0</v>
      </c>
      <c r="T106" s="10">
        <v>0</v>
      </c>
      <c r="U106" s="10">
        <v>0</v>
      </c>
      <c r="V106" s="10">
        <v>0</v>
      </c>
      <c r="W106" s="10">
        <v>0</v>
      </c>
      <c r="X106" s="10">
        <v>10</v>
      </c>
      <c r="Y106" s="10">
        <v>0</v>
      </c>
      <c r="Z106" s="10">
        <v>0</v>
      </c>
      <c r="AA106" s="10">
        <v>0</v>
      </c>
      <c r="AB106" s="10">
        <v>0</v>
      </c>
      <c r="AC106" s="10">
        <v>0</v>
      </c>
      <c r="AD106" s="10">
        <v>0</v>
      </c>
      <c r="AE106" s="10">
        <v>0</v>
      </c>
      <c r="AF106" s="10">
        <v>0</v>
      </c>
      <c r="AG106" s="10">
        <v>5</v>
      </c>
      <c r="AH106" s="10">
        <v>0</v>
      </c>
      <c r="AI106" s="10">
        <v>10</v>
      </c>
      <c r="AJ106" s="10">
        <v>0</v>
      </c>
      <c r="AK106" s="10">
        <v>20</v>
      </c>
      <c r="AL106" s="10">
        <v>0</v>
      </c>
      <c r="AM106" s="10">
        <v>0</v>
      </c>
      <c r="AN106" s="10">
        <v>0</v>
      </c>
      <c r="AO106" s="10">
        <v>0</v>
      </c>
      <c r="AP106" s="10">
        <v>5</v>
      </c>
      <c r="AQ106" s="10">
        <v>0</v>
      </c>
      <c r="AR106" s="10">
        <v>0</v>
      </c>
      <c r="AS106" s="10">
        <v>0</v>
      </c>
      <c r="AT106" s="10">
        <v>5</v>
      </c>
      <c r="AU106" s="10">
        <v>0</v>
      </c>
      <c r="AV106" s="10">
        <v>5</v>
      </c>
      <c r="AW106" s="11">
        <v>330</v>
      </c>
    </row>
    <row r="107" spans="1:49" x14ac:dyDescent="0.3">
      <c r="A107" s="75"/>
      <c r="B107" s="517" t="s">
        <v>757</v>
      </c>
      <c r="C107" s="10">
        <v>585</v>
      </c>
      <c r="D107" s="10">
        <v>0</v>
      </c>
      <c r="E107" s="10">
        <v>0</v>
      </c>
      <c r="F107" s="10">
        <v>0</v>
      </c>
      <c r="G107" s="10">
        <v>0</v>
      </c>
      <c r="H107" s="10">
        <v>0</v>
      </c>
      <c r="I107" s="10">
        <v>0</v>
      </c>
      <c r="J107" s="10">
        <v>65</v>
      </c>
      <c r="K107" s="10">
        <v>35</v>
      </c>
      <c r="L107" s="10">
        <v>35</v>
      </c>
      <c r="M107" s="10">
        <v>365</v>
      </c>
      <c r="N107" s="10">
        <v>50</v>
      </c>
      <c r="O107" s="10">
        <v>55</v>
      </c>
      <c r="P107" s="10">
        <v>30</v>
      </c>
      <c r="Q107" s="10">
        <v>0</v>
      </c>
      <c r="R107" s="10">
        <v>0</v>
      </c>
      <c r="S107" s="10">
        <v>0</v>
      </c>
      <c r="T107" s="10">
        <v>5</v>
      </c>
      <c r="U107" s="10">
        <v>5</v>
      </c>
      <c r="V107" s="10">
        <v>80</v>
      </c>
      <c r="W107" s="10">
        <v>0</v>
      </c>
      <c r="X107" s="10">
        <v>75</v>
      </c>
      <c r="Y107" s="10">
        <v>0</v>
      </c>
      <c r="Z107" s="10">
        <v>40</v>
      </c>
      <c r="AA107" s="10">
        <v>0</v>
      </c>
      <c r="AB107" s="10">
        <v>0</v>
      </c>
      <c r="AC107" s="10">
        <v>0</v>
      </c>
      <c r="AD107" s="10">
        <v>0</v>
      </c>
      <c r="AE107" s="10">
        <v>25</v>
      </c>
      <c r="AF107" s="10">
        <v>0</v>
      </c>
      <c r="AG107" s="10">
        <v>335</v>
      </c>
      <c r="AH107" s="10">
        <v>0</v>
      </c>
      <c r="AI107" s="10">
        <v>35</v>
      </c>
      <c r="AJ107" s="10">
        <v>20</v>
      </c>
      <c r="AK107" s="10">
        <v>0</v>
      </c>
      <c r="AL107" s="10">
        <v>0</v>
      </c>
      <c r="AM107" s="10">
        <v>0</v>
      </c>
      <c r="AN107" s="10">
        <v>0</v>
      </c>
      <c r="AO107" s="10">
        <v>0</v>
      </c>
      <c r="AP107" s="10">
        <v>85</v>
      </c>
      <c r="AQ107" s="10">
        <v>5</v>
      </c>
      <c r="AR107" s="10">
        <v>490</v>
      </c>
      <c r="AS107" s="10">
        <v>0</v>
      </c>
      <c r="AT107" s="10">
        <v>15</v>
      </c>
      <c r="AU107" s="10">
        <v>0</v>
      </c>
      <c r="AV107" s="10">
        <v>0</v>
      </c>
      <c r="AW107" s="11">
        <v>2440</v>
      </c>
    </row>
    <row r="108" spans="1:49" x14ac:dyDescent="0.3">
      <c r="A108" s="75"/>
      <c r="B108" s="517" t="s">
        <v>758</v>
      </c>
      <c r="C108" s="10">
        <v>365</v>
      </c>
      <c r="D108" s="10">
        <v>0</v>
      </c>
      <c r="E108" s="10">
        <v>0</v>
      </c>
      <c r="F108" s="10">
        <v>0</v>
      </c>
      <c r="G108" s="10">
        <v>0</v>
      </c>
      <c r="H108" s="10">
        <v>0</v>
      </c>
      <c r="I108" s="10">
        <v>0</v>
      </c>
      <c r="J108" s="10">
        <v>20</v>
      </c>
      <c r="K108" s="10">
        <v>25</v>
      </c>
      <c r="L108" s="10">
        <v>85</v>
      </c>
      <c r="M108" s="10">
        <v>360</v>
      </c>
      <c r="N108" s="10">
        <v>70</v>
      </c>
      <c r="O108" s="10">
        <v>15</v>
      </c>
      <c r="P108" s="10">
        <v>30</v>
      </c>
      <c r="Q108" s="10">
        <v>0</v>
      </c>
      <c r="R108" s="10">
        <v>0</v>
      </c>
      <c r="S108" s="10">
        <v>0</v>
      </c>
      <c r="T108" s="10">
        <v>0</v>
      </c>
      <c r="U108" s="10">
        <v>0</v>
      </c>
      <c r="V108" s="10">
        <v>35</v>
      </c>
      <c r="W108" s="10">
        <v>0</v>
      </c>
      <c r="X108" s="10">
        <v>30</v>
      </c>
      <c r="Y108" s="10">
        <v>0</v>
      </c>
      <c r="Z108" s="10">
        <v>10</v>
      </c>
      <c r="AA108" s="10">
        <v>5</v>
      </c>
      <c r="AB108" s="10">
        <v>0</v>
      </c>
      <c r="AC108" s="10">
        <v>0</v>
      </c>
      <c r="AD108" s="10">
        <v>0</v>
      </c>
      <c r="AE108" s="10">
        <v>0</v>
      </c>
      <c r="AF108" s="10">
        <v>5</v>
      </c>
      <c r="AG108" s="10">
        <v>205</v>
      </c>
      <c r="AH108" s="10">
        <v>0</v>
      </c>
      <c r="AI108" s="10">
        <v>15</v>
      </c>
      <c r="AJ108" s="10">
        <v>0</v>
      </c>
      <c r="AK108" s="10">
        <v>50</v>
      </c>
      <c r="AL108" s="10">
        <v>0</v>
      </c>
      <c r="AM108" s="10">
        <v>0</v>
      </c>
      <c r="AN108" s="10">
        <v>0</v>
      </c>
      <c r="AO108" s="10">
        <v>0</v>
      </c>
      <c r="AP108" s="10">
        <v>25</v>
      </c>
      <c r="AQ108" s="10">
        <v>15</v>
      </c>
      <c r="AR108" s="10">
        <v>170</v>
      </c>
      <c r="AS108" s="10">
        <v>0</v>
      </c>
      <c r="AT108" s="10">
        <v>185</v>
      </c>
      <c r="AU108" s="10">
        <v>90</v>
      </c>
      <c r="AV108" s="10">
        <v>135</v>
      </c>
      <c r="AW108" s="11">
        <v>1945</v>
      </c>
    </row>
    <row r="109" spans="1:49" x14ac:dyDescent="0.3">
      <c r="A109" s="75"/>
      <c r="B109" s="517" t="s">
        <v>759</v>
      </c>
      <c r="C109" s="10">
        <v>210</v>
      </c>
      <c r="D109" s="10">
        <v>0</v>
      </c>
      <c r="E109" s="10">
        <v>0</v>
      </c>
      <c r="F109" s="10">
        <v>0</v>
      </c>
      <c r="G109" s="10">
        <v>0</v>
      </c>
      <c r="H109" s="10">
        <v>0</v>
      </c>
      <c r="I109" s="10">
        <v>0</v>
      </c>
      <c r="J109" s="10">
        <v>5</v>
      </c>
      <c r="K109" s="10">
        <v>0</v>
      </c>
      <c r="L109" s="10">
        <v>10</v>
      </c>
      <c r="M109" s="10">
        <v>90</v>
      </c>
      <c r="N109" s="10">
        <v>10</v>
      </c>
      <c r="O109" s="10">
        <v>10</v>
      </c>
      <c r="P109" s="10">
        <v>10</v>
      </c>
      <c r="Q109" s="10">
        <v>0</v>
      </c>
      <c r="R109" s="10">
        <v>0</v>
      </c>
      <c r="S109" s="10">
        <v>0</v>
      </c>
      <c r="T109" s="10">
        <v>0</v>
      </c>
      <c r="U109" s="10">
        <v>0</v>
      </c>
      <c r="V109" s="10">
        <v>5</v>
      </c>
      <c r="W109" s="10">
        <v>0</v>
      </c>
      <c r="X109" s="10">
        <v>75</v>
      </c>
      <c r="Y109" s="10">
        <v>0</v>
      </c>
      <c r="Z109" s="10">
        <v>0</v>
      </c>
      <c r="AA109" s="10">
        <v>0</v>
      </c>
      <c r="AB109" s="10">
        <v>0</v>
      </c>
      <c r="AC109" s="10">
        <v>0</v>
      </c>
      <c r="AD109" s="10">
        <v>0</v>
      </c>
      <c r="AE109" s="10">
        <v>0</v>
      </c>
      <c r="AF109" s="10">
        <v>0</v>
      </c>
      <c r="AG109" s="10">
        <v>25</v>
      </c>
      <c r="AH109" s="10">
        <v>0</v>
      </c>
      <c r="AI109" s="10">
        <v>5</v>
      </c>
      <c r="AJ109" s="10">
        <v>5</v>
      </c>
      <c r="AK109" s="10">
        <v>0</v>
      </c>
      <c r="AL109" s="10">
        <v>0</v>
      </c>
      <c r="AM109" s="10">
        <v>0</v>
      </c>
      <c r="AN109" s="10">
        <v>0</v>
      </c>
      <c r="AO109" s="10">
        <v>0</v>
      </c>
      <c r="AP109" s="10">
        <v>5</v>
      </c>
      <c r="AQ109" s="10">
        <v>45</v>
      </c>
      <c r="AR109" s="10">
        <v>515</v>
      </c>
      <c r="AS109" s="10">
        <v>0</v>
      </c>
      <c r="AT109" s="10">
        <v>0</v>
      </c>
      <c r="AU109" s="10">
        <v>0</v>
      </c>
      <c r="AV109" s="10">
        <v>0</v>
      </c>
      <c r="AW109" s="11">
        <v>1020</v>
      </c>
    </row>
    <row r="110" spans="1:49" x14ac:dyDescent="0.3">
      <c r="A110" s="75"/>
      <c r="B110" s="517" t="s">
        <v>760</v>
      </c>
      <c r="C110" s="10">
        <v>785</v>
      </c>
      <c r="D110" s="10">
        <v>0</v>
      </c>
      <c r="E110" s="10">
        <v>0</v>
      </c>
      <c r="F110" s="10">
        <v>0</v>
      </c>
      <c r="G110" s="10">
        <v>0</v>
      </c>
      <c r="H110" s="10">
        <v>0</v>
      </c>
      <c r="I110" s="10">
        <v>0</v>
      </c>
      <c r="J110" s="10">
        <v>0</v>
      </c>
      <c r="K110" s="10">
        <v>0</v>
      </c>
      <c r="L110" s="10">
        <v>0</v>
      </c>
      <c r="M110" s="10">
        <v>0</v>
      </c>
      <c r="N110" s="10">
        <v>0</v>
      </c>
      <c r="O110" s="10">
        <v>30</v>
      </c>
      <c r="P110" s="10">
        <v>0</v>
      </c>
      <c r="Q110" s="10">
        <v>0</v>
      </c>
      <c r="R110" s="10">
        <v>0</v>
      </c>
      <c r="S110" s="10">
        <v>0</v>
      </c>
      <c r="T110" s="10">
        <v>0</v>
      </c>
      <c r="U110" s="10">
        <v>0</v>
      </c>
      <c r="V110" s="10">
        <v>0</v>
      </c>
      <c r="W110" s="10">
        <v>0</v>
      </c>
      <c r="X110" s="10">
        <v>0</v>
      </c>
      <c r="Y110" s="10">
        <v>0</v>
      </c>
      <c r="Z110" s="10">
        <v>0</v>
      </c>
      <c r="AA110" s="10">
        <v>0</v>
      </c>
      <c r="AB110" s="10">
        <v>0</v>
      </c>
      <c r="AC110" s="10">
        <v>0</v>
      </c>
      <c r="AD110" s="10">
        <v>0</v>
      </c>
      <c r="AE110" s="10">
        <v>0</v>
      </c>
      <c r="AF110" s="10">
        <v>0</v>
      </c>
      <c r="AG110" s="10">
        <v>30</v>
      </c>
      <c r="AH110" s="10">
        <v>0</v>
      </c>
      <c r="AI110" s="10">
        <v>15</v>
      </c>
      <c r="AJ110" s="10">
        <v>5</v>
      </c>
      <c r="AK110" s="10">
        <v>5</v>
      </c>
      <c r="AL110" s="10">
        <v>0</v>
      </c>
      <c r="AM110" s="10">
        <v>0</v>
      </c>
      <c r="AN110" s="10">
        <v>0</v>
      </c>
      <c r="AO110" s="10">
        <v>0</v>
      </c>
      <c r="AP110" s="10">
        <v>0</v>
      </c>
      <c r="AQ110" s="10">
        <v>0</v>
      </c>
      <c r="AR110" s="10">
        <v>0</v>
      </c>
      <c r="AS110" s="10">
        <v>0</v>
      </c>
      <c r="AT110" s="10">
        <v>25</v>
      </c>
      <c r="AU110" s="10">
        <v>0</v>
      </c>
      <c r="AV110" s="10">
        <v>20</v>
      </c>
      <c r="AW110" s="11">
        <v>920</v>
      </c>
    </row>
    <row r="111" spans="1:49" x14ac:dyDescent="0.3">
      <c r="A111" s="75"/>
      <c r="B111" s="517" t="s">
        <v>761</v>
      </c>
      <c r="C111" s="10">
        <v>335</v>
      </c>
      <c r="D111" s="10">
        <v>0</v>
      </c>
      <c r="E111" s="10">
        <v>0</v>
      </c>
      <c r="F111" s="10">
        <v>0</v>
      </c>
      <c r="G111" s="10">
        <v>0</v>
      </c>
      <c r="H111" s="10">
        <v>0</v>
      </c>
      <c r="I111" s="10">
        <v>0</v>
      </c>
      <c r="J111" s="10">
        <v>80</v>
      </c>
      <c r="K111" s="10">
        <v>40</v>
      </c>
      <c r="L111" s="10">
        <v>15</v>
      </c>
      <c r="M111" s="10">
        <v>260</v>
      </c>
      <c r="N111" s="10">
        <v>40</v>
      </c>
      <c r="O111" s="10">
        <v>20</v>
      </c>
      <c r="P111" s="10">
        <v>25</v>
      </c>
      <c r="Q111" s="10">
        <v>5</v>
      </c>
      <c r="R111" s="10">
        <v>0</v>
      </c>
      <c r="S111" s="10">
        <v>0</v>
      </c>
      <c r="T111" s="10">
        <v>0</v>
      </c>
      <c r="U111" s="10">
        <v>0</v>
      </c>
      <c r="V111" s="10">
        <v>15</v>
      </c>
      <c r="W111" s="10">
        <v>0</v>
      </c>
      <c r="X111" s="10">
        <v>15</v>
      </c>
      <c r="Y111" s="10">
        <v>0</v>
      </c>
      <c r="Z111" s="10">
        <v>0</v>
      </c>
      <c r="AA111" s="10">
        <v>0</v>
      </c>
      <c r="AB111" s="10">
        <v>0</v>
      </c>
      <c r="AC111" s="10">
        <v>0</v>
      </c>
      <c r="AD111" s="10">
        <v>0</v>
      </c>
      <c r="AE111" s="10">
        <v>10</v>
      </c>
      <c r="AF111" s="10">
        <v>0</v>
      </c>
      <c r="AG111" s="10">
        <v>105</v>
      </c>
      <c r="AH111" s="10">
        <v>0</v>
      </c>
      <c r="AI111" s="10">
        <v>20</v>
      </c>
      <c r="AJ111" s="10">
        <v>5</v>
      </c>
      <c r="AK111" s="10">
        <v>15</v>
      </c>
      <c r="AL111" s="10">
        <v>0</v>
      </c>
      <c r="AM111" s="10">
        <v>0</v>
      </c>
      <c r="AN111" s="10">
        <v>0</v>
      </c>
      <c r="AO111" s="10">
        <v>0</v>
      </c>
      <c r="AP111" s="10">
        <v>15</v>
      </c>
      <c r="AQ111" s="10">
        <v>40</v>
      </c>
      <c r="AR111" s="10">
        <v>540</v>
      </c>
      <c r="AS111" s="10">
        <v>0</v>
      </c>
      <c r="AT111" s="10">
        <v>85</v>
      </c>
      <c r="AU111" s="10">
        <v>15</v>
      </c>
      <c r="AV111" s="10">
        <v>0</v>
      </c>
      <c r="AW111" s="11">
        <v>1720</v>
      </c>
    </row>
    <row r="112" spans="1:49" x14ac:dyDescent="0.3">
      <c r="A112" s="75"/>
      <c r="B112" s="517" t="s">
        <v>762</v>
      </c>
      <c r="C112" s="10">
        <v>460</v>
      </c>
      <c r="D112" s="10">
        <v>0</v>
      </c>
      <c r="E112" s="10">
        <v>0</v>
      </c>
      <c r="F112" s="10">
        <v>0</v>
      </c>
      <c r="G112" s="10">
        <v>0</v>
      </c>
      <c r="H112" s="10">
        <v>0</v>
      </c>
      <c r="I112" s="10">
        <v>0</v>
      </c>
      <c r="J112" s="10">
        <v>75</v>
      </c>
      <c r="K112" s="10">
        <v>0</v>
      </c>
      <c r="L112" s="10">
        <v>45</v>
      </c>
      <c r="M112" s="10">
        <v>100</v>
      </c>
      <c r="N112" s="10">
        <v>35</v>
      </c>
      <c r="O112" s="10">
        <v>30</v>
      </c>
      <c r="P112" s="10">
        <v>10</v>
      </c>
      <c r="Q112" s="10">
        <v>0</v>
      </c>
      <c r="R112" s="10">
        <v>0</v>
      </c>
      <c r="S112" s="10">
        <v>0</v>
      </c>
      <c r="T112" s="10">
        <v>0</v>
      </c>
      <c r="U112" s="10">
        <v>0</v>
      </c>
      <c r="V112" s="10">
        <v>0</v>
      </c>
      <c r="W112" s="10">
        <v>0</v>
      </c>
      <c r="X112" s="10">
        <v>5</v>
      </c>
      <c r="Y112" s="10">
        <v>0</v>
      </c>
      <c r="Z112" s="10">
        <v>5</v>
      </c>
      <c r="AA112" s="10">
        <v>0</v>
      </c>
      <c r="AB112" s="10">
        <v>0</v>
      </c>
      <c r="AC112" s="10">
        <v>0</v>
      </c>
      <c r="AD112" s="10">
        <v>0</v>
      </c>
      <c r="AE112" s="10">
        <v>0</v>
      </c>
      <c r="AF112" s="10">
        <v>0</v>
      </c>
      <c r="AG112" s="10">
        <v>70</v>
      </c>
      <c r="AH112" s="10">
        <v>0</v>
      </c>
      <c r="AI112" s="10">
        <v>35</v>
      </c>
      <c r="AJ112" s="10">
        <v>5</v>
      </c>
      <c r="AK112" s="10">
        <v>5</v>
      </c>
      <c r="AL112" s="10">
        <v>0</v>
      </c>
      <c r="AM112" s="10">
        <v>0</v>
      </c>
      <c r="AN112" s="10">
        <v>0</v>
      </c>
      <c r="AO112" s="10">
        <v>0</v>
      </c>
      <c r="AP112" s="10">
        <v>5</v>
      </c>
      <c r="AQ112" s="10">
        <v>60</v>
      </c>
      <c r="AR112" s="10">
        <v>290</v>
      </c>
      <c r="AS112" s="10">
        <v>0</v>
      </c>
      <c r="AT112" s="10">
        <v>0</v>
      </c>
      <c r="AU112" s="10">
        <v>0</v>
      </c>
      <c r="AV112" s="10">
        <v>0</v>
      </c>
      <c r="AW112" s="11">
        <v>1230</v>
      </c>
    </row>
    <row r="113" spans="1:49" x14ac:dyDescent="0.3">
      <c r="A113" s="75"/>
      <c r="B113" s="517" t="s">
        <v>763</v>
      </c>
      <c r="C113" s="10">
        <v>0</v>
      </c>
      <c r="D113" s="10">
        <v>0</v>
      </c>
      <c r="E113" s="10">
        <v>0</v>
      </c>
      <c r="F113" s="10">
        <v>0</v>
      </c>
      <c r="G113" s="10">
        <v>0</v>
      </c>
      <c r="H113" s="10">
        <v>0</v>
      </c>
      <c r="I113" s="10">
        <v>0</v>
      </c>
      <c r="J113" s="10">
        <v>0</v>
      </c>
      <c r="K113" s="10">
        <v>5</v>
      </c>
      <c r="L113" s="10">
        <v>0</v>
      </c>
      <c r="M113" s="10">
        <v>0</v>
      </c>
      <c r="N113" s="10">
        <v>0</v>
      </c>
      <c r="O113" s="10">
        <v>0</v>
      </c>
      <c r="P113" s="10">
        <v>0</v>
      </c>
      <c r="Q113" s="10">
        <v>0</v>
      </c>
      <c r="R113" s="10">
        <v>0</v>
      </c>
      <c r="S113" s="10">
        <v>25</v>
      </c>
      <c r="T113" s="10">
        <v>5</v>
      </c>
      <c r="U113" s="10">
        <v>0</v>
      </c>
      <c r="V113" s="10">
        <v>5</v>
      </c>
      <c r="W113" s="10">
        <v>0</v>
      </c>
      <c r="X113" s="10">
        <v>0</v>
      </c>
      <c r="Y113" s="10">
        <v>0</v>
      </c>
      <c r="Z113" s="10">
        <v>0</v>
      </c>
      <c r="AA113" s="10">
        <v>0</v>
      </c>
      <c r="AB113" s="10">
        <v>0</v>
      </c>
      <c r="AC113" s="10">
        <v>0</v>
      </c>
      <c r="AD113" s="10">
        <v>0</v>
      </c>
      <c r="AE113" s="10">
        <v>0</v>
      </c>
      <c r="AF113" s="10">
        <v>0</v>
      </c>
      <c r="AG113" s="10">
        <v>0</v>
      </c>
      <c r="AH113" s="10">
        <v>0</v>
      </c>
      <c r="AI113" s="10">
        <v>0</v>
      </c>
      <c r="AJ113" s="10">
        <v>0</v>
      </c>
      <c r="AK113" s="10">
        <v>0</v>
      </c>
      <c r="AL113" s="10">
        <v>0</v>
      </c>
      <c r="AM113" s="10">
        <v>0</v>
      </c>
      <c r="AN113" s="10">
        <v>0</v>
      </c>
      <c r="AO113" s="10">
        <v>0</v>
      </c>
      <c r="AP113" s="10">
        <v>0</v>
      </c>
      <c r="AQ113" s="10">
        <v>0</v>
      </c>
      <c r="AR113" s="10">
        <v>70</v>
      </c>
      <c r="AS113" s="10">
        <v>0</v>
      </c>
      <c r="AT113" s="10">
        <v>0</v>
      </c>
      <c r="AU113" s="10">
        <v>0</v>
      </c>
      <c r="AV113" s="10">
        <v>0</v>
      </c>
      <c r="AW113" s="11">
        <v>105</v>
      </c>
    </row>
    <row r="114" spans="1:49" x14ac:dyDescent="0.3">
      <c r="A114" s="75"/>
      <c r="B114" s="517" t="s">
        <v>764</v>
      </c>
      <c r="C114" s="10">
        <v>5</v>
      </c>
      <c r="D114" s="10">
        <v>0</v>
      </c>
      <c r="E114" s="10">
        <v>0</v>
      </c>
      <c r="F114" s="10">
        <v>0</v>
      </c>
      <c r="G114" s="10">
        <v>0</v>
      </c>
      <c r="H114" s="10">
        <v>0</v>
      </c>
      <c r="I114" s="10">
        <v>0</v>
      </c>
      <c r="J114" s="10">
        <v>0</v>
      </c>
      <c r="K114" s="10">
        <v>0</v>
      </c>
      <c r="L114" s="10">
        <v>0</v>
      </c>
      <c r="M114" s="10">
        <v>0</v>
      </c>
      <c r="N114" s="10">
        <v>0</v>
      </c>
      <c r="O114" s="10">
        <v>0</v>
      </c>
      <c r="P114" s="10">
        <v>0</v>
      </c>
      <c r="Q114" s="10">
        <v>0</v>
      </c>
      <c r="R114" s="10">
        <v>0</v>
      </c>
      <c r="S114" s="10">
        <v>0</v>
      </c>
      <c r="T114" s="10">
        <v>0</v>
      </c>
      <c r="U114" s="10">
        <v>0</v>
      </c>
      <c r="V114" s="10">
        <v>0</v>
      </c>
      <c r="W114" s="10">
        <v>0</v>
      </c>
      <c r="X114" s="10">
        <v>0</v>
      </c>
      <c r="Y114" s="10">
        <v>0</v>
      </c>
      <c r="Z114" s="10">
        <v>0</v>
      </c>
      <c r="AA114" s="10">
        <v>0</v>
      </c>
      <c r="AB114" s="10">
        <v>0</v>
      </c>
      <c r="AC114" s="10">
        <v>0</v>
      </c>
      <c r="AD114" s="10">
        <v>0</v>
      </c>
      <c r="AE114" s="10">
        <v>0</v>
      </c>
      <c r="AF114" s="10">
        <v>0</v>
      </c>
      <c r="AG114" s="10">
        <v>0</v>
      </c>
      <c r="AH114" s="10">
        <v>0</v>
      </c>
      <c r="AI114" s="10">
        <v>0</v>
      </c>
      <c r="AJ114" s="10">
        <v>0</v>
      </c>
      <c r="AK114" s="10">
        <v>0</v>
      </c>
      <c r="AL114" s="10">
        <v>0</v>
      </c>
      <c r="AM114" s="10">
        <v>0</v>
      </c>
      <c r="AN114" s="10">
        <v>0</v>
      </c>
      <c r="AO114" s="10">
        <v>0</v>
      </c>
      <c r="AP114" s="10">
        <v>0</v>
      </c>
      <c r="AQ114" s="10">
        <v>0</v>
      </c>
      <c r="AR114" s="10">
        <v>5</v>
      </c>
      <c r="AS114" s="10">
        <v>0</v>
      </c>
      <c r="AT114" s="10">
        <v>0</v>
      </c>
      <c r="AU114" s="10">
        <v>0</v>
      </c>
      <c r="AV114" s="10">
        <v>0</v>
      </c>
      <c r="AW114" s="11">
        <v>5</v>
      </c>
    </row>
    <row r="115" spans="1:49" x14ac:dyDescent="0.3">
      <c r="A115" s="75"/>
      <c r="B115" s="517" t="s">
        <v>765</v>
      </c>
      <c r="C115" s="10">
        <v>10</v>
      </c>
      <c r="D115" s="10">
        <v>0</v>
      </c>
      <c r="E115" s="10">
        <v>0</v>
      </c>
      <c r="F115" s="10">
        <v>0</v>
      </c>
      <c r="G115" s="10">
        <v>0</v>
      </c>
      <c r="H115" s="10">
        <v>0</v>
      </c>
      <c r="I115" s="10">
        <v>0</v>
      </c>
      <c r="J115" s="10">
        <v>0</v>
      </c>
      <c r="K115" s="10">
        <v>0</v>
      </c>
      <c r="L115" s="10">
        <v>0</v>
      </c>
      <c r="M115" s="10">
        <v>0</v>
      </c>
      <c r="N115" s="10">
        <v>0</v>
      </c>
      <c r="O115" s="10">
        <v>0</v>
      </c>
      <c r="P115" s="10">
        <v>0</v>
      </c>
      <c r="Q115" s="10">
        <v>0</v>
      </c>
      <c r="R115" s="10">
        <v>0</v>
      </c>
      <c r="S115" s="10">
        <v>0</v>
      </c>
      <c r="T115" s="10">
        <v>0</v>
      </c>
      <c r="U115" s="10">
        <v>0</v>
      </c>
      <c r="V115" s="10">
        <v>5</v>
      </c>
      <c r="W115" s="10">
        <v>0</v>
      </c>
      <c r="X115" s="10">
        <v>0</v>
      </c>
      <c r="Y115" s="10">
        <v>0</v>
      </c>
      <c r="Z115" s="10">
        <v>0</v>
      </c>
      <c r="AA115" s="10">
        <v>0</v>
      </c>
      <c r="AB115" s="10">
        <v>0</v>
      </c>
      <c r="AC115" s="10">
        <v>0</v>
      </c>
      <c r="AD115" s="10">
        <v>0</v>
      </c>
      <c r="AE115" s="10">
        <v>0</v>
      </c>
      <c r="AF115" s="10">
        <v>0</v>
      </c>
      <c r="AG115" s="10">
        <v>0</v>
      </c>
      <c r="AH115" s="10">
        <v>0</v>
      </c>
      <c r="AI115" s="10">
        <v>0</v>
      </c>
      <c r="AJ115" s="10">
        <v>0</v>
      </c>
      <c r="AK115" s="10">
        <v>0</v>
      </c>
      <c r="AL115" s="10">
        <v>0</v>
      </c>
      <c r="AM115" s="10">
        <v>0</v>
      </c>
      <c r="AN115" s="10">
        <v>0</v>
      </c>
      <c r="AO115" s="10">
        <v>0</v>
      </c>
      <c r="AP115" s="10">
        <v>0</v>
      </c>
      <c r="AQ115" s="10">
        <v>0</v>
      </c>
      <c r="AR115" s="10">
        <v>0</v>
      </c>
      <c r="AS115" s="10">
        <v>0</v>
      </c>
      <c r="AT115" s="10">
        <v>0</v>
      </c>
      <c r="AU115" s="10">
        <v>0</v>
      </c>
      <c r="AV115" s="10">
        <v>0</v>
      </c>
      <c r="AW115" s="11">
        <v>15</v>
      </c>
    </row>
    <row r="116" spans="1:49" x14ac:dyDescent="0.3">
      <c r="A116" s="75"/>
      <c r="B116" s="517" t="s">
        <v>766</v>
      </c>
      <c r="C116" s="10">
        <v>10</v>
      </c>
      <c r="D116" s="10">
        <v>0</v>
      </c>
      <c r="E116" s="10">
        <v>0</v>
      </c>
      <c r="F116" s="10">
        <v>0</v>
      </c>
      <c r="G116" s="10">
        <v>0</v>
      </c>
      <c r="H116" s="10">
        <v>0</v>
      </c>
      <c r="I116" s="10">
        <v>0</v>
      </c>
      <c r="J116" s="10">
        <v>0</v>
      </c>
      <c r="K116" s="10">
        <v>0</v>
      </c>
      <c r="L116" s="10">
        <v>0</v>
      </c>
      <c r="M116" s="10">
        <v>0</v>
      </c>
      <c r="N116" s="10">
        <v>0</v>
      </c>
      <c r="O116" s="10">
        <v>0</v>
      </c>
      <c r="P116" s="10">
        <v>0</v>
      </c>
      <c r="Q116" s="10">
        <v>0</v>
      </c>
      <c r="R116" s="10">
        <v>0</v>
      </c>
      <c r="S116" s="10">
        <v>0</v>
      </c>
      <c r="T116" s="10">
        <v>0</v>
      </c>
      <c r="U116" s="10">
        <v>0</v>
      </c>
      <c r="V116" s="10">
        <v>0</v>
      </c>
      <c r="W116" s="10">
        <v>0</v>
      </c>
      <c r="X116" s="10">
        <v>0</v>
      </c>
      <c r="Y116" s="10">
        <v>0</v>
      </c>
      <c r="Z116" s="10">
        <v>0</v>
      </c>
      <c r="AA116" s="10">
        <v>0</v>
      </c>
      <c r="AB116" s="10">
        <v>0</v>
      </c>
      <c r="AC116" s="10">
        <v>0</v>
      </c>
      <c r="AD116" s="10">
        <v>0</v>
      </c>
      <c r="AE116" s="10">
        <v>0</v>
      </c>
      <c r="AF116" s="10">
        <v>0</v>
      </c>
      <c r="AG116" s="10">
        <v>0</v>
      </c>
      <c r="AH116" s="10">
        <v>0</v>
      </c>
      <c r="AI116" s="10">
        <v>0</v>
      </c>
      <c r="AJ116" s="10">
        <v>0</v>
      </c>
      <c r="AK116" s="10">
        <v>0</v>
      </c>
      <c r="AL116" s="10">
        <v>0</v>
      </c>
      <c r="AM116" s="10">
        <v>0</v>
      </c>
      <c r="AN116" s="10">
        <v>0</v>
      </c>
      <c r="AO116" s="10">
        <v>0</v>
      </c>
      <c r="AP116" s="10">
        <v>0</v>
      </c>
      <c r="AQ116" s="10">
        <v>0</v>
      </c>
      <c r="AR116" s="10">
        <v>0</v>
      </c>
      <c r="AS116" s="10">
        <v>0</v>
      </c>
      <c r="AT116" s="10">
        <v>0</v>
      </c>
      <c r="AU116" s="10">
        <v>0</v>
      </c>
      <c r="AV116" s="10">
        <v>0</v>
      </c>
      <c r="AW116" s="11">
        <v>10</v>
      </c>
    </row>
    <row r="117" spans="1:49" x14ac:dyDescent="0.3">
      <c r="A117" s="75"/>
      <c r="B117" s="517" t="s">
        <v>767</v>
      </c>
      <c r="C117" s="10">
        <v>15</v>
      </c>
      <c r="D117" s="10">
        <v>0</v>
      </c>
      <c r="E117" s="10">
        <v>0</v>
      </c>
      <c r="F117" s="10">
        <v>0</v>
      </c>
      <c r="G117" s="10">
        <v>0</v>
      </c>
      <c r="H117" s="10">
        <v>0</v>
      </c>
      <c r="I117" s="10">
        <v>0</v>
      </c>
      <c r="J117" s="10">
        <v>0</v>
      </c>
      <c r="K117" s="10">
        <v>0</v>
      </c>
      <c r="L117" s="10">
        <v>0</v>
      </c>
      <c r="M117" s="10">
        <v>0</v>
      </c>
      <c r="N117" s="10">
        <v>0</v>
      </c>
      <c r="O117" s="10">
        <v>20</v>
      </c>
      <c r="P117" s="10">
        <v>0</v>
      </c>
      <c r="Q117" s="10">
        <v>0</v>
      </c>
      <c r="R117" s="10">
        <v>0</v>
      </c>
      <c r="S117" s="10">
        <v>0</v>
      </c>
      <c r="T117" s="10">
        <v>0</v>
      </c>
      <c r="U117" s="10">
        <v>0</v>
      </c>
      <c r="V117" s="10">
        <v>0</v>
      </c>
      <c r="W117" s="10">
        <v>0</v>
      </c>
      <c r="X117" s="10">
        <v>0</v>
      </c>
      <c r="Y117" s="10">
        <v>0</v>
      </c>
      <c r="Z117" s="10">
        <v>0</v>
      </c>
      <c r="AA117" s="10">
        <v>0</v>
      </c>
      <c r="AB117" s="10">
        <v>0</v>
      </c>
      <c r="AC117" s="10">
        <v>0</v>
      </c>
      <c r="AD117" s="10">
        <v>0</v>
      </c>
      <c r="AE117" s="10">
        <v>0</v>
      </c>
      <c r="AF117" s="10">
        <v>0</v>
      </c>
      <c r="AG117" s="10">
        <v>0</v>
      </c>
      <c r="AH117" s="10">
        <v>0</v>
      </c>
      <c r="AI117" s="10">
        <v>0</v>
      </c>
      <c r="AJ117" s="10">
        <v>0</v>
      </c>
      <c r="AK117" s="10">
        <v>0</v>
      </c>
      <c r="AL117" s="10">
        <v>0</v>
      </c>
      <c r="AM117" s="10">
        <v>0</v>
      </c>
      <c r="AN117" s="10">
        <v>0</v>
      </c>
      <c r="AO117" s="10">
        <v>0</v>
      </c>
      <c r="AP117" s="10">
        <v>0</v>
      </c>
      <c r="AQ117" s="10">
        <v>0</v>
      </c>
      <c r="AR117" s="10">
        <v>5</v>
      </c>
      <c r="AS117" s="10">
        <v>0</v>
      </c>
      <c r="AT117" s="10">
        <v>10</v>
      </c>
      <c r="AU117" s="10">
        <v>0</v>
      </c>
      <c r="AV117" s="10">
        <v>0</v>
      </c>
      <c r="AW117" s="11">
        <v>50</v>
      </c>
    </row>
    <row r="118" spans="1:49" x14ac:dyDescent="0.3">
      <c r="A118" s="75"/>
      <c r="B118" s="517" t="s">
        <v>768</v>
      </c>
      <c r="C118" s="10">
        <v>145</v>
      </c>
      <c r="D118" s="10">
        <v>0</v>
      </c>
      <c r="E118" s="10">
        <v>0</v>
      </c>
      <c r="F118" s="10">
        <v>0</v>
      </c>
      <c r="G118" s="10">
        <v>0</v>
      </c>
      <c r="H118" s="10">
        <v>0</v>
      </c>
      <c r="I118" s="10">
        <v>0</v>
      </c>
      <c r="J118" s="10">
        <v>0</v>
      </c>
      <c r="K118" s="10">
        <v>0</v>
      </c>
      <c r="L118" s="10">
        <v>0</v>
      </c>
      <c r="M118" s="10">
        <v>0</v>
      </c>
      <c r="N118" s="10">
        <v>0</v>
      </c>
      <c r="O118" s="10">
        <v>0</v>
      </c>
      <c r="P118" s="10">
        <v>0</v>
      </c>
      <c r="Q118" s="10">
        <v>0</v>
      </c>
      <c r="R118" s="10">
        <v>0</v>
      </c>
      <c r="S118" s="10">
        <v>0</v>
      </c>
      <c r="T118" s="10">
        <v>0</v>
      </c>
      <c r="U118" s="10">
        <v>0</v>
      </c>
      <c r="V118" s="10">
        <v>0</v>
      </c>
      <c r="W118" s="10">
        <v>0</v>
      </c>
      <c r="X118" s="10">
        <v>0</v>
      </c>
      <c r="Y118" s="10">
        <v>0</v>
      </c>
      <c r="Z118" s="10">
        <v>0</v>
      </c>
      <c r="AA118" s="10">
        <v>0</v>
      </c>
      <c r="AB118" s="10">
        <v>0</v>
      </c>
      <c r="AC118" s="10">
        <v>0</v>
      </c>
      <c r="AD118" s="10">
        <v>0</v>
      </c>
      <c r="AE118" s="10">
        <v>0</v>
      </c>
      <c r="AF118" s="10">
        <v>0</v>
      </c>
      <c r="AG118" s="10">
        <v>0</v>
      </c>
      <c r="AH118" s="10">
        <v>0</v>
      </c>
      <c r="AI118" s="10">
        <v>0</v>
      </c>
      <c r="AJ118" s="10">
        <v>0</v>
      </c>
      <c r="AK118" s="10">
        <v>0</v>
      </c>
      <c r="AL118" s="10">
        <v>0</v>
      </c>
      <c r="AM118" s="10">
        <v>0</v>
      </c>
      <c r="AN118" s="10">
        <v>0</v>
      </c>
      <c r="AO118" s="10">
        <v>0</v>
      </c>
      <c r="AP118" s="10">
        <v>0</v>
      </c>
      <c r="AQ118" s="10">
        <v>30</v>
      </c>
      <c r="AR118" s="10">
        <v>0</v>
      </c>
      <c r="AS118" s="10">
        <v>0</v>
      </c>
      <c r="AT118" s="10">
        <v>0</v>
      </c>
      <c r="AU118" s="10">
        <v>0</v>
      </c>
      <c r="AV118" s="10">
        <v>0</v>
      </c>
      <c r="AW118" s="11">
        <v>175</v>
      </c>
    </row>
    <row r="119" spans="1:49" x14ac:dyDescent="0.3">
      <c r="A119" s="75"/>
      <c r="B119" s="517" t="s">
        <v>769</v>
      </c>
      <c r="C119" s="10">
        <v>175</v>
      </c>
      <c r="D119" s="10">
        <v>0</v>
      </c>
      <c r="E119" s="10">
        <v>0</v>
      </c>
      <c r="F119" s="10">
        <v>0</v>
      </c>
      <c r="G119" s="10">
        <v>0</v>
      </c>
      <c r="H119" s="10">
        <v>0</v>
      </c>
      <c r="I119" s="10">
        <v>0</v>
      </c>
      <c r="J119" s="10">
        <v>0</v>
      </c>
      <c r="K119" s="10">
        <v>0</v>
      </c>
      <c r="L119" s="10">
        <v>0</v>
      </c>
      <c r="M119" s="10">
        <v>0</v>
      </c>
      <c r="N119" s="10">
        <v>0</v>
      </c>
      <c r="O119" s="10">
        <v>0</v>
      </c>
      <c r="P119" s="10">
        <v>0</v>
      </c>
      <c r="Q119" s="10">
        <v>0</v>
      </c>
      <c r="R119" s="10">
        <v>0</v>
      </c>
      <c r="S119" s="10">
        <v>0</v>
      </c>
      <c r="T119" s="10">
        <v>0</v>
      </c>
      <c r="U119" s="10">
        <v>0</v>
      </c>
      <c r="V119" s="10">
        <v>0</v>
      </c>
      <c r="W119" s="10">
        <v>0</v>
      </c>
      <c r="X119" s="10">
        <v>0</v>
      </c>
      <c r="Y119" s="10">
        <v>0</v>
      </c>
      <c r="Z119" s="10">
        <v>0</v>
      </c>
      <c r="AA119" s="10">
        <v>0</v>
      </c>
      <c r="AB119" s="10">
        <v>0</v>
      </c>
      <c r="AC119" s="10">
        <v>0</v>
      </c>
      <c r="AD119" s="10">
        <v>0</v>
      </c>
      <c r="AE119" s="10">
        <v>0</v>
      </c>
      <c r="AF119" s="10">
        <v>0</v>
      </c>
      <c r="AG119" s="10">
        <v>0</v>
      </c>
      <c r="AH119" s="10">
        <v>0</v>
      </c>
      <c r="AI119" s="10">
        <v>0</v>
      </c>
      <c r="AJ119" s="10">
        <v>0</v>
      </c>
      <c r="AK119" s="10">
        <v>0</v>
      </c>
      <c r="AL119" s="10">
        <v>0</v>
      </c>
      <c r="AM119" s="10">
        <v>0</v>
      </c>
      <c r="AN119" s="10">
        <v>0</v>
      </c>
      <c r="AO119" s="10">
        <v>0</v>
      </c>
      <c r="AP119" s="10">
        <v>0</v>
      </c>
      <c r="AQ119" s="10">
        <v>0</v>
      </c>
      <c r="AR119" s="10">
        <v>0</v>
      </c>
      <c r="AS119" s="10">
        <v>0</v>
      </c>
      <c r="AT119" s="10">
        <v>0</v>
      </c>
      <c r="AU119" s="10">
        <v>0</v>
      </c>
      <c r="AV119" s="10">
        <v>0</v>
      </c>
      <c r="AW119" s="11">
        <v>175</v>
      </c>
    </row>
    <row r="120" spans="1:49" x14ac:dyDescent="0.3">
      <c r="A120" s="75"/>
      <c r="B120" s="517" t="s">
        <v>770</v>
      </c>
      <c r="C120" s="10">
        <v>710</v>
      </c>
      <c r="D120" s="10">
        <v>0</v>
      </c>
      <c r="E120" s="10">
        <v>0</v>
      </c>
      <c r="F120" s="10">
        <v>0</v>
      </c>
      <c r="G120" s="10">
        <v>0</v>
      </c>
      <c r="H120" s="10">
        <v>0</v>
      </c>
      <c r="I120" s="10">
        <v>0</v>
      </c>
      <c r="J120" s="10">
        <v>145</v>
      </c>
      <c r="K120" s="10">
        <v>105</v>
      </c>
      <c r="L120" s="10">
        <v>25</v>
      </c>
      <c r="M120" s="10">
        <v>505</v>
      </c>
      <c r="N120" s="10">
        <v>105</v>
      </c>
      <c r="O120" s="10">
        <v>30</v>
      </c>
      <c r="P120" s="10">
        <v>70</v>
      </c>
      <c r="Q120" s="10">
        <v>0</v>
      </c>
      <c r="R120" s="10">
        <v>0</v>
      </c>
      <c r="S120" s="10">
        <v>70</v>
      </c>
      <c r="T120" s="10">
        <v>10</v>
      </c>
      <c r="U120" s="10">
        <v>0</v>
      </c>
      <c r="V120" s="10">
        <v>15</v>
      </c>
      <c r="W120" s="10">
        <v>50</v>
      </c>
      <c r="X120" s="10">
        <v>150</v>
      </c>
      <c r="Y120" s="10">
        <v>0</v>
      </c>
      <c r="Z120" s="10">
        <v>5</v>
      </c>
      <c r="AA120" s="10">
        <v>0</v>
      </c>
      <c r="AB120" s="10">
        <v>0</v>
      </c>
      <c r="AC120" s="10">
        <v>0</v>
      </c>
      <c r="AD120" s="10">
        <v>0</v>
      </c>
      <c r="AE120" s="10">
        <v>5</v>
      </c>
      <c r="AF120" s="10">
        <v>0</v>
      </c>
      <c r="AG120" s="10">
        <v>300</v>
      </c>
      <c r="AH120" s="10">
        <v>0</v>
      </c>
      <c r="AI120" s="10">
        <v>65</v>
      </c>
      <c r="AJ120" s="10">
        <v>10</v>
      </c>
      <c r="AK120" s="10">
        <v>5</v>
      </c>
      <c r="AL120" s="10">
        <v>5</v>
      </c>
      <c r="AM120" s="10">
        <v>0</v>
      </c>
      <c r="AN120" s="10">
        <v>0</v>
      </c>
      <c r="AO120" s="10">
        <v>0</v>
      </c>
      <c r="AP120" s="10">
        <v>10</v>
      </c>
      <c r="AQ120" s="10">
        <v>40</v>
      </c>
      <c r="AR120" s="10">
        <v>680</v>
      </c>
      <c r="AS120" s="10">
        <v>0</v>
      </c>
      <c r="AT120" s="10">
        <v>515</v>
      </c>
      <c r="AU120" s="10">
        <v>40</v>
      </c>
      <c r="AV120" s="10">
        <v>85</v>
      </c>
      <c r="AW120" s="11">
        <v>3760</v>
      </c>
    </row>
    <row r="121" spans="1:49" x14ac:dyDescent="0.3">
      <c r="A121" s="75"/>
      <c r="B121" s="517" t="s">
        <v>771</v>
      </c>
      <c r="C121" s="10">
        <v>30</v>
      </c>
      <c r="D121" s="10">
        <v>0</v>
      </c>
      <c r="E121" s="10">
        <v>0</v>
      </c>
      <c r="F121" s="10">
        <v>0</v>
      </c>
      <c r="G121" s="10">
        <v>0</v>
      </c>
      <c r="H121" s="10">
        <v>0</v>
      </c>
      <c r="I121" s="10">
        <v>0</v>
      </c>
      <c r="J121" s="10">
        <v>0</v>
      </c>
      <c r="K121" s="10">
        <v>0</v>
      </c>
      <c r="L121" s="10">
        <v>0</v>
      </c>
      <c r="M121" s="10">
        <v>0</v>
      </c>
      <c r="N121" s="10">
        <v>0</v>
      </c>
      <c r="O121" s="10">
        <v>0</v>
      </c>
      <c r="P121" s="10">
        <v>0</v>
      </c>
      <c r="Q121" s="10">
        <v>0</v>
      </c>
      <c r="R121" s="10">
        <v>0</v>
      </c>
      <c r="S121" s="10">
        <v>0</v>
      </c>
      <c r="T121" s="10">
        <v>0</v>
      </c>
      <c r="U121" s="10">
        <v>0</v>
      </c>
      <c r="V121" s="10">
        <v>0</v>
      </c>
      <c r="W121" s="10">
        <v>0</v>
      </c>
      <c r="X121" s="10">
        <v>0</v>
      </c>
      <c r="Y121" s="10">
        <v>0</v>
      </c>
      <c r="Z121" s="10">
        <v>0</v>
      </c>
      <c r="AA121" s="10">
        <v>0</v>
      </c>
      <c r="AB121" s="10">
        <v>0</v>
      </c>
      <c r="AC121" s="10">
        <v>0</v>
      </c>
      <c r="AD121" s="10">
        <v>0</v>
      </c>
      <c r="AE121" s="10">
        <v>0</v>
      </c>
      <c r="AF121" s="10">
        <v>0</v>
      </c>
      <c r="AG121" s="10">
        <v>0</v>
      </c>
      <c r="AH121" s="10">
        <v>0</v>
      </c>
      <c r="AI121" s="10">
        <v>0</v>
      </c>
      <c r="AJ121" s="10">
        <v>0</v>
      </c>
      <c r="AK121" s="10">
        <v>0</v>
      </c>
      <c r="AL121" s="10">
        <v>0</v>
      </c>
      <c r="AM121" s="10">
        <v>0</v>
      </c>
      <c r="AN121" s="10">
        <v>0</v>
      </c>
      <c r="AO121" s="10">
        <v>0</v>
      </c>
      <c r="AP121" s="10">
        <v>0</v>
      </c>
      <c r="AQ121" s="10">
        <v>0</v>
      </c>
      <c r="AR121" s="10">
        <v>0</v>
      </c>
      <c r="AS121" s="10">
        <v>0</v>
      </c>
      <c r="AT121" s="10">
        <v>20</v>
      </c>
      <c r="AU121" s="10">
        <v>0</v>
      </c>
      <c r="AV121" s="10">
        <v>0</v>
      </c>
      <c r="AW121" s="11">
        <v>50</v>
      </c>
    </row>
    <row r="122" spans="1:49" x14ac:dyDescent="0.3">
      <c r="A122" s="75"/>
      <c r="B122" s="517" t="s">
        <v>772</v>
      </c>
      <c r="C122" s="10">
        <v>10</v>
      </c>
      <c r="D122" s="10">
        <v>0</v>
      </c>
      <c r="E122" s="10">
        <v>0</v>
      </c>
      <c r="F122" s="10">
        <v>0</v>
      </c>
      <c r="G122" s="10">
        <v>0</v>
      </c>
      <c r="H122" s="10">
        <v>0</v>
      </c>
      <c r="I122" s="10">
        <v>0</v>
      </c>
      <c r="J122" s="10">
        <v>0</v>
      </c>
      <c r="K122" s="10">
        <v>0</v>
      </c>
      <c r="L122" s="10">
        <v>0</v>
      </c>
      <c r="M122" s="10">
        <v>0</v>
      </c>
      <c r="N122" s="10">
        <v>0</v>
      </c>
      <c r="O122" s="10">
        <v>0</v>
      </c>
      <c r="P122" s="10">
        <v>0</v>
      </c>
      <c r="Q122" s="10">
        <v>0</v>
      </c>
      <c r="R122" s="10">
        <v>0</v>
      </c>
      <c r="S122" s="10">
        <v>0</v>
      </c>
      <c r="T122" s="10">
        <v>0</v>
      </c>
      <c r="U122" s="10">
        <v>0</v>
      </c>
      <c r="V122" s="10">
        <v>0</v>
      </c>
      <c r="W122" s="10">
        <v>0</v>
      </c>
      <c r="X122" s="10">
        <v>0</v>
      </c>
      <c r="Y122" s="10">
        <v>0</v>
      </c>
      <c r="Z122" s="10">
        <v>0</v>
      </c>
      <c r="AA122" s="10">
        <v>0</v>
      </c>
      <c r="AB122" s="10">
        <v>0</v>
      </c>
      <c r="AC122" s="10">
        <v>0</v>
      </c>
      <c r="AD122" s="10">
        <v>0</v>
      </c>
      <c r="AE122" s="10">
        <v>0</v>
      </c>
      <c r="AF122" s="10">
        <v>0</v>
      </c>
      <c r="AG122" s="10">
        <v>0</v>
      </c>
      <c r="AH122" s="10">
        <v>0</v>
      </c>
      <c r="AI122" s="10">
        <v>0</v>
      </c>
      <c r="AJ122" s="10">
        <v>0</v>
      </c>
      <c r="AK122" s="10">
        <v>0</v>
      </c>
      <c r="AL122" s="10">
        <v>0</v>
      </c>
      <c r="AM122" s="10">
        <v>0</v>
      </c>
      <c r="AN122" s="10">
        <v>0</v>
      </c>
      <c r="AO122" s="10">
        <v>0</v>
      </c>
      <c r="AP122" s="10">
        <v>0</v>
      </c>
      <c r="AQ122" s="10">
        <v>0</v>
      </c>
      <c r="AR122" s="10">
        <v>10</v>
      </c>
      <c r="AS122" s="10">
        <v>0</v>
      </c>
      <c r="AT122" s="10">
        <v>0</v>
      </c>
      <c r="AU122" s="10">
        <v>0</v>
      </c>
      <c r="AV122" s="10">
        <v>0</v>
      </c>
      <c r="AW122" s="11">
        <v>20</v>
      </c>
    </row>
    <row r="123" spans="1:49" x14ac:dyDescent="0.3">
      <c r="A123" s="75"/>
      <c r="B123" s="517" t="s">
        <v>773</v>
      </c>
      <c r="C123" s="10">
        <v>65</v>
      </c>
      <c r="D123" s="10">
        <v>0</v>
      </c>
      <c r="E123" s="10">
        <v>0</v>
      </c>
      <c r="F123" s="10">
        <v>0</v>
      </c>
      <c r="G123" s="10">
        <v>0</v>
      </c>
      <c r="H123" s="10">
        <v>0</v>
      </c>
      <c r="I123" s="10">
        <v>0</v>
      </c>
      <c r="J123" s="10">
        <v>0</v>
      </c>
      <c r="K123" s="10">
        <v>0</v>
      </c>
      <c r="L123" s="10">
        <v>0</v>
      </c>
      <c r="M123" s="10">
        <v>0</v>
      </c>
      <c r="N123" s="10">
        <v>0</v>
      </c>
      <c r="O123" s="10">
        <v>0</v>
      </c>
      <c r="P123" s="10">
        <v>0</v>
      </c>
      <c r="Q123" s="10">
        <v>0</v>
      </c>
      <c r="R123" s="10">
        <v>0</v>
      </c>
      <c r="S123" s="10">
        <v>0</v>
      </c>
      <c r="T123" s="10">
        <v>0</v>
      </c>
      <c r="U123" s="10">
        <v>0</v>
      </c>
      <c r="V123" s="10">
        <v>0</v>
      </c>
      <c r="W123" s="10">
        <v>0</v>
      </c>
      <c r="X123" s="10">
        <v>0</v>
      </c>
      <c r="Y123" s="10">
        <v>0</v>
      </c>
      <c r="Z123" s="10">
        <v>0</v>
      </c>
      <c r="AA123" s="10">
        <v>0</v>
      </c>
      <c r="AB123" s="10">
        <v>0</v>
      </c>
      <c r="AC123" s="10">
        <v>0</v>
      </c>
      <c r="AD123" s="10">
        <v>0</v>
      </c>
      <c r="AE123" s="10">
        <v>0</v>
      </c>
      <c r="AF123" s="10">
        <v>0</v>
      </c>
      <c r="AG123" s="10">
        <v>0</v>
      </c>
      <c r="AH123" s="10">
        <v>0</v>
      </c>
      <c r="AI123" s="10">
        <v>0</v>
      </c>
      <c r="AJ123" s="10">
        <v>0</v>
      </c>
      <c r="AK123" s="10">
        <v>0</v>
      </c>
      <c r="AL123" s="10">
        <v>0</v>
      </c>
      <c r="AM123" s="10">
        <v>0</v>
      </c>
      <c r="AN123" s="10">
        <v>0</v>
      </c>
      <c r="AO123" s="10">
        <v>0</v>
      </c>
      <c r="AP123" s="10">
        <v>0</v>
      </c>
      <c r="AQ123" s="10">
        <v>0</v>
      </c>
      <c r="AR123" s="10">
        <v>0</v>
      </c>
      <c r="AS123" s="10">
        <v>0</v>
      </c>
      <c r="AT123" s="10">
        <v>0</v>
      </c>
      <c r="AU123" s="10">
        <v>0</v>
      </c>
      <c r="AV123" s="10">
        <v>0</v>
      </c>
      <c r="AW123" s="11">
        <v>70</v>
      </c>
    </row>
    <row r="124" spans="1:49" x14ac:dyDescent="0.3">
      <c r="A124" s="75"/>
      <c r="B124" s="517" t="s">
        <v>774</v>
      </c>
      <c r="C124" s="10">
        <v>10</v>
      </c>
      <c r="D124" s="10">
        <v>0</v>
      </c>
      <c r="E124" s="10">
        <v>0</v>
      </c>
      <c r="F124" s="10">
        <v>0</v>
      </c>
      <c r="G124" s="10">
        <v>0</v>
      </c>
      <c r="H124" s="10">
        <v>0</v>
      </c>
      <c r="I124" s="10">
        <v>0</v>
      </c>
      <c r="J124" s="10">
        <v>0</v>
      </c>
      <c r="K124" s="10">
        <v>20</v>
      </c>
      <c r="L124" s="10">
        <v>0</v>
      </c>
      <c r="M124" s="10">
        <v>0</v>
      </c>
      <c r="N124" s="10">
        <v>0</v>
      </c>
      <c r="O124" s="10">
        <v>0</v>
      </c>
      <c r="P124" s="10">
        <v>0</v>
      </c>
      <c r="Q124" s="10">
        <v>0</v>
      </c>
      <c r="R124" s="10">
        <v>0</v>
      </c>
      <c r="S124" s="10">
        <v>0</v>
      </c>
      <c r="T124" s="10">
        <v>0</v>
      </c>
      <c r="U124" s="10">
        <v>0</v>
      </c>
      <c r="V124" s="10">
        <v>0</v>
      </c>
      <c r="W124" s="10">
        <v>0</v>
      </c>
      <c r="X124" s="10">
        <v>5</v>
      </c>
      <c r="Y124" s="10">
        <v>0</v>
      </c>
      <c r="Z124" s="10">
        <v>0</v>
      </c>
      <c r="AA124" s="10">
        <v>5</v>
      </c>
      <c r="AB124" s="10">
        <v>0</v>
      </c>
      <c r="AC124" s="10">
        <v>0</v>
      </c>
      <c r="AD124" s="10">
        <v>0</v>
      </c>
      <c r="AE124" s="10">
        <v>0</v>
      </c>
      <c r="AF124" s="10">
        <v>5</v>
      </c>
      <c r="AG124" s="10">
        <v>5</v>
      </c>
      <c r="AH124" s="10">
        <v>0</v>
      </c>
      <c r="AI124" s="10">
        <v>0</v>
      </c>
      <c r="AJ124" s="10">
        <v>0</v>
      </c>
      <c r="AK124" s="10">
        <v>0</v>
      </c>
      <c r="AL124" s="10">
        <v>0</v>
      </c>
      <c r="AM124" s="10">
        <v>0</v>
      </c>
      <c r="AN124" s="10">
        <v>0</v>
      </c>
      <c r="AO124" s="10">
        <v>0</v>
      </c>
      <c r="AP124" s="10">
        <v>0</v>
      </c>
      <c r="AQ124" s="10">
        <v>0</v>
      </c>
      <c r="AR124" s="10">
        <v>5</v>
      </c>
      <c r="AS124" s="10">
        <v>0</v>
      </c>
      <c r="AT124" s="10">
        <v>0</v>
      </c>
      <c r="AU124" s="10">
        <v>0</v>
      </c>
      <c r="AV124" s="10">
        <v>0</v>
      </c>
      <c r="AW124" s="11">
        <v>50</v>
      </c>
    </row>
    <row r="125" spans="1:49" x14ac:dyDescent="0.3">
      <c r="A125" s="400"/>
      <c r="B125" s="544" t="s">
        <v>775</v>
      </c>
      <c r="C125" s="13">
        <v>10</v>
      </c>
      <c r="D125" s="13">
        <v>0</v>
      </c>
      <c r="E125" s="13">
        <v>0</v>
      </c>
      <c r="F125" s="13">
        <v>0</v>
      </c>
      <c r="G125" s="13">
        <v>0</v>
      </c>
      <c r="H125" s="13">
        <v>0</v>
      </c>
      <c r="I125" s="13">
        <v>0</v>
      </c>
      <c r="J125" s="13">
        <v>0</v>
      </c>
      <c r="K125" s="13">
        <v>0</v>
      </c>
      <c r="L125" s="13">
        <v>0</v>
      </c>
      <c r="M125" s="13">
        <v>0</v>
      </c>
      <c r="N125" s="13">
        <v>0</v>
      </c>
      <c r="O125" s="13">
        <v>0</v>
      </c>
      <c r="P125" s="13">
        <v>0</v>
      </c>
      <c r="Q125" s="13">
        <v>0</v>
      </c>
      <c r="R125" s="13">
        <v>0</v>
      </c>
      <c r="S125" s="13">
        <v>0</v>
      </c>
      <c r="T125" s="13">
        <v>0</v>
      </c>
      <c r="U125" s="13">
        <v>0</v>
      </c>
      <c r="V125" s="13">
        <v>0</v>
      </c>
      <c r="W125" s="13">
        <v>0</v>
      </c>
      <c r="X125" s="13">
        <v>0</v>
      </c>
      <c r="Y125" s="13">
        <v>0</v>
      </c>
      <c r="Z125" s="13">
        <v>0</v>
      </c>
      <c r="AA125" s="13">
        <v>0</v>
      </c>
      <c r="AB125" s="13">
        <v>0</v>
      </c>
      <c r="AC125" s="13">
        <v>0</v>
      </c>
      <c r="AD125" s="13">
        <v>0</v>
      </c>
      <c r="AE125" s="13">
        <v>0</v>
      </c>
      <c r="AF125" s="13">
        <v>0</v>
      </c>
      <c r="AG125" s="13">
        <v>0</v>
      </c>
      <c r="AH125" s="13">
        <v>0</v>
      </c>
      <c r="AI125" s="13">
        <v>0</v>
      </c>
      <c r="AJ125" s="13">
        <v>0</v>
      </c>
      <c r="AK125" s="13">
        <v>0</v>
      </c>
      <c r="AL125" s="13">
        <v>0</v>
      </c>
      <c r="AM125" s="13">
        <v>0</v>
      </c>
      <c r="AN125" s="13">
        <v>0</v>
      </c>
      <c r="AO125" s="13">
        <v>0</v>
      </c>
      <c r="AP125" s="13">
        <v>0</v>
      </c>
      <c r="AQ125" s="13">
        <v>0</v>
      </c>
      <c r="AR125" s="13">
        <v>0</v>
      </c>
      <c r="AS125" s="13">
        <v>0</v>
      </c>
      <c r="AT125" s="13">
        <v>10</v>
      </c>
      <c r="AU125" s="13">
        <v>0</v>
      </c>
      <c r="AV125" s="13">
        <v>0</v>
      </c>
      <c r="AW125" s="14">
        <v>20</v>
      </c>
    </row>
    <row r="126" spans="1:49" x14ac:dyDescent="0.3">
      <c r="A126" s="234" t="s">
        <v>111</v>
      </c>
      <c r="B126" s="543" t="s">
        <v>143</v>
      </c>
      <c r="C126" s="241">
        <v>440</v>
      </c>
      <c r="D126" s="241">
        <v>0</v>
      </c>
      <c r="E126" s="241">
        <v>0</v>
      </c>
      <c r="F126" s="241">
        <v>590</v>
      </c>
      <c r="G126" s="241">
        <v>0</v>
      </c>
      <c r="H126" s="241">
        <v>5</v>
      </c>
      <c r="I126" s="241">
        <v>0</v>
      </c>
      <c r="J126" s="241">
        <v>5</v>
      </c>
      <c r="K126" s="241">
        <v>5</v>
      </c>
      <c r="L126" s="241">
        <v>10</v>
      </c>
      <c r="M126" s="241">
        <v>110</v>
      </c>
      <c r="N126" s="241">
        <v>15</v>
      </c>
      <c r="O126" s="241">
        <v>55</v>
      </c>
      <c r="P126" s="241">
        <v>10</v>
      </c>
      <c r="Q126" s="241">
        <v>0</v>
      </c>
      <c r="R126" s="241">
        <v>0</v>
      </c>
      <c r="S126" s="241">
        <v>0</v>
      </c>
      <c r="T126" s="241">
        <v>0</v>
      </c>
      <c r="U126" s="241">
        <v>15</v>
      </c>
      <c r="V126" s="241">
        <v>25</v>
      </c>
      <c r="W126" s="241">
        <v>0</v>
      </c>
      <c r="X126" s="241">
        <v>75</v>
      </c>
      <c r="Y126" s="241">
        <v>0</v>
      </c>
      <c r="Z126" s="241">
        <v>0</v>
      </c>
      <c r="AA126" s="241">
        <v>0</v>
      </c>
      <c r="AB126" s="241">
        <v>0</v>
      </c>
      <c r="AC126" s="241">
        <v>40</v>
      </c>
      <c r="AD126" s="241">
        <v>0</v>
      </c>
      <c r="AE126" s="241">
        <v>40</v>
      </c>
      <c r="AF126" s="241">
        <v>0</v>
      </c>
      <c r="AG126" s="241">
        <v>100</v>
      </c>
      <c r="AH126" s="241">
        <v>0</v>
      </c>
      <c r="AI126" s="241">
        <v>70</v>
      </c>
      <c r="AJ126" s="241">
        <v>15</v>
      </c>
      <c r="AK126" s="241">
        <v>0</v>
      </c>
      <c r="AL126" s="241">
        <v>0</v>
      </c>
      <c r="AM126" s="241">
        <v>0</v>
      </c>
      <c r="AN126" s="241">
        <v>0</v>
      </c>
      <c r="AO126" s="241">
        <v>0</v>
      </c>
      <c r="AP126" s="241">
        <v>30</v>
      </c>
      <c r="AQ126" s="241">
        <v>0</v>
      </c>
      <c r="AR126" s="241">
        <v>185</v>
      </c>
      <c r="AS126" s="241">
        <v>0</v>
      </c>
      <c r="AT126" s="241">
        <v>20</v>
      </c>
      <c r="AU126" s="241">
        <v>30</v>
      </c>
      <c r="AV126" s="241">
        <v>15</v>
      </c>
      <c r="AW126" s="372">
        <v>1900</v>
      </c>
    </row>
    <row r="127" spans="1:49" x14ac:dyDescent="0.3">
      <c r="A127" s="400"/>
      <c r="B127" s="544" t="s">
        <v>144</v>
      </c>
      <c r="C127" s="13">
        <v>245</v>
      </c>
      <c r="D127" s="13">
        <v>0</v>
      </c>
      <c r="E127" s="13">
        <v>0</v>
      </c>
      <c r="F127" s="13">
        <v>250</v>
      </c>
      <c r="G127" s="13">
        <v>0</v>
      </c>
      <c r="H127" s="13">
        <v>0</v>
      </c>
      <c r="I127" s="13">
        <v>0</v>
      </c>
      <c r="J127" s="13">
        <v>0</v>
      </c>
      <c r="K127" s="13">
        <v>0</v>
      </c>
      <c r="L127" s="13">
        <v>0</v>
      </c>
      <c r="M127" s="13">
        <v>0</v>
      </c>
      <c r="N127" s="13">
        <v>0</v>
      </c>
      <c r="O127" s="13">
        <v>0</v>
      </c>
      <c r="P127" s="13">
        <v>0</v>
      </c>
      <c r="Q127" s="13">
        <v>0</v>
      </c>
      <c r="R127" s="13">
        <v>0</v>
      </c>
      <c r="S127" s="13">
        <v>0</v>
      </c>
      <c r="T127" s="13">
        <v>0</v>
      </c>
      <c r="U127" s="13">
        <v>0</v>
      </c>
      <c r="V127" s="13">
        <v>0</v>
      </c>
      <c r="W127" s="13">
        <v>0</v>
      </c>
      <c r="X127" s="13">
        <v>0</v>
      </c>
      <c r="Y127" s="13">
        <v>0</v>
      </c>
      <c r="Z127" s="13">
        <v>0</v>
      </c>
      <c r="AA127" s="13">
        <v>0</v>
      </c>
      <c r="AB127" s="13">
        <v>0</v>
      </c>
      <c r="AC127" s="13">
        <v>0</v>
      </c>
      <c r="AD127" s="13">
        <v>0</v>
      </c>
      <c r="AE127" s="13">
        <v>0</v>
      </c>
      <c r="AF127" s="13">
        <v>0</v>
      </c>
      <c r="AG127" s="13">
        <v>0</v>
      </c>
      <c r="AH127" s="13">
        <v>0</v>
      </c>
      <c r="AI127" s="13">
        <v>0</v>
      </c>
      <c r="AJ127" s="13">
        <v>0</v>
      </c>
      <c r="AK127" s="13">
        <v>0</v>
      </c>
      <c r="AL127" s="13">
        <v>0</v>
      </c>
      <c r="AM127" s="13">
        <v>0</v>
      </c>
      <c r="AN127" s="13">
        <v>0</v>
      </c>
      <c r="AO127" s="13">
        <v>0</v>
      </c>
      <c r="AP127" s="13">
        <v>0</v>
      </c>
      <c r="AQ127" s="13">
        <v>0</v>
      </c>
      <c r="AR127" s="13">
        <v>0</v>
      </c>
      <c r="AS127" s="13">
        <v>0</v>
      </c>
      <c r="AT127" s="13">
        <v>25</v>
      </c>
      <c r="AU127" s="13">
        <v>40</v>
      </c>
      <c r="AV127" s="13">
        <v>0</v>
      </c>
      <c r="AW127" s="14">
        <v>570</v>
      </c>
    </row>
    <row r="128" spans="1:49" x14ac:dyDescent="0.3">
      <c r="A128" s="75" t="s">
        <v>114</v>
      </c>
      <c r="B128" s="517" t="s">
        <v>776</v>
      </c>
      <c r="C128" s="10">
        <v>35</v>
      </c>
      <c r="D128" s="10">
        <v>0</v>
      </c>
      <c r="E128" s="10">
        <v>5</v>
      </c>
      <c r="F128" s="10">
        <v>0</v>
      </c>
      <c r="G128" s="10">
        <v>0</v>
      </c>
      <c r="H128" s="10">
        <v>0</v>
      </c>
      <c r="I128" s="10">
        <v>0</v>
      </c>
      <c r="J128" s="10">
        <v>0</v>
      </c>
      <c r="K128" s="10">
        <v>0</v>
      </c>
      <c r="L128" s="10">
        <v>0</v>
      </c>
      <c r="M128" s="10">
        <v>0</v>
      </c>
      <c r="N128" s="10">
        <v>0</v>
      </c>
      <c r="O128" s="10">
        <v>0</v>
      </c>
      <c r="P128" s="10">
        <v>0</v>
      </c>
      <c r="Q128" s="10">
        <v>0</v>
      </c>
      <c r="R128" s="10">
        <v>0</v>
      </c>
      <c r="S128" s="10">
        <v>0</v>
      </c>
      <c r="T128" s="10">
        <v>0</v>
      </c>
      <c r="U128" s="10">
        <v>0</v>
      </c>
      <c r="V128" s="10">
        <v>0</v>
      </c>
      <c r="W128" s="10">
        <v>0</v>
      </c>
      <c r="X128" s="10">
        <v>0</v>
      </c>
      <c r="Y128" s="10">
        <v>0</v>
      </c>
      <c r="Z128" s="10">
        <v>0</v>
      </c>
      <c r="AA128" s="10">
        <v>0</v>
      </c>
      <c r="AB128" s="10">
        <v>0</v>
      </c>
      <c r="AC128" s="10">
        <v>0</v>
      </c>
      <c r="AD128" s="10">
        <v>0</v>
      </c>
      <c r="AE128" s="10">
        <v>0</v>
      </c>
      <c r="AF128" s="10">
        <v>0</v>
      </c>
      <c r="AG128" s="10">
        <v>0</v>
      </c>
      <c r="AH128" s="10">
        <v>0</v>
      </c>
      <c r="AI128" s="10">
        <v>0</v>
      </c>
      <c r="AJ128" s="10">
        <v>0</v>
      </c>
      <c r="AK128" s="10">
        <v>0</v>
      </c>
      <c r="AL128" s="10">
        <v>0</v>
      </c>
      <c r="AM128" s="10">
        <v>0</v>
      </c>
      <c r="AN128" s="10">
        <v>0</v>
      </c>
      <c r="AO128" s="10">
        <v>0</v>
      </c>
      <c r="AP128" s="10">
        <v>0</v>
      </c>
      <c r="AQ128" s="10">
        <v>5</v>
      </c>
      <c r="AR128" s="10">
        <v>30</v>
      </c>
      <c r="AS128" s="10">
        <v>0</v>
      </c>
      <c r="AT128" s="10">
        <v>0</v>
      </c>
      <c r="AU128" s="10">
        <v>0</v>
      </c>
      <c r="AV128" s="10">
        <v>0</v>
      </c>
      <c r="AW128" s="372">
        <v>70</v>
      </c>
    </row>
    <row r="129" spans="1:49" x14ac:dyDescent="0.3">
      <c r="A129" s="75"/>
      <c r="B129" s="517" t="s">
        <v>777</v>
      </c>
      <c r="C129" s="10">
        <v>25</v>
      </c>
      <c r="D129" s="10">
        <v>0</v>
      </c>
      <c r="E129" s="10">
        <v>0</v>
      </c>
      <c r="F129" s="10">
        <v>0</v>
      </c>
      <c r="G129" s="10">
        <v>0</v>
      </c>
      <c r="H129" s="10">
        <v>0</v>
      </c>
      <c r="I129" s="10">
        <v>0</v>
      </c>
      <c r="J129" s="10">
        <v>0</v>
      </c>
      <c r="K129" s="10">
        <v>0</v>
      </c>
      <c r="L129" s="10">
        <v>0</v>
      </c>
      <c r="M129" s="10">
        <v>0</v>
      </c>
      <c r="N129" s="10">
        <v>0</v>
      </c>
      <c r="O129" s="10">
        <v>10</v>
      </c>
      <c r="P129" s="10">
        <v>0</v>
      </c>
      <c r="Q129" s="10">
        <v>0</v>
      </c>
      <c r="R129" s="10">
        <v>0</v>
      </c>
      <c r="S129" s="10">
        <v>0</v>
      </c>
      <c r="T129" s="10">
        <v>0</v>
      </c>
      <c r="U129" s="10">
        <v>0</v>
      </c>
      <c r="V129" s="10">
        <v>0</v>
      </c>
      <c r="W129" s="10">
        <v>0</v>
      </c>
      <c r="X129" s="10">
        <v>0</v>
      </c>
      <c r="Y129" s="10">
        <v>0</v>
      </c>
      <c r="Z129" s="10">
        <v>0</v>
      </c>
      <c r="AA129" s="10">
        <v>0</v>
      </c>
      <c r="AB129" s="10">
        <v>0</v>
      </c>
      <c r="AC129" s="10">
        <v>0</v>
      </c>
      <c r="AD129" s="10">
        <v>0</v>
      </c>
      <c r="AE129" s="10">
        <v>0</v>
      </c>
      <c r="AF129" s="10">
        <v>0</v>
      </c>
      <c r="AG129" s="10">
        <v>0</v>
      </c>
      <c r="AH129" s="10">
        <v>0</v>
      </c>
      <c r="AI129" s="10">
        <v>0</v>
      </c>
      <c r="AJ129" s="10">
        <v>0</v>
      </c>
      <c r="AK129" s="10">
        <v>0</v>
      </c>
      <c r="AL129" s="10">
        <v>0</v>
      </c>
      <c r="AM129" s="10">
        <v>0</v>
      </c>
      <c r="AN129" s="10">
        <v>0</v>
      </c>
      <c r="AO129" s="10">
        <v>0</v>
      </c>
      <c r="AP129" s="10">
        <v>0</v>
      </c>
      <c r="AQ129" s="10">
        <v>0</v>
      </c>
      <c r="AR129" s="10">
        <v>0</v>
      </c>
      <c r="AS129" s="10">
        <v>0</v>
      </c>
      <c r="AT129" s="10">
        <v>0</v>
      </c>
      <c r="AU129" s="10">
        <v>5</v>
      </c>
      <c r="AV129" s="10">
        <v>0</v>
      </c>
      <c r="AW129" s="11">
        <v>45</v>
      </c>
    </row>
    <row r="130" spans="1:49" x14ac:dyDescent="0.3">
      <c r="A130" s="75"/>
      <c r="B130" s="517" t="s">
        <v>778</v>
      </c>
      <c r="C130" s="10">
        <v>45</v>
      </c>
      <c r="D130" s="10">
        <v>0</v>
      </c>
      <c r="E130" s="10">
        <v>0</v>
      </c>
      <c r="F130" s="10">
        <v>0</v>
      </c>
      <c r="G130" s="10">
        <v>0</v>
      </c>
      <c r="H130" s="10">
        <v>0</v>
      </c>
      <c r="I130" s="10">
        <v>0</v>
      </c>
      <c r="J130" s="10">
        <v>0</v>
      </c>
      <c r="K130" s="10">
        <v>0</v>
      </c>
      <c r="L130" s="10">
        <v>0</v>
      </c>
      <c r="M130" s="10">
        <v>0</v>
      </c>
      <c r="N130" s="10">
        <v>0</v>
      </c>
      <c r="O130" s="10">
        <v>0</v>
      </c>
      <c r="P130" s="10">
        <v>0</v>
      </c>
      <c r="Q130" s="10">
        <v>0</v>
      </c>
      <c r="R130" s="10">
        <v>0</v>
      </c>
      <c r="S130" s="10">
        <v>0</v>
      </c>
      <c r="T130" s="10">
        <v>0</v>
      </c>
      <c r="U130" s="10">
        <v>0</v>
      </c>
      <c r="V130" s="10">
        <v>0</v>
      </c>
      <c r="W130" s="10">
        <v>0</v>
      </c>
      <c r="X130" s="10">
        <v>0</v>
      </c>
      <c r="Y130" s="10">
        <v>0</v>
      </c>
      <c r="Z130" s="10">
        <v>0</v>
      </c>
      <c r="AA130" s="10">
        <v>0</v>
      </c>
      <c r="AB130" s="10">
        <v>0</v>
      </c>
      <c r="AC130" s="10">
        <v>0</v>
      </c>
      <c r="AD130" s="10">
        <v>0</v>
      </c>
      <c r="AE130" s="10">
        <v>0</v>
      </c>
      <c r="AF130" s="10">
        <v>0</v>
      </c>
      <c r="AG130" s="10">
        <v>5</v>
      </c>
      <c r="AH130" s="10">
        <v>0</v>
      </c>
      <c r="AI130" s="10">
        <v>0</v>
      </c>
      <c r="AJ130" s="10">
        <v>0</v>
      </c>
      <c r="AK130" s="10">
        <v>5</v>
      </c>
      <c r="AL130" s="10">
        <v>0</v>
      </c>
      <c r="AM130" s="10">
        <v>0</v>
      </c>
      <c r="AN130" s="10">
        <v>0</v>
      </c>
      <c r="AO130" s="10">
        <v>0</v>
      </c>
      <c r="AP130" s="10">
        <v>0</v>
      </c>
      <c r="AQ130" s="10">
        <v>15</v>
      </c>
      <c r="AR130" s="10">
        <v>40</v>
      </c>
      <c r="AS130" s="10">
        <v>0</v>
      </c>
      <c r="AT130" s="10">
        <v>15</v>
      </c>
      <c r="AU130" s="10">
        <v>15</v>
      </c>
      <c r="AV130" s="10">
        <v>0</v>
      </c>
      <c r="AW130" s="11">
        <v>135</v>
      </c>
    </row>
    <row r="131" spans="1:49" x14ac:dyDescent="0.3">
      <c r="A131" s="75"/>
      <c r="B131" s="517" t="s">
        <v>779</v>
      </c>
      <c r="C131" s="10">
        <v>10</v>
      </c>
      <c r="D131" s="10">
        <v>0</v>
      </c>
      <c r="E131" s="10">
        <v>0</v>
      </c>
      <c r="F131" s="10">
        <v>0</v>
      </c>
      <c r="G131" s="10">
        <v>0</v>
      </c>
      <c r="H131" s="10">
        <v>0</v>
      </c>
      <c r="I131" s="10">
        <v>0</v>
      </c>
      <c r="J131" s="10">
        <v>0</v>
      </c>
      <c r="K131" s="10">
        <v>0</v>
      </c>
      <c r="L131" s="10">
        <v>0</v>
      </c>
      <c r="M131" s="10">
        <v>0</v>
      </c>
      <c r="N131" s="10">
        <v>0</v>
      </c>
      <c r="O131" s="10">
        <v>5</v>
      </c>
      <c r="P131" s="10">
        <v>0</v>
      </c>
      <c r="Q131" s="10">
        <v>0</v>
      </c>
      <c r="R131" s="10">
        <v>0</v>
      </c>
      <c r="S131" s="10">
        <v>0</v>
      </c>
      <c r="T131" s="10">
        <v>0</v>
      </c>
      <c r="U131" s="10">
        <v>0</v>
      </c>
      <c r="V131" s="10">
        <v>0</v>
      </c>
      <c r="W131" s="10">
        <v>0</v>
      </c>
      <c r="X131" s="10">
        <v>0</v>
      </c>
      <c r="Y131" s="10">
        <v>0</v>
      </c>
      <c r="Z131" s="10">
        <v>0</v>
      </c>
      <c r="AA131" s="10">
        <v>0</v>
      </c>
      <c r="AB131" s="10">
        <v>0</v>
      </c>
      <c r="AC131" s="10">
        <v>0</v>
      </c>
      <c r="AD131" s="10">
        <v>0</v>
      </c>
      <c r="AE131" s="10">
        <v>0</v>
      </c>
      <c r="AF131" s="10">
        <v>0</v>
      </c>
      <c r="AG131" s="10">
        <v>0</v>
      </c>
      <c r="AH131" s="10">
        <v>0</v>
      </c>
      <c r="AI131" s="10">
        <v>0</v>
      </c>
      <c r="AJ131" s="10">
        <v>0</v>
      </c>
      <c r="AK131" s="10">
        <v>0</v>
      </c>
      <c r="AL131" s="10">
        <v>0</v>
      </c>
      <c r="AM131" s="10">
        <v>0</v>
      </c>
      <c r="AN131" s="10">
        <v>0</v>
      </c>
      <c r="AO131" s="10">
        <v>0</v>
      </c>
      <c r="AP131" s="10">
        <v>0</v>
      </c>
      <c r="AQ131" s="10">
        <v>0</v>
      </c>
      <c r="AR131" s="10">
        <v>0</v>
      </c>
      <c r="AS131" s="10">
        <v>0</v>
      </c>
      <c r="AT131" s="10">
        <v>10</v>
      </c>
      <c r="AU131" s="10">
        <v>5</v>
      </c>
      <c r="AV131" s="10">
        <v>0</v>
      </c>
      <c r="AW131" s="11">
        <v>30</v>
      </c>
    </row>
    <row r="132" spans="1:49" x14ac:dyDescent="0.3">
      <c r="A132" s="75"/>
      <c r="B132" s="517" t="s">
        <v>780</v>
      </c>
      <c r="C132" s="10">
        <v>150</v>
      </c>
      <c r="D132" s="10">
        <v>0</v>
      </c>
      <c r="E132" s="10">
        <v>0</v>
      </c>
      <c r="F132" s="10">
        <v>0</v>
      </c>
      <c r="G132" s="10">
        <v>0</v>
      </c>
      <c r="H132" s="10">
        <v>0</v>
      </c>
      <c r="I132" s="10">
        <v>0</v>
      </c>
      <c r="J132" s="10">
        <v>0</v>
      </c>
      <c r="K132" s="10">
        <v>0</v>
      </c>
      <c r="L132" s="10">
        <v>0</v>
      </c>
      <c r="M132" s="10">
        <v>0</v>
      </c>
      <c r="N132" s="10">
        <v>0</v>
      </c>
      <c r="O132" s="10">
        <v>0</v>
      </c>
      <c r="P132" s="10">
        <v>0</v>
      </c>
      <c r="Q132" s="10">
        <v>0</v>
      </c>
      <c r="R132" s="10">
        <v>0</v>
      </c>
      <c r="S132" s="10">
        <v>0</v>
      </c>
      <c r="T132" s="10">
        <v>0</v>
      </c>
      <c r="U132" s="10">
        <v>0</v>
      </c>
      <c r="V132" s="10">
        <v>0</v>
      </c>
      <c r="W132" s="10">
        <v>0</v>
      </c>
      <c r="X132" s="10">
        <v>5</v>
      </c>
      <c r="Y132" s="10">
        <v>0</v>
      </c>
      <c r="Z132" s="10">
        <v>0</v>
      </c>
      <c r="AA132" s="10">
        <v>0</v>
      </c>
      <c r="AB132" s="10">
        <v>0</v>
      </c>
      <c r="AC132" s="10">
        <v>0</v>
      </c>
      <c r="AD132" s="10">
        <v>0</v>
      </c>
      <c r="AE132" s="10">
        <v>0</v>
      </c>
      <c r="AF132" s="10">
        <v>0</v>
      </c>
      <c r="AG132" s="10">
        <v>20</v>
      </c>
      <c r="AH132" s="10">
        <v>0</v>
      </c>
      <c r="AI132" s="10">
        <v>0</v>
      </c>
      <c r="AJ132" s="10">
        <v>0</v>
      </c>
      <c r="AK132" s="10">
        <v>0</v>
      </c>
      <c r="AL132" s="10">
        <v>0</v>
      </c>
      <c r="AM132" s="10">
        <v>0</v>
      </c>
      <c r="AN132" s="10">
        <v>0</v>
      </c>
      <c r="AO132" s="10">
        <v>0</v>
      </c>
      <c r="AP132" s="10">
        <v>0</v>
      </c>
      <c r="AQ132" s="10">
        <v>10</v>
      </c>
      <c r="AR132" s="10">
        <v>0</v>
      </c>
      <c r="AS132" s="10">
        <v>0</v>
      </c>
      <c r="AT132" s="10">
        <v>0</v>
      </c>
      <c r="AU132" s="10">
        <v>0</v>
      </c>
      <c r="AV132" s="10">
        <v>0</v>
      </c>
      <c r="AW132" s="11">
        <v>180</v>
      </c>
    </row>
    <row r="133" spans="1:49" x14ac:dyDescent="0.3">
      <c r="A133" s="75"/>
      <c r="B133" s="517" t="s">
        <v>781</v>
      </c>
      <c r="C133" s="10">
        <v>650</v>
      </c>
      <c r="D133" s="10">
        <v>0</v>
      </c>
      <c r="E133" s="10">
        <v>0</v>
      </c>
      <c r="F133" s="10">
        <v>0</v>
      </c>
      <c r="G133" s="10">
        <v>0</v>
      </c>
      <c r="H133" s="10">
        <v>0</v>
      </c>
      <c r="I133" s="10">
        <v>0</v>
      </c>
      <c r="J133" s="10">
        <v>0</v>
      </c>
      <c r="K133" s="10">
        <v>0</v>
      </c>
      <c r="L133" s="10">
        <v>0</v>
      </c>
      <c r="M133" s="10">
        <v>0</v>
      </c>
      <c r="N133" s="10">
        <v>0</v>
      </c>
      <c r="O133" s="10">
        <v>0</v>
      </c>
      <c r="P133" s="10">
        <v>0</v>
      </c>
      <c r="Q133" s="10">
        <v>0</v>
      </c>
      <c r="R133" s="10">
        <v>0</v>
      </c>
      <c r="S133" s="10">
        <v>0</v>
      </c>
      <c r="T133" s="10">
        <v>0</v>
      </c>
      <c r="U133" s="10">
        <v>0</v>
      </c>
      <c r="V133" s="10">
        <v>0</v>
      </c>
      <c r="W133" s="10">
        <v>0</v>
      </c>
      <c r="X133" s="10">
        <v>0</v>
      </c>
      <c r="Y133" s="10">
        <v>0</v>
      </c>
      <c r="Z133" s="10">
        <v>0</v>
      </c>
      <c r="AA133" s="10">
        <v>0</v>
      </c>
      <c r="AB133" s="10">
        <v>0</v>
      </c>
      <c r="AC133" s="10">
        <v>0</v>
      </c>
      <c r="AD133" s="10">
        <v>0</v>
      </c>
      <c r="AE133" s="10">
        <v>0</v>
      </c>
      <c r="AF133" s="10">
        <v>0</v>
      </c>
      <c r="AG133" s="10">
        <v>0</v>
      </c>
      <c r="AH133" s="10">
        <v>0</v>
      </c>
      <c r="AI133" s="10">
        <v>0</v>
      </c>
      <c r="AJ133" s="10">
        <v>0</v>
      </c>
      <c r="AK133" s="10">
        <v>0</v>
      </c>
      <c r="AL133" s="10">
        <v>0</v>
      </c>
      <c r="AM133" s="10">
        <v>0</v>
      </c>
      <c r="AN133" s="10">
        <v>0</v>
      </c>
      <c r="AO133" s="10">
        <v>0</v>
      </c>
      <c r="AP133" s="10">
        <v>0</v>
      </c>
      <c r="AQ133" s="10">
        <v>0</v>
      </c>
      <c r="AR133" s="10">
        <v>125</v>
      </c>
      <c r="AS133" s="10">
        <v>0</v>
      </c>
      <c r="AT133" s="10">
        <v>0</v>
      </c>
      <c r="AU133" s="10">
        <v>20</v>
      </c>
      <c r="AV133" s="10">
        <v>0</v>
      </c>
      <c r="AW133" s="11">
        <v>790</v>
      </c>
    </row>
    <row r="134" spans="1:49" x14ac:dyDescent="0.3">
      <c r="A134" s="75"/>
      <c r="B134" s="517" t="s">
        <v>782</v>
      </c>
      <c r="C134" s="10">
        <v>120</v>
      </c>
      <c r="D134" s="10">
        <v>0</v>
      </c>
      <c r="E134" s="10">
        <v>0</v>
      </c>
      <c r="F134" s="10">
        <v>0</v>
      </c>
      <c r="G134" s="10">
        <v>0</v>
      </c>
      <c r="H134" s="10">
        <v>0</v>
      </c>
      <c r="I134" s="10">
        <v>0</v>
      </c>
      <c r="J134" s="10">
        <v>0</v>
      </c>
      <c r="K134" s="10">
        <v>0</v>
      </c>
      <c r="L134" s="10">
        <v>0</v>
      </c>
      <c r="M134" s="10">
        <v>0</v>
      </c>
      <c r="N134" s="10">
        <v>0</v>
      </c>
      <c r="O134" s="10">
        <v>0</v>
      </c>
      <c r="P134" s="10">
        <v>0</v>
      </c>
      <c r="Q134" s="10">
        <v>0</v>
      </c>
      <c r="R134" s="10">
        <v>0</v>
      </c>
      <c r="S134" s="10">
        <v>0</v>
      </c>
      <c r="T134" s="10">
        <v>0</v>
      </c>
      <c r="U134" s="10">
        <v>0</v>
      </c>
      <c r="V134" s="10">
        <v>0</v>
      </c>
      <c r="W134" s="10">
        <v>0</v>
      </c>
      <c r="X134" s="10">
        <v>0</v>
      </c>
      <c r="Y134" s="10">
        <v>0</v>
      </c>
      <c r="Z134" s="10">
        <v>0</v>
      </c>
      <c r="AA134" s="10">
        <v>0</v>
      </c>
      <c r="AB134" s="10">
        <v>0</v>
      </c>
      <c r="AC134" s="10">
        <v>0</v>
      </c>
      <c r="AD134" s="10">
        <v>0</v>
      </c>
      <c r="AE134" s="10">
        <v>0</v>
      </c>
      <c r="AF134" s="10">
        <v>0</v>
      </c>
      <c r="AG134" s="10">
        <v>0</v>
      </c>
      <c r="AH134" s="10">
        <v>0</v>
      </c>
      <c r="AI134" s="10">
        <v>0</v>
      </c>
      <c r="AJ134" s="10">
        <v>0</v>
      </c>
      <c r="AK134" s="10">
        <v>0</v>
      </c>
      <c r="AL134" s="10">
        <v>0</v>
      </c>
      <c r="AM134" s="10">
        <v>0</v>
      </c>
      <c r="AN134" s="10">
        <v>0</v>
      </c>
      <c r="AO134" s="10">
        <v>0</v>
      </c>
      <c r="AP134" s="10">
        <v>0</v>
      </c>
      <c r="AQ134" s="10">
        <v>0</v>
      </c>
      <c r="AR134" s="10">
        <v>5</v>
      </c>
      <c r="AS134" s="10">
        <v>0</v>
      </c>
      <c r="AT134" s="10">
        <v>390</v>
      </c>
      <c r="AU134" s="10">
        <v>15</v>
      </c>
      <c r="AV134" s="10">
        <v>0</v>
      </c>
      <c r="AW134" s="11">
        <v>535</v>
      </c>
    </row>
    <row r="135" spans="1:49" x14ac:dyDescent="0.3">
      <c r="A135" s="75"/>
      <c r="B135" s="517" t="s">
        <v>783</v>
      </c>
      <c r="C135" s="10">
        <v>95</v>
      </c>
      <c r="D135" s="10">
        <v>0</v>
      </c>
      <c r="E135" s="10">
        <v>5</v>
      </c>
      <c r="F135" s="10">
        <v>0</v>
      </c>
      <c r="G135" s="10">
        <v>0</v>
      </c>
      <c r="H135" s="10">
        <v>0</v>
      </c>
      <c r="I135" s="10">
        <v>0</v>
      </c>
      <c r="J135" s="10">
        <v>0</v>
      </c>
      <c r="K135" s="10">
        <v>0</v>
      </c>
      <c r="L135" s="10">
        <v>0</v>
      </c>
      <c r="M135" s="10">
        <v>0</v>
      </c>
      <c r="N135" s="10">
        <v>0</v>
      </c>
      <c r="O135" s="10">
        <v>0</v>
      </c>
      <c r="P135" s="10">
        <v>0</v>
      </c>
      <c r="Q135" s="10">
        <v>0</v>
      </c>
      <c r="R135" s="10">
        <v>0</v>
      </c>
      <c r="S135" s="10">
        <v>0</v>
      </c>
      <c r="T135" s="10">
        <v>0</v>
      </c>
      <c r="U135" s="10">
        <v>0</v>
      </c>
      <c r="V135" s="10">
        <v>0</v>
      </c>
      <c r="W135" s="10">
        <v>0</v>
      </c>
      <c r="X135" s="10">
        <v>0</v>
      </c>
      <c r="Y135" s="10">
        <v>0</v>
      </c>
      <c r="Z135" s="10">
        <v>0</v>
      </c>
      <c r="AA135" s="10">
        <v>0</v>
      </c>
      <c r="AB135" s="10">
        <v>0</v>
      </c>
      <c r="AC135" s="10">
        <v>0</v>
      </c>
      <c r="AD135" s="10">
        <v>0</v>
      </c>
      <c r="AE135" s="10">
        <v>0</v>
      </c>
      <c r="AF135" s="10">
        <v>0</v>
      </c>
      <c r="AG135" s="10">
        <v>0</v>
      </c>
      <c r="AH135" s="10">
        <v>0</v>
      </c>
      <c r="AI135" s="10">
        <v>0</v>
      </c>
      <c r="AJ135" s="10">
        <v>0</v>
      </c>
      <c r="AK135" s="10">
        <v>0</v>
      </c>
      <c r="AL135" s="10">
        <v>0</v>
      </c>
      <c r="AM135" s="10">
        <v>0</v>
      </c>
      <c r="AN135" s="10">
        <v>0</v>
      </c>
      <c r="AO135" s="10">
        <v>0</v>
      </c>
      <c r="AP135" s="10">
        <v>0</v>
      </c>
      <c r="AQ135" s="10">
        <v>75</v>
      </c>
      <c r="AR135" s="10">
        <v>0</v>
      </c>
      <c r="AS135" s="10">
        <v>0</v>
      </c>
      <c r="AT135" s="10">
        <v>0</v>
      </c>
      <c r="AU135" s="10">
        <v>30</v>
      </c>
      <c r="AV135" s="10">
        <v>0</v>
      </c>
      <c r="AW135" s="11">
        <v>205</v>
      </c>
    </row>
    <row r="136" spans="1:49" x14ac:dyDescent="0.3">
      <c r="A136" s="75"/>
      <c r="B136" s="517" t="s">
        <v>784</v>
      </c>
      <c r="C136" s="10">
        <v>310</v>
      </c>
      <c r="D136" s="10">
        <v>25</v>
      </c>
      <c r="E136" s="10">
        <v>5</v>
      </c>
      <c r="F136" s="10">
        <v>0</v>
      </c>
      <c r="G136" s="10">
        <v>0</v>
      </c>
      <c r="H136" s="10">
        <v>5</v>
      </c>
      <c r="I136" s="10">
        <v>0</v>
      </c>
      <c r="J136" s="10">
        <v>25</v>
      </c>
      <c r="K136" s="10">
        <v>10</v>
      </c>
      <c r="L136" s="10">
        <v>15</v>
      </c>
      <c r="M136" s="10">
        <v>40</v>
      </c>
      <c r="N136" s="10">
        <v>35</v>
      </c>
      <c r="O136" s="10">
        <v>55</v>
      </c>
      <c r="P136" s="10">
        <v>15</v>
      </c>
      <c r="Q136" s="10">
        <v>10</v>
      </c>
      <c r="R136" s="10">
        <v>0</v>
      </c>
      <c r="S136" s="10">
        <v>20</v>
      </c>
      <c r="T136" s="10">
        <v>95</v>
      </c>
      <c r="U136" s="10">
        <v>10</v>
      </c>
      <c r="V136" s="10">
        <v>100</v>
      </c>
      <c r="W136" s="10">
        <v>0</v>
      </c>
      <c r="X136" s="10">
        <v>60</v>
      </c>
      <c r="Y136" s="10">
        <v>0</v>
      </c>
      <c r="Z136" s="10">
        <v>20</v>
      </c>
      <c r="AA136" s="10">
        <v>0</v>
      </c>
      <c r="AB136" s="10">
        <v>0</v>
      </c>
      <c r="AC136" s="10">
        <v>0</v>
      </c>
      <c r="AD136" s="10">
        <v>0</v>
      </c>
      <c r="AE136" s="10">
        <v>40</v>
      </c>
      <c r="AF136" s="10">
        <v>5</v>
      </c>
      <c r="AG136" s="10">
        <v>235</v>
      </c>
      <c r="AH136" s="10">
        <v>5</v>
      </c>
      <c r="AI136" s="10">
        <v>45</v>
      </c>
      <c r="AJ136" s="10">
        <v>25</v>
      </c>
      <c r="AK136" s="10">
        <v>65</v>
      </c>
      <c r="AL136" s="10">
        <v>30</v>
      </c>
      <c r="AM136" s="10">
        <v>0</v>
      </c>
      <c r="AN136" s="10">
        <v>10</v>
      </c>
      <c r="AO136" s="10">
        <v>5</v>
      </c>
      <c r="AP136" s="10">
        <v>40</v>
      </c>
      <c r="AQ136" s="10">
        <v>105</v>
      </c>
      <c r="AR136" s="10">
        <v>985</v>
      </c>
      <c r="AS136" s="10">
        <v>0</v>
      </c>
      <c r="AT136" s="10">
        <v>865</v>
      </c>
      <c r="AU136" s="10">
        <v>85</v>
      </c>
      <c r="AV136" s="10">
        <v>25</v>
      </c>
      <c r="AW136" s="11">
        <v>3420</v>
      </c>
    </row>
    <row r="137" spans="1:49" x14ac:dyDescent="0.3">
      <c r="A137" s="75"/>
      <c r="B137" s="517" t="s">
        <v>785</v>
      </c>
      <c r="C137" s="10">
        <v>1180</v>
      </c>
      <c r="D137" s="10">
        <v>0</v>
      </c>
      <c r="E137" s="10">
        <v>0</v>
      </c>
      <c r="F137" s="10">
        <v>0</v>
      </c>
      <c r="G137" s="10">
        <v>0</v>
      </c>
      <c r="H137" s="10">
        <v>0</v>
      </c>
      <c r="I137" s="10">
        <v>0</v>
      </c>
      <c r="J137" s="10">
        <v>10</v>
      </c>
      <c r="K137" s="10">
        <v>35</v>
      </c>
      <c r="L137" s="10">
        <v>5</v>
      </c>
      <c r="M137" s="10">
        <v>55</v>
      </c>
      <c r="N137" s="10">
        <v>15</v>
      </c>
      <c r="O137" s="10">
        <v>85</v>
      </c>
      <c r="P137" s="10">
        <v>35</v>
      </c>
      <c r="Q137" s="10">
        <v>245</v>
      </c>
      <c r="R137" s="10">
        <v>0</v>
      </c>
      <c r="S137" s="10">
        <v>5</v>
      </c>
      <c r="T137" s="10">
        <v>0</v>
      </c>
      <c r="U137" s="10">
        <v>5</v>
      </c>
      <c r="V137" s="10">
        <v>125</v>
      </c>
      <c r="W137" s="10">
        <v>0</v>
      </c>
      <c r="X137" s="10">
        <v>85</v>
      </c>
      <c r="Y137" s="10">
        <v>0</v>
      </c>
      <c r="Z137" s="10">
        <v>5</v>
      </c>
      <c r="AA137" s="10">
        <v>0</v>
      </c>
      <c r="AB137" s="10">
        <v>0</v>
      </c>
      <c r="AC137" s="10">
        <v>0</v>
      </c>
      <c r="AD137" s="10">
        <v>0</v>
      </c>
      <c r="AE137" s="10">
        <v>0</v>
      </c>
      <c r="AF137" s="10">
        <v>10</v>
      </c>
      <c r="AG137" s="10">
        <v>260</v>
      </c>
      <c r="AH137" s="10">
        <v>0</v>
      </c>
      <c r="AI137" s="10">
        <v>60</v>
      </c>
      <c r="AJ137" s="10">
        <v>10</v>
      </c>
      <c r="AK137" s="10">
        <v>25</v>
      </c>
      <c r="AL137" s="10">
        <v>0</v>
      </c>
      <c r="AM137" s="10">
        <v>0</v>
      </c>
      <c r="AN137" s="10">
        <v>0</v>
      </c>
      <c r="AO137" s="10">
        <v>0</v>
      </c>
      <c r="AP137" s="10">
        <v>40</v>
      </c>
      <c r="AQ137" s="10">
        <v>50</v>
      </c>
      <c r="AR137" s="10">
        <v>125</v>
      </c>
      <c r="AS137" s="10">
        <v>0</v>
      </c>
      <c r="AT137" s="10">
        <v>20</v>
      </c>
      <c r="AU137" s="10">
        <v>80</v>
      </c>
      <c r="AV137" s="10">
        <v>30</v>
      </c>
      <c r="AW137" s="11">
        <v>2600</v>
      </c>
    </row>
    <row r="138" spans="1:49" x14ac:dyDescent="0.3">
      <c r="A138" s="75"/>
      <c r="B138" s="517" t="s">
        <v>786</v>
      </c>
      <c r="C138" s="10">
        <v>220</v>
      </c>
      <c r="D138" s="10">
        <v>0</v>
      </c>
      <c r="E138" s="10">
        <v>0</v>
      </c>
      <c r="F138" s="10">
        <v>0</v>
      </c>
      <c r="G138" s="10">
        <v>0</v>
      </c>
      <c r="H138" s="10">
        <v>0</v>
      </c>
      <c r="I138" s="10">
        <v>0</v>
      </c>
      <c r="J138" s="10">
        <v>5</v>
      </c>
      <c r="K138" s="10">
        <v>0</v>
      </c>
      <c r="L138" s="10">
        <v>5</v>
      </c>
      <c r="M138" s="10">
        <v>295</v>
      </c>
      <c r="N138" s="10">
        <v>25</v>
      </c>
      <c r="O138" s="10">
        <v>10</v>
      </c>
      <c r="P138" s="10">
        <v>5</v>
      </c>
      <c r="Q138" s="10">
        <v>0</v>
      </c>
      <c r="R138" s="10">
        <v>0</v>
      </c>
      <c r="S138" s="10">
        <v>0</v>
      </c>
      <c r="T138" s="10">
        <v>0</v>
      </c>
      <c r="U138" s="10">
        <v>0</v>
      </c>
      <c r="V138" s="10">
        <v>5</v>
      </c>
      <c r="W138" s="10">
        <v>0</v>
      </c>
      <c r="X138" s="10">
        <v>0</v>
      </c>
      <c r="Y138" s="10">
        <v>0</v>
      </c>
      <c r="Z138" s="10">
        <v>0</v>
      </c>
      <c r="AA138" s="10">
        <v>0</v>
      </c>
      <c r="AB138" s="10">
        <v>0</v>
      </c>
      <c r="AC138" s="10">
        <v>0</v>
      </c>
      <c r="AD138" s="10">
        <v>0</v>
      </c>
      <c r="AE138" s="10">
        <v>0</v>
      </c>
      <c r="AF138" s="10">
        <v>5</v>
      </c>
      <c r="AG138" s="10">
        <v>60</v>
      </c>
      <c r="AH138" s="10">
        <v>0</v>
      </c>
      <c r="AI138" s="10">
        <v>20</v>
      </c>
      <c r="AJ138" s="10">
        <v>0</v>
      </c>
      <c r="AK138" s="10">
        <v>0</v>
      </c>
      <c r="AL138" s="10">
        <v>5</v>
      </c>
      <c r="AM138" s="10">
        <v>0</v>
      </c>
      <c r="AN138" s="10">
        <v>0</v>
      </c>
      <c r="AO138" s="10">
        <v>0</v>
      </c>
      <c r="AP138" s="10">
        <v>0</v>
      </c>
      <c r="AQ138" s="10">
        <v>50</v>
      </c>
      <c r="AR138" s="10">
        <v>735</v>
      </c>
      <c r="AS138" s="10">
        <v>0</v>
      </c>
      <c r="AT138" s="10">
        <v>0</v>
      </c>
      <c r="AU138" s="10">
        <v>0</v>
      </c>
      <c r="AV138" s="10">
        <v>45</v>
      </c>
      <c r="AW138" s="11">
        <v>1505</v>
      </c>
    </row>
    <row r="139" spans="1:49" x14ac:dyDescent="0.3">
      <c r="A139" s="75"/>
      <c r="B139" s="517" t="s">
        <v>787</v>
      </c>
      <c r="C139" s="10">
        <v>235</v>
      </c>
      <c r="D139" s="10">
        <v>0</v>
      </c>
      <c r="E139" s="10">
        <v>0</v>
      </c>
      <c r="F139" s="10">
        <v>0</v>
      </c>
      <c r="G139" s="10">
        <v>0</v>
      </c>
      <c r="H139" s="10">
        <v>0</v>
      </c>
      <c r="I139" s="10">
        <v>0</v>
      </c>
      <c r="J139" s="10">
        <v>0</v>
      </c>
      <c r="K139" s="10">
        <v>0</v>
      </c>
      <c r="L139" s="10">
        <v>0</v>
      </c>
      <c r="M139" s="10">
        <v>0</v>
      </c>
      <c r="N139" s="10">
        <v>0</v>
      </c>
      <c r="O139" s="10">
        <v>0</v>
      </c>
      <c r="P139" s="10">
        <v>0</v>
      </c>
      <c r="Q139" s="10">
        <v>0</v>
      </c>
      <c r="R139" s="10">
        <v>0</v>
      </c>
      <c r="S139" s="10">
        <v>0</v>
      </c>
      <c r="T139" s="10">
        <v>0</v>
      </c>
      <c r="U139" s="10">
        <v>0</v>
      </c>
      <c r="V139" s="10">
        <v>10</v>
      </c>
      <c r="W139" s="10">
        <v>0</v>
      </c>
      <c r="X139" s="10">
        <v>0</v>
      </c>
      <c r="Y139" s="10">
        <v>0</v>
      </c>
      <c r="Z139" s="10">
        <v>0</v>
      </c>
      <c r="AA139" s="10">
        <v>0</v>
      </c>
      <c r="AB139" s="10">
        <v>0</v>
      </c>
      <c r="AC139" s="10">
        <v>0</v>
      </c>
      <c r="AD139" s="10">
        <v>0</v>
      </c>
      <c r="AE139" s="10">
        <v>0</v>
      </c>
      <c r="AF139" s="10">
        <v>5</v>
      </c>
      <c r="AG139" s="10">
        <v>60</v>
      </c>
      <c r="AH139" s="10">
        <v>0</v>
      </c>
      <c r="AI139" s="10">
        <v>20</v>
      </c>
      <c r="AJ139" s="10">
        <v>15</v>
      </c>
      <c r="AK139" s="10">
        <v>5</v>
      </c>
      <c r="AL139" s="10">
        <v>0</v>
      </c>
      <c r="AM139" s="10">
        <v>0</v>
      </c>
      <c r="AN139" s="10">
        <v>0</v>
      </c>
      <c r="AO139" s="10">
        <v>0</v>
      </c>
      <c r="AP139" s="10">
        <v>0</v>
      </c>
      <c r="AQ139" s="10">
        <v>10</v>
      </c>
      <c r="AR139" s="10">
        <v>570</v>
      </c>
      <c r="AS139" s="10">
        <v>0</v>
      </c>
      <c r="AT139" s="10">
        <v>55</v>
      </c>
      <c r="AU139" s="10">
        <v>0</v>
      </c>
      <c r="AV139" s="10">
        <v>0</v>
      </c>
      <c r="AW139" s="11">
        <v>990</v>
      </c>
    </row>
    <row r="140" spans="1:49" x14ac:dyDescent="0.3">
      <c r="A140" s="75"/>
      <c r="B140" s="517" t="s">
        <v>788</v>
      </c>
      <c r="C140" s="10">
        <v>530</v>
      </c>
      <c r="D140" s="10">
        <v>0</v>
      </c>
      <c r="E140" s="10">
        <v>0</v>
      </c>
      <c r="F140" s="10">
        <v>0</v>
      </c>
      <c r="G140" s="10">
        <v>0</v>
      </c>
      <c r="H140" s="10">
        <v>0</v>
      </c>
      <c r="I140" s="10">
        <v>0</v>
      </c>
      <c r="J140" s="10">
        <v>0</v>
      </c>
      <c r="K140" s="10">
        <v>0</v>
      </c>
      <c r="L140" s="10">
        <v>0</v>
      </c>
      <c r="M140" s="10">
        <v>45</v>
      </c>
      <c r="N140" s="10">
        <v>0</v>
      </c>
      <c r="O140" s="10">
        <v>0</v>
      </c>
      <c r="P140" s="10">
        <v>0</v>
      </c>
      <c r="Q140" s="10">
        <v>0</v>
      </c>
      <c r="R140" s="10">
        <v>0</v>
      </c>
      <c r="S140" s="10">
        <v>0</v>
      </c>
      <c r="T140" s="10">
        <v>0</v>
      </c>
      <c r="U140" s="10">
        <v>0</v>
      </c>
      <c r="V140" s="10">
        <v>5</v>
      </c>
      <c r="W140" s="10">
        <v>0</v>
      </c>
      <c r="X140" s="10">
        <v>0</v>
      </c>
      <c r="Y140" s="10">
        <v>0</v>
      </c>
      <c r="Z140" s="10">
        <v>0</v>
      </c>
      <c r="AA140" s="10">
        <v>0</v>
      </c>
      <c r="AB140" s="10">
        <v>0</v>
      </c>
      <c r="AC140" s="10">
        <v>0</v>
      </c>
      <c r="AD140" s="10">
        <v>0</v>
      </c>
      <c r="AE140" s="10">
        <v>0</v>
      </c>
      <c r="AF140" s="10">
        <v>0</v>
      </c>
      <c r="AG140" s="10">
        <v>20</v>
      </c>
      <c r="AH140" s="10">
        <v>0</v>
      </c>
      <c r="AI140" s="10">
        <v>0</v>
      </c>
      <c r="AJ140" s="10">
        <v>25</v>
      </c>
      <c r="AK140" s="10">
        <v>0</v>
      </c>
      <c r="AL140" s="10">
        <v>0</v>
      </c>
      <c r="AM140" s="10">
        <v>0</v>
      </c>
      <c r="AN140" s="10">
        <v>0</v>
      </c>
      <c r="AO140" s="10">
        <v>0</v>
      </c>
      <c r="AP140" s="10">
        <v>0</v>
      </c>
      <c r="AQ140" s="10">
        <v>0</v>
      </c>
      <c r="AR140" s="10">
        <v>25</v>
      </c>
      <c r="AS140" s="10">
        <v>0</v>
      </c>
      <c r="AT140" s="10">
        <v>15</v>
      </c>
      <c r="AU140" s="10">
        <v>0</v>
      </c>
      <c r="AV140" s="10">
        <v>0</v>
      </c>
      <c r="AW140" s="11">
        <v>670</v>
      </c>
    </row>
    <row r="141" spans="1:49" x14ac:dyDescent="0.3">
      <c r="A141" s="75"/>
      <c r="B141" s="517" t="s">
        <v>789</v>
      </c>
      <c r="C141" s="10">
        <v>230</v>
      </c>
      <c r="D141" s="10">
        <v>0</v>
      </c>
      <c r="E141" s="10">
        <v>0</v>
      </c>
      <c r="F141" s="10">
        <v>0</v>
      </c>
      <c r="G141" s="10">
        <v>0</v>
      </c>
      <c r="H141" s="10">
        <v>0</v>
      </c>
      <c r="I141" s="10">
        <v>0</v>
      </c>
      <c r="J141" s="10">
        <v>15</v>
      </c>
      <c r="K141" s="10">
        <v>55</v>
      </c>
      <c r="L141" s="10">
        <v>0</v>
      </c>
      <c r="M141" s="10">
        <v>15</v>
      </c>
      <c r="N141" s="10">
        <v>5</v>
      </c>
      <c r="O141" s="10">
        <v>10</v>
      </c>
      <c r="P141" s="10">
        <v>0</v>
      </c>
      <c r="Q141" s="10">
        <v>0</v>
      </c>
      <c r="R141" s="10">
        <v>0</v>
      </c>
      <c r="S141" s="10">
        <v>0</v>
      </c>
      <c r="T141" s="10">
        <v>0</v>
      </c>
      <c r="U141" s="10">
        <v>0</v>
      </c>
      <c r="V141" s="10">
        <v>0</v>
      </c>
      <c r="W141" s="10">
        <v>0</v>
      </c>
      <c r="X141" s="10">
        <v>5</v>
      </c>
      <c r="Y141" s="10">
        <v>0</v>
      </c>
      <c r="Z141" s="10">
        <v>5</v>
      </c>
      <c r="AA141" s="10">
        <v>0</v>
      </c>
      <c r="AB141" s="10">
        <v>0</v>
      </c>
      <c r="AC141" s="10">
        <v>0</v>
      </c>
      <c r="AD141" s="10">
        <v>0</v>
      </c>
      <c r="AE141" s="10">
        <v>0</v>
      </c>
      <c r="AF141" s="10">
        <v>0</v>
      </c>
      <c r="AG141" s="10">
        <v>70</v>
      </c>
      <c r="AH141" s="10">
        <v>10</v>
      </c>
      <c r="AI141" s="10">
        <v>5</v>
      </c>
      <c r="AJ141" s="10">
        <v>0</v>
      </c>
      <c r="AK141" s="10">
        <v>0</v>
      </c>
      <c r="AL141" s="10">
        <v>0</v>
      </c>
      <c r="AM141" s="10">
        <v>0</v>
      </c>
      <c r="AN141" s="10">
        <v>0</v>
      </c>
      <c r="AO141" s="10">
        <v>0</v>
      </c>
      <c r="AP141" s="10">
        <v>0</v>
      </c>
      <c r="AQ141" s="10">
        <v>10</v>
      </c>
      <c r="AR141" s="10">
        <v>220</v>
      </c>
      <c r="AS141" s="10">
        <v>0</v>
      </c>
      <c r="AT141" s="10">
        <v>0</v>
      </c>
      <c r="AU141" s="10">
        <v>0</v>
      </c>
      <c r="AV141" s="10">
        <v>0</v>
      </c>
      <c r="AW141" s="11">
        <v>655</v>
      </c>
    </row>
    <row r="142" spans="1:49" x14ac:dyDescent="0.3">
      <c r="A142" s="75"/>
      <c r="B142" s="517" t="s">
        <v>790</v>
      </c>
      <c r="C142" s="10">
        <v>535</v>
      </c>
      <c r="D142" s="10">
        <v>0</v>
      </c>
      <c r="E142" s="10">
        <v>5</v>
      </c>
      <c r="F142" s="10">
        <v>0</v>
      </c>
      <c r="G142" s="10">
        <v>0</v>
      </c>
      <c r="H142" s="10">
        <v>0</v>
      </c>
      <c r="I142" s="10">
        <v>0</v>
      </c>
      <c r="J142" s="10">
        <v>5</v>
      </c>
      <c r="K142" s="10">
        <v>0</v>
      </c>
      <c r="L142" s="10">
        <v>5</v>
      </c>
      <c r="M142" s="10">
        <v>30</v>
      </c>
      <c r="N142" s="10">
        <v>5</v>
      </c>
      <c r="O142" s="10">
        <v>15</v>
      </c>
      <c r="P142" s="10">
        <v>10</v>
      </c>
      <c r="Q142" s="10">
        <v>0</v>
      </c>
      <c r="R142" s="10">
        <v>0</v>
      </c>
      <c r="S142" s="10">
        <v>0</v>
      </c>
      <c r="T142" s="10">
        <v>0</v>
      </c>
      <c r="U142" s="10">
        <v>0</v>
      </c>
      <c r="V142" s="10">
        <v>0</v>
      </c>
      <c r="W142" s="10">
        <v>0</v>
      </c>
      <c r="X142" s="10">
        <v>0</v>
      </c>
      <c r="Y142" s="10">
        <v>0</v>
      </c>
      <c r="Z142" s="10">
        <v>0</v>
      </c>
      <c r="AA142" s="10">
        <v>0</v>
      </c>
      <c r="AB142" s="10">
        <v>0</v>
      </c>
      <c r="AC142" s="10">
        <v>0</v>
      </c>
      <c r="AD142" s="10">
        <v>0</v>
      </c>
      <c r="AE142" s="10">
        <v>0</v>
      </c>
      <c r="AF142" s="10">
        <v>0</v>
      </c>
      <c r="AG142" s="10">
        <v>0</v>
      </c>
      <c r="AH142" s="10">
        <v>0</v>
      </c>
      <c r="AI142" s="10">
        <v>0</v>
      </c>
      <c r="AJ142" s="10">
        <v>0</v>
      </c>
      <c r="AK142" s="10">
        <v>0</v>
      </c>
      <c r="AL142" s="10">
        <v>0</v>
      </c>
      <c r="AM142" s="10">
        <v>0</v>
      </c>
      <c r="AN142" s="10">
        <v>0</v>
      </c>
      <c r="AO142" s="10">
        <v>0</v>
      </c>
      <c r="AP142" s="10">
        <v>0</v>
      </c>
      <c r="AQ142" s="10">
        <v>0</v>
      </c>
      <c r="AR142" s="10">
        <v>315</v>
      </c>
      <c r="AS142" s="10">
        <v>0</v>
      </c>
      <c r="AT142" s="10">
        <v>35</v>
      </c>
      <c r="AU142" s="10">
        <v>0</v>
      </c>
      <c r="AV142" s="10">
        <v>0</v>
      </c>
      <c r="AW142" s="11">
        <v>965</v>
      </c>
    </row>
    <row r="143" spans="1:49" x14ac:dyDescent="0.3">
      <c r="A143" s="75"/>
      <c r="B143" s="517" t="s">
        <v>791</v>
      </c>
      <c r="C143" s="10">
        <v>260</v>
      </c>
      <c r="D143" s="10">
        <v>0</v>
      </c>
      <c r="E143" s="10">
        <v>5</v>
      </c>
      <c r="F143" s="10">
        <v>0</v>
      </c>
      <c r="G143" s="10">
        <v>0</v>
      </c>
      <c r="H143" s="10">
        <v>0</v>
      </c>
      <c r="I143" s="10">
        <v>0</v>
      </c>
      <c r="J143" s="10">
        <v>0</v>
      </c>
      <c r="K143" s="10">
        <v>0</v>
      </c>
      <c r="L143" s="10">
        <v>0</v>
      </c>
      <c r="M143" s="10">
        <v>0</v>
      </c>
      <c r="N143" s="10">
        <v>40</v>
      </c>
      <c r="O143" s="10">
        <v>10</v>
      </c>
      <c r="P143" s="10">
        <v>0</v>
      </c>
      <c r="Q143" s="10">
        <v>0</v>
      </c>
      <c r="R143" s="10">
        <v>0</v>
      </c>
      <c r="S143" s="10">
        <v>0</v>
      </c>
      <c r="T143" s="10">
        <v>0</v>
      </c>
      <c r="U143" s="10">
        <v>0</v>
      </c>
      <c r="V143" s="10">
        <v>0</v>
      </c>
      <c r="W143" s="10">
        <v>0</v>
      </c>
      <c r="X143" s="10">
        <v>15</v>
      </c>
      <c r="Y143" s="10">
        <v>0</v>
      </c>
      <c r="Z143" s="10">
        <v>0</v>
      </c>
      <c r="AA143" s="10">
        <v>0</v>
      </c>
      <c r="AB143" s="10">
        <v>0</v>
      </c>
      <c r="AC143" s="10">
        <v>0</v>
      </c>
      <c r="AD143" s="10">
        <v>0</v>
      </c>
      <c r="AE143" s="10">
        <v>0</v>
      </c>
      <c r="AF143" s="10">
        <v>0</v>
      </c>
      <c r="AG143" s="10">
        <v>10</v>
      </c>
      <c r="AH143" s="10">
        <v>0</v>
      </c>
      <c r="AI143" s="10">
        <v>5</v>
      </c>
      <c r="AJ143" s="10">
        <v>0</v>
      </c>
      <c r="AK143" s="10">
        <v>5</v>
      </c>
      <c r="AL143" s="10">
        <v>0</v>
      </c>
      <c r="AM143" s="10">
        <v>0</v>
      </c>
      <c r="AN143" s="10">
        <v>0</v>
      </c>
      <c r="AO143" s="10">
        <v>0</v>
      </c>
      <c r="AP143" s="10">
        <v>0</v>
      </c>
      <c r="AQ143" s="10">
        <v>15</v>
      </c>
      <c r="AR143" s="10">
        <v>0</v>
      </c>
      <c r="AS143" s="10">
        <v>0</v>
      </c>
      <c r="AT143" s="10">
        <v>165</v>
      </c>
      <c r="AU143" s="10">
        <v>0</v>
      </c>
      <c r="AV143" s="10">
        <v>0</v>
      </c>
      <c r="AW143" s="11">
        <v>555</v>
      </c>
    </row>
    <row r="144" spans="1:49" x14ac:dyDescent="0.3">
      <c r="A144" s="75"/>
      <c r="B144" s="517" t="s">
        <v>792</v>
      </c>
      <c r="C144" s="10">
        <v>20</v>
      </c>
      <c r="D144" s="10">
        <v>0</v>
      </c>
      <c r="E144" s="10">
        <v>0</v>
      </c>
      <c r="F144" s="10">
        <v>0</v>
      </c>
      <c r="G144" s="10">
        <v>0</v>
      </c>
      <c r="H144" s="10">
        <v>0</v>
      </c>
      <c r="I144" s="10">
        <v>0</v>
      </c>
      <c r="J144" s="10">
        <v>0</v>
      </c>
      <c r="K144" s="10">
        <v>0</v>
      </c>
      <c r="L144" s="10">
        <v>10</v>
      </c>
      <c r="M144" s="10">
        <v>0</v>
      </c>
      <c r="N144" s="10">
        <v>0</v>
      </c>
      <c r="O144" s="10">
        <v>0</v>
      </c>
      <c r="P144" s="10">
        <v>0</v>
      </c>
      <c r="Q144" s="10">
        <v>0</v>
      </c>
      <c r="R144" s="10">
        <v>0</v>
      </c>
      <c r="S144" s="10">
        <v>0</v>
      </c>
      <c r="T144" s="10">
        <v>0</v>
      </c>
      <c r="U144" s="10">
        <v>0</v>
      </c>
      <c r="V144" s="10">
        <v>0</v>
      </c>
      <c r="W144" s="10">
        <v>0</v>
      </c>
      <c r="X144" s="10">
        <v>0</v>
      </c>
      <c r="Y144" s="10">
        <v>0</v>
      </c>
      <c r="Z144" s="10">
        <v>0</v>
      </c>
      <c r="AA144" s="10">
        <v>0</v>
      </c>
      <c r="AB144" s="10">
        <v>0</v>
      </c>
      <c r="AC144" s="10">
        <v>0</v>
      </c>
      <c r="AD144" s="10">
        <v>0</v>
      </c>
      <c r="AE144" s="10">
        <v>0</v>
      </c>
      <c r="AF144" s="10">
        <v>0</v>
      </c>
      <c r="AG144" s="10">
        <v>0</v>
      </c>
      <c r="AH144" s="10">
        <v>0</v>
      </c>
      <c r="AI144" s="10">
        <v>0</v>
      </c>
      <c r="AJ144" s="10">
        <v>0</v>
      </c>
      <c r="AK144" s="10">
        <v>0</v>
      </c>
      <c r="AL144" s="10">
        <v>0</v>
      </c>
      <c r="AM144" s="10">
        <v>0</v>
      </c>
      <c r="AN144" s="10">
        <v>0</v>
      </c>
      <c r="AO144" s="10">
        <v>0</v>
      </c>
      <c r="AP144" s="10">
        <v>0</v>
      </c>
      <c r="AQ144" s="10">
        <v>0</v>
      </c>
      <c r="AR144" s="10">
        <v>0</v>
      </c>
      <c r="AS144" s="10">
        <v>0</v>
      </c>
      <c r="AT144" s="10">
        <v>35</v>
      </c>
      <c r="AU144" s="10">
        <v>0</v>
      </c>
      <c r="AV144" s="10">
        <v>0</v>
      </c>
      <c r="AW144" s="14">
        <v>70</v>
      </c>
    </row>
    <row r="145" spans="1:49" x14ac:dyDescent="0.3">
      <c r="A145" s="234" t="s">
        <v>115</v>
      </c>
      <c r="B145" s="543" t="s">
        <v>793</v>
      </c>
      <c r="C145" s="241">
        <v>30</v>
      </c>
      <c r="D145" s="241">
        <v>0</v>
      </c>
      <c r="E145" s="241">
        <v>0</v>
      </c>
      <c r="F145" s="241">
        <v>0</v>
      </c>
      <c r="G145" s="241">
        <v>0</v>
      </c>
      <c r="H145" s="241">
        <v>0</v>
      </c>
      <c r="I145" s="241">
        <v>0</v>
      </c>
      <c r="J145" s="241">
        <v>0</v>
      </c>
      <c r="K145" s="241">
        <v>0</v>
      </c>
      <c r="L145" s="241">
        <v>0</v>
      </c>
      <c r="M145" s="241">
        <v>0</v>
      </c>
      <c r="N145" s="241">
        <v>0</v>
      </c>
      <c r="O145" s="241">
        <v>0</v>
      </c>
      <c r="P145" s="241">
        <v>0</v>
      </c>
      <c r="Q145" s="241">
        <v>0</v>
      </c>
      <c r="R145" s="241">
        <v>0</v>
      </c>
      <c r="S145" s="241">
        <v>0</v>
      </c>
      <c r="T145" s="241">
        <v>0</v>
      </c>
      <c r="U145" s="241">
        <v>0</v>
      </c>
      <c r="V145" s="241">
        <v>0</v>
      </c>
      <c r="W145" s="241">
        <v>0</v>
      </c>
      <c r="X145" s="241">
        <v>0</v>
      </c>
      <c r="Y145" s="241">
        <v>0</v>
      </c>
      <c r="Z145" s="241">
        <v>0</v>
      </c>
      <c r="AA145" s="241">
        <v>0</v>
      </c>
      <c r="AB145" s="241">
        <v>0</v>
      </c>
      <c r="AC145" s="241">
        <v>0</v>
      </c>
      <c r="AD145" s="241">
        <v>0</v>
      </c>
      <c r="AE145" s="241">
        <v>0</v>
      </c>
      <c r="AF145" s="241">
        <v>0</v>
      </c>
      <c r="AG145" s="241">
        <v>0</v>
      </c>
      <c r="AH145" s="241">
        <v>0</v>
      </c>
      <c r="AI145" s="241">
        <v>0</v>
      </c>
      <c r="AJ145" s="241">
        <v>0</v>
      </c>
      <c r="AK145" s="241">
        <v>0</v>
      </c>
      <c r="AL145" s="241">
        <v>0</v>
      </c>
      <c r="AM145" s="241">
        <v>0</v>
      </c>
      <c r="AN145" s="241">
        <v>0</v>
      </c>
      <c r="AO145" s="241">
        <v>0</v>
      </c>
      <c r="AP145" s="241">
        <v>0</v>
      </c>
      <c r="AQ145" s="241">
        <v>30</v>
      </c>
      <c r="AR145" s="241">
        <v>0</v>
      </c>
      <c r="AS145" s="241">
        <v>0</v>
      </c>
      <c r="AT145" s="241">
        <v>0</v>
      </c>
      <c r="AU145" s="241">
        <v>0</v>
      </c>
      <c r="AV145" s="241">
        <v>0</v>
      </c>
      <c r="AW145" s="372">
        <v>65</v>
      </c>
    </row>
    <row r="146" spans="1:49" x14ac:dyDescent="0.3">
      <c r="A146" s="75"/>
      <c r="B146" s="517" t="s">
        <v>794</v>
      </c>
      <c r="C146" s="10">
        <v>200</v>
      </c>
      <c r="D146" s="10">
        <v>0</v>
      </c>
      <c r="E146" s="10">
        <v>0</v>
      </c>
      <c r="F146" s="10">
        <v>0</v>
      </c>
      <c r="G146" s="10">
        <v>0</v>
      </c>
      <c r="H146" s="10">
        <v>0</v>
      </c>
      <c r="I146" s="10">
        <v>0</v>
      </c>
      <c r="J146" s="10">
        <v>0</v>
      </c>
      <c r="K146" s="10">
        <v>0</v>
      </c>
      <c r="L146" s="10">
        <v>0</v>
      </c>
      <c r="M146" s="10">
        <v>0</v>
      </c>
      <c r="N146" s="10">
        <v>0</v>
      </c>
      <c r="O146" s="10">
        <v>0</v>
      </c>
      <c r="P146" s="10">
        <v>0</v>
      </c>
      <c r="Q146" s="10">
        <v>0</v>
      </c>
      <c r="R146" s="10">
        <v>0</v>
      </c>
      <c r="S146" s="10">
        <v>0</v>
      </c>
      <c r="T146" s="10">
        <v>0</v>
      </c>
      <c r="U146" s="10">
        <v>0</v>
      </c>
      <c r="V146" s="10">
        <v>0</v>
      </c>
      <c r="W146" s="10">
        <v>0</v>
      </c>
      <c r="X146" s="10">
        <v>0</v>
      </c>
      <c r="Y146" s="10">
        <v>0</v>
      </c>
      <c r="Z146" s="10">
        <v>0</v>
      </c>
      <c r="AA146" s="10">
        <v>0</v>
      </c>
      <c r="AB146" s="10">
        <v>0</v>
      </c>
      <c r="AC146" s="10">
        <v>0</v>
      </c>
      <c r="AD146" s="10">
        <v>0</v>
      </c>
      <c r="AE146" s="10">
        <v>0</v>
      </c>
      <c r="AF146" s="10">
        <v>0</v>
      </c>
      <c r="AG146" s="10">
        <v>0</v>
      </c>
      <c r="AH146" s="10">
        <v>0</v>
      </c>
      <c r="AI146" s="10">
        <v>0</v>
      </c>
      <c r="AJ146" s="10">
        <v>0</v>
      </c>
      <c r="AK146" s="10">
        <v>0</v>
      </c>
      <c r="AL146" s="10">
        <v>0</v>
      </c>
      <c r="AM146" s="10">
        <v>0</v>
      </c>
      <c r="AN146" s="10">
        <v>0</v>
      </c>
      <c r="AO146" s="10">
        <v>0</v>
      </c>
      <c r="AP146" s="10">
        <v>0</v>
      </c>
      <c r="AQ146" s="10">
        <v>20</v>
      </c>
      <c r="AR146" s="10">
        <v>15</v>
      </c>
      <c r="AS146" s="10">
        <v>0</v>
      </c>
      <c r="AT146" s="10">
        <v>10</v>
      </c>
      <c r="AU146" s="10">
        <v>0</v>
      </c>
      <c r="AV146" s="10">
        <v>0</v>
      </c>
      <c r="AW146" s="11">
        <v>245</v>
      </c>
    </row>
    <row r="147" spans="1:49" x14ac:dyDescent="0.3">
      <c r="A147" s="75"/>
      <c r="B147" s="517" t="s">
        <v>795</v>
      </c>
      <c r="C147" s="10">
        <v>85</v>
      </c>
      <c r="D147" s="10">
        <v>30</v>
      </c>
      <c r="E147" s="10">
        <v>0</v>
      </c>
      <c r="F147" s="10">
        <v>0</v>
      </c>
      <c r="G147" s="10">
        <v>0</v>
      </c>
      <c r="H147" s="10">
        <v>0</v>
      </c>
      <c r="I147" s="10">
        <v>0</v>
      </c>
      <c r="J147" s="10">
        <v>0</v>
      </c>
      <c r="K147" s="10">
        <v>0</v>
      </c>
      <c r="L147" s="10">
        <v>0</v>
      </c>
      <c r="M147" s="10">
        <v>0</v>
      </c>
      <c r="N147" s="10">
        <v>0</v>
      </c>
      <c r="O147" s="10">
        <v>0</v>
      </c>
      <c r="P147" s="10">
        <v>0</v>
      </c>
      <c r="Q147" s="10">
        <v>0</v>
      </c>
      <c r="R147" s="10">
        <v>0</v>
      </c>
      <c r="S147" s="10">
        <v>0</v>
      </c>
      <c r="T147" s="10">
        <v>0</v>
      </c>
      <c r="U147" s="10">
        <v>0</v>
      </c>
      <c r="V147" s="10">
        <v>5</v>
      </c>
      <c r="W147" s="10">
        <v>0</v>
      </c>
      <c r="X147" s="10">
        <v>0</v>
      </c>
      <c r="Y147" s="10">
        <v>0</v>
      </c>
      <c r="Z147" s="10">
        <v>0</v>
      </c>
      <c r="AA147" s="10">
        <v>0</v>
      </c>
      <c r="AB147" s="10">
        <v>0</v>
      </c>
      <c r="AC147" s="10">
        <v>0</v>
      </c>
      <c r="AD147" s="10">
        <v>0</v>
      </c>
      <c r="AE147" s="10">
        <v>20</v>
      </c>
      <c r="AF147" s="10">
        <v>0</v>
      </c>
      <c r="AG147" s="10">
        <v>5</v>
      </c>
      <c r="AH147" s="10">
        <v>0</v>
      </c>
      <c r="AI147" s="10">
        <v>0</v>
      </c>
      <c r="AJ147" s="10">
        <v>0</v>
      </c>
      <c r="AK147" s="10">
        <v>5</v>
      </c>
      <c r="AL147" s="10">
        <v>0</v>
      </c>
      <c r="AM147" s="10">
        <v>0</v>
      </c>
      <c r="AN147" s="10">
        <v>10</v>
      </c>
      <c r="AO147" s="10">
        <v>0</v>
      </c>
      <c r="AP147" s="10">
        <v>5</v>
      </c>
      <c r="AQ147" s="10">
        <v>30</v>
      </c>
      <c r="AR147" s="10">
        <v>0</v>
      </c>
      <c r="AS147" s="10">
        <v>0</v>
      </c>
      <c r="AT147" s="10">
        <v>45</v>
      </c>
      <c r="AU147" s="10">
        <v>15</v>
      </c>
      <c r="AV147" s="10">
        <v>0</v>
      </c>
      <c r="AW147" s="11">
        <v>250</v>
      </c>
    </row>
    <row r="148" spans="1:49" x14ac:dyDescent="0.3">
      <c r="A148" s="75"/>
      <c r="B148" s="517" t="s">
        <v>796</v>
      </c>
      <c r="C148" s="10">
        <v>255</v>
      </c>
      <c r="D148" s="10">
        <v>0</v>
      </c>
      <c r="E148" s="10">
        <v>0</v>
      </c>
      <c r="F148" s="10">
        <v>0</v>
      </c>
      <c r="G148" s="10">
        <v>0</v>
      </c>
      <c r="H148" s="10">
        <v>0</v>
      </c>
      <c r="I148" s="10">
        <v>0</v>
      </c>
      <c r="J148" s="10">
        <v>0</v>
      </c>
      <c r="K148" s="10">
        <v>0</v>
      </c>
      <c r="L148" s="10">
        <v>0</v>
      </c>
      <c r="M148" s="10">
        <v>0</v>
      </c>
      <c r="N148" s="10">
        <v>0</v>
      </c>
      <c r="O148" s="10">
        <v>0</v>
      </c>
      <c r="P148" s="10">
        <v>0</v>
      </c>
      <c r="Q148" s="10">
        <v>0</v>
      </c>
      <c r="R148" s="10">
        <v>0</v>
      </c>
      <c r="S148" s="10">
        <v>0</v>
      </c>
      <c r="T148" s="10">
        <v>0</v>
      </c>
      <c r="U148" s="10">
        <v>0</v>
      </c>
      <c r="V148" s="10">
        <v>0</v>
      </c>
      <c r="W148" s="10">
        <v>0</v>
      </c>
      <c r="X148" s="10">
        <v>0</v>
      </c>
      <c r="Y148" s="10">
        <v>0</v>
      </c>
      <c r="Z148" s="10">
        <v>0</v>
      </c>
      <c r="AA148" s="10">
        <v>0</v>
      </c>
      <c r="AB148" s="10">
        <v>0</v>
      </c>
      <c r="AC148" s="10">
        <v>0</v>
      </c>
      <c r="AD148" s="10">
        <v>0</v>
      </c>
      <c r="AE148" s="10">
        <v>0</v>
      </c>
      <c r="AF148" s="10">
        <v>0</v>
      </c>
      <c r="AG148" s="10">
        <v>0</v>
      </c>
      <c r="AH148" s="10">
        <v>0</v>
      </c>
      <c r="AI148" s="10">
        <v>0</v>
      </c>
      <c r="AJ148" s="10">
        <v>0</v>
      </c>
      <c r="AK148" s="10">
        <v>0</v>
      </c>
      <c r="AL148" s="10">
        <v>0</v>
      </c>
      <c r="AM148" s="10">
        <v>0</v>
      </c>
      <c r="AN148" s="10">
        <v>0</v>
      </c>
      <c r="AO148" s="10">
        <v>0</v>
      </c>
      <c r="AP148" s="10">
        <v>0</v>
      </c>
      <c r="AQ148" s="10">
        <v>20</v>
      </c>
      <c r="AR148" s="10">
        <v>0</v>
      </c>
      <c r="AS148" s="10">
        <v>0</v>
      </c>
      <c r="AT148" s="10">
        <v>15</v>
      </c>
      <c r="AU148" s="10">
        <v>25</v>
      </c>
      <c r="AV148" s="10">
        <v>0</v>
      </c>
      <c r="AW148" s="11">
        <v>315</v>
      </c>
    </row>
    <row r="149" spans="1:49" x14ac:dyDescent="0.3">
      <c r="A149" s="75"/>
      <c r="B149" s="517" t="s">
        <v>797</v>
      </c>
      <c r="C149" s="10">
        <v>65</v>
      </c>
      <c r="D149" s="10">
        <v>35</v>
      </c>
      <c r="E149" s="10">
        <v>0</v>
      </c>
      <c r="F149" s="10">
        <v>0</v>
      </c>
      <c r="G149" s="10">
        <v>0</v>
      </c>
      <c r="H149" s="10">
        <v>0</v>
      </c>
      <c r="I149" s="10">
        <v>0</v>
      </c>
      <c r="J149" s="10">
        <v>5</v>
      </c>
      <c r="K149" s="10">
        <v>0</v>
      </c>
      <c r="L149" s="10">
        <v>0</v>
      </c>
      <c r="M149" s="10">
        <v>5</v>
      </c>
      <c r="N149" s="10">
        <v>15</v>
      </c>
      <c r="O149" s="10">
        <v>5</v>
      </c>
      <c r="P149" s="10">
        <v>5</v>
      </c>
      <c r="Q149" s="10">
        <v>0</v>
      </c>
      <c r="R149" s="10">
        <v>0</v>
      </c>
      <c r="S149" s="10">
        <v>0</v>
      </c>
      <c r="T149" s="10">
        <v>0</v>
      </c>
      <c r="U149" s="10">
        <v>0</v>
      </c>
      <c r="V149" s="10">
        <v>5</v>
      </c>
      <c r="W149" s="10">
        <v>0</v>
      </c>
      <c r="X149" s="10">
        <v>0</v>
      </c>
      <c r="Y149" s="10">
        <v>0</v>
      </c>
      <c r="Z149" s="10">
        <v>0</v>
      </c>
      <c r="AA149" s="10">
        <v>0</v>
      </c>
      <c r="AB149" s="10">
        <v>0</v>
      </c>
      <c r="AC149" s="10">
        <v>0</v>
      </c>
      <c r="AD149" s="10">
        <v>0</v>
      </c>
      <c r="AE149" s="10">
        <v>0</v>
      </c>
      <c r="AF149" s="10">
        <v>0</v>
      </c>
      <c r="AG149" s="10">
        <v>5</v>
      </c>
      <c r="AH149" s="10">
        <v>0</v>
      </c>
      <c r="AI149" s="10">
        <v>5</v>
      </c>
      <c r="AJ149" s="10">
        <v>0</v>
      </c>
      <c r="AK149" s="10">
        <v>0</v>
      </c>
      <c r="AL149" s="10">
        <v>0</v>
      </c>
      <c r="AM149" s="10">
        <v>0</v>
      </c>
      <c r="AN149" s="10">
        <v>5</v>
      </c>
      <c r="AO149" s="10">
        <v>0</v>
      </c>
      <c r="AP149" s="10">
        <v>0</v>
      </c>
      <c r="AQ149" s="10">
        <v>10</v>
      </c>
      <c r="AR149" s="10">
        <v>50</v>
      </c>
      <c r="AS149" s="10">
        <v>0</v>
      </c>
      <c r="AT149" s="10">
        <v>10</v>
      </c>
      <c r="AU149" s="10">
        <v>45</v>
      </c>
      <c r="AV149" s="10">
        <v>0</v>
      </c>
      <c r="AW149" s="11">
        <v>260</v>
      </c>
    </row>
    <row r="150" spans="1:49" x14ac:dyDescent="0.3">
      <c r="A150" s="75"/>
      <c r="B150" s="517" t="s">
        <v>798</v>
      </c>
      <c r="C150" s="10">
        <v>260</v>
      </c>
      <c r="D150" s="10">
        <v>0</v>
      </c>
      <c r="E150" s="10">
        <v>0</v>
      </c>
      <c r="F150" s="10">
        <v>0</v>
      </c>
      <c r="G150" s="10">
        <v>0</v>
      </c>
      <c r="H150" s="10">
        <v>0</v>
      </c>
      <c r="I150" s="10">
        <v>0</v>
      </c>
      <c r="J150" s="10">
        <v>0</v>
      </c>
      <c r="K150" s="10">
        <v>0</v>
      </c>
      <c r="L150" s="10">
        <v>15</v>
      </c>
      <c r="M150" s="10">
        <v>5</v>
      </c>
      <c r="N150" s="10">
        <v>15</v>
      </c>
      <c r="O150" s="10">
        <v>0</v>
      </c>
      <c r="P150" s="10">
        <v>0</v>
      </c>
      <c r="Q150" s="10">
        <v>0</v>
      </c>
      <c r="R150" s="10">
        <v>0</v>
      </c>
      <c r="S150" s="10">
        <v>0</v>
      </c>
      <c r="T150" s="10">
        <v>0</v>
      </c>
      <c r="U150" s="10">
        <v>0</v>
      </c>
      <c r="V150" s="10">
        <v>0</v>
      </c>
      <c r="W150" s="10">
        <v>0</v>
      </c>
      <c r="X150" s="10">
        <v>10</v>
      </c>
      <c r="Y150" s="10">
        <v>0</v>
      </c>
      <c r="Z150" s="10">
        <v>0</v>
      </c>
      <c r="AA150" s="10">
        <v>0</v>
      </c>
      <c r="AB150" s="10">
        <v>0</v>
      </c>
      <c r="AC150" s="10">
        <v>0</v>
      </c>
      <c r="AD150" s="10">
        <v>0</v>
      </c>
      <c r="AE150" s="10">
        <v>0</v>
      </c>
      <c r="AF150" s="10">
        <v>0</v>
      </c>
      <c r="AG150" s="10">
        <v>0</v>
      </c>
      <c r="AH150" s="10">
        <v>0</v>
      </c>
      <c r="AI150" s="10">
        <v>0</v>
      </c>
      <c r="AJ150" s="10">
        <v>0</v>
      </c>
      <c r="AK150" s="10">
        <v>0</v>
      </c>
      <c r="AL150" s="10">
        <v>0</v>
      </c>
      <c r="AM150" s="10">
        <v>0</v>
      </c>
      <c r="AN150" s="10">
        <v>0</v>
      </c>
      <c r="AO150" s="10">
        <v>0</v>
      </c>
      <c r="AP150" s="10">
        <v>0</v>
      </c>
      <c r="AQ150" s="10">
        <v>0</v>
      </c>
      <c r="AR150" s="10">
        <v>5</v>
      </c>
      <c r="AS150" s="10">
        <v>0</v>
      </c>
      <c r="AT150" s="10">
        <v>100</v>
      </c>
      <c r="AU150" s="10">
        <v>0</v>
      </c>
      <c r="AV150" s="10">
        <v>0</v>
      </c>
      <c r="AW150" s="11">
        <v>410</v>
      </c>
    </row>
    <row r="151" spans="1:49" x14ac:dyDescent="0.3">
      <c r="A151" s="75"/>
      <c r="B151" s="517" t="s">
        <v>799</v>
      </c>
      <c r="C151" s="10">
        <v>485</v>
      </c>
      <c r="D151" s="10">
        <v>0</v>
      </c>
      <c r="E151" s="10">
        <v>0</v>
      </c>
      <c r="F151" s="10">
        <v>0</v>
      </c>
      <c r="G151" s="10">
        <v>0</v>
      </c>
      <c r="H151" s="10">
        <v>0</v>
      </c>
      <c r="I151" s="10">
        <v>0</v>
      </c>
      <c r="J151" s="10">
        <v>30</v>
      </c>
      <c r="K151" s="10">
        <v>15</v>
      </c>
      <c r="L151" s="10">
        <v>35</v>
      </c>
      <c r="M151" s="10">
        <v>140</v>
      </c>
      <c r="N151" s="10">
        <v>115</v>
      </c>
      <c r="O151" s="10">
        <v>20</v>
      </c>
      <c r="P151" s="10">
        <v>20</v>
      </c>
      <c r="Q151" s="10">
        <v>0</v>
      </c>
      <c r="R151" s="10">
        <v>0</v>
      </c>
      <c r="S151" s="10">
        <v>0</v>
      </c>
      <c r="T151" s="10">
        <v>15</v>
      </c>
      <c r="U151" s="10">
        <v>0</v>
      </c>
      <c r="V151" s="10">
        <v>35</v>
      </c>
      <c r="W151" s="10">
        <v>0</v>
      </c>
      <c r="X151" s="10">
        <v>65</v>
      </c>
      <c r="Y151" s="10">
        <v>0</v>
      </c>
      <c r="Z151" s="10">
        <v>10</v>
      </c>
      <c r="AA151" s="10">
        <v>0</v>
      </c>
      <c r="AB151" s="10">
        <v>0</v>
      </c>
      <c r="AC151" s="10">
        <v>0</v>
      </c>
      <c r="AD151" s="10">
        <v>0</v>
      </c>
      <c r="AE151" s="10">
        <v>5</v>
      </c>
      <c r="AF151" s="10">
        <v>0</v>
      </c>
      <c r="AG151" s="10">
        <v>220</v>
      </c>
      <c r="AH151" s="10">
        <v>0</v>
      </c>
      <c r="AI151" s="10">
        <v>10</v>
      </c>
      <c r="AJ151" s="10">
        <v>20</v>
      </c>
      <c r="AK151" s="10">
        <v>10</v>
      </c>
      <c r="AL151" s="10">
        <v>0</v>
      </c>
      <c r="AM151" s="10">
        <v>0</v>
      </c>
      <c r="AN151" s="10">
        <v>0</v>
      </c>
      <c r="AO151" s="10">
        <v>0</v>
      </c>
      <c r="AP151" s="10">
        <v>35</v>
      </c>
      <c r="AQ151" s="10">
        <v>0</v>
      </c>
      <c r="AR151" s="10">
        <v>275</v>
      </c>
      <c r="AS151" s="10">
        <v>0</v>
      </c>
      <c r="AT151" s="10">
        <v>105</v>
      </c>
      <c r="AU151" s="10">
        <v>30</v>
      </c>
      <c r="AV151" s="10">
        <v>5</v>
      </c>
      <c r="AW151" s="11">
        <v>1700</v>
      </c>
    </row>
    <row r="152" spans="1:49" x14ac:dyDescent="0.3">
      <c r="A152" s="400"/>
      <c r="B152" s="544" t="s">
        <v>800</v>
      </c>
      <c r="C152" s="13">
        <v>200</v>
      </c>
      <c r="D152" s="13">
        <v>0</v>
      </c>
      <c r="E152" s="13">
        <v>0</v>
      </c>
      <c r="F152" s="13">
        <v>0</v>
      </c>
      <c r="G152" s="13">
        <v>0</v>
      </c>
      <c r="H152" s="13">
        <v>0</v>
      </c>
      <c r="I152" s="13">
        <v>0</v>
      </c>
      <c r="J152" s="13">
        <v>0</v>
      </c>
      <c r="K152" s="13">
        <v>0</v>
      </c>
      <c r="L152" s="13">
        <v>0</v>
      </c>
      <c r="M152" s="13">
        <v>125</v>
      </c>
      <c r="N152" s="13">
        <v>20</v>
      </c>
      <c r="O152" s="13">
        <v>0</v>
      </c>
      <c r="P152" s="13">
        <v>15</v>
      </c>
      <c r="Q152" s="13">
        <v>0</v>
      </c>
      <c r="R152" s="13">
        <v>0</v>
      </c>
      <c r="S152" s="13">
        <v>0</v>
      </c>
      <c r="T152" s="13">
        <v>0</v>
      </c>
      <c r="U152" s="13">
        <v>0</v>
      </c>
      <c r="V152" s="13">
        <v>10</v>
      </c>
      <c r="W152" s="13">
        <v>0</v>
      </c>
      <c r="X152" s="13">
        <v>5</v>
      </c>
      <c r="Y152" s="13">
        <v>0</v>
      </c>
      <c r="Z152" s="13">
        <v>15</v>
      </c>
      <c r="AA152" s="13">
        <v>0</v>
      </c>
      <c r="AB152" s="13">
        <v>0</v>
      </c>
      <c r="AC152" s="13">
        <v>0</v>
      </c>
      <c r="AD152" s="13">
        <v>0</v>
      </c>
      <c r="AE152" s="13">
        <v>75</v>
      </c>
      <c r="AF152" s="13">
        <v>0</v>
      </c>
      <c r="AG152" s="13">
        <v>40</v>
      </c>
      <c r="AH152" s="13">
        <v>0</v>
      </c>
      <c r="AI152" s="13">
        <v>5</v>
      </c>
      <c r="AJ152" s="13">
        <v>5</v>
      </c>
      <c r="AK152" s="13">
        <v>10</v>
      </c>
      <c r="AL152" s="13">
        <v>0</v>
      </c>
      <c r="AM152" s="13">
        <v>0</v>
      </c>
      <c r="AN152" s="13">
        <v>0</v>
      </c>
      <c r="AO152" s="13">
        <v>0</v>
      </c>
      <c r="AP152" s="13">
        <v>10</v>
      </c>
      <c r="AQ152" s="13">
        <v>20</v>
      </c>
      <c r="AR152" s="13">
        <v>185</v>
      </c>
      <c r="AS152" s="13">
        <v>0</v>
      </c>
      <c r="AT152" s="13">
        <v>5</v>
      </c>
      <c r="AU152" s="13">
        <v>0</v>
      </c>
      <c r="AV152" s="13">
        <v>0</v>
      </c>
      <c r="AW152" s="14">
        <v>755</v>
      </c>
    </row>
    <row r="153" spans="1:49" x14ac:dyDescent="0.3">
      <c r="A153" s="277" t="s">
        <v>51</v>
      </c>
    </row>
    <row r="155" spans="1:49" x14ac:dyDescent="0.3">
      <c r="A155" s="90" t="s">
        <v>11</v>
      </c>
    </row>
    <row r="156" spans="1:49" x14ac:dyDescent="0.3">
      <c r="A156" s="277" t="s">
        <v>81</v>
      </c>
    </row>
    <row r="157" spans="1:49" x14ac:dyDescent="0.3">
      <c r="A157" s="277" t="s">
        <v>801</v>
      </c>
    </row>
    <row r="158" spans="1:49" x14ac:dyDescent="0.3">
      <c r="A158" s="523" t="s">
        <v>802</v>
      </c>
    </row>
    <row r="159" spans="1:49" x14ac:dyDescent="0.3">
      <c r="A159" t="s">
        <v>803</v>
      </c>
    </row>
    <row r="160" spans="1:49" x14ac:dyDescent="0.3">
      <c r="A160" t="s">
        <v>804</v>
      </c>
    </row>
    <row r="161" spans="1:1" x14ac:dyDescent="0.3">
      <c r="A161" t="s">
        <v>805</v>
      </c>
    </row>
    <row r="162" spans="1:1" x14ac:dyDescent="0.3">
      <c r="A162" t="s">
        <v>804</v>
      </c>
    </row>
  </sheetData>
  <hyperlinks>
    <hyperlink ref="AY2" location="Index!A1" display="Back to index" xr:uid="{50579A16-F21D-4FE5-9497-CC4920A41E7F}"/>
  </hyperlinks>
  <pageMargins left="0.7" right="0.7" top="0.75" bottom="0.75" header="0.3" footer="0.3"/>
  <pageSetup orientation="portrait" horizontalDpi="1200" verticalDpi="120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D8D7-C25F-4928-8723-C2DA609C7F45}">
  <sheetPr>
    <tabColor rgb="FFFFC000"/>
  </sheetPr>
  <dimension ref="A1:L159"/>
  <sheetViews>
    <sheetView workbookViewId="0"/>
  </sheetViews>
  <sheetFormatPr defaultRowHeight="14.4" x14ac:dyDescent="0.3"/>
  <cols>
    <col min="1" max="1" width="34.109375" customWidth="1"/>
  </cols>
  <sheetData>
    <row r="1" spans="1:12" x14ac:dyDescent="0.3">
      <c r="A1" s="3" t="s">
        <v>826</v>
      </c>
      <c r="L1" s="2" t="s">
        <v>36</v>
      </c>
    </row>
    <row r="3" spans="1:12" x14ac:dyDescent="0.3">
      <c r="A3" s="234"/>
      <c r="B3" s="58" t="s">
        <v>302</v>
      </c>
      <c r="C3" s="59"/>
      <c r="D3" s="59"/>
      <c r="E3" s="60"/>
    </row>
    <row r="4" spans="1:12" x14ac:dyDescent="0.3">
      <c r="A4" s="400" t="s">
        <v>818</v>
      </c>
      <c r="B4" s="7" t="s">
        <v>277</v>
      </c>
      <c r="C4" s="7" t="s">
        <v>112</v>
      </c>
      <c r="D4" s="7" t="s">
        <v>817</v>
      </c>
      <c r="E4" s="8" t="s">
        <v>2</v>
      </c>
    </row>
    <row r="5" spans="1:12" x14ac:dyDescent="0.3">
      <c r="A5" s="75" t="s">
        <v>816</v>
      </c>
      <c r="B5" s="10">
        <v>2830</v>
      </c>
      <c r="C5" s="10">
        <v>1210</v>
      </c>
      <c r="D5" s="10">
        <v>305</v>
      </c>
      <c r="E5" s="11">
        <v>4345</v>
      </c>
    </row>
    <row r="6" spans="1:12" x14ac:dyDescent="0.3">
      <c r="A6" s="75" t="s">
        <v>815</v>
      </c>
      <c r="B6" s="10">
        <v>2605</v>
      </c>
      <c r="C6" s="10">
        <v>1890</v>
      </c>
      <c r="D6" s="10">
        <v>335</v>
      </c>
      <c r="E6" s="11">
        <v>4830</v>
      </c>
    </row>
    <row r="7" spans="1:12" x14ac:dyDescent="0.3">
      <c r="A7" s="75" t="s">
        <v>814</v>
      </c>
      <c r="B7" s="10">
        <v>4285</v>
      </c>
      <c r="C7" s="10">
        <v>1690</v>
      </c>
      <c r="D7" s="10">
        <v>410</v>
      </c>
      <c r="E7" s="11">
        <v>6385</v>
      </c>
    </row>
    <row r="8" spans="1:12" x14ac:dyDescent="0.3">
      <c r="A8" s="75" t="s">
        <v>54</v>
      </c>
      <c r="B8" s="10">
        <v>6665</v>
      </c>
      <c r="C8" s="10">
        <v>2765</v>
      </c>
      <c r="D8" s="10">
        <v>800</v>
      </c>
      <c r="E8" s="11">
        <v>10230</v>
      </c>
    </row>
    <row r="9" spans="1:12" x14ac:dyDescent="0.3">
      <c r="A9" s="75" t="s">
        <v>813</v>
      </c>
      <c r="B9" s="10">
        <v>2795</v>
      </c>
      <c r="C9" s="10">
        <v>1530</v>
      </c>
      <c r="D9" s="10">
        <v>180</v>
      </c>
      <c r="E9" s="11">
        <v>4505</v>
      </c>
    </row>
    <row r="10" spans="1:12" x14ac:dyDescent="0.3">
      <c r="A10" s="75" t="s">
        <v>812</v>
      </c>
      <c r="B10" s="10">
        <v>3565</v>
      </c>
      <c r="C10" s="10">
        <v>1790</v>
      </c>
      <c r="D10" s="10">
        <v>185</v>
      </c>
      <c r="E10" s="11">
        <v>5535</v>
      </c>
    </row>
    <row r="11" spans="1:12" x14ac:dyDescent="0.3">
      <c r="A11" s="75" t="s">
        <v>811</v>
      </c>
      <c r="B11" s="10">
        <v>2515</v>
      </c>
      <c r="C11" s="10">
        <v>1215</v>
      </c>
      <c r="D11" s="10">
        <v>140</v>
      </c>
      <c r="E11" s="11">
        <v>3870</v>
      </c>
    </row>
    <row r="12" spans="1:12" x14ac:dyDescent="0.3">
      <c r="A12" s="75" t="s">
        <v>810</v>
      </c>
      <c r="B12" s="10">
        <v>3155</v>
      </c>
      <c r="C12" s="10">
        <v>1635</v>
      </c>
      <c r="D12" s="10">
        <v>325</v>
      </c>
      <c r="E12" s="11">
        <v>5115</v>
      </c>
    </row>
    <row r="13" spans="1:12" x14ac:dyDescent="0.3">
      <c r="A13" s="75" t="s">
        <v>809</v>
      </c>
      <c r="B13" s="10">
        <v>2585</v>
      </c>
      <c r="C13" s="10">
        <v>1155</v>
      </c>
      <c r="D13" s="10">
        <v>255</v>
      </c>
      <c r="E13" s="11">
        <v>3995</v>
      </c>
    </row>
    <row r="14" spans="1:12" x14ac:dyDescent="0.3">
      <c r="A14" s="75" t="s">
        <v>808</v>
      </c>
      <c r="B14" s="10">
        <v>3585</v>
      </c>
      <c r="C14" s="10">
        <v>855</v>
      </c>
      <c r="D14" s="10">
        <v>165</v>
      </c>
      <c r="E14" s="11">
        <v>4610</v>
      </c>
    </row>
    <row r="15" spans="1:12" x14ac:dyDescent="0.3">
      <c r="A15" s="75" t="s">
        <v>807</v>
      </c>
      <c r="B15" s="10">
        <v>4140</v>
      </c>
      <c r="C15" s="10">
        <v>1665</v>
      </c>
      <c r="D15" s="10">
        <v>305</v>
      </c>
      <c r="E15" s="11">
        <v>6110</v>
      </c>
    </row>
    <row r="16" spans="1:12" x14ac:dyDescent="0.3">
      <c r="A16" s="75" t="s">
        <v>209</v>
      </c>
      <c r="B16" s="10">
        <v>40</v>
      </c>
      <c r="C16" s="10">
        <v>50</v>
      </c>
      <c r="D16" s="10">
        <v>0</v>
      </c>
      <c r="E16" s="11">
        <v>95</v>
      </c>
    </row>
    <row r="17" spans="1:5" x14ac:dyDescent="0.3">
      <c r="A17" s="73" t="s">
        <v>2</v>
      </c>
      <c r="B17" s="240">
        <v>38775</v>
      </c>
      <c r="C17" s="240">
        <v>17445</v>
      </c>
      <c r="D17" s="240">
        <v>3410</v>
      </c>
      <c r="E17" s="373">
        <v>59625</v>
      </c>
    </row>
    <row r="18" spans="1:5" x14ac:dyDescent="0.3">
      <c r="A18" s="277" t="s">
        <v>51</v>
      </c>
    </row>
    <row r="20" spans="1:5" x14ac:dyDescent="0.3">
      <c r="A20" s="3" t="s">
        <v>825</v>
      </c>
    </row>
    <row r="22" spans="1:5" x14ac:dyDescent="0.3">
      <c r="A22" s="234"/>
      <c r="B22" s="545" t="s">
        <v>302</v>
      </c>
      <c r="C22" s="545"/>
      <c r="D22" s="546"/>
    </row>
    <row r="23" spans="1:5" x14ac:dyDescent="0.3">
      <c r="A23" s="400" t="s">
        <v>818</v>
      </c>
      <c r="B23" s="471" t="s">
        <v>277</v>
      </c>
      <c r="C23" s="411" t="s">
        <v>112</v>
      </c>
      <c r="D23" s="74" t="s">
        <v>817</v>
      </c>
    </row>
    <row r="24" spans="1:5" x14ac:dyDescent="0.3">
      <c r="A24" s="75" t="s">
        <v>816</v>
      </c>
      <c r="B24" s="532">
        <v>0.65</v>
      </c>
      <c r="C24" s="531">
        <v>0.28000000000000003</v>
      </c>
      <c r="D24" s="530">
        <v>7.0000000000000007E-2</v>
      </c>
    </row>
    <row r="25" spans="1:5" x14ac:dyDescent="0.3">
      <c r="A25" s="75" t="s">
        <v>815</v>
      </c>
      <c r="B25" s="529">
        <v>0.54</v>
      </c>
      <c r="C25" s="513">
        <v>0.39</v>
      </c>
      <c r="D25" s="528">
        <v>7.0000000000000007E-2</v>
      </c>
    </row>
    <row r="26" spans="1:5" x14ac:dyDescent="0.3">
      <c r="A26" s="75" t="s">
        <v>814</v>
      </c>
      <c r="B26" s="529">
        <v>0.67</v>
      </c>
      <c r="C26" s="513">
        <v>0.26</v>
      </c>
      <c r="D26" s="528">
        <v>0.06</v>
      </c>
    </row>
    <row r="27" spans="1:5" x14ac:dyDescent="0.3">
      <c r="A27" s="75" t="s">
        <v>54</v>
      </c>
      <c r="B27" s="529">
        <v>0.65</v>
      </c>
      <c r="C27" s="513">
        <v>0.27</v>
      </c>
      <c r="D27" s="528">
        <v>0.08</v>
      </c>
    </row>
    <row r="28" spans="1:5" x14ac:dyDescent="0.3">
      <c r="A28" s="75" t="s">
        <v>813</v>
      </c>
      <c r="B28" s="529">
        <v>0.62</v>
      </c>
      <c r="C28" s="513">
        <v>0.34</v>
      </c>
      <c r="D28" s="528">
        <v>0.04</v>
      </c>
    </row>
    <row r="29" spans="1:5" x14ac:dyDescent="0.3">
      <c r="A29" s="75" t="s">
        <v>812</v>
      </c>
      <c r="B29" s="529">
        <v>0.64</v>
      </c>
      <c r="C29" s="513">
        <v>0.32</v>
      </c>
      <c r="D29" s="528">
        <v>0.03</v>
      </c>
    </row>
    <row r="30" spans="1:5" x14ac:dyDescent="0.3">
      <c r="A30" s="75" t="s">
        <v>811</v>
      </c>
      <c r="B30" s="529">
        <v>0.65</v>
      </c>
      <c r="C30" s="513">
        <v>0.31</v>
      </c>
      <c r="D30" s="528">
        <v>0.04</v>
      </c>
    </row>
    <row r="31" spans="1:5" x14ac:dyDescent="0.3">
      <c r="A31" s="75" t="s">
        <v>810</v>
      </c>
      <c r="B31" s="529">
        <v>0.62</v>
      </c>
      <c r="C31" s="513">
        <v>0.32</v>
      </c>
      <c r="D31" s="528">
        <v>0.06</v>
      </c>
    </row>
    <row r="32" spans="1:5" x14ac:dyDescent="0.3">
      <c r="A32" s="75" t="s">
        <v>809</v>
      </c>
      <c r="B32" s="529">
        <v>0.65</v>
      </c>
      <c r="C32" s="513">
        <v>0.28999999999999998</v>
      </c>
      <c r="D32" s="528">
        <v>0.06</v>
      </c>
    </row>
    <row r="33" spans="1:5" x14ac:dyDescent="0.3">
      <c r="A33" s="75" t="s">
        <v>808</v>
      </c>
      <c r="B33" s="529">
        <v>0.78</v>
      </c>
      <c r="C33" s="513">
        <v>0.19</v>
      </c>
      <c r="D33" s="528">
        <v>0.04</v>
      </c>
    </row>
    <row r="34" spans="1:5" x14ac:dyDescent="0.3">
      <c r="A34" s="75" t="s">
        <v>807</v>
      </c>
      <c r="B34" s="529">
        <v>0.68</v>
      </c>
      <c r="C34" s="513">
        <v>0.27</v>
      </c>
      <c r="D34" s="528">
        <v>0.05</v>
      </c>
    </row>
    <row r="35" spans="1:5" x14ac:dyDescent="0.3">
      <c r="A35" s="75" t="s">
        <v>209</v>
      </c>
      <c r="B35" s="529">
        <v>0.45</v>
      </c>
      <c r="C35" s="513">
        <v>0.53</v>
      </c>
      <c r="D35" s="528">
        <v>0.02</v>
      </c>
    </row>
    <row r="36" spans="1:5" x14ac:dyDescent="0.3">
      <c r="A36" s="73" t="s">
        <v>2</v>
      </c>
      <c r="B36" s="526">
        <v>0.65</v>
      </c>
      <c r="C36" s="525">
        <v>0.28999999999999998</v>
      </c>
      <c r="D36" s="524">
        <v>0.06</v>
      </c>
    </row>
    <row r="37" spans="1:5" x14ac:dyDescent="0.3">
      <c r="A37" s="277" t="s">
        <v>51</v>
      </c>
    </row>
    <row r="40" spans="1:5" x14ac:dyDescent="0.3">
      <c r="A40" s="3" t="s">
        <v>824</v>
      </c>
    </row>
    <row r="42" spans="1:5" x14ac:dyDescent="0.3">
      <c r="A42" s="234"/>
      <c r="B42" s="58" t="s">
        <v>302</v>
      </c>
      <c r="C42" s="59"/>
      <c r="D42" s="59"/>
      <c r="E42" s="60"/>
    </row>
    <row r="43" spans="1:5" x14ac:dyDescent="0.3">
      <c r="A43" s="400" t="s">
        <v>818</v>
      </c>
      <c r="B43" s="7" t="s">
        <v>277</v>
      </c>
      <c r="C43" s="7" t="s">
        <v>112</v>
      </c>
      <c r="D43" s="7" t="s">
        <v>817</v>
      </c>
      <c r="E43" s="8" t="s">
        <v>2</v>
      </c>
    </row>
    <row r="44" spans="1:5" x14ac:dyDescent="0.3">
      <c r="A44" s="75" t="s">
        <v>816</v>
      </c>
      <c r="B44" s="10">
        <v>2910</v>
      </c>
      <c r="C44" s="10">
        <v>1255</v>
      </c>
      <c r="D44" s="10">
        <v>320</v>
      </c>
      <c r="E44" s="11">
        <v>4485</v>
      </c>
    </row>
    <row r="45" spans="1:5" x14ac:dyDescent="0.3">
      <c r="A45" s="75" t="s">
        <v>815</v>
      </c>
      <c r="B45" s="10">
        <v>2610</v>
      </c>
      <c r="C45" s="10">
        <v>1855</v>
      </c>
      <c r="D45" s="10">
        <v>355</v>
      </c>
      <c r="E45" s="11">
        <v>4820</v>
      </c>
    </row>
    <row r="46" spans="1:5" x14ac:dyDescent="0.3">
      <c r="A46" s="75" t="s">
        <v>814</v>
      </c>
      <c r="B46" s="10">
        <v>4430</v>
      </c>
      <c r="C46" s="10">
        <v>1715</v>
      </c>
      <c r="D46" s="10">
        <v>425</v>
      </c>
      <c r="E46" s="11">
        <v>6570</v>
      </c>
    </row>
    <row r="47" spans="1:5" x14ac:dyDescent="0.3">
      <c r="A47" s="75" t="s">
        <v>54</v>
      </c>
      <c r="B47" s="10">
        <v>6720</v>
      </c>
      <c r="C47" s="10">
        <v>2725</v>
      </c>
      <c r="D47" s="10">
        <v>815</v>
      </c>
      <c r="E47" s="11">
        <v>10260</v>
      </c>
    </row>
    <row r="48" spans="1:5" x14ac:dyDescent="0.3">
      <c r="A48" s="75" t="s">
        <v>813</v>
      </c>
      <c r="B48" s="10">
        <v>2810</v>
      </c>
      <c r="C48" s="10">
        <v>1540</v>
      </c>
      <c r="D48" s="10">
        <v>190</v>
      </c>
      <c r="E48" s="11">
        <v>4540</v>
      </c>
    </row>
    <row r="49" spans="1:5" x14ac:dyDescent="0.3">
      <c r="A49" s="75" t="s">
        <v>812</v>
      </c>
      <c r="B49" s="10">
        <v>3465</v>
      </c>
      <c r="C49" s="10">
        <v>1765</v>
      </c>
      <c r="D49" s="10">
        <v>190</v>
      </c>
      <c r="E49" s="11">
        <v>5420</v>
      </c>
    </row>
    <row r="50" spans="1:5" x14ac:dyDescent="0.3">
      <c r="A50" s="75" t="s">
        <v>811</v>
      </c>
      <c r="B50" s="10">
        <v>2600</v>
      </c>
      <c r="C50" s="10">
        <v>1180</v>
      </c>
      <c r="D50" s="10">
        <v>160</v>
      </c>
      <c r="E50" s="11">
        <v>3940</v>
      </c>
    </row>
    <row r="51" spans="1:5" x14ac:dyDescent="0.3">
      <c r="A51" s="75" t="s">
        <v>810</v>
      </c>
      <c r="B51" s="10">
        <v>3200</v>
      </c>
      <c r="C51" s="10">
        <v>1630</v>
      </c>
      <c r="D51" s="10">
        <v>370</v>
      </c>
      <c r="E51" s="11">
        <v>5200</v>
      </c>
    </row>
    <row r="52" spans="1:5" x14ac:dyDescent="0.3">
      <c r="A52" s="75" t="s">
        <v>809</v>
      </c>
      <c r="B52" s="10">
        <v>2700</v>
      </c>
      <c r="C52" s="10">
        <v>1105</v>
      </c>
      <c r="D52" s="10">
        <v>290</v>
      </c>
      <c r="E52" s="11">
        <v>4100</v>
      </c>
    </row>
    <row r="53" spans="1:5" x14ac:dyDescent="0.3">
      <c r="A53" s="75" t="s">
        <v>808</v>
      </c>
      <c r="B53" s="10">
        <v>3640</v>
      </c>
      <c r="C53" s="10">
        <v>905</v>
      </c>
      <c r="D53" s="10">
        <v>170</v>
      </c>
      <c r="E53" s="11">
        <v>4715</v>
      </c>
    </row>
    <row r="54" spans="1:5" x14ac:dyDescent="0.3">
      <c r="A54" s="75" t="s">
        <v>807</v>
      </c>
      <c r="B54" s="10">
        <v>4210</v>
      </c>
      <c r="C54" s="10">
        <v>1675</v>
      </c>
      <c r="D54" s="10">
        <v>320</v>
      </c>
      <c r="E54" s="11">
        <v>6205</v>
      </c>
    </row>
    <row r="55" spans="1:5" x14ac:dyDescent="0.3">
      <c r="A55" s="75" t="s">
        <v>209</v>
      </c>
      <c r="B55" s="10">
        <v>75</v>
      </c>
      <c r="C55" s="10">
        <v>50</v>
      </c>
      <c r="D55" s="10">
        <v>0</v>
      </c>
      <c r="E55" s="11">
        <v>130</v>
      </c>
    </row>
    <row r="56" spans="1:5" x14ac:dyDescent="0.3">
      <c r="A56" s="73" t="s">
        <v>2</v>
      </c>
      <c r="B56" s="240">
        <v>39365</v>
      </c>
      <c r="C56" s="240">
        <v>17405</v>
      </c>
      <c r="D56" s="240">
        <v>3610</v>
      </c>
      <c r="E56" s="373">
        <v>60380</v>
      </c>
    </row>
    <row r="57" spans="1:5" x14ac:dyDescent="0.3">
      <c r="A57" s="277" t="s">
        <v>51</v>
      </c>
    </row>
    <row r="59" spans="1:5" x14ac:dyDescent="0.3">
      <c r="A59" s="3" t="s">
        <v>823</v>
      </c>
    </row>
    <row r="61" spans="1:5" x14ac:dyDescent="0.3">
      <c r="A61" s="234"/>
      <c r="B61" s="545" t="s">
        <v>302</v>
      </c>
      <c r="C61" s="545"/>
      <c r="D61" s="546"/>
    </row>
    <row r="62" spans="1:5" x14ac:dyDescent="0.3">
      <c r="A62" s="400" t="s">
        <v>818</v>
      </c>
      <c r="B62" s="471" t="s">
        <v>277</v>
      </c>
      <c r="C62" s="411" t="s">
        <v>112</v>
      </c>
      <c r="D62" s="74" t="s">
        <v>817</v>
      </c>
    </row>
    <row r="63" spans="1:5" x14ac:dyDescent="0.3">
      <c r="A63" s="75" t="s">
        <v>816</v>
      </c>
      <c r="B63" s="532">
        <v>0.65</v>
      </c>
      <c r="C63" s="531">
        <v>0.28000000000000003</v>
      </c>
      <c r="D63" s="530">
        <v>7.0000000000000007E-2</v>
      </c>
    </row>
    <row r="64" spans="1:5" x14ac:dyDescent="0.3">
      <c r="A64" s="75" t="s">
        <v>815</v>
      </c>
      <c r="B64" s="529">
        <v>0.54</v>
      </c>
      <c r="C64" s="513">
        <v>0.39</v>
      </c>
      <c r="D64" s="528">
        <v>7.0000000000000007E-2</v>
      </c>
    </row>
    <row r="65" spans="1:4" x14ac:dyDescent="0.3">
      <c r="A65" s="75" t="s">
        <v>814</v>
      </c>
      <c r="B65" s="529">
        <v>0.67</v>
      </c>
      <c r="C65" s="513">
        <v>0.26</v>
      </c>
      <c r="D65" s="528">
        <v>0.06</v>
      </c>
    </row>
    <row r="66" spans="1:4" x14ac:dyDescent="0.3">
      <c r="A66" s="75" t="s">
        <v>54</v>
      </c>
      <c r="B66" s="529">
        <v>0.66</v>
      </c>
      <c r="C66" s="513">
        <v>0.27</v>
      </c>
      <c r="D66" s="528">
        <v>0.08</v>
      </c>
    </row>
    <row r="67" spans="1:4" x14ac:dyDescent="0.3">
      <c r="A67" s="75" t="s">
        <v>813</v>
      </c>
      <c r="B67" s="529">
        <v>0.62</v>
      </c>
      <c r="C67" s="513">
        <v>0.34</v>
      </c>
      <c r="D67" s="528">
        <v>0.04</v>
      </c>
    </row>
    <row r="68" spans="1:4" x14ac:dyDescent="0.3">
      <c r="A68" s="75" t="s">
        <v>812</v>
      </c>
      <c r="B68" s="529">
        <v>0.64</v>
      </c>
      <c r="C68" s="513">
        <v>0.33</v>
      </c>
      <c r="D68" s="528">
        <v>0.04</v>
      </c>
    </row>
    <row r="69" spans="1:4" x14ac:dyDescent="0.3">
      <c r="A69" s="75" t="s">
        <v>811</v>
      </c>
      <c r="B69" s="529">
        <v>0.66</v>
      </c>
      <c r="C69" s="513">
        <v>0.3</v>
      </c>
      <c r="D69" s="528">
        <v>0.04</v>
      </c>
    </row>
    <row r="70" spans="1:4" x14ac:dyDescent="0.3">
      <c r="A70" s="75" t="s">
        <v>810</v>
      </c>
      <c r="B70" s="529">
        <v>0.62</v>
      </c>
      <c r="C70" s="513">
        <v>0.31</v>
      </c>
      <c r="D70" s="528">
        <v>7.0000000000000007E-2</v>
      </c>
    </row>
    <row r="71" spans="1:4" x14ac:dyDescent="0.3">
      <c r="A71" s="75" t="s">
        <v>809</v>
      </c>
      <c r="B71" s="529">
        <v>0.66</v>
      </c>
      <c r="C71" s="513">
        <v>0.27</v>
      </c>
      <c r="D71" s="528">
        <v>7.0000000000000007E-2</v>
      </c>
    </row>
    <row r="72" spans="1:4" x14ac:dyDescent="0.3">
      <c r="A72" s="75" t="s">
        <v>808</v>
      </c>
      <c r="B72" s="529">
        <v>0.77</v>
      </c>
      <c r="C72" s="513">
        <v>0.19</v>
      </c>
      <c r="D72" s="528">
        <v>0.04</v>
      </c>
    </row>
    <row r="73" spans="1:4" x14ac:dyDescent="0.3">
      <c r="A73" s="75" t="s">
        <v>807</v>
      </c>
      <c r="B73" s="529">
        <v>0.68</v>
      </c>
      <c r="C73" s="513">
        <v>0.27</v>
      </c>
      <c r="D73" s="528">
        <v>0.05</v>
      </c>
    </row>
    <row r="74" spans="1:4" x14ac:dyDescent="0.3">
      <c r="A74" s="75" t="s">
        <v>209</v>
      </c>
      <c r="B74" s="529">
        <v>0.59</v>
      </c>
      <c r="C74" s="513">
        <v>0.4</v>
      </c>
      <c r="D74" s="528">
        <v>0.02</v>
      </c>
    </row>
    <row r="75" spans="1:4" x14ac:dyDescent="0.3">
      <c r="A75" s="73" t="s">
        <v>2</v>
      </c>
      <c r="B75" s="526">
        <v>0.65</v>
      </c>
      <c r="C75" s="525">
        <v>0.28999999999999998</v>
      </c>
      <c r="D75" s="524">
        <v>0.06</v>
      </c>
    </row>
    <row r="76" spans="1:4" x14ac:dyDescent="0.3">
      <c r="A76" s="277" t="s">
        <v>51</v>
      </c>
    </row>
    <row r="79" spans="1:4" x14ac:dyDescent="0.3">
      <c r="A79" s="3" t="s">
        <v>822</v>
      </c>
    </row>
    <row r="81" spans="1:5" x14ac:dyDescent="0.3">
      <c r="A81" s="234"/>
      <c r="B81" s="58" t="s">
        <v>302</v>
      </c>
      <c r="C81" s="59"/>
      <c r="D81" s="59"/>
      <c r="E81" s="60"/>
    </row>
    <row r="82" spans="1:5" x14ac:dyDescent="0.3">
      <c r="A82" s="400" t="s">
        <v>818</v>
      </c>
      <c r="B82" s="7" t="s">
        <v>277</v>
      </c>
      <c r="C82" s="7" t="s">
        <v>112</v>
      </c>
      <c r="D82" s="7" t="s">
        <v>817</v>
      </c>
      <c r="E82" s="8" t="s">
        <v>2</v>
      </c>
    </row>
    <row r="83" spans="1:5" x14ac:dyDescent="0.3">
      <c r="A83" s="75" t="s">
        <v>816</v>
      </c>
      <c r="B83" s="10">
        <v>2900</v>
      </c>
      <c r="C83" s="10">
        <v>1245</v>
      </c>
      <c r="D83" s="10">
        <v>350</v>
      </c>
      <c r="E83" s="11">
        <v>4490</v>
      </c>
    </row>
    <row r="84" spans="1:5" x14ac:dyDescent="0.3">
      <c r="A84" s="75" t="s">
        <v>815</v>
      </c>
      <c r="B84" s="10">
        <v>2690</v>
      </c>
      <c r="C84" s="10">
        <v>1815</v>
      </c>
      <c r="D84" s="10">
        <v>390</v>
      </c>
      <c r="E84" s="11">
        <v>4900</v>
      </c>
    </row>
    <row r="85" spans="1:5" x14ac:dyDescent="0.3">
      <c r="A85" s="75" t="s">
        <v>814</v>
      </c>
      <c r="B85" s="10">
        <v>4470</v>
      </c>
      <c r="C85" s="10">
        <v>1580</v>
      </c>
      <c r="D85" s="10">
        <v>440</v>
      </c>
      <c r="E85" s="11">
        <v>6490</v>
      </c>
    </row>
    <row r="86" spans="1:5" x14ac:dyDescent="0.3">
      <c r="A86" s="75" t="s">
        <v>54</v>
      </c>
      <c r="B86" s="10">
        <v>6680</v>
      </c>
      <c r="C86" s="10">
        <v>2660</v>
      </c>
      <c r="D86" s="10">
        <v>935</v>
      </c>
      <c r="E86" s="11">
        <v>10275</v>
      </c>
    </row>
    <row r="87" spans="1:5" x14ac:dyDescent="0.3">
      <c r="A87" s="75" t="s">
        <v>813</v>
      </c>
      <c r="B87" s="10">
        <v>2830</v>
      </c>
      <c r="C87" s="10">
        <v>1455</v>
      </c>
      <c r="D87" s="10">
        <v>190</v>
      </c>
      <c r="E87" s="11">
        <v>4475</v>
      </c>
    </row>
    <row r="88" spans="1:5" x14ac:dyDescent="0.3">
      <c r="A88" s="75" t="s">
        <v>812</v>
      </c>
      <c r="B88" s="10">
        <v>3420</v>
      </c>
      <c r="C88" s="10">
        <v>1595</v>
      </c>
      <c r="D88" s="10">
        <v>205</v>
      </c>
      <c r="E88" s="11">
        <v>5220</v>
      </c>
    </row>
    <row r="89" spans="1:5" x14ac:dyDescent="0.3">
      <c r="A89" s="75" t="s">
        <v>811</v>
      </c>
      <c r="B89" s="10">
        <v>2625</v>
      </c>
      <c r="C89" s="10">
        <v>1150</v>
      </c>
      <c r="D89" s="10">
        <v>170</v>
      </c>
      <c r="E89" s="11">
        <v>3940</v>
      </c>
    </row>
    <row r="90" spans="1:5" x14ac:dyDescent="0.3">
      <c r="A90" s="75" t="s">
        <v>810</v>
      </c>
      <c r="B90" s="10">
        <v>3205</v>
      </c>
      <c r="C90" s="10">
        <v>1620</v>
      </c>
      <c r="D90" s="10">
        <v>375</v>
      </c>
      <c r="E90" s="11">
        <v>5200</v>
      </c>
    </row>
    <row r="91" spans="1:5" x14ac:dyDescent="0.3">
      <c r="A91" s="75" t="s">
        <v>809</v>
      </c>
      <c r="B91" s="10">
        <v>2800</v>
      </c>
      <c r="C91" s="10">
        <v>1030</v>
      </c>
      <c r="D91" s="10">
        <v>285</v>
      </c>
      <c r="E91" s="11">
        <v>4120</v>
      </c>
    </row>
    <row r="92" spans="1:5" x14ac:dyDescent="0.3">
      <c r="A92" s="75" t="s">
        <v>808</v>
      </c>
      <c r="B92" s="10">
        <v>3650</v>
      </c>
      <c r="C92" s="10">
        <v>865</v>
      </c>
      <c r="D92" s="10">
        <v>190</v>
      </c>
      <c r="E92" s="11">
        <v>4700</v>
      </c>
    </row>
    <row r="93" spans="1:5" x14ac:dyDescent="0.3">
      <c r="A93" s="75" t="s">
        <v>807</v>
      </c>
      <c r="B93" s="10">
        <v>4270</v>
      </c>
      <c r="C93" s="10">
        <v>1475</v>
      </c>
      <c r="D93" s="10">
        <v>330</v>
      </c>
      <c r="E93" s="11">
        <v>6075</v>
      </c>
    </row>
    <row r="94" spans="1:5" x14ac:dyDescent="0.3">
      <c r="A94" s="75" t="s">
        <v>209</v>
      </c>
      <c r="B94" s="10">
        <v>40</v>
      </c>
      <c r="C94" s="10">
        <v>50</v>
      </c>
      <c r="D94" s="10">
        <v>10</v>
      </c>
      <c r="E94" s="11">
        <v>100</v>
      </c>
    </row>
    <row r="95" spans="1:5" x14ac:dyDescent="0.3">
      <c r="A95" s="73" t="s">
        <v>2</v>
      </c>
      <c r="B95" s="240">
        <v>39575</v>
      </c>
      <c r="C95" s="240">
        <v>16545</v>
      </c>
      <c r="D95" s="240">
        <v>3865</v>
      </c>
      <c r="E95" s="373">
        <v>59985</v>
      </c>
    </row>
    <row r="96" spans="1:5" x14ac:dyDescent="0.3">
      <c r="A96" s="277" t="s">
        <v>51</v>
      </c>
    </row>
    <row r="98" spans="1:4" x14ac:dyDescent="0.3">
      <c r="A98" s="3" t="s">
        <v>821</v>
      </c>
    </row>
    <row r="100" spans="1:4" x14ac:dyDescent="0.3">
      <c r="A100" s="234"/>
      <c r="B100" s="545" t="s">
        <v>302</v>
      </c>
      <c r="C100" s="545"/>
      <c r="D100" s="546"/>
    </row>
    <row r="101" spans="1:4" x14ac:dyDescent="0.3">
      <c r="A101" s="400" t="s">
        <v>818</v>
      </c>
      <c r="B101" s="471" t="s">
        <v>277</v>
      </c>
      <c r="C101" s="411" t="s">
        <v>112</v>
      </c>
      <c r="D101" s="74" t="s">
        <v>817</v>
      </c>
    </row>
    <row r="102" spans="1:4" x14ac:dyDescent="0.3">
      <c r="A102" s="75" t="s">
        <v>816</v>
      </c>
      <c r="B102" s="532">
        <v>0.65</v>
      </c>
      <c r="C102" s="531">
        <v>0.28000000000000003</v>
      </c>
      <c r="D102" s="530">
        <v>0.08</v>
      </c>
    </row>
    <row r="103" spans="1:4" x14ac:dyDescent="0.3">
      <c r="A103" s="75" t="s">
        <v>815</v>
      </c>
      <c r="B103" s="529">
        <v>0.55000000000000004</v>
      </c>
      <c r="C103" s="513">
        <v>0.37</v>
      </c>
      <c r="D103" s="528">
        <v>0.08</v>
      </c>
    </row>
    <row r="104" spans="1:4" x14ac:dyDescent="0.3">
      <c r="A104" s="75" t="s">
        <v>814</v>
      </c>
      <c r="B104" s="529">
        <v>0.69</v>
      </c>
      <c r="C104" s="513">
        <v>0.24</v>
      </c>
      <c r="D104" s="528">
        <v>7.0000000000000007E-2</v>
      </c>
    </row>
    <row r="105" spans="1:4" x14ac:dyDescent="0.3">
      <c r="A105" s="75" t="s">
        <v>54</v>
      </c>
      <c r="B105" s="529">
        <v>0.65</v>
      </c>
      <c r="C105" s="513">
        <v>0.26</v>
      </c>
      <c r="D105" s="528">
        <v>0.09</v>
      </c>
    </row>
    <row r="106" spans="1:4" x14ac:dyDescent="0.3">
      <c r="A106" s="75" t="s">
        <v>813</v>
      </c>
      <c r="B106" s="529">
        <v>0.63</v>
      </c>
      <c r="C106" s="513">
        <v>0.33</v>
      </c>
      <c r="D106" s="528">
        <v>0.04</v>
      </c>
    </row>
    <row r="107" spans="1:4" x14ac:dyDescent="0.3">
      <c r="A107" s="75" t="s">
        <v>812</v>
      </c>
      <c r="B107" s="529">
        <v>0.65</v>
      </c>
      <c r="C107" s="513">
        <v>0.31</v>
      </c>
      <c r="D107" s="528">
        <v>0.04</v>
      </c>
    </row>
    <row r="108" spans="1:4" x14ac:dyDescent="0.3">
      <c r="A108" s="75" t="s">
        <v>811</v>
      </c>
      <c r="B108" s="529">
        <v>0.67</v>
      </c>
      <c r="C108" s="513">
        <v>0.28999999999999998</v>
      </c>
      <c r="D108" s="528">
        <v>0.04</v>
      </c>
    </row>
    <row r="109" spans="1:4" x14ac:dyDescent="0.3">
      <c r="A109" s="75" t="s">
        <v>810</v>
      </c>
      <c r="B109" s="529">
        <v>0.62</v>
      </c>
      <c r="C109" s="513">
        <v>0.31</v>
      </c>
      <c r="D109" s="528">
        <v>7.0000000000000007E-2</v>
      </c>
    </row>
    <row r="110" spans="1:4" x14ac:dyDescent="0.3">
      <c r="A110" s="75" t="s">
        <v>809</v>
      </c>
      <c r="B110" s="529">
        <v>0.68</v>
      </c>
      <c r="C110" s="513">
        <v>0.25</v>
      </c>
      <c r="D110" s="528">
        <v>7.0000000000000007E-2</v>
      </c>
    </row>
    <row r="111" spans="1:4" x14ac:dyDescent="0.3">
      <c r="A111" s="75" t="s">
        <v>808</v>
      </c>
      <c r="B111" s="529">
        <v>0.78</v>
      </c>
      <c r="C111" s="513">
        <v>0.18</v>
      </c>
      <c r="D111" s="528">
        <v>0.04</v>
      </c>
    </row>
    <row r="112" spans="1:4" x14ac:dyDescent="0.3">
      <c r="A112" s="75" t="s">
        <v>807</v>
      </c>
      <c r="B112" s="529">
        <v>0.7</v>
      </c>
      <c r="C112" s="513">
        <v>0.24</v>
      </c>
      <c r="D112" s="528">
        <v>0.05</v>
      </c>
    </row>
    <row r="113" spans="1:5" x14ac:dyDescent="0.3">
      <c r="A113" s="75" t="s">
        <v>209</v>
      </c>
      <c r="B113" s="529">
        <v>0.41</v>
      </c>
      <c r="C113" s="513">
        <v>0.48</v>
      </c>
      <c r="D113" s="528">
        <v>0.1</v>
      </c>
    </row>
    <row r="114" spans="1:5" x14ac:dyDescent="0.3">
      <c r="A114" s="73" t="s">
        <v>2</v>
      </c>
      <c r="B114" s="526">
        <v>0.66</v>
      </c>
      <c r="C114" s="525">
        <v>0.28000000000000003</v>
      </c>
      <c r="D114" s="524">
        <v>0.06</v>
      </c>
    </row>
    <row r="115" spans="1:5" x14ac:dyDescent="0.3">
      <c r="A115" s="277" t="s">
        <v>51</v>
      </c>
    </row>
    <row r="118" spans="1:5" x14ac:dyDescent="0.3">
      <c r="A118" s="3" t="s">
        <v>820</v>
      </c>
    </row>
    <row r="120" spans="1:5" x14ac:dyDescent="0.3">
      <c r="A120" s="234"/>
      <c r="B120" s="58" t="s">
        <v>302</v>
      </c>
      <c r="C120" s="59"/>
      <c r="D120" s="59"/>
      <c r="E120" s="60"/>
    </row>
    <row r="121" spans="1:5" x14ac:dyDescent="0.3">
      <c r="A121" s="400" t="s">
        <v>818</v>
      </c>
      <c r="B121" s="7" t="s">
        <v>277</v>
      </c>
      <c r="C121" s="7" t="s">
        <v>112</v>
      </c>
      <c r="D121" s="7" t="s">
        <v>817</v>
      </c>
      <c r="E121" s="8" t="s">
        <v>2</v>
      </c>
    </row>
    <row r="122" spans="1:5" x14ac:dyDescent="0.3">
      <c r="A122" s="75" t="s">
        <v>816</v>
      </c>
      <c r="B122" s="10">
        <v>3255</v>
      </c>
      <c r="C122" s="10">
        <v>1275</v>
      </c>
      <c r="D122" s="10">
        <v>455</v>
      </c>
      <c r="E122" s="11">
        <v>4980</v>
      </c>
    </row>
    <row r="123" spans="1:5" x14ac:dyDescent="0.3">
      <c r="A123" s="75" t="s">
        <v>815</v>
      </c>
      <c r="B123" s="10">
        <v>2935</v>
      </c>
      <c r="C123" s="10">
        <v>1775</v>
      </c>
      <c r="D123" s="10">
        <v>460</v>
      </c>
      <c r="E123" s="11">
        <v>5170</v>
      </c>
    </row>
    <row r="124" spans="1:5" x14ac:dyDescent="0.3">
      <c r="A124" s="75" t="s">
        <v>814</v>
      </c>
      <c r="B124" s="10">
        <v>4875</v>
      </c>
      <c r="C124" s="10">
        <v>1585</v>
      </c>
      <c r="D124" s="10">
        <v>580</v>
      </c>
      <c r="E124" s="11">
        <v>7040</v>
      </c>
    </row>
    <row r="125" spans="1:5" x14ac:dyDescent="0.3">
      <c r="A125" s="75" t="s">
        <v>54</v>
      </c>
      <c r="B125" s="10">
        <v>6980</v>
      </c>
      <c r="C125" s="10">
        <v>2705</v>
      </c>
      <c r="D125" s="10">
        <v>1175</v>
      </c>
      <c r="E125" s="11">
        <v>10860</v>
      </c>
    </row>
    <row r="126" spans="1:5" x14ac:dyDescent="0.3">
      <c r="A126" s="75" t="s">
        <v>813</v>
      </c>
      <c r="B126" s="10">
        <v>2960</v>
      </c>
      <c r="C126" s="10">
        <v>1375</v>
      </c>
      <c r="D126" s="10">
        <v>275</v>
      </c>
      <c r="E126" s="11">
        <v>4610</v>
      </c>
    </row>
    <row r="127" spans="1:5" x14ac:dyDescent="0.3">
      <c r="A127" s="75" t="s">
        <v>812</v>
      </c>
      <c r="B127" s="10">
        <v>3645</v>
      </c>
      <c r="C127" s="10">
        <v>1585</v>
      </c>
      <c r="D127" s="10">
        <v>265</v>
      </c>
      <c r="E127" s="11">
        <v>5490</v>
      </c>
    </row>
    <row r="128" spans="1:5" x14ac:dyDescent="0.3">
      <c r="A128" s="75" t="s">
        <v>811</v>
      </c>
      <c r="B128" s="10">
        <v>2810</v>
      </c>
      <c r="C128" s="10">
        <v>1095</v>
      </c>
      <c r="D128" s="10">
        <v>220</v>
      </c>
      <c r="E128" s="11">
        <v>4130</v>
      </c>
    </row>
    <row r="129" spans="1:5" x14ac:dyDescent="0.3">
      <c r="A129" s="75" t="s">
        <v>810</v>
      </c>
      <c r="B129" s="10">
        <v>3520</v>
      </c>
      <c r="C129" s="10">
        <v>1615</v>
      </c>
      <c r="D129" s="10">
        <v>465</v>
      </c>
      <c r="E129" s="11">
        <v>5600</v>
      </c>
    </row>
    <row r="130" spans="1:5" x14ac:dyDescent="0.3">
      <c r="A130" s="75" t="s">
        <v>809</v>
      </c>
      <c r="B130" s="10">
        <v>3020</v>
      </c>
      <c r="C130" s="10">
        <v>1055</v>
      </c>
      <c r="D130" s="10">
        <v>390</v>
      </c>
      <c r="E130" s="11">
        <v>4460</v>
      </c>
    </row>
    <row r="131" spans="1:5" x14ac:dyDescent="0.3">
      <c r="A131" s="75" t="s">
        <v>808</v>
      </c>
      <c r="B131" s="10">
        <v>3965</v>
      </c>
      <c r="C131" s="10">
        <v>915</v>
      </c>
      <c r="D131" s="10">
        <v>255</v>
      </c>
      <c r="E131" s="11">
        <v>5135</v>
      </c>
    </row>
    <row r="132" spans="1:5" x14ac:dyDescent="0.3">
      <c r="A132" s="75" t="s">
        <v>807</v>
      </c>
      <c r="B132" s="10">
        <v>4475</v>
      </c>
      <c r="C132" s="10">
        <v>1410</v>
      </c>
      <c r="D132" s="10">
        <v>440</v>
      </c>
      <c r="E132" s="11">
        <v>6320</v>
      </c>
    </row>
    <row r="133" spans="1:5" x14ac:dyDescent="0.3">
      <c r="A133" s="75" t="s">
        <v>209</v>
      </c>
      <c r="B133" s="10">
        <v>200</v>
      </c>
      <c r="C133" s="10">
        <v>50</v>
      </c>
      <c r="D133" s="10">
        <v>0</v>
      </c>
      <c r="E133" s="11">
        <v>250</v>
      </c>
    </row>
    <row r="134" spans="1:5" x14ac:dyDescent="0.3">
      <c r="A134" s="73" t="s">
        <v>2</v>
      </c>
      <c r="B134" s="240">
        <v>42645</v>
      </c>
      <c r="C134" s="240">
        <v>16435</v>
      </c>
      <c r="D134" s="240">
        <v>4970</v>
      </c>
      <c r="E134" s="373">
        <v>64050</v>
      </c>
    </row>
    <row r="135" spans="1:5" x14ac:dyDescent="0.3">
      <c r="A135" s="277" t="s">
        <v>51</v>
      </c>
    </row>
    <row r="137" spans="1:5" x14ac:dyDescent="0.3">
      <c r="A137" s="3" t="s">
        <v>819</v>
      </c>
    </row>
    <row r="139" spans="1:5" x14ac:dyDescent="0.3">
      <c r="A139" s="520"/>
      <c r="B139" s="537" t="s">
        <v>302</v>
      </c>
      <c r="C139" s="537"/>
      <c r="D139" s="536"/>
    </row>
    <row r="140" spans="1:5" x14ac:dyDescent="0.3">
      <c r="A140" s="522" t="s">
        <v>818</v>
      </c>
      <c r="B140" s="535" t="s">
        <v>277</v>
      </c>
      <c r="C140" s="534" t="s">
        <v>112</v>
      </c>
      <c r="D140" s="533" t="s">
        <v>817</v>
      </c>
    </row>
    <row r="141" spans="1:5" x14ac:dyDescent="0.3">
      <c r="A141" s="521" t="s">
        <v>816</v>
      </c>
      <c r="B141" s="532">
        <v>0.65</v>
      </c>
      <c r="C141" s="531">
        <v>0.26</v>
      </c>
      <c r="D141" s="530">
        <v>0.09</v>
      </c>
    </row>
    <row r="142" spans="1:5" x14ac:dyDescent="0.3">
      <c r="A142" s="521" t="s">
        <v>815</v>
      </c>
      <c r="B142" s="529">
        <v>0.56999999999999995</v>
      </c>
      <c r="C142" s="513">
        <v>0.34</v>
      </c>
      <c r="D142" s="528">
        <v>0.09</v>
      </c>
    </row>
    <row r="143" spans="1:5" x14ac:dyDescent="0.3">
      <c r="A143" s="521" t="s">
        <v>814</v>
      </c>
      <c r="B143" s="529">
        <v>0.69</v>
      </c>
      <c r="C143" s="513">
        <v>0.23</v>
      </c>
      <c r="D143" s="528">
        <v>0.08</v>
      </c>
    </row>
    <row r="144" spans="1:5" x14ac:dyDescent="0.3">
      <c r="A144" s="521" t="s">
        <v>54</v>
      </c>
      <c r="B144" s="529">
        <v>0.64</v>
      </c>
      <c r="C144" s="513">
        <v>0.25</v>
      </c>
      <c r="D144" s="528">
        <v>0.11</v>
      </c>
    </row>
    <row r="145" spans="1:4" x14ac:dyDescent="0.3">
      <c r="A145" s="521" t="s">
        <v>813</v>
      </c>
      <c r="B145" s="529">
        <v>0.64</v>
      </c>
      <c r="C145" s="513">
        <v>0.3</v>
      </c>
      <c r="D145" s="528">
        <v>0.06</v>
      </c>
    </row>
    <row r="146" spans="1:4" x14ac:dyDescent="0.3">
      <c r="A146" s="521" t="s">
        <v>812</v>
      </c>
      <c r="B146" s="529">
        <v>0.66</v>
      </c>
      <c r="C146" s="513">
        <v>0.28999999999999998</v>
      </c>
      <c r="D146" s="528">
        <v>0.05</v>
      </c>
    </row>
    <row r="147" spans="1:4" x14ac:dyDescent="0.3">
      <c r="A147" s="521" t="s">
        <v>811</v>
      </c>
      <c r="B147" s="529">
        <v>0.68</v>
      </c>
      <c r="C147" s="513">
        <v>0.27</v>
      </c>
      <c r="D147" s="528">
        <v>0.05</v>
      </c>
    </row>
    <row r="148" spans="1:4" x14ac:dyDescent="0.3">
      <c r="A148" s="521" t="s">
        <v>810</v>
      </c>
      <c r="B148" s="529">
        <v>0.63</v>
      </c>
      <c r="C148" s="513">
        <v>0.28999999999999998</v>
      </c>
      <c r="D148" s="528">
        <v>0.08</v>
      </c>
    </row>
    <row r="149" spans="1:4" x14ac:dyDescent="0.3">
      <c r="A149" s="521" t="s">
        <v>809</v>
      </c>
      <c r="B149" s="529">
        <v>0.68</v>
      </c>
      <c r="C149" s="513">
        <v>0.24</v>
      </c>
      <c r="D149" s="528">
        <v>0.09</v>
      </c>
    </row>
    <row r="150" spans="1:4" x14ac:dyDescent="0.3">
      <c r="A150" s="521" t="s">
        <v>808</v>
      </c>
      <c r="B150" s="529">
        <v>0.77</v>
      </c>
      <c r="C150" s="513">
        <v>0.18</v>
      </c>
      <c r="D150" s="528">
        <v>0.05</v>
      </c>
    </row>
    <row r="151" spans="1:4" x14ac:dyDescent="0.3">
      <c r="A151" s="521" t="s">
        <v>807</v>
      </c>
      <c r="B151" s="529">
        <v>0.71</v>
      </c>
      <c r="C151" s="513">
        <v>0.22</v>
      </c>
      <c r="D151" s="528">
        <v>7.0000000000000007E-2</v>
      </c>
    </row>
    <row r="152" spans="1:4" x14ac:dyDescent="0.3">
      <c r="A152" s="521" t="s">
        <v>209</v>
      </c>
      <c r="B152" s="529">
        <v>0.79</v>
      </c>
      <c r="C152" s="513">
        <v>0.2</v>
      </c>
      <c r="D152" s="528">
        <v>0</v>
      </c>
    </row>
    <row r="153" spans="1:4" x14ac:dyDescent="0.3">
      <c r="A153" s="527" t="s">
        <v>2</v>
      </c>
      <c r="B153" s="526">
        <v>0.67</v>
      </c>
      <c r="C153" s="525">
        <v>0.26</v>
      </c>
      <c r="D153" s="524">
        <v>0.08</v>
      </c>
    </row>
    <row r="154" spans="1:4" x14ac:dyDescent="0.3">
      <c r="A154" s="277" t="s">
        <v>51</v>
      </c>
    </row>
    <row r="156" spans="1:4" x14ac:dyDescent="0.3">
      <c r="A156" t="s">
        <v>11</v>
      </c>
    </row>
    <row r="157" spans="1:4" x14ac:dyDescent="0.3">
      <c r="A157" t="s">
        <v>93</v>
      </c>
    </row>
    <row r="158" spans="1:4" x14ac:dyDescent="0.3">
      <c r="A158" t="s">
        <v>464</v>
      </c>
    </row>
    <row r="159" spans="1:4" x14ac:dyDescent="0.3">
      <c r="A159" t="s">
        <v>806</v>
      </c>
    </row>
  </sheetData>
  <hyperlinks>
    <hyperlink ref="L1" location="Index!A1" display="Back to index" xr:uid="{B11C7429-421A-445C-9DF4-45AC90E56792}"/>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40BA2-475D-4936-A3E7-34E47B72F9A9}">
  <sheetPr>
    <tabColor rgb="FFFFC000"/>
  </sheetPr>
  <dimension ref="A1:L28"/>
  <sheetViews>
    <sheetView workbookViewId="0"/>
  </sheetViews>
  <sheetFormatPr defaultRowHeight="14.4" x14ac:dyDescent="0.3"/>
  <cols>
    <col min="1" max="1" width="16.109375" customWidth="1"/>
    <col min="2" max="2" width="11.88671875" customWidth="1"/>
  </cols>
  <sheetData>
    <row r="1" spans="1:12" x14ac:dyDescent="0.3">
      <c r="A1" s="3" t="s">
        <v>856</v>
      </c>
      <c r="L1" s="2" t="s">
        <v>36</v>
      </c>
    </row>
    <row r="3" spans="1:12" x14ac:dyDescent="0.3">
      <c r="A3" s="73" t="s">
        <v>276</v>
      </c>
      <c r="B3" s="74" t="s">
        <v>100</v>
      </c>
    </row>
    <row r="4" spans="1:12" x14ac:dyDescent="0.3">
      <c r="A4" s="75" t="s">
        <v>277</v>
      </c>
      <c r="B4" s="76">
        <v>140</v>
      </c>
    </row>
    <row r="5" spans="1:12" x14ac:dyDescent="0.3">
      <c r="A5" s="75" t="s">
        <v>112</v>
      </c>
      <c r="B5" s="77">
        <v>0</v>
      </c>
    </row>
    <row r="6" spans="1:12" x14ac:dyDescent="0.3">
      <c r="A6" s="75" t="s">
        <v>278</v>
      </c>
      <c r="B6" s="77">
        <v>20</v>
      </c>
    </row>
    <row r="7" spans="1:12" x14ac:dyDescent="0.3">
      <c r="A7" s="75" t="s">
        <v>279</v>
      </c>
      <c r="B7" s="77">
        <v>0</v>
      </c>
    </row>
    <row r="8" spans="1:12" x14ac:dyDescent="0.3">
      <c r="A8" s="75" t="s">
        <v>280</v>
      </c>
      <c r="B8" s="77">
        <v>0</v>
      </c>
    </row>
    <row r="9" spans="1:12" x14ac:dyDescent="0.3">
      <c r="A9" s="73" t="s">
        <v>2</v>
      </c>
      <c r="B9" s="78">
        <v>160</v>
      </c>
    </row>
    <row r="10" spans="1:12" x14ac:dyDescent="0.3">
      <c r="A10" s="70" t="s">
        <v>51</v>
      </c>
    </row>
    <row r="13" spans="1:12" x14ac:dyDescent="0.3">
      <c r="A13" s="3" t="s">
        <v>855</v>
      </c>
    </row>
    <row r="15" spans="1:12" x14ac:dyDescent="0.3">
      <c r="A15" s="73" t="s">
        <v>41</v>
      </c>
      <c r="B15" s="74" t="s">
        <v>100</v>
      </c>
    </row>
    <row r="16" spans="1:12" x14ac:dyDescent="0.3">
      <c r="A16" s="75" t="s">
        <v>46</v>
      </c>
      <c r="B16" s="76">
        <v>50</v>
      </c>
    </row>
    <row r="17" spans="1:2" x14ac:dyDescent="0.3">
      <c r="A17" s="75" t="s">
        <v>47</v>
      </c>
      <c r="B17" s="77">
        <v>75</v>
      </c>
    </row>
    <row r="18" spans="1:2" x14ac:dyDescent="0.3">
      <c r="A18" s="75" t="s">
        <v>48</v>
      </c>
      <c r="B18" s="77">
        <v>0</v>
      </c>
    </row>
    <row r="19" spans="1:2" x14ac:dyDescent="0.3">
      <c r="A19" s="75" t="s">
        <v>101</v>
      </c>
      <c r="B19" s="77">
        <v>10</v>
      </c>
    </row>
    <row r="20" spans="1:2" x14ac:dyDescent="0.3">
      <c r="A20" s="75" t="s">
        <v>49</v>
      </c>
      <c r="B20" s="77">
        <v>0</v>
      </c>
    </row>
    <row r="21" spans="1:2" x14ac:dyDescent="0.3">
      <c r="A21" s="73" t="s">
        <v>2</v>
      </c>
      <c r="B21" s="78">
        <v>140</v>
      </c>
    </row>
    <row r="22" spans="1:2" x14ac:dyDescent="0.3">
      <c r="A22" s="70" t="s">
        <v>51</v>
      </c>
    </row>
    <row r="24" spans="1:2" x14ac:dyDescent="0.3">
      <c r="A24" s="37" t="s">
        <v>11</v>
      </c>
    </row>
    <row r="25" spans="1:2" x14ac:dyDescent="0.3">
      <c r="A25" t="s">
        <v>63</v>
      </c>
    </row>
    <row r="26" spans="1:2" x14ac:dyDescent="0.3">
      <c r="A26" t="s">
        <v>64</v>
      </c>
    </row>
    <row r="27" spans="1:2" x14ac:dyDescent="0.3">
      <c r="A27" s="38" t="s">
        <v>103</v>
      </c>
    </row>
    <row r="28" spans="1:2" x14ac:dyDescent="0.3">
      <c r="A28" t="s">
        <v>854</v>
      </c>
    </row>
  </sheetData>
  <hyperlinks>
    <hyperlink ref="L1" location="Index!A1" display="Back to index" xr:uid="{36FBFCCA-EEC9-4CE5-8552-29B8099DBE26}"/>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BE7D6-3E18-4A9F-97BE-43ED8F619D3C}">
  <sheetPr>
    <tabColor rgb="FFFFC000"/>
  </sheetPr>
  <dimension ref="A1:L14"/>
  <sheetViews>
    <sheetView workbookViewId="0"/>
  </sheetViews>
  <sheetFormatPr defaultRowHeight="14.4" x14ac:dyDescent="0.3"/>
  <cols>
    <col min="4" max="4" width="12.109375" customWidth="1"/>
    <col min="5" max="5" width="12.88671875" customWidth="1"/>
    <col min="9" max="9" width="18.109375" customWidth="1"/>
  </cols>
  <sheetData>
    <row r="1" spans="1:12" x14ac:dyDescent="0.3">
      <c r="A1" s="3" t="s">
        <v>853</v>
      </c>
      <c r="L1" s="2" t="s">
        <v>36</v>
      </c>
    </row>
    <row r="2" spans="1:12" x14ac:dyDescent="0.3">
      <c r="A2" s="480"/>
      <c r="B2" s="480"/>
    </row>
    <row r="3" spans="1:12" ht="27.6" customHeight="1" x14ac:dyDescent="0.3">
      <c r="A3" s="481"/>
      <c r="B3" s="482" t="s">
        <v>144</v>
      </c>
      <c r="C3" s="483"/>
      <c r="D3" s="483"/>
      <c r="E3" s="483"/>
      <c r="F3" s="483"/>
      <c r="G3" s="483"/>
      <c r="H3" s="484"/>
      <c r="I3" s="485" t="s">
        <v>143</v>
      </c>
    </row>
    <row r="4" spans="1:12" x14ac:dyDescent="0.3">
      <c r="A4" s="486" t="s">
        <v>71</v>
      </c>
      <c r="B4" s="487" t="s">
        <v>54</v>
      </c>
      <c r="C4" s="488" t="s">
        <v>55</v>
      </c>
      <c r="D4" s="488" t="s">
        <v>72</v>
      </c>
      <c r="E4" s="488" t="s">
        <v>56</v>
      </c>
      <c r="F4" s="488" t="s">
        <v>73</v>
      </c>
      <c r="G4" s="488" t="s">
        <v>57</v>
      </c>
      <c r="H4" s="489" t="s">
        <v>2</v>
      </c>
      <c r="I4" s="214"/>
    </row>
    <row r="5" spans="1:12" x14ac:dyDescent="0.3">
      <c r="A5" s="490" t="s">
        <v>7</v>
      </c>
      <c r="B5" s="491">
        <v>710</v>
      </c>
      <c r="C5" s="226">
        <v>1620</v>
      </c>
      <c r="D5" s="226">
        <v>0</v>
      </c>
      <c r="E5" s="226">
        <v>5735</v>
      </c>
      <c r="F5" s="226">
        <v>240</v>
      </c>
      <c r="G5" s="226">
        <v>1715</v>
      </c>
      <c r="H5" s="227">
        <v>10015</v>
      </c>
      <c r="I5" s="493">
        <v>10835</v>
      </c>
    </row>
    <row r="6" spans="1:12" x14ac:dyDescent="0.3">
      <c r="A6" s="490" t="s">
        <v>8</v>
      </c>
      <c r="B6" s="491">
        <v>725</v>
      </c>
      <c r="C6" s="226">
        <v>1530</v>
      </c>
      <c r="D6" s="226">
        <v>0</v>
      </c>
      <c r="E6" s="226">
        <v>5365</v>
      </c>
      <c r="F6" s="226">
        <v>160</v>
      </c>
      <c r="G6" s="226">
        <v>1730</v>
      </c>
      <c r="H6" s="227">
        <v>9510</v>
      </c>
      <c r="I6" s="493">
        <v>11625</v>
      </c>
    </row>
    <row r="7" spans="1:12" x14ac:dyDescent="0.3">
      <c r="A7" s="490" t="s">
        <v>80</v>
      </c>
      <c r="B7" s="491">
        <v>775</v>
      </c>
      <c r="C7" s="226">
        <v>1605</v>
      </c>
      <c r="D7" s="226">
        <v>0</v>
      </c>
      <c r="E7" s="226">
        <v>5940</v>
      </c>
      <c r="F7" s="226">
        <v>405</v>
      </c>
      <c r="G7" s="226">
        <v>1695</v>
      </c>
      <c r="H7" s="227">
        <v>10420</v>
      </c>
      <c r="I7" s="493">
        <v>11165</v>
      </c>
    </row>
    <row r="8" spans="1:12" x14ac:dyDescent="0.3">
      <c r="A8" s="490" t="s">
        <v>92</v>
      </c>
      <c r="B8" s="542">
        <v>960</v>
      </c>
      <c r="C8" s="10">
        <v>1620</v>
      </c>
      <c r="D8" s="10">
        <v>0</v>
      </c>
      <c r="E8" s="10">
        <v>6115</v>
      </c>
      <c r="F8" s="10">
        <v>530</v>
      </c>
      <c r="G8" s="10">
        <v>4565</v>
      </c>
      <c r="H8" s="227">
        <v>13785</v>
      </c>
      <c r="I8" s="493">
        <v>11715</v>
      </c>
    </row>
    <row r="9" spans="1:12" x14ac:dyDescent="0.3">
      <c r="A9" s="494" t="s">
        <v>603</v>
      </c>
      <c r="B9" s="495">
        <v>1085</v>
      </c>
      <c r="C9" s="13">
        <v>1735</v>
      </c>
      <c r="D9" s="13">
        <v>495</v>
      </c>
      <c r="E9" s="13">
        <v>6480</v>
      </c>
      <c r="F9" s="13">
        <v>1085</v>
      </c>
      <c r="G9" s="13">
        <v>6955</v>
      </c>
      <c r="H9" s="231">
        <v>17830</v>
      </c>
      <c r="I9" s="496">
        <v>11490</v>
      </c>
    </row>
    <row r="10" spans="1:12" x14ac:dyDescent="0.3">
      <c r="A10" s="15" t="s">
        <v>10</v>
      </c>
    </row>
    <row r="12" spans="1:12" x14ac:dyDescent="0.3">
      <c r="A12" t="s">
        <v>11</v>
      </c>
    </row>
    <row r="13" spans="1:12" x14ac:dyDescent="0.3">
      <c r="A13" t="s">
        <v>93</v>
      </c>
    </row>
    <row r="14" spans="1:12" x14ac:dyDescent="0.3">
      <c r="A14" t="s">
        <v>538</v>
      </c>
    </row>
  </sheetData>
  <hyperlinks>
    <hyperlink ref="L1" location="Index!A1" display="Back to index" xr:uid="{536FF60D-154E-4A24-B5E3-761218BC779E}"/>
  </hyperlinks>
  <pageMargins left="0.7" right="0.7" top="0.75" bottom="0.75" header="0.3" footer="0.3"/>
  <pageSetup orientation="portrait" horizontalDpi="1200" verticalDpi="120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9E0A-5086-47D2-AAFB-AF53D11B25E5}">
  <sheetPr>
    <tabColor rgb="FFFFC000"/>
  </sheetPr>
  <dimension ref="A1:N24"/>
  <sheetViews>
    <sheetView workbookViewId="0">
      <selection activeCell="L12" sqref="L12"/>
    </sheetView>
  </sheetViews>
  <sheetFormatPr defaultRowHeight="14.4" x14ac:dyDescent="0.3"/>
  <cols>
    <col min="4" max="4" width="13.88671875" customWidth="1"/>
  </cols>
  <sheetData>
    <row r="1" spans="1:14" x14ac:dyDescent="0.3">
      <c r="A1" s="3" t="s">
        <v>852</v>
      </c>
      <c r="N1" s="2" t="s">
        <v>36</v>
      </c>
    </row>
    <row r="3" spans="1:14" x14ac:dyDescent="0.3">
      <c r="A3" s="73" t="s">
        <v>303</v>
      </c>
      <c r="B3" s="471" t="s">
        <v>277</v>
      </c>
      <c r="C3" s="411" t="s">
        <v>112</v>
      </c>
      <c r="D3" s="411" t="s">
        <v>602</v>
      </c>
      <c r="E3" s="68" t="s">
        <v>2</v>
      </c>
    </row>
    <row r="4" spans="1:14" x14ac:dyDescent="0.3">
      <c r="A4" s="75" t="s">
        <v>603</v>
      </c>
      <c r="B4" s="446">
        <v>210</v>
      </c>
      <c r="C4" s="241">
        <v>35</v>
      </c>
      <c r="D4" s="241">
        <v>50</v>
      </c>
      <c r="E4" s="76">
        <v>300</v>
      </c>
    </row>
    <row r="5" spans="1:14" x14ac:dyDescent="0.3">
      <c r="A5" s="75" t="s">
        <v>92</v>
      </c>
      <c r="B5" s="423">
        <v>185</v>
      </c>
      <c r="C5" s="10">
        <v>35</v>
      </c>
      <c r="D5" s="10">
        <v>45</v>
      </c>
      <c r="E5" s="77">
        <v>270</v>
      </c>
    </row>
    <row r="6" spans="1:14" x14ac:dyDescent="0.3">
      <c r="A6" s="400" t="s">
        <v>80</v>
      </c>
      <c r="B6" s="475">
        <v>195</v>
      </c>
      <c r="C6" s="13">
        <v>25</v>
      </c>
      <c r="D6" s="13">
        <v>50</v>
      </c>
      <c r="E6" s="239">
        <v>270</v>
      </c>
    </row>
    <row r="7" spans="1:14" x14ac:dyDescent="0.3">
      <c r="A7" s="70" t="s">
        <v>51</v>
      </c>
    </row>
    <row r="10" spans="1:14" x14ac:dyDescent="0.3">
      <c r="A10" s="3" t="s">
        <v>851</v>
      </c>
    </row>
    <row r="12" spans="1:14" x14ac:dyDescent="0.3">
      <c r="A12" s="73" t="s">
        <v>303</v>
      </c>
      <c r="B12" s="471" t="s">
        <v>277</v>
      </c>
      <c r="C12" s="411" t="s">
        <v>112</v>
      </c>
      <c r="D12" s="411" t="s">
        <v>602</v>
      </c>
      <c r="E12" s="68" t="s">
        <v>2</v>
      </c>
    </row>
    <row r="13" spans="1:14" x14ac:dyDescent="0.3">
      <c r="A13" s="75" t="s">
        <v>603</v>
      </c>
      <c r="B13" s="446">
        <v>165</v>
      </c>
      <c r="C13" s="241">
        <v>60</v>
      </c>
      <c r="D13" s="241">
        <v>40</v>
      </c>
      <c r="E13" s="76">
        <v>265</v>
      </c>
    </row>
    <row r="14" spans="1:14" x14ac:dyDescent="0.3">
      <c r="A14" s="75" t="s">
        <v>92</v>
      </c>
      <c r="B14" s="423">
        <v>120</v>
      </c>
      <c r="C14" s="10">
        <v>55</v>
      </c>
      <c r="D14" s="10">
        <v>40</v>
      </c>
      <c r="E14" s="77">
        <v>220</v>
      </c>
    </row>
    <row r="15" spans="1:14" x14ac:dyDescent="0.3">
      <c r="A15" s="400" t="s">
        <v>80</v>
      </c>
      <c r="B15" s="475">
        <v>150</v>
      </c>
      <c r="C15" s="13">
        <v>40</v>
      </c>
      <c r="D15" s="13">
        <v>35</v>
      </c>
      <c r="E15" s="239">
        <v>225</v>
      </c>
    </row>
    <row r="16" spans="1:14" x14ac:dyDescent="0.3">
      <c r="A16" s="70" t="s">
        <v>51</v>
      </c>
    </row>
    <row r="18" spans="1:1" x14ac:dyDescent="0.3">
      <c r="A18" t="s">
        <v>11</v>
      </c>
    </row>
    <row r="19" spans="1:1" x14ac:dyDescent="0.3">
      <c r="A19" t="s">
        <v>93</v>
      </c>
    </row>
    <row r="20" spans="1:1" x14ac:dyDescent="0.3">
      <c r="A20" s="71" t="s">
        <v>94</v>
      </c>
    </row>
    <row r="21" spans="1:1" x14ac:dyDescent="0.3">
      <c r="A21" s="71" t="s">
        <v>240</v>
      </c>
    </row>
    <row r="22" spans="1:1" x14ac:dyDescent="0.3">
      <c r="A22" t="s">
        <v>850</v>
      </c>
    </row>
    <row r="23" spans="1:1" x14ac:dyDescent="0.3">
      <c r="A23" t="s">
        <v>96</v>
      </c>
    </row>
    <row r="24" spans="1:1" x14ac:dyDescent="0.3">
      <c r="A24" t="s">
        <v>97</v>
      </c>
    </row>
  </sheetData>
  <hyperlinks>
    <hyperlink ref="N1" location="Index!A1" display="Back to index" xr:uid="{34BBC2FC-32A5-4F74-8E22-F6CD39181053}"/>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60812-C3B4-438E-83D6-5D6848C72AE0}">
  <sheetPr>
    <tabColor rgb="FFFFC000"/>
  </sheetPr>
  <dimension ref="A1:L29"/>
  <sheetViews>
    <sheetView workbookViewId="0">
      <selection activeCell="L1" sqref="L1"/>
    </sheetView>
  </sheetViews>
  <sheetFormatPr defaultRowHeight="14.4" x14ac:dyDescent="0.3"/>
  <cols>
    <col min="1" max="1" width="34.5546875" bestFit="1" customWidth="1"/>
    <col min="2" max="2" width="9.109375" customWidth="1"/>
    <col min="3" max="3" width="11.109375" customWidth="1"/>
    <col min="4" max="4" width="12.109375" customWidth="1"/>
    <col min="5" max="5" width="11.44140625" customWidth="1"/>
    <col min="6" max="6" width="10.109375" customWidth="1"/>
    <col min="7" max="7" width="15" customWidth="1"/>
    <col min="8" max="8" width="9.5546875" customWidth="1"/>
    <col min="9" max="9" width="10.88671875" customWidth="1"/>
    <col min="10" max="10" width="7" bestFit="1" customWidth="1"/>
  </cols>
  <sheetData>
    <row r="1" spans="1:12" x14ac:dyDescent="0.3">
      <c r="A1" s="3" t="s">
        <v>839</v>
      </c>
      <c r="L1" s="2" t="s">
        <v>36</v>
      </c>
    </row>
    <row r="3" spans="1:12" ht="28.65" customHeight="1" x14ac:dyDescent="0.3">
      <c r="A3" s="24" t="s">
        <v>40</v>
      </c>
      <c r="B3" s="541" t="s">
        <v>840</v>
      </c>
      <c r="C3" s="541" t="s">
        <v>841</v>
      </c>
      <c r="D3" s="541" t="s">
        <v>842</v>
      </c>
      <c r="E3" s="541" t="s">
        <v>843</v>
      </c>
      <c r="F3" s="541" t="s">
        <v>844</v>
      </c>
      <c r="G3" s="541" t="s">
        <v>845</v>
      </c>
      <c r="H3" s="541" t="s">
        <v>846</v>
      </c>
      <c r="I3" s="541" t="s">
        <v>847</v>
      </c>
      <c r="J3" s="541" t="s">
        <v>2</v>
      </c>
    </row>
    <row r="4" spans="1:12" x14ac:dyDescent="0.3">
      <c r="A4" s="80" t="s">
        <v>699</v>
      </c>
      <c r="B4" s="426">
        <v>100</v>
      </c>
      <c r="C4" s="426">
        <v>0</v>
      </c>
      <c r="D4" s="426">
        <v>0</v>
      </c>
      <c r="E4" s="426">
        <v>20</v>
      </c>
      <c r="F4" s="426">
        <v>0</v>
      </c>
      <c r="G4" s="426">
        <v>10</v>
      </c>
      <c r="H4" s="426">
        <v>0</v>
      </c>
      <c r="I4" s="321">
        <v>10</v>
      </c>
      <c r="J4" s="426">
        <v>140</v>
      </c>
    </row>
    <row r="5" spans="1:12" x14ac:dyDescent="0.3">
      <c r="A5" s="27" t="s">
        <v>783</v>
      </c>
      <c r="B5" s="345">
        <v>15</v>
      </c>
      <c r="C5" s="345">
        <v>0</v>
      </c>
      <c r="D5" s="345">
        <v>5</v>
      </c>
      <c r="E5" s="345">
        <v>30</v>
      </c>
      <c r="F5" s="345">
        <v>0</v>
      </c>
      <c r="G5" s="345">
        <v>0</v>
      </c>
      <c r="H5" s="345">
        <v>0</v>
      </c>
      <c r="I5">
        <v>0</v>
      </c>
      <c r="J5" s="345">
        <v>50</v>
      </c>
    </row>
    <row r="6" spans="1:12" x14ac:dyDescent="0.3">
      <c r="A6" s="27" t="s">
        <v>703</v>
      </c>
      <c r="B6" s="345">
        <v>20</v>
      </c>
      <c r="C6" s="345">
        <v>0</v>
      </c>
      <c r="D6" s="345">
        <v>10</v>
      </c>
      <c r="E6" s="345">
        <v>5</v>
      </c>
      <c r="F6" s="345">
        <v>0</v>
      </c>
      <c r="G6" s="345">
        <v>0</v>
      </c>
      <c r="H6" s="345">
        <v>0</v>
      </c>
      <c r="I6">
        <v>0</v>
      </c>
      <c r="J6" s="345">
        <v>40</v>
      </c>
    </row>
    <row r="7" spans="1:12" x14ac:dyDescent="0.3">
      <c r="A7" s="27" t="s">
        <v>710</v>
      </c>
      <c r="B7" s="345">
        <v>10</v>
      </c>
      <c r="C7" s="345">
        <v>0</v>
      </c>
      <c r="D7" s="345">
        <v>0</v>
      </c>
      <c r="E7" s="345">
        <v>0</v>
      </c>
      <c r="F7" s="345">
        <v>0</v>
      </c>
      <c r="G7" s="345">
        <v>15</v>
      </c>
      <c r="H7" s="345">
        <v>5</v>
      </c>
      <c r="I7">
        <v>0</v>
      </c>
      <c r="J7" s="345">
        <v>35</v>
      </c>
    </row>
    <row r="8" spans="1:12" x14ac:dyDescent="0.3">
      <c r="A8" s="27" t="s">
        <v>791</v>
      </c>
      <c r="B8" s="345">
        <v>0</v>
      </c>
      <c r="C8" s="345">
        <v>0</v>
      </c>
      <c r="D8" s="345">
        <v>0</v>
      </c>
      <c r="E8" s="345">
        <v>10</v>
      </c>
      <c r="F8" s="345">
        <v>0</v>
      </c>
      <c r="G8" s="345">
        <v>0</v>
      </c>
      <c r="H8" s="345">
        <v>0</v>
      </c>
      <c r="I8">
        <v>20</v>
      </c>
      <c r="J8" s="345">
        <v>30</v>
      </c>
    </row>
    <row r="9" spans="1:12" x14ac:dyDescent="0.3">
      <c r="A9" s="27" t="s">
        <v>785</v>
      </c>
      <c r="B9" s="345">
        <v>20</v>
      </c>
      <c r="C9" s="345">
        <v>0</v>
      </c>
      <c r="D9" s="345">
        <v>5</v>
      </c>
      <c r="E9" s="345">
        <v>5</v>
      </c>
      <c r="F9" s="345">
        <v>0</v>
      </c>
      <c r="G9" s="345">
        <v>0</v>
      </c>
      <c r="H9" s="345">
        <v>0</v>
      </c>
      <c r="I9">
        <v>0</v>
      </c>
      <c r="J9" s="345">
        <v>25</v>
      </c>
    </row>
    <row r="10" spans="1:12" x14ac:dyDescent="0.3">
      <c r="A10" s="27" t="s">
        <v>784</v>
      </c>
      <c r="B10" s="345">
        <v>15</v>
      </c>
      <c r="C10" s="345">
        <v>0</v>
      </c>
      <c r="D10" s="345">
        <v>0</v>
      </c>
      <c r="E10" s="345">
        <v>0</v>
      </c>
      <c r="F10" s="345">
        <v>15</v>
      </c>
      <c r="G10" s="345">
        <v>0</v>
      </c>
      <c r="H10" s="345">
        <v>0</v>
      </c>
      <c r="I10">
        <v>0</v>
      </c>
      <c r="J10" s="345">
        <v>25</v>
      </c>
    </row>
    <row r="11" spans="1:12" x14ac:dyDescent="0.3">
      <c r="A11" s="27" t="s">
        <v>668</v>
      </c>
      <c r="B11" s="345">
        <v>20</v>
      </c>
      <c r="C11" s="345">
        <v>5</v>
      </c>
      <c r="D11" s="345">
        <v>0</v>
      </c>
      <c r="E11" s="345">
        <v>0</v>
      </c>
      <c r="F11" s="345">
        <v>0</v>
      </c>
      <c r="G11" s="345">
        <v>0</v>
      </c>
      <c r="H11" s="345">
        <v>0</v>
      </c>
      <c r="I11">
        <v>0</v>
      </c>
      <c r="J11" s="345">
        <v>25</v>
      </c>
    </row>
    <row r="12" spans="1:12" x14ac:dyDescent="0.3">
      <c r="A12" s="27" t="s">
        <v>752</v>
      </c>
      <c r="B12" s="345">
        <v>20</v>
      </c>
      <c r="C12" s="345">
        <v>0</v>
      </c>
      <c r="D12" s="345">
        <v>0</v>
      </c>
      <c r="E12" s="345">
        <v>0</v>
      </c>
      <c r="F12" s="345">
        <v>0</v>
      </c>
      <c r="G12" s="345">
        <v>0</v>
      </c>
      <c r="H12" s="345">
        <v>0</v>
      </c>
      <c r="I12">
        <v>0</v>
      </c>
      <c r="J12" s="345">
        <v>20</v>
      </c>
    </row>
    <row r="13" spans="1:12" x14ac:dyDescent="0.3">
      <c r="A13" s="27" t="s">
        <v>712</v>
      </c>
      <c r="B13" s="345">
        <v>0</v>
      </c>
      <c r="C13" s="345">
        <v>0</v>
      </c>
      <c r="D13" s="345">
        <v>0</v>
      </c>
      <c r="E13" s="345">
        <v>0</v>
      </c>
      <c r="F13" s="345">
        <v>0</v>
      </c>
      <c r="G13" s="345">
        <v>15</v>
      </c>
      <c r="H13" s="345">
        <v>0</v>
      </c>
      <c r="I13">
        <v>0</v>
      </c>
      <c r="J13" s="345">
        <v>20</v>
      </c>
    </row>
    <row r="14" spans="1:12" x14ac:dyDescent="0.3">
      <c r="A14" s="27" t="s">
        <v>736</v>
      </c>
      <c r="B14" s="345">
        <v>10</v>
      </c>
      <c r="C14" s="345">
        <v>0</v>
      </c>
      <c r="D14" s="345">
        <v>0</v>
      </c>
      <c r="E14" s="345">
        <v>5</v>
      </c>
      <c r="F14" s="345">
        <v>0</v>
      </c>
      <c r="G14" s="345">
        <v>0</v>
      </c>
      <c r="H14" s="345">
        <v>0</v>
      </c>
      <c r="I14">
        <v>0</v>
      </c>
      <c r="J14" s="345">
        <v>15</v>
      </c>
    </row>
    <row r="15" spans="1:12" x14ac:dyDescent="0.3">
      <c r="A15" s="27" t="s">
        <v>789</v>
      </c>
      <c r="B15" s="345">
        <v>5</v>
      </c>
      <c r="C15" s="345">
        <v>0</v>
      </c>
      <c r="D15" s="345">
        <v>0</v>
      </c>
      <c r="E15" s="345">
        <v>0</v>
      </c>
      <c r="F15" s="345">
        <v>0</v>
      </c>
      <c r="G15" s="345">
        <v>0</v>
      </c>
      <c r="H15" s="345">
        <v>0</v>
      </c>
      <c r="I15">
        <v>10</v>
      </c>
      <c r="J15" s="345">
        <v>15</v>
      </c>
    </row>
    <row r="16" spans="1:12" x14ac:dyDescent="0.3">
      <c r="A16" s="27" t="s">
        <v>762</v>
      </c>
      <c r="B16" s="345">
        <v>10</v>
      </c>
      <c r="C16" s="345">
        <v>0</v>
      </c>
      <c r="D16" s="345">
        <v>0</v>
      </c>
      <c r="E16" s="345">
        <v>5</v>
      </c>
      <c r="F16" s="345">
        <v>0</v>
      </c>
      <c r="G16" s="345">
        <v>0</v>
      </c>
      <c r="H16" s="345">
        <v>0</v>
      </c>
      <c r="I16">
        <v>0</v>
      </c>
      <c r="J16" s="345">
        <v>15</v>
      </c>
    </row>
    <row r="17" spans="1:10" x14ac:dyDescent="0.3">
      <c r="A17" s="27" t="s">
        <v>788</v>
      </c>
      <c r="B17" s="345">
        <v>10</v>
      </c>
      <c r="C17" s="345">
        <v>0</v>
      </c>
      <c r="D17" s="345">
        <v>0</v>
      </c>
      <c r="E17" s="345">
        <v>0</v>
      </c>
      <c r="F17" s="345">
        <v>0</v>
      </c>
      <c r="G17" s="345">
        <v>0</v>
      </c>
      <c r="H17" s="345">
        <v>0</v>
      </c>
      <c r="I17">
        <v>0</v>
      </c>
      <c r="J17" s="345">
        <v>15</v>
      </c>
    </row>
    <row r="18" spans="1:10" x14ac:dyDescent="0.3">
      <c r="A18" s="27" t="s">
        <v>700</v>
      </c>
      <c r="B18" s="345">
        <v>5</v>
      </c>
      <c r="C18" s="345">
        <v>0</v>
      </c>
      <c r="D18" s="345">
        <v>5</v>
      </c>
      <c r="E18" s="345">
        <v>5</v>
      </c>
      <c r="F18" s="345">
        <v>0</v>
      </c>
      <c r="G18" s="345">
        <v>0</v>
      </c>
      <c r="H18" s="345">
        <v>0</v>
      </c>
      <c r="I18">
        <v>0</v>
      </c>
      <c r="J18" s="345">
        <v>15</v>
      </c>
    </row>
    <row r="19" spans="1:10" x14ac:dyDescent="0.3">
      <c r="A19" s="27" t="s">
        <v>707</v>
      </c>
      <c r="B19" s="345">
        <v>0</v>
      </c>
      <c r="C19" s="345">
        <v>0</v>
      </c>
      <c r="D19" s="345">
        <v>5</v>
      </c>
      <c r="E19" s="345">
        <v>0</v>
      </c>
      <c r="F19" s="345">
        <v>0</v>
      </c>
      <c r="G19" s="345">
        <v>5</v>
      </c>
      <c r="H19" s="345">
        <v>0</v>
      </c>
      <c r="I19">
        <v>0</v>
      </c>
      <c r="J19" s="345">
        <v>10</v>
      </c>
    </row>
    <row r="20" spans="1:10" x14ac:dyDescent="0.3">
      <c r="A20" s="27" t="s">
        <v>776</v>
      </c>
      <c r="B20" s="345">
        <v>0</v>
      </c>
      <c r="C20" s="345">
        <v>0</v>
      </c>
      <c r="D20" s="345">
        <v>0</v>
      </c>
      <c r="E20" s="345">
        <v>5</v>
      </c>
      <c r="F20" s="345">
        <v>0</v>
      </c>
      <c r="G20" s="345">
        <v>10</v>
      </c>
      <c r="H20" s="345">
        <v>0</v>
      </c>
      <c r="I20">
        <v>0</v>
      </c>
      <c r="J20" s="345">
        <v>10</v>
      </c>
    </row>
    <row r="21" spans="1:10" x14ac:dyDescent="0.3">
      <c r="A21" s="27" t="s">
        <v>685</v>
      </c>
      <c r="B21" s="345">
        <v>0</v>
      </c>
      <c r="C21" s="345">
        <v>0</v>
      </c>
      <c r="D21" s="345">
        <v>0</v>
      </c>
      <c r="E21" s="345">
        <v>0</v>
      </c>
      <c r="F21" s="345">
        <v>0</v>
      </c>
      <c r="G21" s="345">
        <v>5</v>
      </c>
      <c r="H21" s="345">
        <v>0</v>
      </c>
      <c r="I21">
        <v>5</v>
      </c>
      <c r="J21" s="345">
        <v>10</v>
      </c>
    </row>
    <row r="22" spans="1:10" x14ac:dyDescent="0.3">
      <c r="A22" s="27" t="s">
        <v>797</v>
      </c>
      <c r="B22" s="345">
        <v>10</v>
      </c>
      <c r="C22" s="345">
        <v>0</v>
      </c>
      <c r="D22" s="345">
        <v>0</v>
      </c>
      <c r="E22" s="345">
        <v>0</v>
      </c>
      <c r="F22" s="345">
        <v>0</v>
      </c>
      <c r="G22" s="345">
        <v>0</v>
      </c>
      <c r="H22" s="345">
        <v>0</v>
      </c>
      <c r="I22">
        <v>0</v>
      </c>
      <c r="J22" s="345">
        <v>10</v>
      </c>
    </row>
    <row r="23" spans="1:10" x14ac:dyDescent="0.3">
      <c r="A23" s="27" t="s">
        <v>702</v>
      </c>
      <c r="B23" s="345">
        <v>5</v>
      </c>
      <c r="C23" s="345">
        <v>0</v>
      </c>
      <c r="D23" s="345">
        <v>0</v>
      </c>
      <c r="E23" s="345">
        <v>5</v>
      </c>
      <c r="F23" s="345">
        <v>0</v>
      </c>
      <c r="G23" s="345">
        <v>5</v>
      </c>
      <c r="H23" s="345">
        <v>0</v>
      </c>
      <c r="I23">
        <v>0</v>
      </c>
      <c r="J23" s="345">
        <v>10</v>
      </c>
    </row>
    <row r="24" spans="1:10" x14ac:dyDescent="0.3">
      <c r="A24" s="25" t="s">
        <v>848</v>
      </c>
      <c r="B24" s="345">
        <v>150</v>
      </c>
      <c r="C24" s="345">
        <v>10</v>
      </c>
      <c r="D24" s="345">
        <v>20</v>
      </c>
      <c r="E24" s="345">
        <v>30</v>
      </c>
      <c r="F24" s="345">
        <v>10</v>
      </c>
      <c r="G24" s="345">
        <v>35</v>
      </c>
      <c r="H24" s="345">
        <v>10</v>
      </c>
      <c r="I24">
        <v>10</v>
      </c>
      <c r="J24" s="345">
        <v>265</v>
      </c>
    </row>
    <row r="25" spans="1:10" x14ac:dyDescent="0.3">
      <c r="A25" s="32" t="s">
        <v>2</v>
      </c>
      <c r="B25" s="69">
        <v>420</v>
      </c>
      <c r="C25" s="69">
        <v>20</v>
      </c>
      <c r="D25" s="69">
        <v>45</v>
      </c>
      <c r="E25" s="69">
        <v>120</v>
      </c>
      <c r="F25" s="69">
        <v>25</v>
      </c>
      <c r="G25" s="69">
        <v>100</v>
      </c>
      <c r="H25" s="69">
        <v>20</v>
      </c>
      <c r="I25" s="519">
        <v>55</v>
      </c>
      <c r="J25" s="69">
        <v>805</v>
      </c>
    </row>
    <row r="26" spans="1:10" x14ac:dyDescent="0.3">
      <c r="A26" s="35" t="s">
        <v>51</v>
      </c>
    </row>
    <row r="28" spans="1:10" x14ac:dyDescent="0.3">
      <c r="A28" s="37" t="s">
        <v>11</v>
      </c>
    </row>
    <row r="29" spans="1:10" x14ac:dyDescent="0.3">
      <c r="A29" s="38" t="s">
        <v>849</v>
      </c>
    </row>
  </sheetData>
  <hyperlinks>
    <hyperlink ref="L1" location="Index!A1" display="Back to index" xr:uid="{73C2DA03-3192-4D8F-8561-E2D3D5F4E0AA}"/>
  </hyperlinks>
  <pageMargins left="0.7" right="0.7" top="0.75" bottom="0.75" header="0.3" footer="0.3"/>
  <pageSetup orientation="portrait" horizontalDpi="90" verticalDpi="9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55CC-A6CF-461A-BDA4-26081909C490}">
  <sheetPr>
    <tabColor rgb="FFFFC000"/>
  </sheetPr>
  <dimension ref="A1:L22"/>
  <sheetViews>
    <sheetView workbookViewId="0">
      <selection activeCell="L1" sqref="L1"/>
    </sheetView>
  </sheetViews>
  <sheetFormatPr defaultRowHeight="14.4" x14ac:dyDescent="0.3"/>
  <cols>
    <col min="1" max="1" width="10.109375" customWidth="1"/>
    <col min="2" max="2" width="10.88671875" customWidth="1"/>
  </cols>
  <sheetData>
    <row r="1" spans="1:12" x14ac:dyDescent="0.3">
      <c r="A1" s="3" t="s">
        <v>827</v>
      </c>
      <c r="L1" s="2" t="s">
        <v>36</v>
      </c>
    </row>
    <row r="3" spans="1:12" ht="44.4" customHeight="1" x14ac:dyDescent="0.3">
      <c r="A3" s="538" t="s">
        <v>828</v>
      </c>
      <c r="B3" s="539" t="s">
        <v>829</v>
      </c>
    </row>
    <row r="4" spans="1:12" x14ac:dyDescent="0.3">
      <c r="A4" s="78">
        <v>2465</v>
      </c>
      <c r="B4" s="14">
        <v>9020</v>
      </c>
    </row>
    <row r="5" spans="1:12" x14ac:dyDescent="0.3">
      <c r="A5" t="s">
        <v>51</v>
      </c>
    </row>
    <row r="7" spans="1:12" x14ac:dyDescent="0.3">
      <c r="A7" s="3" t="s">
        <v>830</v>
      </c>
    </row>
    <row r="8" spans="1:12" x14ac:dyDescent="0.3">
      <c r="A8" s="3" t="s">
        <v>831</v>
      </c>
    </row>
    <row r="10" spans="1:12" ht="57.6" x14ac:dyDescent="0.3">
      <c r="A10" s="538" t="s">
        <v>828</v>
      </c>
      <c r="B10" s="539" t="s">
        <v>829</v>
      </c>
    </row>
    <row r="11" spans="1:12" x14ac:dyDescent="0.3">
      <c r="A11" s="78">
        <v>160</v>
      </c>
      <c r="B11" s="14">
        <v>1255</v>
      </c>
    </row>
    <row r="12" spans="1:12" x14ac:dyDescent="0.3">
      <c r="A12" t="s">
        <v>51</v>
      </c>
    </row>
    <row r="14" spans="1:12" x14ac:dyDescent="0.3">
      <c r="A14" t="s">
        <v>11</v>
      </c>
    </row>
    <row r="15" spans="1:12" x14ac:dyDescent="0.3">
      <c r="A15" t="s">
        <v>832</v>
      </c>
    </row>
    <row r="16" spans="1:12" x14ac:dyDescent="0.3">
      <c r="A16" t="s">
        <v>833</v>
      </c>
    </row>
    <row r="17" spans="1:1" x14ac:dyDescent="0.3">
      <c r="A17" t="s">
        <v>538</v>
      </c>
    </row>
    <row r="18" spans="1:1" x14ac:dyDescent="0.3">
      <c r="A18" t="s">
        <v>834</v>
      </c>
    </row>
    <row r="19" spans="1:1" x14ac:dyDescent="0.3">
      <c r="A19" t="s">
        <v>835</v>
      </c>
    </row>
    <row r="20" spans="1:1" x14ac:dyDescent="0.3">
      <c r="A20" t="s">
        <v>836</v>
      </c>
    </row>
    <row r="21" spans="1:1" x14ac:dyDescent="0.3">
      <c r="A21" t="s">
        <v>837</v>
      </c>
    </row>
    <row r="22" spans="1:1" x14ac:dyDescent="0.3">
      <c r="A22" s="540" t="s">
        <v>838</v>
      </c>
    </row>
  </sheetData>
  <hyperlinks>
    <hyperlink ref="L1" location="Index!A1" display="Back to index" xr:uid="{28DA44A8-B563-44E7-85A9-7FE7981A6518}"/>
  </hyperlink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3DD8D-7A9D-4F47-8017-30F17DDA53D7}">
  <sheetPr>
    <tabColor rgb="FF00CC00"/>
  </sheetPr>
  <dimension ref="A1:G28"/>
  <sheetViews>
    <sheetView workbookViewId="0">
      <selection sqref="A1:B1"/>
    </sheetView>
  </sheetViews>
  <sheetFormatPr defaultRowHeight="14.4" x14ac:dyDescent="0.3"/>
  <cols>
    <col min="1" max="1" width="28.5546875" customWidth="1"/>
    <col min="2" max="2" width="9.109375" customWidth="1"/>
  </cols>
  <sheetData>
    <row r="1" spans="1:7" x14ac:dyDescent="0.3">
      <c r="A1" s="3" t="s">
        <v>2946</v>
      </c>
    </row>
    <row r="3" spans="1:7" x14ac:dyDescent="0.3">
      <c r="A3" s="1157" t="s">
        <v>2927</v>
      </c>
      <c r="B3" s="1157" t="s">
        <v>2928</v>
      </c>
      <c r="G3" s="2" t="s">
        <v>36</v>
      </c>
    </row>
    <row r="4" spans="1:7" x14ac:dyDescent="0.3">
      <c r="A4" s="757" t="s">
        <v>2929</v>
      </c>
      <c r="B4" s="76">
        <v>2190</v>
      </c>
    </row>
    <row r="5" spans="1:7" x14ac:dyDescent="0.3">
      <c r="A5" s="758" t="s">
        <v>2930</v>
      </c>
      <c r="B5" s="77">
        <v>2410</v>
      </c>
    </row>
    <row r="6" spans="1:7" x14ac:dyDescent="0.3">
      <c r="A6" s="758" t="s">
        <v>2931</v>
      </c>
      <c r="B6" s="77">
        <v>3175</v>
      </c>
    </row>
    <row r="7" spans="1:7" x14ac:dyDescent="0.3">
      <c r="A7" s="758" t="s">
        <v>2932</v>
      </c>
      <c r="B7" s="77">
        <v>2315</v>
      </c>
    </row>
    <row r="8" spans="1:7" x14ac:dyDescent="0.3">
      <c r="A8" s="758" t="s">
        <v>2933</v>
      </c>
      <c r="B8" s="77">
        <v>2620</v>
      </c>
    </row>
    <row r="9" spans="1:7" x14ac:dyDescent="0.3">
      <c r="A9" s="758" t="s">
        <v>2934</v>
      </c>
      <c r="B9" s="77">
        <v>2295</v>
      </c>
    </row>
    <row r="10" spans="1:7" x14ac:dyDescent="0.3">
      <c r="A10" s="758" t="s">
        <v>2935</v>
      </c>
      <c r="B10" s="77">
        <v>2470</v>
      </c>
    </row>
    <row r="11" spans="1:7" x14ac:dyDescent="0.3">
      <c r="A11" s="758" t="s">
        <v>2936</v>
      </c>
      <c r="B11" s="77">
        <v>2690</v>
      </c>
    </row>
    <row r="12" spans="1:7" x14ac:dyDescent="0.3">
      <c r="A12" s="758" t="s">
        <v>2937</v>
      </c>
      <c r="B12" s="77">
        <v>2970</v>
      </c>
    </row>
    <row r="13" spans="1:7" x14ac:dyDescent="0.3">
      <c r="A13" s="758" t="s">
        <v>808</v>
      </c>
      <c r="B13" s="77">
        <v>3040</v>
      </c>
    </row>
    <row r="14" spans="1:7" x14ac:dyDescent="0.3">
      <c r="A14" s="758" t="s">
        <v>2938</v>
      </c>
      <c r="B14" s="77">
        <v>3065</v>
      </c>
    </row>
    <row r="15" spans="1:7" x14ac:dyDescent="0.3">
      <c r="A15" s="758" t="s">
        <v>2939</v>
      </c>
      <c r="B15" s="77">
        <v>2805</v>
      </c>
    </row>
    <row r="16" spans="1:7" x14ac:dyDescent="0.3">
      <c r="A16" s="758" t="s">
        <v>2940</v>
      </c>
      <c r="B16" s="77">
        <v>2070</v>
      </c>
    </row>
    <row r="17" spans="1:2" x14ac:dyDescent="0.3">
      <c r="A17" s="758" t="s">
        <v>2941</v>
      </c>
      <c r="B17" s="77">
        <v>2905</v>
      </c>
    </row>
    <row r="18" spans="1:2" x14ac:dyDescent="0.3">
      <c r="A18" s="758" t="s">
        <v>2942</v>
      </c>
      <c r="B18" s="77">
        <v>3325</v>
      </c>
    </row>
    <row r="19" spans="1:2" x14ac:dyDescent="0.3">
      <c r="A19" s="758" t="s">
        <v>2943</v>
      </c>
      <c r="B19" s="77">
        <v>2115</v>
      </c>
    </row>
    <row r="20" spans="1:2" x14ac:dyDescent="0.3">
      <c r="A20" s="758" t="s">
        <v>2944</v>
      </c>
      <c r="B20" s="77">
        <v>3205</v>
      </c>
    </row>
    <row r="21" spans="1:2" x14ac:dyDescent="0.3">
      <c r="A21" s="758" t="s">
        <v>917</v>
      </c>
      <c r="B21" s="77">
        <v>2570</v>
      </c>
    </row>
    <row r="22" spans="1:2" x14ac:dyDescent="0.3">
      <c r="A22" s="758" t="s">
        <v>2945</v>
      </c>
      <c r="B22" s="77">
        <v>150</v>
      </c>
    </row>
    <row r="23" spans="1:2" x14ac:dyDescent="0.3">
      <c r="A23" s="1157" t="s">
        <v>2</v>
      </c>
      <c r="B23" s="78">
        <v>48390</v>
      </c>
    </row>
    <row r="24" spans="1:2" x14ac:dyDescent="0.3">
      <c r="A24" t="s">
        <v>51</v>
      </c>
    </row>
    <row r="26" spans="1:2" x14ac:dyDescent="0.3">
      <c r="A26" t="s">
        <v>11</v>
      </c>
    </row>
    <row r="27" spans="1:2" x14ac:dyDescent="0.3">
      <c r="A27" t="s">
        <v>93</v>
      </c>
    </row>
    <row r="28" spans="1:2" x14ac:dyDescent="0.3">
      <c r="A28" t="s">
        <v>538</v>
      </c>
    </row>
  </sheetData>
  <hyperlinks>
    <hyperlink ref="G3" location="Index!A1" display="Back to index" xr:uid="{93EFB654-CF6A-4A57-8F20-074D5D7A131A}"/>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06FC1-BA54-445F-AEA9-B5DF6F26E32B}">
  <sheetPr>
    <tabColor rgb="FFFFC000"/>
  </sheetPr>
  <dimension ref="A1:JD172"/>
  <sheetViews>
    <sheetView topLeftCell="I1" zoomScale="107" zoomScaleNormal="115" workbookViewId="0">
      <selection activeCell="K13" sqref="K13"/>
    </sheetView>
  </sheetViews>
  <sheetFormatPr defaultColWidth="13.88671875" defaultRowHeight="13.2" x14ac:dyDescent="0.25"/>
  <cols>
    <col min="1" max="1" width="35.44140625" style="550" customWidth="1"/>
    <col min="2" max="11" width="18.5546875" style="550" customWidth="1"/>
    <col min="12" max="16384" width="13.88671875" style="551"/>
  </cols>
  <sheetData>
    <row r="1" spans="1:124" s="549" customFormat="1" ht="14.4" x14ac:dyDescent="0.3">
      <c r="A1" s="547" t="s">
        <v>864</v>
      </c>
      <c r="B1" s="548"/>
      <c r="C1" s="548"/>
      <c r="D1" s="548"/>
      <c r="E1" s="548"/>
      <c r="F1" s="548"/>
      <c r="G1" s="548"/>
      <c r="H1" s="548"/>
      <c r="I1" s="548"/>
      <c r="J1" s="548"/>
      <c r="K1" s="548"/>
      <c r="M1" s="2" t="s">
        <v>36</v>
      </c>
      <c r="AD1" s="571"/>
      <c r="AE1" s="571"/>
      <c r="AF1" s="571"/>
      <c r="AG1" s="571"/>
      <c r="AH1" s="571"/>
      <c r="AI1" s="571"/>
      <c r="BH1" s="571"/>
      <c r="BI1" s="571"/>
      <c r="BJ1" s="571"/>
      <c r="BK1" s="571"/>
      <c r="BL1" s="571"/>
      <c r="BM1" s="571"/>
      <c r="CL1" s="571"/>
      <c r="CM1" s="571"/>
      <c r="CN1" s="571"/>
      <c r="CO1" s="571"/>
      <c r="CP1" s="571"/>
      <c r="CQ1" s="571"/>
      <c r="CR1" s="572"/>
      <c r="CS1" s="572"/>
      <c r="CT1" s="573"/>
      <c r="CU1" s="572"/>
      <c r="CV1" s="573"/>
      <c r="CW1" s="572"/>
      <c r="CX1" s="573"/>
      <c r="CY1" s="572"/>
      <c r="CZ1" s="573"/>
      <c r="DA1" s="572"/>
      <c r="DB1" s="573"/>
      <c r="DC1" s="572"/>
      <c r="DD1" s="573"/>
      <c r="DE1" s="572"/>
      <c r="DF1" s="573"/>
      <c r="DG1" s="572"/>
      <c r="DH1" s="572"/>
      <c r="DI1" s="572"/>
      <c r="DJ1" s="572"/>
      <c r="DK1" s="572"/>
      <c r="DL1" s="572"/>
      <c r="DM1" s="572"/>
      <c r="DN1" s="572"/>
      <c r="DO1" s="572"/>
      <c r="DP1" s="572"/>
      <c r="DQ1" s="572"/>
      <c r="DR1" s="572"/>
      <c r="DS1" s="572"/>
      <c r="DT1" s="572"/>
    </row>
    <row r="3" spans="1:124" s="552" customFormat="1" ht="39.6" x14ac:dyDescent="0.3">
      <c r="A3" s="615" t="s">
        <v>865</v>
      </c>
      <c r="B3" s="620" t="s">
        <v>866</v>
      </c>
      <c r="C3" s="621" t="s">
        <v>867</v>
      </c>
      <c r="D3" s="622" t="s">
        <v>868</v>
      </c>
      <c r="E3" s="622" t="s">
        <v>869</v>
      </c>
      <c r="F3" s="623" t="s">
        <v>870</v>
      </c>
      <c r="G3" s="620" t="s">
        <v>871</v>
      </c>
      <c r="H3" s="622" t="s">
        <v>872</v>
      </c>
      <c r="I3" s="622" t="s">
        <v>873</v>
      </c>
      <c r="J3" s="623" t="s">
        <v>874</v>
      </c>
      <c r="K3" s="624" t="s">
        <v>875</v>
      </c>
    </row>
    <row r="4" spans="1:124" x14ac:dyDescent="0.25">
      <c r="A4" s="616" t="s">
        <v>876</v>
      </c>
      <c r="B4" s="553">
        <v>390</v>
      </c>
      <c r="C4" s="554">
        <v>280</v>
      </c>
      <c r="D4" s="554">
        <v>285</v>
      </c>
      <c r="E4" s="554">
        <v>5</v>
      </c>
      <c r="F4" s="555">
        <v>0</v>
      </c>
      <c r="G4" s="554">
        <v>150</v>
      </c>
      <c r="H4" s="554">
        <v>740</v>
      </c>
      <c r="I4" s="554">
        <v>65</v>
      </c>
      <c r="J4" s="555">
        <v>5</v>
      </c>
      <c r="K4" s="556">
        <v>960</v>
      </c>
    </row>
    <row r="5" spans="1:124" x14ac:dyDescent="0.25">
      <c r="A5" s="617" t="s">
        <v>458</v>
      </c>
      <c r="B5" s="557">
        <v>245</v>
      </c>
      <c r="C5" s="558">
        <v>145</v>
      </c>
      <c r="D5" s="558">
        <v>240</v>
      </c>
      <c r="E5" s="558">
        <v>0</v>
      </c>
      <c r="F5" s="559">
        <v>0</v>
      </c>
      <c r="G5" s="558">
        <v>110</v>
      </c>
      <c r="H5" s="558">
        <v>480</v>
      </c>
      <c r="I5" s="558">
        <v>35</v>
      </c>
      <c r="J5" s="559">
        <v>0</v>
      </c>
      <c r="K5" s="560">
        <v>625</v>
      </c>
    </row>
    <row r="6" spans="1:124" x14ac:dyDescent="0.25">
      <c r="A6" s="617" t="s">
        <v>877</v>
      </c>
      <c r="B6" s="557">
        <v>280</v>
      </c>
      <c r="C6" s="558">
        <v>200</v>
      </c>
      <c r="D6" s="558">
        <v>165</v>
      </c>
      <c r="E6" s="558">
        <v>0</v>
      </c>
      <c r="F6" s="559">
        <v>0</v>
      </c>
      <c r="G6" s="558">
        <v>125</v>
      </c>
      <c r="H6" s="558">
        <v>470</v>
      </c>
      <c r="I6" s="558">
        <v>40</v>
      </c>
      <c r="J6" s="559">
        <v>5</v>
      </c>
      <c r="K6" s="560">
        <v>645</v>
      </c>
    </row>
    <row r="7" spans="1:124" x14ac:dyDescent="0.25">
      <c r="A7" s="617" t="s">
        <v>878</v>
      </c>
      <c r="B7" s="557">
        <v>335</v>
      </c>
      <c r="C7" s="558">
        <v>250</v>
      </c>
      <c r="D7" s="558">
        <v>170</v>
      </c>
      <c r="E7" s="558">
        <v>0</v>
      </c>
      <c r="F7" s="559">
        <v>0</v>
      </c>
      <c r="G7" s="558">
        <v>125</v>
      </c>
      <c r="H7" s="558">
        <v>585</v>
      </c>
      <c r="I7" s="558">
        <v>40</v>
      </c>
      <c r="J7" s="559">
        <v>5</v>
      </c>
      <c r="K7" s="560">
        <v>755</v>
      </c>
    </row>
    <row r="8" spans="1:124" x14ac:dyDescent="0.25">
      <c r="A8" s="617" t="s">
        <v>879</v>
      </c>
      <c r="B8" s="557">
        <v>275</v>
      </c>
      <c r="C8" s="558">
        <v>240</v>
      </c>
      <c r="D8" s="558">
        <v>245</v>
      </c>
      <c r="E8" s="558">
        <v>5</v>
      </c>
      <c r="F8" s="559">
        <v>0</v>
      </c>
      <c r="G8" s="558">
        <v>145</v>
      </c>
      <c r="H8" s="558">
        <v>580</v>
      </c>
      <c r="I8" s="558">
        <v>25</v>
      </c>
      <c r="J8" s="559">
        <v>10</v>
      </c>
      <c r="K8" s="560">
        <v>760</v>
      </c>
    </row>
    <row r="9" spans="1:124" x14ac:dyDescent="0.25">
      <c r="A9" s="617" t="s">
        <v>880</v>
      </c>
      <c r="B9" s="557">
        <v>170</v>
      </c>
      <c r="C9" s="558">
        <v>140</v>
      </c>
      <c r="D9" s="558">
        <v>195</v>
      </c>
      <c r="E9" s="558">
        <v>0</v>
      </c>
      <c r="F9" s="559">
        <v>0</v>
      </c>
      <c r="G9" s="558">
        <v>110</v>
      </c>
      <c r="H9" s="558">
        <v>365</v>
      </c>
      <c r="I9" s="558">
        <v>25</v>
      </c>
      <c r="J9" s="559">
        <v>0</v>
      </c>
      <c r="K9" s="560">
        <v>505</v>
      </c>
    </row>
    <row r="10" spans="1:124" x14ac:dyDescent="0.25">
      <c r="A10" s="617" t="s">
        <v>881</v>
      </c>
      <c r="B10" s="557">
        <v>335</v>
      </c>
      <c r="C10" s="558">
        <v>225</v>
      </c>
      <c r="D10" s="558">
        <v>285</v>
      </c>
      <c r="E10" s="558">
        <v>5</v>
      </c>
      <c r="F10" s="559">
        <v>0</v>
      </c>
      <c r="G10" s="558">
        <v>190</v>
      </c>
      <c r="H10" s="558">
        <v>590</v>
      </c>
      <c r="I10" s="558">
        <v>60</v>
      </c>
      <c r="J10" s="559">
        <v>5</v>
      </c>
      <c r="K10" s="560">
        <v>845</v>
      </c>
    </row>
    <row r="11" spans="1:124" x14ac:dyDescent="0.25">
      <c r="A11" s="617" t="s">
        <v>459</v>
      </c>
      <c r="B11" s="557">
        <v>500</v>
      </c>
      <c r="C11" s="558">
        <v>395</v>
      </c>
      <c r="D11" s="558">
        <v>275</v>
      </c>
      <c r="E11" s="558">
        <v>5</v>
      </c>
      <c r="F11" s="559">
        <v>0</v>
      </c>
      <c r="G11" s="558">
        <v>185</v>
      </c>
      <c r="H11" s="558">
        <v>925</v>
      </c>
      <c r="I11" s="558">
        <v>45</v>
      </c>
      <c r="J11" s="559">
        <v>10</v>
      </c>
      <c r="K11" s="560">
        <v>1170</v>
      </c>
    </row>
    <row r="12" spans="1:124" x14ac:dyDescent="0.25">
      <c r="A12" s="617" t="s">
        <v>882</v>
      </c>
      <c r="B12" s="557">
        <v>465</v>
      </c>
      <c r="C12" s="558">
        <v>380</v>
      </c>
      <c r="D12" s="558">
        <v>325</v>
      </c>
      <c r="E12" s="558">
        <v>0</v>
      </c>
      <c r="F12" s="559">
        <v>0</v>
      </c>
      <c r="G12" s="558">
        <v>205</v>
      </c>
      <c r="H12" s="558">
        <v>890</v>
      </c>
      <c r="I12" s="558">
        <v>65</v>
      </c>
      <c r="J12" s="559">
        <v>15</v>
      </c>
      <c r="K12" s="560">
        <v>1175</v>
      </c>
    </row>
    <row r="13" spans="1:124" x14ac:dyDescent="0.25">
      <c r="A13" s="617" t="s">
        <v>883</v>
      </c>
      <c r="B13" s="557">
        <v>330</v>
      </c>
      <c r="C13" s="558">
        <v>310</v>
      </c>
      <c r="D13" s="558">
        <v>265</v>
      </c>
      <c r="E13" s="558">
        <v>0</v>
      </c>
      <c r="F13" s="559">
        <v>0</v>
      </c>
      <c r="G13" s="558">
        <v>135</v>
      </c>
      <c r="H13" s="558">
        <v>730</v>
      </c>
      <c r="I13" s="558">
        <v>30</v>
      </c>
      <c r="J13" s="559">
        <v>10</v>
      </c>
      <c r="K13" s="560">
        <v>905</v>
      </c>
    </row>
    <row r="14" spans="1:124" x14ac:dyDescent="0.25">
      <c r="A14" s="617" t="s">
        <v>884</v>
      </c>
      <c r="B14" s="557">
        <v>325</v>
      </c>
      <c r="C14" s="558">
        <v>315</v>
      </c>
      <c r="D14" s="558">
        <v>205</v>
      </c>
      <c r="E14" s="558">
        <v>0</v>
      </c>
      <c r="F14" s="559">
        <v>0</v>
      </c>
      <c r="G14" s="558">
        <v>135</v>
      </c>
      <c r="H14" s="558">
        <v>660</v>
      </c>
      <c r="I14" s="558">
        <v>45</v>
      </c>
      <c r="J14" s="559">
        <v>5</v>
      </c>
      <c r="K14" s="560">
        <v>845</v>
      </c>
    </row>
    <row r="15" spans="1:124" x14ac:dyDescent="0.25">
      <c r="A15" s="617" t="s">
        <v>885</v>
      </c>
      <c r="B15" s="557">
        <v>405</v>
      </c>
      <c r="C15" s="558">
        <v>270</v>
      </c>
      <c r="D15" s="558">
        <v>260</v>
      </c>
      <c r="E15" s="558">
        <v>5</v>
      </c>
      <c r="F15" s="559">
        <v>0</v>
      </c>
      <c r="G15" s="558">
        <v>185</v>
      </c>
      <c r="H15" s="558">
        <v>675</v>
      </c>
      <c r="I15" s="558">
        <v>70</v>
      </c>
      <c r="J15" s="559">
        <v>10</v>
      </c>
      <c r="K15" s="560">
        <v>940</v>
      </c>
    </row>
    <row r="16" spans="1:124" x14ac:dyDescent="0.25">
      <c r="A16" s="617" t="s">
        <v>886</v>
      </c>
      <c r="B16" s="557">
        <v>520</v>
      </c>
      <c r="C16" s="558">
        <v>370</v>
      </c>
      <c r="D16" s="558">
        <v>355</v>
      </c>
      <c r="E16" s="558">
        <v>5</v>
      </c>
      <c r="F16" s="559">
        <v>0</v>
      </c>
      <c r="G16" s="558">
        <v>195</v>
      </c>
      <c r="H16" s="558">
        <v>1010</v>
      </c>
      <c r="I16" s="558">
        <v>40</v>
      </c>
      <c r="J16" s="559">
        <v>5</v>
      </c>
      <c r="K16" s="560">
        <v>1250</v>
      </c>
    </row>
    <row r="17" spans="1:11" x14ac:dyDescent="0.25">
      <c r="A17" s="617" t="s">
        <v>887</v>
      </c>
      <c r="B17" s="557">
        <v>340</v>
      </c>
      <c r="C17" s="558">
        <v>300</v>
      </c>
      <c r="D17" s="558">
        <v>235</v>
      </c>
      <c r="E17" s="558">
        <v>0</v>
      </c>
      <c r="F17" s="559">
        <v>0</v>
      </c>
      <c r="G17" s="558">
        <v>150</v>
      </c>
      <c r="H17" s="558">
        <v>670</v>
      </c>
      <c r="I17" s="558">
        <v>50</v>
      </c>
      <c r="J17" s="559">
        <v>5</v>
      </c>
      <c r="K17" s="560">
        <v>875</v>
      </c>
    </row>
    <row r="18" spans="1:11" x14ac:dyDescent="0.25">
      <c r="A18" s="617" t="s">
        <v>888</v>
      </c>
      <c r="B18" s="557">
        <v>435</v>
      </c>
      <c r="C18" s="558">
        <v>360</v>
      </c>
      <c r="D18" s="558">
        <v>370</v>
      </c>
      <c r="E18" s="558">
        <v>15</v>
      </c>
      <c r="F18" s="559">
        <v>0</v>
      </c>
      <c r="G18" s="558">
        <v>280</v>
      </c>
      <c r="H18" s="558">
        <v>785</v>
      </c>
      <c r="I18" s="558">
        <v>100</v>
      </c>
      <c r="J18" s="559">
        <v>10</v>
      </c>
      <c r="K18" s="560">
        <v>1175</v>
      </c>
    </row>
    <row r="19" spans="1:11" x14ac:dyDescent="0.25">
      <c r="A19" s="617" t="s">
        <v>889</v>
      </c>
      <c r="B19" s="557">
        <v>450</v>
      </c>
      <c r="C19" s="558">
        <v>380</v>
      </c>
      <c r="D19" s="558">
        <v>360</v>
      </c>
      <c r="E19" s="558">
        <v>5</v>
      </c>
      <c r="F19" s="559">
        <v>0</v>
      </c>
      <c r="G19" s="558">
        <v>160</v>
      </c>
      <c r="H19" s="558">
        <v>995</v>
      </c>
      <c r="I19" s="558">
        <v>30</v>
      </c>
      <c r="J19" s="559">
        <v>5</v>
      </c>
      <c r="K19" s="560">
        <v>1190</v>
      </c>
    </row>
    <row r="20" spans="1:11" x14ac:dyDescent="0.25">
      <c r="A20" s="617" t="s">
        <v>890</v>
      </c>
      <c r="B20" s="557">
        <v>320</v>
      </c>
      <c r="C20" s="558">
        <v>415</v>
      </c>
      <c r="D20" s="558">
        <v>740</v>
      </c>
      <c r="E20" s="558">
        <v>15</v>
      </c>
      <c r="F20" s="559">
        <v>0</v>
      </c>
      <c r="G20" s="558">
        <v>280</v>
      </c>
      <c r="H20" s="558">
        <v>1090</v>
      </c>
      <c r="I20" s="558">
        <v>105</v>
      </c>
      <c r="J20" s="559">
        <v>10</v>
      </c>
      <c r="K20" s="560">
        <v>1490</v>
      </c>
    </row>
    <row r="21" spans="1:11" x14ac:dyDescent="0.25">
      <c r="A21" s="617" t="s">
        <v>891</v>
      </c>
      <c r="B21" s="557">
        <v>405</v>
      </c>
      <c r="C21" s="558">
        <v>295</v>
      </c>
      <c r="D21" s="558">
        <v>425</v>
      </c>
      <c r="E21" s="558">
        <v>5</v>
      </c>
      <c r="F21" s="559">
        <v>0</v>
      </c>
      <c r="G21" s="558">
        <v>210</v>
      </c>
      <c r="H21" s="558">
        <v>855</v>
      </c>
      <c r="I21" s="558">
        <v>55</v>
      </c>
      <c r="J21" s="559">
        <v>10</v>
      </c>
      <c r="K21" s="560">
        <v>1130</v>
      </c>
    </row>
    <row r="22" spans="1:11" x14ac:dyDescent="0.25">
      <c r="A22" s="617" t="s">
        <v>892</v>
      </c>
      <c r="B22" s="557">
        <v>485</v>
      </c>
      <c r="C22" s="558">
        <v>395</v>
      </c>
      <c r="D22" s="558">
        <v>385</v>
      </c>
      <c r="E22" s="558">
        <v>5</v>
      </c>
      <c r="F22" s="559">
        <v>0</v>
      </c>
      <c r="G22" s="558">
        <v>165</v>
      </c>
      <c r="H22" s="558">
        <v>1065</v>
      </c>
      <c r="I22" s="558">
        <v>35</v>
      </c>
      <c r="J22" s="559">
        <v>5</v>
      </c>
      <c r="K22" s="560">
        <v>1270</v>
      </c>
    </row>
    <row r="23" spans="1:11" x14ac:dyDescent="0.25">
      <c r="A23" s="617" t="s">
        <v>893</v>
      </c>
      <c r="B23" s="557">
        <v>230</v>
      </c>
      <c r="C23" s="558">
        <v>175</v>
      </c>
      <c r="D23" s="558">
        <v>255</v>
      </c>
      <c r="E23" s="558">
        <v>5</v>
      </c>
      <c r="F23" s="559">
        <v>0</v>
      </c>
      <c r="G23" s="558">
        <v>85</v>
      </c>
      <c r="H23" s="558">
        <v>555</v>
      </c>
      <c r="I23" s="558">
        <v>20</v>
      </c>
      <c r="J23" s="559">
        <v>5</v>
      </c>
      <c r="K23" s="560">
        <v>665</v>
      </c>
    </row>
    <row r="24" spans="1:11" x14ac:dyDescent="0.25">
      <c r="A24" s="617" t="s">
        <v>894</v>
      </c>
      <c r="B24" s="557">
        <v>370</v>
      </c>
      <c r="C24" s="558">
        <v>290</v>
      </c>
      <c r="D24" s="558">
        <v>460</v>
      </c>
      <c r="E24" s="558">
        <v>10</v>
      </c>
      <c r="F24" s="559">
        <v>0</v>
      </c>
      <c r="G24" s="558">
        <v>230</v>
      </c>
      <c r="H24" s="558">
        <v>805</v>
      </c>
      <c r="I24" s="558">
        <v>90</v>
      </c>
      <c r="J24" s="559">
        <v>5</v>
      </c>
      <c r="K24" s="560">
        <v>1130</v>
      </c>
    </row>
    <row r="25" spans="1:11" x14ac:dyDescent="0.25">
      <c r="A25" s="617" t="s">
        <v>895</v>
      </c>
      <c r="B25" s="557">
        <v>315</v>
      </c>
      <c r="C25" s="558">
        <v>225</v>
      </c>
      <c r="D25" s="558">
        <v>305</v>
      </c>
      <c r="E25" s="558">
        <v>5</v>
      </c>
      <c r="F25" s="559">
        <v>0</v>
      </c>
      <c r="G25" s="558">
        <v>125</v>
      </c>
      <c r="H25" s="558">
        <v>690</v>
      </c>
      <c r="I25" s="558">
        <v>25</v>
      </c>
      <c r="J25" s="559">
        <v>10</v>
      </c>
      <c r="K25" s="560">
        <v>850</v>
      </c>
    </row>
    <row r="26" spans="1:11" x14ac:dyDescent="0.25">
      <c r="A26" s="617" t="s">
        <v>896</v>
      </c>
      <c r="B26" s="557">
        <v>495</v>
      </c>
      <c r="C26" s="558">
        <v>410</v>
      </c>
      <c r="D26" s="558">
        <v>445</v>
      </c>
      <c r="E26" s="558">
        <v>15</v>
      </c>
      <c r="F26" s="559">
        <v>0</v>
      </c>
      <c r="G26" s="558">
        <v>330</v>
      </c>
      <c r="H26" s="558">
        <v>885</v>
      </c>
      <c r="I26" s="558">
        <v>125</v>
      </c>
      <c r="J26" s="559">
        <v>25</v>
      </c>
      <c r="K26" s="560">
        <v>1365</v>
      </c>
    </row>
    <row r="27" spans="1:11" x14ac:dyDescent="0.25">
      <c r="A27" s="617" t="s">
        <v>897</v>
      </c>
      <c r="B27" s="557">
        <v>225</v>
      </c>
      <c r="C27" s="558">
        <v>205</v>
      </c>
      <c r="D27" s="558">
        <v>510</v>
      </c>
      <c r="E27" s="558">
        <v>5</v>
      </c>
      <c r="F27" s="559">
        <v>0</v>
      </c>
      <c r="G27" s="558">
        <v>160</v>
      </c>
      <c r="H27" s="558">
        <v>745</v>
      </c>
      <c r="I27" s="558">
        <v>40</v>
      </c>
      <c r="J27" s="559">
        <v>5</v>
      </c>
      <c r="K27" s="560">
        <v>950</v>
      </c>
    </row>
    <row r="28" spans="1:11" x14ac:dyDescent="0.25">
      <c r="A28" s="617" t="s">
        <v>898</v>
      </c>
      <c r="B28" s="557">
        <v>325</v>
      </c>
      <c r="C28" s="558">
        <v>235</v>
      </c>
      <c r="D28" s="558">
        <v>170</v>
      </c>
      <c r="E28" s="558">
        <v>5</v>
      </c>
      <c r="F28" s="559">
        <v>0</v>
      </c>
      <c r="G28" s="558">
        <v>135</v>
      </c>
      <c r="H28" s="558">
        <v>550</v>
      </c>
      <c r="I28" s="558">
        <v>40</v>
      </c>
      <c r="J28" s="559">
        <v>5</v>
      </c>
      <c r="K28" s="560">
        <v>730</v>
      </c>
    </row>
    <row r="29" spans="1:11" x14ac:dyDescent="0.25">
      <c r="A29" s="617" t="s">
        <v>899</v>
      </c>
      <c r="B29" s="557">
        <v>290</v>
      </c>
      <c r="C29" s="558">
        <v>215</v>
      </c>
      <c r="D29" s="558">
        <v>130</v>
      </c>
      <c r="E29" s="558">
        <v>5</v>
      </c>
      <c r="F29" s="559">
        <v>0</v>
      </c>
      <c r="G29" s="558">
        <v>155</v>
      </c>
      <c r="H29" s="558">
        <v>430</v>
      </c>
      <c r="I29" s="558">
        <v>45</v>
      </c>
      <c r="J29" s="559">
        <v>5</v>
      </c>
      <c r="K29" s="560">
        <v>640</v>
      </c>
    </row>
    <row r="30" spans="1:11" x14ac:dyDescent="0.25">
      <c r="A30" s="617" t="s">
        <v>900</v>
      </c>
      <c r="B30" s="557">
        <v>260</v>
      </c>
      <c r="C30" s="558">
        <v>205</v>
      </c>
      <c r="D30" s="558">
        <v>160</v>
      </c>
      <c r="E30" s="558">
        <v>0</v>
      </c>
      <c r="F30" s="559">
        <v>0</v>
      </c>
      <c r="G30" s="558">
        <v>115</v>
      </c>
      <c r="H30" s="558">
        <v>480</v>
      </c>
      <c r="I30" s="558">
        <v>25</v>
      </c>
      <c r="J30" s="559">
        <v>5</v>
      </c>
      <c r="K30" s="560">
        <v>625</v>
      </c>
    </row>
    <row r="31" spans="1:11" x14ac:dyDescent="0.25">
      <c r="A31" s="617" t="s">
        <v>901</v>
      </c>
      <c r="B31" s="557">
        <v>325</v>
      </c>
      <c r="C31" s="558">
        <v>250</v>
      </c>
      <c r="D31" s="558">
        <v>230</v>
      </c>
      <c r="E31" s="558">
        <v>5</v>
      </c>
      <c r="F31" s="559">
        <v>0</v>
      </c>
      <c r="G31" s="558">
        <v>230</v>
      </c>
      <c r="H31" s="558">
        <v>515</v>
      </c>
      <c r="I31" s="558">
        <v>55</v>
      </c>
      <c r="J31" s="559">
        <v>10</v>
      </c>
      <c r="K31" s="560">
        <v>810</v>
      </c>
    </row>
    <row r="32" spans="1:11" x14ac:dyDescent="0.25">
      <c r="A32" s="617" t="s">
        <v>55</v>
      </c>
      <c r="B32" s="557">
        <v>270</v>
      </c>
      <c r="C32" s="558">
        <v>235</v>
      </c>
      <c r="D32" s="558">
        <v>225</v>
      </c>
      <c r="E32" s="558">
        <v>5</v>
      </c>
      <c r="F32" s="559">
        <v>0</v>
      </c>
      <c r="G32" s="558">
        <v>210</v>
      </c>
      <c r="H32" s="558">
        <v>480</v>
      </c>
      <c r="I32" s="558">
        <v>40</v>
      </c>
      <c r="J32" s="559">
        <v>5</v>
      </c>
      <c r="K32" s="560">
        <v>740</v>
      </c>
    </row>
    <row r="33" spans="1:11" x14ac:dyDescent="0.25">
      <c r="A33" s="617" t="s">
        <v>902</v>
      </c>
      <c r="B33" s="557">
        <v>205</v>
      </c>
      <c r="C33" s="558">
        <v>170</v>
      </c>
      <c r="D33" s="558">
        <v>130</v>
      </c>
      <c r="E33" s="558">
        <v>5</v>
      </c>
      <c r="F33" s="559">
        <v>0</v>
      </c>
      <c r="G33" s="558">
        <v>115</v>
      </c>
      <c r="H33" s="558">
        <v>365</v>
      </c>
      <c r="I33" s="558">
        <v>30</v>
      </c>
      <c r="J33" s="559">
        <v>5</v>
      </c>
      <c r="K33" s="560">
        <v>510</v>
      </c>
    </row>
    <row r="34" spans="1:11" x14ac:dyDescent="0.25">
      <c r="A34" s="617" t="s">
        <v>903</v>
      </c>
      <c r="B34" s="557">
        <v>285</v>
      </c>
      <c r="C34" s="558">
        <v>210</v>
      </c>
      <c r="D34" s="558">
        <v>160</v>
      </c>
      <c r="E34" s="558">
        <v>0</v>
      </c>
      <c r="F34" s="559">
        <v>0</v>
      </c>
      <c r="G34" s="558">
        <v>105</v>
      </c>
      <c r="H34" s="558">
        <v>515</v>
      </c>
      <c r="I34" s="558">
        <v>35</v>
      </c>
      <c r="J34" s="559">
        <v>5</v>
      </c>
      <c r="K34" s="560">
        <v>660</v>
      </c>
    </row>
    <row r="35" spans="1:11" x14ac:dyDescent="0.25">
      <c r="A35" s="617" t="s">
        <v>904</v>
      </c>
      <c r="B35" s="557">
        <v>465</v>
      </c>
      <c r="C35" s="558">
        <v>360</v>
      </c>
      <c r="D35" s="558">
        <v>290</v>
      </c>
      <c r="E35" s="558">
        <v>0</v>
      </c>
      <c r="F35" s="559">
        <v>0</v>
      </c>
      <c r="G35" s="558">
        <v>290</v>
      </c>
      <c r="H35" s="558">
        <v>765</v>
      </c>
      <c r="I35" s="558">
        <v>55</v>
      </c>
      <c r="J35" s="559">
        <v>10</v>
      </c>
      <c r="K35" s="560">
        <v>1120</v>
      </c>
    </row>
    <row r="36" spans="1:11" x14ac:dyDescent="0.25">
      <c r="A36" s="617" t="s">
        <v>905</v>
      </c>
      <c r="B36" s="557">
        <v>260</v>
      </c>
      <c r="C36" s="558">
        <v>210</v>
      </c>
      <c r="D36" s="558">
        <v>135</v>
      </c>
      <c r="E36" s="558">
        <v>0</v>
      </c>
      <c r="F36" s="559">
        <v>0</v>
      </c>
      <c r="G36" s="558">
        <v>115</v>
      </c>
      <c r="H36" s="558">
        <v>465</v>
      </c>
      <c r="I36" s="558">
        <v>20</v>
      </c>
      <c r="J36" s="559">
        <v>5</v>
      </c>
      <c r="K36" s="560">
        <v>605</v>
      </c>
    </row>
    <row r="37" spans="1:11" x14ac:dyDescent="0.25">
      <c r="A37" s="617" t="s">
        <v>906</v>
      </c>
      <c r="B37" s="557">
        <v>335</v>
      </c>
      <c r="C37" s="558">
        <v>245</v>
      </c>
      <c r="D37" s="558">
        <v>210</v>
      </c>
      <c r="E37" s="558">
        <v>0</v>
      </c>
      <c r="F37" s="559">
        <v>0</v>
      </c>
      <c r="G37" s="558">
        <v>185</v>
      </c>
      <c r="H37" s="558">
        <v>540</v>
      </c>
      <c r="I37" s="558">
        <v>60</v>
      </c>
      <c r="J37" s="559">
        <v>10</v>
      </c>
      <c r="K37" s="560">
        <v>790</v>
      </c>
    </row>
    <row r="38" spans="1:11" x14ac:dyDescent="0.25">
      <c r="A38" s="617" t="s">
        <v>907</v>
      </c>
      <c r="B38" s="557">
        <v>230</v>
      </c>
      <c r="C38" s="558">
        <v>210</v>
      </c>
      <c r="D38" s="558">
        <v>255</v>
      </c>
      <c r="E38" s="558">
        <v>0</v>
      </c>
      <c r="F38" s="559">
        <v>0</v>
      </c>
      <c r="G38" s="558">
        <v>155</v>
      </c>
      <c r="H38" s="558">
        <v>505</v>
      </c>
      <c r="I38" s="558">
        <v>35</v>
      </c>
      <c r="J38" s="559">
        <v>5</v>
      </c>
      <c r="K38" s="560">
        <v>700</v>
      </c>
    </row>
    <row r="39" spans="1:11" x14ac:dyDescent="0.25">
      <c r="A39" s="617" t="s">
        <v>908</v>
      </c>
      <c r="B39" s="557">
        <v>360</v>
      </c>
      <c r="C39" s="558">
        <v>295</v>
      </c>
      <c r="D39" s="558">
        <v>205</v>
      </c>
      <c r="E39" s="558">
        <v>5</v>
      </c>
      <c r="F39" s="559">
        <v>0</v>
      </c>
      <c r="G39" s="558">
        <v>165</v>
      </c>
      <c r="H39" s="558">
        <v>655</v>
      </c>
      <c r="I39" s="558">
        <v>30</v>
      </c>
      <c r="J39" s="559">
        <v>10</v>
      </c>
      <c r="K39" s="560">
        <v>865</v>
      </c>
    </row>
    <row r="40" spans="1:11" x14ac:dyDescent="0.25">
      <c r="A40" s="617" t="s">
        <v>909</v>
      </c>
      <c r="B40" s="557">
        <v>185</v>
      </c>
      <c r="C40" s="558">
        <v>185</v>
      </c>
      <c r="D40" s="558">
        <v>195</v>
      </c>
      <c r="E40" s="558">
        <v>0</v>
      </c>
      <c r="F40" s="559">
        <v>0</v>
      </c>
      <c r="G40" s="558">
        <v>130</v>
      </c>
      <c r="H40" s="558">
        <v>415</v>
      </c>
      <c r="I40" s="558">
        <v>20</v>
      </c>
      <c r="J40" s="559">
        <v>5</v>
      </c>
      <c r="K40" s="560">
        <v>570</v>
      </c>
    </row>
    <row r="41" spans="1:11" x14ac:dyDescent="0.25">
      <c r="A41" s="617" t="s">
        <v>910</v>
      </c>
      <c r="B41" s="557">
        <v>335</v>
      </c>
      <c r="C41" s="558">
        <v>275</v>
      </c>
      <c r="D41" s="558">
        <v>350</v>
      </c>
      <c r="E41" s="558">
        <v>5</v>
      </c>
      <c r="F41" s="559">
        <v>0</v>
      </c>
      <c r="G41" s="558">
        <v>220</v>
      </c>
      <c r="H41" s="558">
        <v>675</v>
      </c>
      <c r="I41" s="558">
        <v>65</v>
      </c>
      <c r="J41" s="559">
        <v>10</v>
      </c>
      <c r="K41" s="560">
        <v>970</v>
      </c>
    </row>
    <row r="42" spans="1:11" x14ac:dyDescent="0.25">
      <c r="A42" s="617" t="s">
        <v>911</v>
      </c>
      <c r="B42" s="557">
        <v>275</v>
      </c>
      <c r="C42" s="558">
        <v>195</v>
      </c>
      <c r="D42" s="558">
        <v>155</v>
      </c>
      <c r="E42" s="558">
        <v>5</v>
      </c>
      <c r="F42" s="559">
        <v>0</v>
      </c>
      <c r="G42" s="558">
        <v>215</v>
      </c>
      <c r="H42" s="558">
        <v>375</v>
      </c>
      <c r="I42" s="558">
        <v>35</v>
      </c>
      <c r="J42" s="559">
        <v>5</v>
      </c>
      <c r="K42" s="560">
        <v>630</v>
      </c>
    </row>
    <row r="43" spans="1:11" x14ac:dyDescent="0.25">
      <c r="A43" s="617" t="s">
        <v>912</v>
      </c>
      <c r="B43" s="557">
        <v>255</v>
      </c>
      <c r="C43" s="558">
        <v>175</v>
      </c>
      <c r="D43" s="558">
        <v>110</v>
      </c>
      <c r="E43" s="558">
        <v>0</v>
      </c>
      <c r="F43" s="559">
        <v>0</v>
      </c>
      <c r="G43" s="558">
        <v>130</v>
      </c>
      <c r="H43" s="558">
        <v>380</v>
      </c>
      <c r="I43" s="558">
        <v>25</v>
      </c>
      <c r="J43" s="559">
        <v>5</v>
      </c>
      <c r="K43" s="560">
        <v>540</v>
      </c>
    </row>
    <row r="44" spans="1:11" x14ac:dyDescent="0.25">
      <c r="A44" s="617" t="s">
        <v>913</v>
      </c>
      <c r="B44" s="557">
        <v>240</v>
      </c>
      <c r="C44" s="558">
        <v>160</v>
      </c>
      <c r="D44" s="558">
        <v>85</v>
      </c>
      <c r="E44" s="558">
        <v>0</v>
      </c>
      <c r="F44" s="559">
        <v>0</v>
      </c>
      <c r="G44" s="558">
        <v>135</v>
      </c>
      <c r="H44" s="558">
        <v>325</v>
      </c>
      <c r="I44" s="558">
        <v>25</v>
      </c>
      <c r="J44" s="559">
        <v>5</v>
      </c>
      <c r="K44" s="560">
        <v>490</v>
      </c>
    </row>
    <row r="45" spans="1:11" x14ac:dyDescent="0.25">
      <c r="A45" s="617" t="s">
        <v>914</v>
      </c>
      <c r="B45" s="557">
        <v>230</v>
      </c>
      <c r="C45" s="558">
        <v>155</v>
      </c>
      <c r="D45" s="558">
        <v>95</v>
      </c>
      <c r="E45" s="558">
        <v>0</v>
      </c>
      <c r="F45" s="559">
        <v>0</v>
      </c>
      <c r="G45" s="558">
        <v>120</v>
      </c>
      <c r="H45" s="558">
        <v>330</v>
      </c>
      <c r="I45" s="558">
        <v>25</v>
      </c>
      <c r="J45" s="559">
        <v>5</v>
      </c>
      <c r="K45" s="560">
        <v>485</v>
      </c>
    </row>
    <row r="46" spans="1:11" x14ac:dyDescent="0.25">
      <c r="A46" s="617" t="s">
        <v>915</v>
      </c>
      <c r="B46" s="557">
        <v>355</v>
      </c>
      <c r="C46" s="558">
        <v>260</v>
      </c>
      <c r="D46" s="558">
        <v>150</v>
      </c>
      <c r="E46" s="558">
        <v>5</v>
      </c>
      <c r="F46" s="559">
        <v>0</v>
      </c>
      <c r="G46" s="558">
        <v>95</v>
      </c>
      <c r="H46" s="558">
        <v>630</v>
      </c>
      <c r="I46" s="558">
        <v>35</v>
      </c>
      <c r="J46" s="559">
        <v>5</v>
      </c>
      <c r="K46" s="560">
        <v>770</v>
      </c>
    </row>
    <row r="47" spans="1:11" x14ac:dyDescent="0.25">
      <c r="A47" s="617" t="s">
        <v>916</v>
      </c>
      <c r="B47" s="557">
        <v>275</v>
      </c>
      <c r="C47" s="558">
        <v>205</v>
      </c>
      <c r="D47" s="558">
        <v>140</v>
      </c>
      <c r="E47" s="558">
        <v>0</v>
      </c>
      <c r="F47" s="559">
        <v>0</v>
      </c>
      <c r="G47" s="558">
        <v>85</v>
      </c>
      <c r="H47" s="558">
        <v>510</v>
      </c>
      <c r="I47" s="558">
        <v>15</v>
      </c>
      <c r="J47" s="559">
        <v>5</v>
      </c>
      <c r="K47" s="560">
        <v>620</v>
      </c>
    </row>
    <row r="48" spans="1:11" x14ac:dyDescent="0.25">
      <c r="A48" s="617" t="s">
        <v>917</v>
      </c>
      <c r="B48" s="557">
        <v>295</v>
      </c>
      <c r="C48" s="558">
        <v>235</v>
      </c>
      <c r="D48" s="558">
        <v>125</v>
      </c>
      <c r="E48" s="558">
        <v>0</v>
      </c>
      <c r="F48" s="559">
        <v>0</v>
      </c>
      <c r="G48" s="558">
        <v>85</v>
      </c>
      <c r="H48" s="558">
        <v>535</v>
      </c>
      <c r="I48" s="558">
        <v>30</v>
      </c>
      <c r="J48" s="559">
        <v>5</v>
      </c>
      <c r="K48" s="560">
        <v>655</v>
      </c>
    </row>
    <row r="49" spans="1:11" x14ac:dyDescent="0.25">
      <c r="A49" s="617" t="s">
        <v>918</v>
      </c>
      <c r="B49" s="557">
        <v>255</v>
      </c>
      <c r="C49" s="558">
        <v>220</v>
      </c>
      <c r="D49" s="558">
        <v>240</v>
      </c>
      <c r="E49" s="558">
        <v>5</v>
      </c>
      <c r="F49" s="559">
        <v>0</v>
      </c>
      <c r="G49" s="558">
        <v>150</v>
      </c>
      <c r="H49" s="558">
        <v>505</v>
      </c>
      <c r="I49" s="558">
        <v>65</v>
      </c>
      <c r="J49" s="559">
        <v>5</v>
      </c>
      <c r="K49" s="560">
        <v>720</v>
      </c>
    </row>
    <row r="50" spans="1:11" x14ac:dyDescent="0.25">
      <c r="A50" s="617" t="s">
        <v>919</v>
      </c>
      <c r="B50" s="557">
        <v>505</v>
      </c>
      <c r="C50" s="558">
        <v>380</v>
      </c>
      <c r="D50" s="558">
        <v>370</v>
      </c>
      <c r="E50" s="558">
        <v>5</v>
      </c>
      <c r="F50" s="559">
        <v>0</v>
      </c>
      <c r="G50" s="558">
        <v>260</v>
      </c>
      <c r="H50" s="558">
        <v>870</v>
      </c>
      <c r="I50" s="558">
        <v>125</v>
      </c>
      <c r="J50" s="559">
        <v>5</v>
      </c>
      <c r="K50" s="560">
        <v>1260</v>
      </c>
    </row>
    <row r="51" spans="1:11" x14ac:dyDescent="0.25">
      <c r="A51" s="617" t="s">
        <v>920</v>
      </c>
      <c r="B51" s="557">
        <v>300</v>
      </c>
      <c r="C51" s="558">
        <v>255</v>
      </c>
      <c r="D51" s="558">
        <v>175</v>
      </c>
      <c r="E51" s="558">
        <v>5</v>
      </c>
      <c r="F51" s="559">
        <v>0</v>
      </c>
      <c r="G51" s="558">
        <v>185</v>
      </c>
      <c r="H51" s="558">
        <v>470</v>
      </c>
      <c r="I51" s="558">
        <v>70</v>
      </c>
      <c r="J51" s="559">
        <v>10</v>
      </c>
      <c r="K51" s="560">
        <v>735</v>
      </c>
    </row>
    <row r="52" spans="1:11" x14ac:dyDescent="0.25">
      <c r="A52" s="617" t="s">
        <v>921</v>
      </c>
      <c r="B52" s="557">
        <v>255</v>
      </c>
      <c r="C52" s="558">
        <v>195</v>
      </c>
      <c r="D52" s="558">
        <v>215</v>
      </c>
      <c r="E52" s="558">
        <v>0</v>
      </c>
      <c r="F52" s="559">
        <v>0</v>
      </c>
      <c r="G52" s="558">
        <v>145</v>
      </c>
      <c r="H52" s="558">
        <v>465</v>
      </c>
      <c r="I52" s="558">
        <v>50</v>
      </c>
      <c r="J52" s="559">
        <v>10</v>
      </c>
      <c r="K52" s="560">
        <v>670</v>
      </c>
    </row>
    <row r="53" spans="1:11" x14ac:dyDescent="0.25">
      <c r="A53" s="617" t="s">
        <v>922</v>
      </c>
      <c r="B53" s="557">
        <v>380</v>
      </c>
      <c r="C53" s="558">
        <v>265</v>
      </c>
      <c r="D53" s="558">
        <v>255</v>
      </c>
      <c r="E53" s="558">
        <v>5</v>
      </c>
      <c r="F53" s="559">
        <v>0</v>
      </c>
      <c r="G53" s="558">
        <v>155</v>
      </c>
      <c r="H53" s="558">
        <v>690</v>
      </c>
      <c r="I53" s="558">
        <v>55</v>
      </c>
      <c r="J53" s="559">
        <v>10</v>
      </c>
      <c r="K53" s="560">
        <v>905</v>
      </c>
    </row>
    <row r="54" spans="1:11" x14ac:dyDescent="0.25">
      <c r="A54" s="617" t="s">
        <v>923</v>
      </c>
      <c r="B54" s="557">
        <v>290</v>
      </c>
      <c r="C54" s="558">
        <v>220</v>
      </c>
      <c r="D54" s="558">
        <v>260</v>
      </c>
      <c r="E54" s="558">
        <v>5</v>
      </c>
      <c r="F54" s="559">
        <v>0</v>
      </c>
      <c r="G54" s="558">
        <v>145</v>
      </c>
      <c r="H54" s="558">
        <v>595</v>
      </c>
      <c r="I54" s="558">
        <v>30</v>
      </c>
      <c r="J54" s="559">
        <v>10</v>
      </c>
      <c r="K54" s="560">
        <v>775</v>
      </c>
    </row>
    <row r="55" spans="1:11" x14ac:dyDescent="0.25">
      <c r="A55" s="617" t="s">
        <v>924</v>
      </c>
      <c r="B55" s="557">
        <v>270</v>
      </c>
      <c r="C55" s="558">
        <v>190</v>
      </c>
      <c r="D55" s="558">
        <v>215</v>
      </c>
      <c r="E55" s="558">
        <v>0</v>
      </c>
      <c r="F55" s="559">
        <v>0</v>
      </c>
      <c r="G55" s="558">
        <v>120</v>
      </c>
      <c r="H55" s="558">
        <v>510</v>
      </c>
      <c r="I55" s="558">
        <v>35</v>
      </c>
      <c r="J55" s="559">
        <v>5</v>
      </c>
      <c r="K55" s="560">
        <v>675</v>
      </c>
    </row>
    <row r="56" spans="1:11" x14ac:dyDescent="0.25">
      <c r="A56" s="617" t="s">
        <v>925</v>
      </c>
      <c r="B56" s="557">
        <v>305</v>
      </c>
      <c r="C56" s="558">
        <v>210</v>
      </c>
      <c r="D56" s="558">
        <v>165</v>
      </c>
      <c r="E56" s="558">
        <v>5</v>
      </c>
      <c r="F56" s="559">
        <v>0</v>
      </c>
      <c r="G56" s="558">
        <v>120</v>
      </c>
      <c r="H56" s="558">
        <v>525</v>
      </c>
      <c r="I56" s="558">
        <v>40</v>
      </c>
      <c r="J56" s="559">
        <v>0</v>
      </c>
      <c r="K56" s="560">
        <v>685</v>
      </c>
    </row>
    <row r="57" spans="1:11" x14ac:dyDescent="0.25">
      <c r="A57" s="617" t="s">
        <v>926</v>
      </c>
      <c r="B57" s="557">
        <v>325</v>
      </c>
      <c r="C57" s="558">
        <v>245</v>
      </c>
      <c r="D57" s="558">
        <v>170</v>
      </c>
      <c r="E57" s="558">
        <v>0</v>
      </c>
      <c r="F57" s="559">
        <v>0</v>
      </c>
      <c r="G57" s="558">
        <v>100</v>
      </c>
      <c r="H57" s="558">
        <v>595</v>
      </c>
      <c r="I57" s="558">
        <v>40</v>
      </c>
      <c r="J57" s="559">
        <v>5</v>
      </c>
      <c r="K57" s="560">
        <v>735</v>
      </c>
    </row>
    <row r="58" spans="1:11" x14ac:dyDescent="0.25">
      <c r="A58" s="617" t="s">
        <v>927</v>
      </c>
      <c r="B58" s="557">
        <v>380</v>
      </c>
      <c r="C58" s="558">
        <v>230</v>
      </c>
      <c r="D58" s="558">
        <v>180</v>
      </c>
      <c r="E58" s="558">
        <v>5</v>
      </c>
      <c r="F58" s="559">
        <v>0</v>
      </c>
      <c r="G58" s="558">
        <v>110</v>
      </c>
      <c r="H58" s="558">
        <v>635</v>
      </c>
      <c r="I58" s="558">
        <v>45</v>
      </c>
      <c r="J58" s="559">
        <v>10</v>
      </c>
      <c r="K58" s="560">
        <v>795</v>
      </c>
    </row>
    <row r="59" spans="1:11" x14ac:dyDescent="0.25">
      <c r="A59" s="617" t="s">
        <v>928</v>
      </c>
      <c r="B59" s="557">
        <v>245</v>
      </c>
      <c r="C59" s="558">
        <v>170</v>
      </c>
      <c r="D59" s="558">
        <v>185</v>
      </c>
      <c r="E59" s="558">
        <v>5</v>
      </c>
      <c r="F59" s="559">
        <v>0</v>
      </c>
      <c r="G59" s="558">
        <v>110</v>
      </c>
      <c r="H59" s="558">
        <v>450</v>
      </c>
      <c r="I59" s="558">
        <v>35</v>
      </c>
      <c r="J59" s="559">
        <v>5</v>
      </c>
      <c r="K59" s="560">
        <v>605</v>
      </c>
    </row>
    <row r="60" spans="1:11" x14ac:dyDescent="0.25">
      <c r="A60" s="617" t="s">
        <v>929</v>
      </c>
      <c r="B60" s="557">
        <v>195</v>
      </c>
      <c r="C60" s="558">
        <v>175</v>
      </c>
      <c r="D60" s="558">
        <v>125</v>
      </c>
      <c r="E60" s="558">
        <v>0</v>
      </c>
      <c r="F60" s="559">
        <v>0</v>
      </c>
      <c r="G60" s="558">
        <v>85</v>
      </c>
      <c r="H60" s="558">
        <v>385</v>
      </c>
      <c r="I60" s="558">
        <v>20</v>
      </c>
      <c r="J60" s="559">
        <v>5</v>
      </c>
      <c r="K60" s="560">
        <v>500</v>
      </c>
    </row>
    <row r="61" spans="1:11" x14ac:dyDescent="0.25">
      <c r="A61" s="617" t="s">
        <v>930</v>
      </c>
      <c r="B61" s="557">
        <v>235</v>
      </c>
      <c r="C61" s="558">
        <v>205</v>
      </c>
      <c r="D61" s="558">
        <v>190</v>
      </c>
      <c r="E61" s="558">
        <v>5</v>
      </c>
      <c r="F61" s="559">
        <v>0</v>
      </c>
      <c r="G61" s="558">
        <v>115</v>
      </c>
      <c r="H61" s="558">
        <v>460</v>
      </c>
      <c r="I61" s="558">
        <v>50</v>
      </c>
      <c r="J61" s="559">
        <v>10</v>
      </c>
      <c r="K61" s="560">
        <v>630</v>
      </c>
    </row>
    <row r="62" spans="1:11" x14ac:dyDescent="0.25">
      <c r="A62" s="617" t="s">
        <v>931</v>
      </c>
      <c r="B62" s="557">
        <v>245</v>
      </c>
      <c r="C62" s="558">
        <v>165</v>
      </c>
      <c r="D62" s="558">
        <v>205</v>
      </c>
      <c r="E62" s="558">
        <v>0</v>
      </c>
      <c r="F62" s="559">
        <v>0</v>
      </c>
      <c r="G62" s="558">
        <v>120</v>
      </c>
      <c r="H62" s="558">
        <v>445</v>
      </c>
      <c r="I62" s="558">
        <v>45</v>
      </c>
      <c r="J62" s="559">
        <v>5</v>
      </c>
      <c r="K62" s="560">
        <v>615</v>
      </c>
    </row>
    <row r="63" spans="1:11" x14ac:dyDescent="0.25">
      <c r="A63" s="617" t="s">
        <v>932</v>
      </c>
      <c r="B63" s="557">
        <v>300</v>
      </c>
      <c r="C63" s="558">
        <v>225</v>
      </c>
      <c r="D63" s="558">
        <v>170</v>
      </c>
      <c r="E63" s="558">
        <v>5</v>
      </c>
      <c r="F63" s="559">
        <v>0</v>
      </c>
      <c r="G63" s="558">
        <v>65</v>
      </c>
      <c r="H63" s="558">
        <v>620</v>
      </c>
      <c r="I63" s="558">
        <v>10</v>
      </c>
      <c r="J63" s="559">
        <v>0</v>
      </c>
      <c r="K63" s="560">
        <v>700</v>
      </c>
    </row>
    <row r="64" spans="1:11" x14ac:dyDescent="0.25">
      <c r="A64" s="617" t="s">
        <v>933</v>
      </c>
      <c r="B64" s="557">
        <v>310</v>
      </c>
      <c r="C64" s="558">
        <v>250</v>
      </c>
      <c r="D64" s="558">
        <v>195</v>
      </c>
      <c r="E64" s="558">
        <v>0</v>
      </c>
      <c r="F64" s="559">
        <v>0</v>
      </c>
      <c r="G64" s="558">
        <v>120</v>
      </c>
      <c r="H64" s="558">
        <v>600</v>
      </c>
      <c r="I64" s="558">
        <v>35</v>
      </c>
      <c r="J64" s="559">
        <v>5</v>
      </c>
      <c r="K64" s="560">
        <v>755</v>
      </c>
    </row>
    <row r="65" spans="1:11" x14ac:dyDescent="0.25">
      <c r="A65" s="617" t="s">
        <v>934</v>
      </c>
      <c r="B65" s="557">
        <v>295</v>
      </c>
      <c r="C65" s="558">
        <v>230</v>
      </c>
      <c r="D65" s="558">
        <v>170</v>
      </c>
      <c r="E65" s="558">
        <v>5</v>
      </c>
      <c r="F65" s="559">
        <v>0</v>
      </c>
      <c r="G65" s="558">
        <v>95</v>
      </c>
      <c r="H65" s="558">
        <v>575</v>
      </c>
      <c r="I65" s="558">
        <v>20</v>
      </c>
      <c r="J65" s="559">
        <v>5</v>
      </c>
      <c r="K65" s="560">
        <v>695</v>
      </c>
    </row>
    <row r="66" spans="1:11" x14ac:dyDescent="0.25">
      <c r="A66" s="617" t="s">
        <v>935</v>
      </c>
      <c r="B66" s="557">
        <v>335</v>
      </c>
      <c r="C66" s="558">
        <v>280</v>
      </c>
      <c r="D66" s="558">
        <v>160</v>
      </c>
      <c r="E66" s="558">
        <v>0</v>
      </c>
      <c r="F66" s="559">
        <v>0</v>
      </c>
      <c r="G66" s="558">
        <v>145</v>
      </c>
      <c r="H66" s="558">
        <v>580</v>
      </c>
      <c r="I66" s="558">
        <v>40</v>
      </c>
      <c r="J66" s="559">
        <v>10</v>
      </c>
      <c r="K66" s="560">
        <v>775</v>
      </c>
    </row>
    <row r="67" spans="1:11" x14ac:dyDescent="0.25">
      <c r="A67" s="617" t="s">
        <v>936</v>
      </c>
      <c r="B67" s="557">
        <v>320</v>
      </c>
      <c r="C67" s="558">
        <v>245</v>
      </c>
      <c r="D67" s="558">
        <v>185</v>
      </c>
      <c r="E67" s="558">
        <v>0</v>
      </c>
      <c r="F67" s="559">
        <v>0</v>
      </c>
      <c r="G67" s="558">
        <v>95</v>
      </c>
      <c r="H67" s="558">
        <v>615</v>
      </c>
      <c r="I67" s="558">
        <v>30</v>
      </c>
      <c r="J67" s="559">
        <v>5</v>
      </c>
      <c r="K67" s="560">
        <v>750</v>
      </c>
    </row>
    <row r="68" spans="1:11" x14ac:dyDescent="0.25">
      <c r="A68" s="617" t="s">
        <v>937</v>
      </c>
      <c r="B68" s="557">
        <v>340</v>
      </c>
      <c r="C68" s="558">
        <v>200</v>
      </c>
      <c r="D68" s="558">
        <v>160</v>
      </c>
      <c r="E68" s="558">
        <v>0</v>
      </c>
      <c r="F68" s="559">
        <v>0</v>
      </c>
      <c r="G68" s="558">
        <v>85</v>
      </c>
      <c r="H68" s="558">
        <v>590</v>
      </c>
      <c r="I68" s="558">
        <v>25</v>
      </c>
      <c r="J68" s="559">
        <v>5</v>
      </c>
      <c r="K68" s="560">
        <v>705</v>
      </c>
    </row>
    <row r="69" spans="1:11" x14ac:dyDescent="0.25">
      <c r="A69" s="617" t="s">
        <v>938</v>
      </c>
      <c r="B69" s="557">
        <v>360</v>
      </c>
      <c r="C69" s="558">
        <v>275</v>
      </c>
      <c r="D69" s="558">
        <v>195</v>
      </c>
      <c r="E69" s="558">
        <v>0</v>
      </c>
      <c r="F69" s="559">
        <v>0</v>
      </c>
      <c r="G69" s="558">
        <v>105</v>
      </c>
      <c r="H69" s="558">
        <v>710</v>
      </c>
      <c r="I69" s="558">
        <v>15</v>
      </c>
      <c r="J69" s="559">
        <v>5</v>
      </c>
      <c r="K69" s="560">
        <v>835</v>
      </c>
    </row>
    <row r="70" spans="1:11" x14ac:dyDescent="0.25">
      <c r="A70" s="617" t="s">
        <v>939</v>
      </c>
      <c r="B70" s="557">
        <v>595</v>
      </c>
      <c r="C70" s="558">
        <v>425</v>
      </c>
      <c r="D70" s="558">
        <v>265</v>
      </c>
      <c r="E70" s="558">
        <v>5</v>
      </c>
      <c r="F70" s="559">
        <v>0</v>
      </c>
      <c r="G70" s="558">
        <v>195</v>
      </c>
      <c r="H70" s="558">
        <v>1025</v>
      </c>
      <c r="I70" s="558">
        <v>60</v>
      </c>
      <c r="J70" s="559">
        <v>10</v>
      </c>
      <c r="K70" s="560">
        <v>1290</v>
      </c>
    </row>
    <row r="71" spans="1:11" x14ac:dyDescent="0.25">
      <c r="A71" s="617" t="s">
        <v>940</v>
      </c>
      <c r="B71" s="557">
        <v>300</v>
      </c>
      <c r="C71" s="558">
        <v>235</v>
      </c>
      <c r="D71" s="558">
        <v>215</v>
      </c>
      <c r="E71" s="558">
        <v>0</v>
      </c>
      <c r="F71" s="559">
        <v>0</v>
      </c>
      <c r="G71" s="558">
        <v>110</v>
      </c>
      <c r="H71" s="558">
        <v>585</v>
      </c>
      <c r="I71" s="558">
        <v>50</v>
      </c>
      <c r="J71" s="559">
        <v>5</v>
      </c>
      <c r="K71" s="560">
        <v>750</v>
      </c>
    </row>
    <row r="72" spans="1:11" x14ac:dyDescent="0.25">
      <c r="A72" s="617" t="s">
        <v>941</v>
      </c>
      <c r="B72" s="557">
        <v>395</v>
      </c>
      <c r="C72" s="558">
        <v>285</v>
      </c>
      <c r="D72" s="558">
        <v>250</v>
      </c>
      <c r="E72" s="558">
        <v>5</v>
      </c>
      <c r="F72" s="559">
        <v>0</v>
      </c>
      <c r="G72" s="558">
        <v>170</v>
      </c>
      <c r="H72" s="558">
        <v>710</v>
      </c>
      <c r="I72" s="558">
        <v>35</v>
      </c>
      <c r="J72" s="559">
        <v>15</v>
      </c>
      <c r="K72" s="560">
        <v>935</v>
      </c>
    </row>
    <row r="73" spans="1:11" x14ac:dyDescent="0.25">
      <c r="A73" s="617" t="s">
        <v>942</v>
      </c>
      <c r="B73" s="557">
        <v>285</v>
      </c>
      <c r="C73" s="558">
        <v>260</v>
      </c>
      <c r="D73" s="558">
        <v>195</v>
      </c>
      <c r="E73" s="558">
        <v>0</v>
      </c>
      <c r="F73" s="559">
        <v>0</v>
      </c>
      <c r="G73" s="558">
        <v>170</v>
      </c>
      <c r="H73" s="558">
        <v>500</v>
      </c>
      <c r="I73" s="558">
        <v>65</v>
      </c>
      <c r="J73" s="559">
        <v>5</v>
      </c>
      <c r="K73" s="560">
        <v>740</v>
      </c>
    </row>
    <row r="74" spans="1:11" x14ac:dyDescent="0.25">
      <c r="A74" s="617" t="s">
        <v>943</v>
      </c>
      <c r="B74" s="557">
        <v>345</v>
      </c>
      <c r="C74" s="558">
        <v>250</v>
      </c>
      <c r="D74" s="558">
        <v>200</v>
      </c>
      <c r="E74" s="558">
        <v>0</v>
      </c>
      <c r="F74" s="559">
        <v>0</v>
      </c>
      <c r="G74" s="558">
        <v>120</v>
      </c>
      <c r="H74" s="558">
        <v>625</v>
      </c>
      <c r="I74" s="558">
        <v>40</v>
      </c>
      <c r="J74" s="559">
        <v>5</v>
      </c>
      <c r="K74" s="560">
        <v>790</v>
      </c>
    </row>
    <row r="75" spans="1:11" x14ac:dyDescent="0.25">
      <c r="A75" s="617" t="s">
        <v>944</v>
      </c>
      <c r="B75" s="557">
        <v>465</v>
      </c>
      <c r="C75" s="558">
        <v>350</v>
      </c>
      <c r="D75" s="558">
        <v>205</v>
      </c>
      <c r="E75" s="558">
        <v>0</v>
      </c>
      <c r="F75" s="559">
        <v>0</v>
      </c>
      <c r="G75" s="558">
        <v>145</v>
      </c>
      <c r="H75" s="558">
        <v>840</v>
      </c>
      <c r="I75" s="558">
        <v>20</v>
      </c>
      <c r="J75" s="559">
        <v>10</v>
      </c>
      <c r="K75" s="560">
        <v>1020</v>
      </c>
    </row>
    <row r="76" spans="1:11" x14ac:dyDescent="0.25">
      <c r="A76" s="617" t="s">
        <v>945</v>
      </c>
      <c r="B76" s="557">
        <v>380</v>
      </c>
      <c r="C76" s="558">
        <v>300</v>
      </c>
      <c r="D76" s="558">
        <v>235</v>
      </c>
      <c r="E76" s="558">
        <v>5</v>
      </c>
      <c r="F76" s="559">
        <v>0</v>
      </c>
      <c r="G76" s="558">
        <v>145</v>
      </c>
      <c r="H76" s="558">
        <v>725</v>
      </c>
      <c r="I76" s="558">
        <v>45</v>
      </c>
      <c r="J76" s="559">
        <v>10</v>
      </c>
      <c r="K76" s="560">
        <v>920</v>
      </c>
    </row>
    <row r="77" spans="1:11" x14ac:dyDescent="0.25">
      <c r="A77" s="617" t="s">
        <v>946</v>
      </c>
      <c r="B77" s="557">
        <v>265</v>
      </c>
      <c r="C77" s="558">
        <v>205</v>
      </c>
      <c r="D77" s="558">
        <v>195</v>
      </c>
      <c r="E77" s="558">
        <v>0</v>
      </c>
      <c r="F77" s="559">
        <v>0</v>
      </c>
      <c r="G77" s="558">
        <v>115</v>
      </c>
      <c r="H77" s="558">
        <v>495</v>
      </c>
      <c r="I77" s="558">
        <v>55</v>
      </c>
      <c r="J77" s="559">
        <v>5</v>
      </c>
      <c r="K77" s="560">
        <v>665</v>
      </c>
    </row>
    <row r="78" spans="1:11" x14ac:dyDescent="0.25">
      <c r="A78" s="617" t="s">
        <v>947</v>
      </c>
      <c r="B78" s="557">
        <v>335</v>
      </c>
      <c r="C78" s="558">
        <v>235</v>
      </c>
      <c r="D78" s="558">
        <v>285</v>
      </c>
      <c r="E78" s="558">
        <v>10</v>
      </c>
      <c r="F78" s="559">
        <v>0</v>
      </c>
      <c r="G78" s="558">
        <v>220</v>
      </c>
      <c r="H78" s="558">
        <v>540</v>
      </c>
      <c r="I78" s="558">
        <v>95</v>
      </c>
      <c r="J78" s="559">
        <v>5</v>
      </c>
      <c r="K78" s="560">
        <v>865</v>
      </c>
    </row>
    <row r="79" spans="1:11" x14ac:dyDescent="0.25">
      <c r="A79" s="617" t="s">
        <v>948</v>
      </c>
      <c r="B79" s="557">
        <v>285</v>
      </c>
      <c r="C79" s="558">
        <v>265</v>
      </c>
      <c r="D79" s="558">
        <v>195</v>
      </c>
      <c r="E79" s="558">
        <v>5</v>
      </c>
      <c r="F79" s="559">
        <v>0</v>
      </c>
      <c r="G79" s="558">
        <v>175</v>
      </c>
      <c r="H79" s="558">
        <v>500</v>
      </c>
      <c r="I79" s="558">
        <v>70</v>
      </c>
      <c r="J79" s="559">
        <v>10</v>
      </c>
      <c r="K79" s="560">
        <v>750</v>
      </c>
    </row>
    <row r="80" spans="1:11" x14ac:dyDescent="0.25">
      <c r="A80" s="617" t="s">
        <v>949</v>
      </c>
      <c r="B80" s="557">
        <v>195</v>
      </c>
      <c r="C80" s="558">
        <v>155</v>
      </c>
      <c r="D80" s="558">
        <v>175</v>
      </c>
      <c r="E80" s="558">
        <v>5</v>
      </c>
      <c r="F80" s="559">
        <v>0</v>
      </c>
      <c r="G80" s="558">
        <v>125</v>
      </c>
      <c r="H80" s="558">
        <v>355</v>
      </c>
      <c r="I80" s="558">
        <v>40</v>
      </c>
      <c r="J80" s="559">
        <v>5</v>
      </c>
      <c r="K80" s="560">
        <v>530</v>
      </c>
    </row>
    <row r="81" spans="1:264" x14ac:dyDescent="0.25">
      <c r="A81" s="617" t="s">
        <v>950</v>
      </c>
      <c r="B81" s="557">
        <v>275</v>
      </c>
      <c r="C81" s="558">
        <v>225</v>
      </c>
      <c r="D81" s="558">
        <v>175</v>
      </c>
      <c r="E81" s="558">
        <v>5</v>
      </c>
      <c r="F81" s="559">
        <v>0</v>
      </c>
      <c r="G81" s="558">
        <v>165</v>
      </c>
      <c r="H81" s="558">
        <v>440</v>
      </c>
      <c r="I81" s="558">
        <v>60</v>
      </c>
      <c r="J81" s="559">
        <v>10</v>
      </c>
      <c r="K81" s="560">
        <v>675</v>
      </c>
    </row>
    <row r="82" spans="1:264" x14ac:dyDescent="0.25">
      <c r="A82" s="617" t="s">
        <v>951</v>
      </c>
      <c r="B82" s="557">
        <v>425</v>
      </c>
      <c r="C82" s="558">
        <v>325</v>
      </c>
      <c r="D82" s="558">
        <v>240</v>
      </c>
      <c r="E82" s="558">
        <v>15</v>
      </c>
      <c r="F82" s="559">
        <v>0</v>
      </c>
      <c r="G82" s="558">
        <v>270</v>
      </c>
      <c r="H82" s="558">
        <v>585</v>
      </c>
      <c r="I82" s="558">
        <v>140</v>
      </c>
      <c r="J82" s="559">
        <v>10</v>
      </c>
      <c r="K82" s="560">
        <v>1005</v>
      </c>
    </row>
    <row r="83" spans="1:264" x14ac:dyDescent="0.25">
      <c r="A83" s="618" t="s">
        <v>952</v>
      </c>
      <c r="B83" s="561">
        <v>335</v>
      </c>
      <c r="C83" s="562">
        <v>255</v>
      </c>
      <c r="D83" s="562">
        <v>255</v>
      </c>
      <c r="E83" s="562">
        <v>5</v>
      </c>
      <c r="F83" s="563">
        <v>0</v>
      </c>
      <c r="G83" s="562">
        <v>155</v>
      </c>
      <c r="H83" s="562">
        <v>620</v>
      </c>
      <c r="I83" s="562">
        <v>60</v>
      </c>
      <c r="J83" s="563">
        <v>10</v>
      </c>
      <c r="K83" s="564">
        <v>850</v>
      </c>
    </row>
    <row r="84" spans="1:264" x14ac:dyDescent="0.25">
      <c r="A84" s="619" t="s">
        <v>111</v>
      </c>
      <c r="B84" s="565">
        <v>26160</v>
      </c>
      <c r="C84" s="566">
        <v>20295</v>
      </c>
      <c r="D84" s="566">
        <v>18810</v>
      </c>
      <c r="E84" s="566">
        <v>280</v>
      </c>
      <c r="F84" s="567">
        <v>0</v>
      </c>
      <c r="G84" s="566">
        <v>12310</v>
      </c>
      <c r="H84" s="566">
        <v>48920</v>
      </c>
      <c r="I84" s="566">
        <v>3755</v>
      </c>
      <c r="J84" s="567">
        <v>565</v>
      </c>
      <c r="K84" s="568">
        <v>65545</v>
      </c>
    </row>
    <row r="85" spans="1:264" ht="14.4" x14ac:dyDescent="0.3">
      <c r="A85" t="s">
        <v>51</v>
      </c>
      <c r="B85" s="569"/>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69"/>
      <c r="AY85" s="569"/>
      <c r="AZ85" s="569"/>
      <c r="BA85" s="569"/>
      <c r="BB85" s="569"/>
      <c r="BC85" s="569"/>
      <c r="BD85" s="569"/>
      <c r="BE85" s="569"/>
      <c r="BF85" s="569"/>
      <c r="BG85" s="569"/>
      <c r="BH85" s="569"/>
      <c r="BI85" s="569"/>
      <c r="BJ85" s="569"/>
      <c r="BK85" s="569"/>
      <c r="BL85" s="569"/>
      <c r="BM85" s="569"/>
      <c r="BN85" s="569"/>
      <c r="BO85" s="569"/>
      <c r="BP85" s="569"/>
      <c r="BQ85" s="569"/>
      <c r="BR85" s="569"/>
      <c r="BS85" s="569"/>
      <c r="BT85" s="569"/>
      <c r="BU85" s="569"/>
      <c r="BV85" s="569"/>
      <c r="BW85" s="569"/>
      <c r="BX85" s="569"/>
      <c r="BY85" s="569"/>
      <c r="BZ85" s="569"/>
      <c r="CA85" s="569"/>
      <c r="CB85" s="569"/>
      <c r="CC85" s="569"/>
      <c r="CD85" s="569"/>
      <c r="CE85" s="569"/>
      <c r="CF85" s="569"/>
      <c r="CG85" s="569"/>
      <c r="CH85" s="569"/>
      <c r="CI85" s="569"/>
      <c r="CJ85" s="569"/>
      <c r="CK85" s="569"/>
      <c r="CL85" s="569"/>
      <c r="CM85" s="569"/>
      <c r="CN85" s="569"/>
      <c r="CO85" s="569"/>
      <c r="CP85" s="569"/>
      <c r="CQ85" s="569"/>
      <c r="CR85" s="569"/>
      <c r="CS85" s="569"/>
      <c r="CT85" s="569"/>
      <c r="CU85" s="569"/>
      <c r="CV85" s="569"/>
      <c r="CW85" s="569"/>
      <c r="CX85" s="569"/>
      <c r="CY85" s="569"/>
      <c r="CZ85" s="569"/>
      <c r="DA85" s="569"/>
      <c r="DB85" s="569"/>
      <c r="DC85" s="569"/>
      <c r="DD85" s="569"/>
      <c r="DE85" s="569"/>
      <c r="DF85" s="569"/>
      <c r="DG85" s="569"/>
      <c r="DH85" s="569"/>
      <c r="DI85" s="569"/>
      <c r="DJ85" s="569"/>
      <c r="DK85" s="569"/>
      <c r="DL85" s="569"/>
      <c r="DM85" s="569"/>
      <c r="DN85" s="569"/>
      <c r="DO85" s="569"/>
      <c r="DP85" s="569"/>
      <c r="DQ85" s="569"/>
      <c r="DR85" s="569"/>
      <c r="DS85" s="569"/>
      <c r="DT85" s="569"/>
      <c r="DU85" s="569"/>
      <c r="DV85" s="569"/>
      <c r="DW85" s="569"/>
      <c r="DX85" s="569"/>
      <c r="DY85" s="569"/>
      <c r="DZ85" s="569"/>
      <c r="EA85" s="569"/>
      <c r="EB85" s="569"/>
      <c r="EC85" s="569"/>
      <c r="ED85" s="569"/>
      <c r="EE85" s="569"/>
      <c r="EF85" s="569"/>
      <c r="EG85" s="569"/>
      <c r="EH85" s="569"/>
      <c r="EI85" s="569"/>
      <c r="EJ85" s="569"/>
      <c r="EK85" s="569"/>
      <c r="EL85" s="569"/>
      <c r="EM85" s="569"/>
      <c r="EN85" s="569"/>
      <c r="EO85" s="569"/>
      <c r="EP85" s="569"/>
      <c r="EQ85" s="569"/>
      <c r="ER85" s="569"/>
      <c r="ES85" s="569"/>
      <c r="ET85" s="569"/>
      <c r="EU85" s="569"/>
      <c r="EV85" s="569"/>
      <c r="EW85" s="569"/>
      <c r="EX85" s="569"/>
      <c r="EY85" s="569"/>
      <c r="EZ85" s="569"/>
      <c r="FA85" s="569"/>
      <c r="FB85" s="569"/>
      <c r="FC85" s="569"/>
      <c r="FD85" s="569"/>
      <c r="FE85" s="569"/>
      <c r="FF85" s="569"/>
      <c r="FG85" s="569"/>
      <c r="FH85" s="569"/>
      <c r="FI85" s="569"/>
      <c r="FJ85" s="569"/>
      <c r="FK85" s="569"/>
      <c r="FL85" s="569"/>
      <c r="FM85" s="569"/>
      <c r="FN85" s="569"/>
      <c r="FO85" s="569"/>
      <c r="FP85" s="569"/>
      <c r="FQ85" s="569"/>
      <c r="FR85" s="569"/>
      <c r="FS85" s="569"/>
      <c r="FT85" s="569"/>
      <c r="FU85" s="569"/>
      <c r="FV85" s="569"/>
      <c r="FW85" s="569"/>
      <c r="FX85" s="569"/>
      <c r="FY85" s="569"/>
      <c r="FZ85" s="569"/>
      <c r="GA85" s="569"/>
      <c r="GB85" s="569"/>
      <c r="GC85" s="569"/>
      <c r="GD85" s="569"/>
      <c r="GE85" s="569"/>
      <c r="GF85" s="569"/>
      <c r="GG85" s="569"/>
      <c r="GH85" s="569"/>
      <c r="GI85" s="569"/>
      <c r="GJ85" s="569"/>
      <c r="GK85" s="569"/>
      <c r="GL85" s="569"/>
      <c r="GM85" s="569"/>
      <c r="GN85" s="569"/>
      <c r="GO85" s="569"/>
      <c r="GP85" s="569"/>
      <c r="GQ85" s="569"/>
      <c r="GR85" s="569"/>
      <c r="GS85" s="569"/>
      <c r="GT85" s="569"/>
      <c r="GU85" s="569"/>
      <c r="GV85" s="569"/>
      <c r="GW85" s="569"/>
      <c r="GX85" s="569"/>
      <c r="GY85" s="569"/>
      <c r="GZ85" s="569"/>
      <c r="HA85" s="569"/>
      <c r="HB85" s="569"/>
      <c r="HC85" s="569"/>
      <c r="HD85" s="569"/>
      <c r="HE85" s="569"/>
      <c r="HF85" s="569"/>
      <c r="HG85" s="569"/>
      <c r="HH85" s="569"/>
      <c r="HI85" s="569"/>
      <c r="HJ85" s="569"/>
      <c r="HK85" s="569"/>
      <c r="HL85" s="569"/>
      <c r="HM85" s="569"/>
      <c r="HN85" s="569"/>
      <c r="HO85" s="569"/>
      <c r="HP85" s="569"/>
      <c r="HQ85" s="569"/>
      <c r="HR85" s="569"/>
      <c r="HS85" s="569"/>
      <c r="HT85" s="569"/>
      <c r="HU85" s="569"/>
      <c r="HV85" s="569"/>
      <c r="HW85" s="569"/>
      <c r="HX85" s="569"/>
      <c r="HY85" s="569"/>
      <c r="HZ85" s="569"/>
      <c r="IA85" s="569"/>
      <c r="IB85" s="569"/>
      <c r="IC85" s="569"/>
      <c r="ID85" s="569"/>
      <c r="IE85" s="569"/>
      <c r="IF85" s="569"/>
      <c r="IG85" s="569"/>
      <c r="IH85" s="569"/>
      <c r="II85" s="569"/>
      <c r="IJ85" s="569"/>
      <c r="IK85" s="569"/>
      <c r="IL85" s="569"/>
      <c r="IM85" s="569"/>
      <c r="IN85" s="569"/>
      <c r="IO85" s="569"/>
      <c r="IP85" s="569"/>
      <c r="IQ85" s="569"/>
    </row>
    <row r="86" spans="1:264" ht="14.4" x14ac:dyDescent="0.3">
      <c r="A86"/>
      <c r="B86" s="569"/>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69"/>
      <c r="AL86" s="569"/>
      <c r="AM86" s="569"/>
      <c r="AN86" s="569"/>
      <c r="AO86" s="569"/>
      <c r="AP86" s="569"/>
      <c r="AQ86" s="569"/>
      <c r="AR86" s="569"/>
      <c r="AS86" s="569"/>
      <c r="AT86" s="569"/>
      <c r="AU86" s="569"/>
      <c r="AV86" s="569"/>
      <c r="AW86" s="569"/>
      <c r="AX86" s="569"/>
      <c r="AY86" s="569"/>
      <c r="AZ86" s="569"/>
      <c r="BA86" s="569"/>
      <c r="BB86" s="569"/>
      <c r="BC86" s="569"/>
      <c r="BD86" s="569"/>
      <c r="BE86" s="569"/>
      <c r="BF86" s="569"/>
      <c r="BG86" s="569"/>
      <c r="BH86" s="569"/>
      <c r="BI86" s="569"/>
      <c r="BJ86" s="569"/>
      <c r="BK86" s="569"/>
      <c r="BL86" s="569"/>
      <c r="BM86" s="569"/>
      <c r="BN86" s="569"/>
      <c r="BO86" s="569"/>
      <c r="BP86" s="569"/>
      <c r="BQ86" s="569"/>
      <c r="BR86" s="569"/>
      <c r="BS86" s="569"/>
      <c r="BT86" s="569"/>
      <c r="BU86" s="569"/>
      <c r="BV86" s="569"/>
      <c r="BW86" s="569"/>
      <c r="BX86" s="569"/>
      <c r="BY86" s="569"/>
      <c r="BZ86" s="569"/>
      <c r="CA86" s="569"/>
      <c r="CB86" s="569"/>
      <c r="CC86" s="569"/>
      <c r="CD86" s="569"/>
      <c r="CE86" s="569"/>
      <c r="CF86" s="569"/>
      <c r="CG86" s="569"/>
      <c r="CH86" s="569"/>
      <c r="CI86" s="569"/>
      <c r="CJ86" s="569"/>
      <c r="CK86" s="569"/>
      <c r="CL86" s="569"/>
      <c r="CM86" s="569"/>
      <c r="CN86" s="569"/>
      <c r="CO86" s="569"/>
      <c r="CP86" s="569"/>
      <c r="CQ86" s="569"/>
      <c r="CR86" s="569"/>
      <c r="CS86" s="569"/>
      <c r="CT86" s="569"/>
      <c r="CU86" s="569"/>
      <c r="CV86" s="569"/>
      <c r="CW86" s="569"/>
      <c r="CX86" s="569"/>
      <c r="CY86" s="569"/>
      <c r="CZ86" s="569"/>
      <c r="DA86" s="569"/>
      <c r="DB86" s="569"/>
      <c r="DC86" s="569"/>
      <c r="DD86" s="569"/>
      <c r="DE86" s="569"/>
      <c r="DF86" s="569"/>
      <c r="DG86" s="569"/>
      <c r="DH86" s="569"/>
      <c r="DI86" s="569"/>
      <c r="DJ86" s="569"/>
      <c r="DK86" s="569"/>
      <c r="DL86" s="569"/>
      <c r="DM86" s="569"/>
      <c r="DN86" s="569"/>
      <c r="DO86" s="569"/>
      <c r="DP86" s="569"/>
      <c r="DQ86" s="569"/>
      <c r="DR86" s="569"/>
      <c r="DS86" s="569"/>
      <c r="DT86" s="569"/>
      <c r="DU86" s="569"/>
      <c r="DV86" s="569"/>
      <c r="DW86" s="569"/>
      <c r="DX86" s="569"/>
      <c r="DY86" s="569"/>
      <c r="DZ86" s="569"/>
      <c r="EA86" s="569"/>
      <c r="EB86" s="569"/>
      <c r="EC86" s="569"/>
      <c r="ED86" s="569"/>
      <c r="EE86" s="569"/>
      <c r="EF86" s="569"/>
      <c r="EG86" s="569"/>
      <c r="EH86" s="569"/>
      <c r="EI86" s="569"/>
      <c r="EJ86" s="569"/>
      <c r="EK86" s="569"/>
      <c r="EL86" s="569"/>
      <c r="EM86" s="569"/>
      <c r="EN86" s="569"/>
      <c r="EO86" s="569"/>
      <c r="EP86" s="569"/>
      <c r="EQ86" s="569"/>
      <c r="ER86" s="569"/>
      <c r="ES86" s="569"/>
      <c r="ET86" s="569"/>
      <c r="EU86" s="569"/>
      <c r="EV86" s="569"/>
      <c r="EW86" s="569"/>
      <c r="EX86" s="569"/>
      <c r="EY86" s="569"/>
      <c r="EZ86" s="569"/>
      <c r="FA86" s="569"/>
      <c r="FB86" s="569"/>
      <c r="FC86" s="569"/>
      <c r="FD86" s="569"/>
      <c r="FE86" s="569"/>
      <c r="FF86" s="569"/>
      <c r="FG86" s="569"/>
      <c r="FH86" s="569"/>
      <c r="FI86" s="569"/>
      <c r="FJ86" s="569"/>
      <c r="FK86" s="569"/>
      <c r="FL86" s="569"/>
      <c r="FM86" s="569"/>
      <c r="FN86" s="569"/>
      <c r="FO86" s="569"/>
      <c r="FP86" s="569"/>
      <c r="FQ86" s="569"/>
      <c r="FR86" s="569"/>
      <c r="FS86" s="569"/>
      <c r="FT86" s="569"/>
      <c r="FU86" s="569"/>
      <c r="FV86" s="569"/>
      <c r="FW86" s="569"/>
      <c r="FX86" s="569"/>
      <c r="FY86" s="569"/>
      <c r="FZ86" s="569"/>
      <c r="GA86" s="569"/>
      <c r="GB86" s="569"/>
      <c r="GC86" s="569"/>
      <c r="GD86" s="569"/>
      <c r="GE86" s="569"/>
      <c r="GF86" s="569"/>
      <c r="GG86" s="569"/>
      <c r="GH86" s="569"/>
      <c r="GI86" s="569"/>
      <c r="GJ86" s="569"/>
      <c r="GK86" s="569"/>
      <c r="GL86" s="569"/>
      <c r="GM86" s="569"/>
      <c r="GN86" s="569"/>
      <c r="GO86" s="569"/>
      <c r="GP86" s="569"/>
      <c r="GQ86" s="569"/>
      <c r="GR86" s="569"/>
      <c r="GS86" s="569"/>
      <c r="GT86" s="569"/>
      <c r="GU86" s="569"/>
      <c r="GV86" s="569"/>
      <c r="GW86" s="569"/>
      <c r="GX86" s="569"/>
      <c r="GY86" s="569"/>
      <c r="GZ86" s="569"/>
      <c r="HA86" s="569"/>
      <c r="HB86" s="569"/>
      <c r="HC86" s="569"/>
      <c r="HD86" s="569"/>
      <c r="HE86" s="569"/>
      <c r="HF86" s="569"/>
      <c r="HG86" s="569"/>
      <c r="HH86" s="569"/>
      <c r="HI86" s="569"/>
      <c r="HJ86" s="569"/>
      <c r="HK86" s="569"/>
      <c r="HL86" s="569"/>
      <c r="HM86" s="569"/>
      <c r="HN86" s="569"/>
      <c r="HO86" s="569"/>
      <c r="HP86" s="569"/>
      <c r="HQ86" s="569"/>
      <c r="HR86" s="569"/>
      <c r="HS86" s="569"/>
      <c r="HT86" s="569"/>
      <c r="HU86" s="569"/>
      <c r="HV86" s="569"/>
      <c r="HW86" s="569"/>
      <c r="HX86" s="569"/>
      <c r="HY86" s="569"/>
      <c r="HZ86" s="569"/>
      <c r="IA86" s="569"/>
      <c r="IB86" s="569"/>
      <c r="IC86" s="569"/>
      <c r="ID86" s="569"/>
      <c r="IE86" s="569"/>
      <c r="IF86" s="569"/>
      <c r="IG86" s="569"/>
      <c r="IH86" s="569"/>
      <c r="II86" s="569"/>
      <c r="IJ86" s="569"/>
      <c r="IK86" s="569"/>
      <c r="IL86" s="569"/>
      <c r="IM86" s="569"/>
      <c r="IN86" s="569"/>
      <c r="IO86" s="569"/>
      <c r="IP86" s="569"/>
      <c r="IQ86" s="569"/>
    </row>
    <row r="87" spans="1:264" ht="14.4" x14ac:dyDescent="0.3">
      <c r="A87" t="s">
        <v>11</v>
      </c>
      <c r="B87" s="569"/>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69"/>
      <c r="AL87" s="569"/>
      <c r="AM87" s="569"/>
      <c r="AN87" s="569"/>
      <c r="AO87" s="569"/>
      <c r="AP87" s="569"/>
      <c r="AQ87" s="569"/>
      <c r="AR87" s="569"/>
      <c r="AS87" s="569"/>
      <c r="AT87" s="569"/>
      <c r="AU87" s="569"/>
      <c r="AV87" s="569"/>
      <c r="AW87" s="569"/>
      <c r="AX87" s="569"/>
      <c r="AY87" s="569"/>
      <c r="AZ87" s="569"/>
      <c r="BA87" s="569"/>
      <c r="BB87" s="569"/>
      <c r="BC87" s="569"/>
      <c r="BD87" s="569"/>
      <c r="BE87" s="569"/>
      <c r="BF87" s="569"/>
      <c r="BG87" s="569"/>
      <c r="BH87" s="569"/>
      <c r="BI87" s="569"/>
      <c r="BJ87" s="569"/>
      <c r="BK87" s="569"/>
      <c r="BL87" s="569"/>
      <c r="BM87" s="569"/>
      <c r="BN87" s="569"/>
      <c r="BO87" s="569"/>
      <c r="BP87" s="569"/>
      <c r="BQ87" s="569"/>
      <c r="BR87" s="569"/>
      <c r="BS87" s="569"/>
      <c r="BT87" s="569"/>
      <c r="BU87" s="569"/>
      <c r="BV87" s="569"/>
      <c r="BW87" s="569"/>
      <c r="BX87" s="569"/>
      <c r="BY87" s="569"/>
      <c r="BZ87" s="569"/>
      <c r="CA87" s="569"/>
      <c r="CB87" s="569"/>
      <c r="CC87" s="569"/>
      <c r="CD87" s="569"/>
      <c r="CE87" s="569"/>
      <c r="CF87" s="569"/>
      <c r="CG87" s="569"/>
      <c r="CH87" s="569"/>
      <c r="CI87" s="569"/>
      <c r="CJ87" s="569"/>
      <c r="CK87" s="569"/>
      <c r="CL87" s="569"/>
      <c r="CM87" s="569"/>
      <c r="CN87" s="569"/>
      <c r="CO87" s="569"/>
      <c r="CP87" s="569"/>
      <c r="CQ87" s="569"/>
      <c r="CR87" s="569"/>
      <c r="CS87" s="569"/>
      <c r="CT87" s="569"/>
      <c r="CU87" s="569"/>
      <c r="CV87" s="569"/>
      <c r="CW87" s="569"/>
      <c r="CX87" s="569"/>
      <c r="CY87" s="569"/>
      <c r="CZ87" s="569"/>
      <c r="DA87" s="569"/>
      <c r="DB87" s="569"/>
      <c r="DC87" s="569"/>
      <c r="DD87" s="569"/>
      <c r="DE87" s="569"/>
      <c r="DF87" s="569"/>
      <c r="DG87" s="569"/>
      <c r="DH87" s="569"/>
      <c r="DI87" s="569"/>
      <c r="DJ87" s="569"/>
      <c r="DK87" s="569"/>
      <c r="DL87" s="569"/>
      <c r="DM87" s="569"/>
      <c r="DN87" s="569"/>
      <c r="DO87" s="569"/>
      <c r="DP87" s="569"/>
      <c r="DQ87" s="569"/>
      <c r="DR87" s="569"/>
      <c r="DS87" s="569"/>
      <c r="DT87" s="569"/>
      <c r="DU87" s="569"/>
      <c r="DV87" s="569"/>
      <c r="DW87" s="569"/>
      <c r="DX87" s="569"/>
      <c r="DY87" s="569"/>
      <c r="DZ87" s="569"/>
      <c r="EA87" s="569"/>
      <c r="EB87" s="569"/>
      <c r="EC87" s="569"/>
      <c r="ED87" s="569"/>
      <c r="EE87" s="569"/>
      <c r="EF87" s="569"/>
      <c r="EG87" s="569"/>
      <c r="EH87" s="569"/>
      <c r="EI87" s="569"/>
      <c r="EJ87" s="569"/>
      <c r="EK87" s="569"/>
      <c r="EL87" s="569"/>
      <c r="EM87" s="569"/>
      <c r="EN87" s="569"/>
      <c r="EO87" s="569"/>
      <c r="EP87" s="569"/>
      <c r="EQ87" s="569"/>
      <c r="ER87" s="569"/>
      <c r="ES87" s="569"/>
      <c r="ET87" s="569"/>
      <c r="EU87" s="569"/>
      <c r="EV87" s="569"/>
      <c r="EW87" s="569"/>
      <c r="EX87" s="569"/>
      <c r="EY87" s="569"/>
      <c r="EZ87" s="569"/>
      <c r="FA87" s="569"/>
      <c r="FB87" s="569"/>
      <c r="FC87" s="569"/>
      <c r="FD87" s="569"/>
      <c r="FE87" s="569"/>
      <c r="FF87" s="569"/>
      <c r="FG87" s="569"/>
      <c r="FH87" s="569"/>
      <c r="FI87" s="569"/>
      <c r="FJ87" s="569"/>
      <c r="FK87" s="569"/>
      <c r="FL87" s="569"/>
      <c r="FM87" s="569"/>
      <c r="FN87" s="569"/>
      <c r="FO87" s="569"/>
      <c r="FP87" s="569"/>
      <c r="FQ87" s="569"/>
      <c r="FR87" s="569"/>
      <c r="FS87" s="569"/>
      <c r="FT87" s="569"/>
      <c r="FU87" s="569"/>
      <c r="FV87" s="569"/>
      <c r="FW87" s="569"/>
      <c r="FX87" s="569"/>
      <c r="FY87" s="569"/>
      <c r="FZ87" s="569"/>
      <c r="GA87" s="569"/>
      <c r="GB87" s="569"/>
      <c r="GC87" s="569"/>
      <c r="GD87" s="569"/>
      <c r="GE87" s="569"/>
      <c r="GF87" s="569"/>
      <c r="GG87" s="569"/>
      <c r="GH87" s="569"/>
      <c r="GI87" s="569"/>
      <c r="GJ87" s="569"/>
      <c r="GK87" s="569"/>
      <c r="GL87" s="569"/>
      <c r="GM87" s="569"/>
      <c r="GN87" s="569"/>
      <c r="GO87" s="569"/>
      <c r="GP87" s="569"/>
      <c r="GQ87" s="569"/>
      <c r="GR87" s="569"/>
      <c r="GS87" s="569"/>
      <c r="GT87" s="569"/>
      <c r="GU87" s="569"/>
      <c r="GV87" s="569"/>
      <c r="GW87" s="569"/>
      <c r="GX87" s="569"/>
      <c r="GY87" s="569"/>
      <c r="GZ87" s="569"/>
      <c r="HA87" s="569"/>
      <c r="HB87" s="569"/>
      <c r="HC87" s="569"/>
      <c r="HD87" s="569"/>
      <c r="HE87" s="569"/>
      <c r="HF87" s="569"/>
      <c r="HG87" s="569"/>
      <c r="HH87" s="569"/>
      <c r="HI87" s="569"/>
      <c r="HJ87" s="569"/>
      <c r="HK87" s="569"/>
      <c r="HL87" s="569"/>
      <c r="HM87" s="569"/>
      <c r="HN87" s="569"/>
      <c r="HO87" s="569"/>
      <c r="HP87" s="569"/>
      <c r="HQ87" s="569"/>
      <c r="HR87" s="569"/>
      <c r="HS87" s="569"/>
      <c r="HT87" s="569"/>
      <c r="HU87" s="569"/>
      <c r="HV87" s="569"/>
      <c r="HW87" s="569"/>
      <c r="HX87" s="569"/>
      <c r="HY87" s="569"/>
      <c r="HZ87" s="569"/>
      <c r="IA87" s="569"/>
      <c r="IB87" s="569"/>
      <c r="IC87" s="569"/>
      <c r="ID87" s="569"/>
      <c r="IE87" s="569"/>
      <c r="IF87" s="569"/>
      <c r="IG87" s="569"/>
      <c r="IH87" s="569"/>
      <c r="II87" s="569"/>
      <c r="IJ87" s="569"/>
      <c r="IK87" s="569"/>
      <c r="IL87" s="569"/>
      <c r="IM87" s="569"/>
      <c r="IN87" s="569"/>
      <c r="IO87" s="569"/>
      <c r="IP87" s="569"/>
      <c r="IQ87" s="569"/>
    </row>
    <row r="88" spans="1:264" s="574" customFormat="1" ht="14.4" x14ac:dyDescent="0.3">
      <c r="A88" t="s">
        <v>93</v>
      </c>
      <c r="B88" s="569"/>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69"/>
      <c r="AL88" s="569"/>
      <c r="AM88" s="569"/>
      <c r="AN88" s="569"/>
      <c r="AO88" s="569"/>
      <c r="AP88" s="569"/>
      <c r="AQ88" s="569"/>
      <c r="AR88" s="569"/>
      <c r="AS88" s="569"/>
      <c r="AT88" s="569"/>
      <c r="AU88" s="569"/>
      <c r="AV88" s="569"/>
      <c r="AW88" s="569"/>
      <c r="AX88" s="569"/>
      <c r="AY88" s="569"/>
      <c r="AZ88" s="569"/>
      <c r="BA88" s="569"/>
      <c r="BB88" s="569"/>
      <c r="BC88" s="569"/>
      <c r="BD88" s="569"/>
      <c r="BE88" s="569"/>
      <c r="BF88" s="569"/>
      <c r="BG88" s="569"/>
      <c r="BH88" s="569"/>
      <c r="BI88" s="569"/>
      <c r="BJ88" s="569"/>
      <c r="BK88" s="569"/>
      <c r="BL88" s="569"/>
      <c r="BM88" s="569"/>
      <c r="BN88" s="569"/>
      <c r="BO88" s="569"/>
      <c r="BP88" s="569"/>
      <c r="BQ88" s="569"/>
      <c r="BR88" s="569"/>
      <c r="BS88" s="569"/>
      <c r="BT88" s="569"/>
      <c r="BU88" s="569"/>
      <c r="BV88" s="569"/>
      <c r="BW88" s="569"/>
      <c r="BX88" s="569"/>
      <c r="BY88" s="569"/>
      <c r="BZ88" s="569"/>
      <c r="CA88" s="569"/>
      <c r="CB88" s="569"/>
      <c r="CC88" s="569"/>
      <c r="CD88" s="569"/>
      <c r="CE88" s="569"/>
      <c r="CF88" s="569"/>
      <c r="CG88" s="569"/>
      <c r="CH88" s="569"/>
      <c r="CI88" s="569"/>
      <c r="CJ88" s="569"/>
      <c r="CK88" s="569"/>
      <c r="CL88" s="569"/>
      <c r="CM88" s="569"/>
      <c r="CN88" s="569"/>
      <c r="CO88" s="569"/>
      <c r="CP88" s="569"/>
      <c r="CQ88" s="569"/>
      <c r="CR88" s="569"/>
      <c r="CS88" s="569"/>
      <c r="CT88" s="569"/>
      <c r="CU88" s="569"/>
      <c r="CV88" s="569"/>
      <c r="CW88" s="569"/>
      <c r="CX88" s="569"/>
      <c r="CY88" s="569"/>
      <c r="CZ88" s="569"/>
      <c r="DA88" s="569"/>
      <c r="DB88" s="569"/>
      <c r="DC88" s="569"/>
      <c r="DD88" s="569"/>
      <c r="DE88" s="569"/>
      <c r="DF88" s="569"/>
      <c r="DG88" s="569"/>
      <c r="DH88" s="569"/>
      <c r="DI88" s="569"/>
      <c r="DJ88" s="569"/>
      <c r="DK88" s="569"/>
      <c r="DL88" s="569"/>
      <c r="DM88" s="569"/>
      <c r="DN88" s="569"/>
      <c r="DO88" s="569"/>
      <c r="DP88" s="569"/>
      <c r="DQ88" s="569"/>
      <c r="DR88" s="569"/>
      <c r="DS88" s="569"/>
      <c r="DT88" s="569"/>
      <c r="DU88" s="569"/>
      <c r="DV88" s="569"/>
      <c r="DW88" s="569"/>
      <c r="DX88" s="569"/>
      <c r="DY88" s="569"/>
      <c r="DZ88" s="569"/>
      <c r="EA88" s="569"/>
      <c r="EB88" s="569"/>
      <c r="EC88" s="569"/>
      <c r="ED88" s="569"/>
      <c r="EE88" s="569"/>
      <c r="EF88" s="569"/>
      <c r="EG88" s="569"/>
      <c r="EH88" s="569"/>
      <c r="EI88" s="569"/>
      <c r="EJ88" s="569"/>
      <c r="EK88" s="569"/>
      <c r="EL88" s="569"/>
      <c r="EM88" s="569"/>
      <c r="EN88" s="569"/>
      <c r="EO88" s="569"/>
      <c r="EP88" s="569"/>
      <c r="EQ88" s="569"/>
      <c r="ER88" s="569"/>
      <c r="ES88" s="569"/>
      <c r="ET88" s="569"/>
      <c r="EU88" s="569"/>
      <c r="EV88" s="569"/>
      <c r="EW88" s="569"/>
      <c r="EX88" s="569"/>
      <c r="EY88" s="569"/>
      <c r="EZ88" s="569"/>
      <c r="FA88" s="569"/>
      <c r="FB88" s="569"/>
      <c r="FC88" s="569"/>
      <c r="FD88" s="569"/>
      <c r="FE88" s="569"/>
      <c r="FF88" s="569"/>
      <c r="FG88" s="569"/>
      <c r="FH88" s="569"/>
      <c r="FI88" s="569"/>
      <c r="FJ88" s="569"/>
      <c r="FK88" s="569"/>
      <c r="FL88" s="569"/>
      <c r="FM88" s="569"/>
      <c r="FN88" s="569"/>
      <c r="FO88" s="569"/>
      <c r="FP88" s="569"/>
      <c r="FQ88" s="569"/>
      <c r="FR88" s="569"/>
      <c r="FS88" s="569"/>
      <c r="FT88" s="569"/>
      <c r="FU88" s="569"/>
      <c r="FV88" s="569"/>
      <c r="FW88" s="569"/>
      <c r="FX88" s="569"/>
      <c r="FY88" s="569"/>
      <c r="FZ88" s="569"/>
      <c r="GA88" s="569"/>
      <c r="GB88" s="569"/>
      <c r="GC88" s="569"/>
      <c r="GD88" s="569"/>
      <c r="GE88" s="569"/>
      <c r="GF88" s="569"/>
      <c r="GG88" s="569"/>
      <c r="GH88" s="569"/>
      <c r="GI88" s="569"/>
      <c r="GJ88" s="569"/>
      <c r="GK88" s="569"/>
      <c r="GL88" s="569"/>
      <c r="GM88" s="569"/>
      <c r="GN88" s="569"/>
      <c r="GO88" s="569"/>
      <c r="GP88" s="569"/>
      <c r="GQ88" s="569"/>
      <c r="GR88" s="569"/>
      <c r="GS88" s="569"/>
      <c r="GT88" s="569"/>
      <c r="GU88" s="569"/>
      <c r="GV88" s="569"/>
      <c r="GW88" s="569"/>
      <c r="GX88" s="569"/>
      <c r="GY88" s="569"/>
      <c r="GZ88" s="569"/>
      <c r="HA88" s="569"/>
      <c r="HB88" s="569"/>
      <c r="HC88" s="569"/>
      <c r="HD88" s="569"/>
      <c r="HE88" s="569"/>
      <c r="HF88" s="569"/>
      <c r="HG88" s="569"/>
      <c r="HH88" s="569"/>
      <c r="HI88" s="569"/>
      <c r="HJ88" s="569"/>
      <c r="HK88" s="569"/>
      <c r="HL88" s="569"/>
      <c r="HM88" s="569"/>
      <c r="HN88" s="569"/>
      <c r="HO88" s="569"/>
      <c r="HP88" s="569"/>
      <c r="HQ88" s="569"/>
      <c r="HR88" s="569"/>
      <c r="HS88" s="569"/>
      <c r="HT88" s="569"/>
      <c r="HU88" s="569"/>
      <c r="HV88" s="569"/>
      <c r="HW88" s="569"/>
      <c r="HX88" s="569"/>
      <c r="HY88" s="569"/>
      <c r="HZ88" s="569"/>
      <c r="IA88" s="569"/>
      <c r="IB88" s="569"/>
      <c r="IC88" s="569"/>
      <c r="ID88" s="569"/>
      <c r="IE88" s="569"/>
      <c r="IF88" s="569"/>
      <c r="IG88" s="569"/>
      <c r="IH88" s="569"/>
      <c r="II88" s="569"/>
      <c r="IJ88" s="569"/>
      <c r="IK88" s="569"/>
      <c r="IL88" s="569"/>
      <c r="IM88" s="569"/>
      <c r="IN88" s="569"/>
      <c r="IO88" s="569"/>
      <c r="IP88" s="569"/>
      <c r="IQ88" s="569"/>
    </row>
    <row r="89" spans="1:264" s="574" customFormat="1" ht="14.4" x14ac:dyDescent="0.3">
      <c r="A89" t="s">
        <v>538</v>
      </c>
      <c r="B89" s="569"/>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69"/>
      <c r="AL89" s="569"/>
      <c r="AM89" s="569"/>
      <c r="AN89" s="569"/>
      <c r="AO89" s="569"/>
      <c r="AP89" s="569"/>
      <c r="AQ89" s="569"/>
      <c r="AR89" s="569"/>
      <c r="AS89" s="569"/>
      <c r="AT89" s="569"/>
      <c r="AU89" s="569"/>
      <c r="AV89" s="569"/>
      <c r="AW89" s="569"/>
      <c r="AX89" s="569"/>
      <c r="AY89" s="569"/>
      <c r="AZ89" s="569"/>
      <c r="BA89" s="569"/>
      <c r="BB89" s="569"/>
      <c r="BC89" s="569"/>
      <c r="BD89" s="569"/>
      <c r="BE89" s="569"/>
      <c r="BF89" s="569"/>
      <c r="BG89" s="569"/>
      <c r="BH89" s="569"/>
      <c r="BI89" s="569"/>
      <c r="BJ89" s="569"/>
      <c r="BK89" s="569"/>
      <c r="BL89" s="569"/>
      <c r="BM89" s="569"/>
      <c r="BN89" s="569"/>
      <c r="BO89" s="569"/>
      <c r="BP89" s="569"/>
      <c r="BQ89" s="569"/>
      <c r="BR89" s="569"/>
      <c r="BS89" s="569"/>
      <c r="BT89" s="569"/>
      <c r="BU89" s="569"/>
      <c r="BV89" s="569"/>
      <c r="BW89" s="569"/>
      <c r="BX89" s="569"/>
      <c r="BY89" s="569"/>
      <c r="BZ89" s="569"/>
      <c r="CA89" s="569"/>
      <c r="CB89" s="569"/>
      <c r="CC89" s="569"/>
      <c r="CD89" s="569"/>
      <c r="CE89" s="569"/>
      <c r="CF89" s="569"/>
      <c r="CG89" s="569"/>
      <c r="CH89" s="569"/>
      <c r="CI89" s="569"/>
      <c r="CJ89" s="569"/>
      <c r="CK89" s="569"/>
      <c r="CL89" s="569"/>
      <c r="CM89" s="569"/>
      <c r="CN89" s="569"/>
      <c r="CO89" s="569"/>
      <c r="CP89" s="569"/>
      <c r="CQ89" s="569"/>
      <c r="CR89" s="569"/>
      <c r="CS89" s="569"/>
      <c r="CT89" s="569"/>
      <c r="CU89" s="569"/>
      <c r="CV89" s="569"/>
      <c r="CW89" s="569"/>
      <c r="CX89" s="569"/>
      <c r="CY89" s="569"/>
      <c r="CZ89" s="569"/>
      <c r="DA89" s="569"/>
      <c r="DB89" s="569"/>
      <c r="DC89" s="569"/>
      <c r="DD89" s="569"/>
      <c r="DE89" s="569"/>
      <c r="DF89" s="569"/>
      <c r="DG89" s="569"/>
      <c r="DH89" s="569"/>
      <c r="DI89" s="569"/>
      <c r="DJ89" s="569"/>
      <c r="DK89" s="569"/>
      <c r="DL89" s="569"/>
      <c r="DM89" s="569"/>
      <c r="DN89" s="569"/>
      <c r="DO89" s="569"/>
      <c r="DP89" s="569"/>
      <c r="DQ89" s="569"/>
      <c r="DR89" s="569"/>
      <c r="DS89" s="569"/>
      <c r="DT89" s="569"/>
      <c r="DU89" s="569"/>
      <c r="DV89" s="569"/>
      <c r="DW89" s="569"/>
      <c r="DX89" s="569"/>
      <c r="DY89" s="569"/>
      <c r="DZ89" s="569"/>
      <c r="EA89" s="569"/>
      <c r="EB89" s="569"/>
      <c r="EC89" s="569"/>
      <c r="ED89" s="569"/>
      <c r="EE89" s="569"/>
      <c r="EF89" s="569"/>
      <c r="EG89" s="569"/>
      <c r="EH89" s="569"/>
      <c r="EI89" s="569"/>
      <c r="EJ89" s="569"/>
      <c r="EK89" s="569"/>
      <c r="EL89" s="569"/>
      <c r="EM89" s="569"/>
      <c r="EN89" s="569"/>
      <c r="EO89" s="569"/>
      <c r="EP89" s="569"/>
      <c r="EQ89" s="569"/>
      <c r="ER89" s="569"/>
      <c r="ES89" s="569"/>
      <c r="ET89" s="569"/>
      <c r="EU89" s="569"/>
      <c r="EV89" s="569"/>
      <c r="EW89" s="569"/>
      <c r="EX89" s="569"/>
      <c r="EY89" s="569"/>
      <c r="EZ89" s="569"/>
      <c r="FA89" s="569"/>
      <c r="FB89" s="569"/>
      <c r="FC89" s="569"/>
      <c r="FD89" s="569"/>
      <c r="FE89" s="569"/>
      <c r="FF89" s="569"/>
      <c r="FG89" s="569"/>
      <c r="FH89" s="569"/>
      <c r="FI89" s="569"/>
      <c r="FJ89" s="569"/>
      <c r="FK89" s="569"/>
      <c r="FL89" s="569"/>
      <c r="FM89" s="569"/>
      <c r="FN89" s="569"/>
      <c r="FO89" s="569"/>
      <c r="FP89" s="569"/>
      <c r="FQ89" s="569"/>
      <c r="FR89" s="569"/>
      <c r="FS89" s="569"/>
      <c r="FT89" s="569"/>
      <c r="FU89" s="569"/>
      <c r="FV89" s="569"/>
      <c r="FW89" s="569"/>
      <c r="FX89" s="569"/>
      <c r="FY89" s="569"/>
      <c r="FZ89" s="569"/>
      <c r="GA89" s="569"/>
      <c r="GB89" s="569"/>
      <c r="GC89" s="569"/>
      <c r="GD89" s="569"/>
      <c r="GE89" s="569"/>
      <c r="GF89" s="569"/>
      <c r="GG89" s="569"/>
      <c r="GH89" s="569"/>
      <c r="GI89" s="569"/>
      <c r="GJ89" s="569"/>
      <c r="GK89" s="569"/>
      <c r="GL89" s="569"/>
      <c r="GM89" s="569"/>
      <c r="GN89" s="569"/>
      <c r="GO89" s="569"/>
      <c r="GP89" s="569"/>
      <c r="GQ89" s="569"/>
      <c r="GR89" s="569"/>
      <c r="GS89" s="569"/>
      <c r="GT89" s="569"/>
      <c r="GU89" s="569"/>
      <c r="GV89" s="569"/>
      <c r="GW89" s="569"/>
      <c r="GX89" s="569"/>
      <c r="GY89" s="569"/>
      <c r="GZ89" s="569"/>
      <c r="HA89" s="569"/>
      <c r="HB89" s="569"/>
      <c r="HC89" s="569"/>
      <c r="HD89" s="569"/>
      <c r="HE89" s="569"/>
      <c r="HF89" s="569"/>
      <c r="HG89" s="569"/>
      <c r="HH89" s="569"/>
      <c r="HI89" s="569"/>
      <c r="HJ89" s="569"/>
      <c r="HK89" s="569"/>
      <c r="HL89" s="569"/>
      <c r="HM89" s="569"/>
      <c r="HN89" s="569"/>
      <c r="HO89" s="569"/>
      <c r="HP89" s="569"/>
      <c r="HQ89" s="569"/>
      <c r="HR89" s="569"/>
      <c r="HS89" s="569"/>
      <c r="HT89" s="569"/>
      <c r="HU89" s="569"/>
      <c r="HV89" s="569"/>
      <c r="HW89" s="569"/>
      <c r="HX89" s="569"/>
      <c r="HY89" s="569"/>
      <c r="HZ89" s="569"/>
      <c r="IA89" s="569"/>
      <c r="IB89" s="569"/>
      <c r="IC89" s="569"/>
      <c r="ID89" s="569"/>
      <c r="IE89" s="569"/>
      <c r="IF89" s="569"/>
      <c r="IG89" s="569"/>
      <c r="IH89" s="569"/>
      <c r="II89" s="569"/>
      <c r="IJ89" s="569"/>
      <c r="IK89" s="569"/>
      <c r="IL89" s="569"/>
      <c r="IM89" s="569"/>
      <c r="IN89" s="569"/>
      <c r="IO89" s="569"/>
      <c r="IP89" s="569"/>
      <c r="IQ89" s="569"/>
    </row>
    <row r="90" spans="1:264" s="574" customFormat="1" ht="14.4" x14ac:dyDescent="0.3">
      <c r="A90" t="s">
        <v>953</v>
      </c>
      <c r="B90" s="569"/>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69"/>
      <c r="AL90" s="569"/>
      <c r="AM90" s="569"/>
      <c r="AN90" s="569"/>
      <c r="AO90" s="569"/>
      <c r="AP90" s="569"/>
      <c r="AQ90" s="569"/>
      <c r="AR90" s="569"/>
      <c r="AS90" s="569"/>
      <c r="AT90" s="569"/>
      <c r="AU90" s="569"/>
      <c r="AV90" s="569"/>
      <c r="AW90" s="569"/>
      <c r="AX90" s="569"/>
      <c r="AY90" s="569"/>
      <c r="AZ90" s="569"/>
      <c r="BA90" s="569"/>
      <c r="BB90" s="569"/>
      <c r="BC90" s="569"/>
      <c r="BD90" s="569"/>
      <c r="BE90" s="569"/>
      <c r="BF90" s="569"/>
      <c r="BG90" s="569"/>
      <c r="BH90" s="569"/>
      <c r="BI90" s="569"/>
      <c r="BJ90" s="569"/>
      <c r="BK90" s="569"/>
      <c r="BL90" s="569"/>
      <c r="BM90" s="569"/>
      <c r="BN90" s="569"/>
      <c r="BO90" s="569"/>
      <c r="BP90" s="569"/>
      <c r="BQ90" s="569"/>
      <c r="BR90" s="569"/>
      <c r="BS90" s="569"/>
      <c r="BT90" s="569"/>
      <c r="BU90" s="569"/>
      <c r="BV90" s="569"/>
      <c r="BW90" s="569"/>
      <c r="BX90" s="569"/>
      <c r="BY90" s="569"/>
      <c r="BZ90" s="569"/>
      <c r="CA90" s="569"/>
      <c r="CB90" s="569"/>
      <c r="CC90" s="569"/>
      <c r="CD90" s="569"/>
      <c r="CE90" s="569"/>
      <c r="CF90" s="569"/>
      <c r="CG90" s="569"/>
      <c r="CH90" s="569"/>
      <c r="CI90" s="569"/>
      <c r="CJ90" s="569"/>
      <c r="CK90" s="569"/>
      <c r="CL90" s="569"/>
      <c r="CM90" s="569"/>
      <c r="CN90" s="569"/>
      <c r="CO90" s="569"/>
      <c r="CP90" s="569"/>
      <c r="CQ90" s="569"/>
      <c r="CR90" s="569"/>
      <c r="CS90" s="569"/>
      <c r="CT90" s="569"/>
      <c r="CU90" s="569"/>
      <c r="CV90" s="569"/>
      <c r="CW90" s="569"/>
      <c r="CX90" s="569"/>
      <c r="CY90" s="569"/>
      <c r="CZ90" s="569"/>
      <c r="DA90" s="569"/>
      <c r="DB90" s="569"/>
      <c r="DC90" s="569"/>
      <c r="DD90" s="569"/>
      <c r="DE90" s="569"/>
      <c r="DF90" s="569"/>
      <c r="DG90" s="569"/>
      <c r="DH90" s="569"/>
      <c r="DI90" s="569"/>
      <c r="DJ90" s="569"/>
      <c r="DK90" s="569"/>
      <c r="DL90" s="569"/>
      <c r="DM90" s="569"/>
      <c r="DN90" s="569"/>
      <c r="DO90" s="569"/>
      <c r="DP90" s="569"/>
      <c r="DQ90" s="569"/>
      <c r="DR90" s="569"/>
      <c r="DS90" s="569"/>
      <c r="DT90" s="569"/>
      <c r="DU90" s="569"/>
      <c r="DV90" s="569"/>
      <c r="DW90" s="569"/>
      <c r="DX90" s="569"/>
      <c r="DY90" s="569"/>
      <c r="DZ90" s="569"/>
      <c r="EA90" s="569"/>
      <c r="EB90" s="569"/>
      <c r="EC90" s="569"/>
      <c r="ED90" s="569"/>
      <c r="EE90" s="569"/>
      <c r="EF90" s="569"/>
      <c r="EG90" s="569"/>
      <c r="EH90" s="569"/>
      <c r="EI90" s="569"/>
      <c r="EJ90" s="569"/>
      <c r="EK90" s="569"/>
      <c r="EL90" s="569"/>
      <c r="EM90" s="569"/>
      <c r="EN90" s="569"/>
      <c r="EO90" s="569"/>
      <c r="EP90" s="569"/>
      <c r="EQ90" s="569"/>
      <c r="ER90" s="569"/>
      <c r="ES90" s="569"/>
      <c r="ET90" s="569"/>
      <c r="EU90" s="569"/>
      <c r="EV90" s="569"/>
      <c r="EW90" s="569"/>
      <c r="EX90" s="569"/>
      <c r="EY90" s="569"/>
      <c r="EZ90" s="569"/>
      <c r="FA90" s="569"/>
      <c r="FB90" s="569"/>
      <c r="FC90" s="569"/>
      <c r="FD90" s="569"/>
      <c r="FE90" s="569"/>
      <c r="FF90" s="569"/>
      <c r="FG90" s="569"/>
      <c r="FH90" s="569"/>
      <c r="FI90" s="569"/>
      <c r="FJ90" s="569"/>
      <c r="FK90" s="569"/>
      <c r="FL90" s="569"/>
      <c r="FM90" s="569"/>
      <c r="FN90" s="569"/>
      <c r="FO90" s="569"/>
      <c r="FP90" s="569"/>
      <c r="FQ90" s="569"/>
      <c r="FR90" s="569"/>
      <c r="FS90" s="569"/>
      <c r="FT90" s="569"/>
      <c r="FU90" s="569"/>
      <c r="FV90" s="569"/>
      <c r="FW90" s="569"/>
      <c r="FX90" s="569"/>
      <c r="FY90" s="569"/>
      <c r="FZ90" s="569"/>
      <c r="GA90" s="569"/>
      <c r="GB90" s="569"/>
      <c r="GC90" s="569"/>
      <c r="GD90" s="569"/>
      <c r="GE90" s="569"/>
      <c r="GF90" s="569"/>
      <c r="GG90" s="569"/>
      <c r="GH90" s="569"/>
      <c r="GI90" s="569"/>
      <c r="GJ90" s="569"/>
      <c r="GK90" s="569"/>
      <c r="GL90" s="569"/>
      <c r="GM90" s="569"/>
      <c r="GN90" s="569"/>
      <c r="GO90" s="569"/>
      <c r="GP90" s="569"/>
      <c r="GQ90" s="569"/>
      <c r="GR90" s="569"/>
      <c r="GS90" s="569"/>
      <c r="GT90" s="569"/>
      <c r="GU90" s="569"/>
      <c r="GV90" s="569"/>
      <c r="GW90" s="569"/>
      <c r="GX90" s="569"/>
      <c r="GY90" s="569"/>
      <c r="GZ90" s="569"/>
      <c r="HA90" s="569"/>
      <c r="HB90" s="569"/>
      <c r="HC90" s="569"/>
      <c r="HD90" s="569"/>
      <c r="HE90" s="569"/>
      <c r="HF90" s="569"/>
      <c r="HG90" s="569"/>
      <c r="HH90" s="569"/>
      <c r="HI90" s="569"/>
      <c r="HJ90" s="569"/>
      <c r="HK90" s="569"/>
      <c r="HL90" s="569"/>
      <c r="HM90" s="569"/>
      <c r="HN90" s="569"/>
      <c r="HO90" s="569"/>
      <c r="HP90" s="569"/>
      <c r="HQ90" s="569"/>
      <c r="HR90" s="569"/>
      <c r="HS90" s="569"/>
      <c r="HT90" s="569"/>
      <c r="HU90" s="569"/>
      <c r="HV90" s="569"/>
      <c r="HW90" s="569"/>
      <c r="HX90" s="569"/>
      <c r="HY90" s="569"/>
      <c r="HZ90" s="569"/>
      <c r="IA90" s="569"/>
      <c r="IB90" s="569"/>
      <c r="IC90" s="569"/>
      <c r="ID90" s="569"/>
      <c r="IE90" s="569"/>
      <c r="IF90" s="569"/>
      <c r="IG90" s="569"/>
      <c r="IH90" s="569"/>
      <c r="II90" s="569"/>
      <c r="IJ90" s="569"/>
      <c r="IK90" s="569"/>
      <c r="IL90" s="569"/>
      <c r="IM90" s="569"/>
      <c r="IN90" s="569"/>
      <c r="IO90" s="569"/>
      <c r="IP90" s="569"/>
      <c r="IQ90" s="569"/>
    </row>
    <row r="91" spans="1:264" s="574" customFormat="1" x14ac:dyDescent="0.25">
      <c r="A91" s="570"/>
      <c r="B91" s="569"/>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69"/>
      <c r="AL91" s="569"/>
      <c r="AM91" s="569"/>
      <c r="AN91" s="569"/>
      <c r="AO91" s="569"/>
      <c r="AP91" s="569"/>
      <c r="AQ91" s="569"/>
      <c r="AR91" s="569"/>
      <c r="AS91" s="569"/>
      <c r="AT91" s="569"/>
      <c r="AU91" s="569"/>
      <c r="AV91" s="569"/>
      <c r="AW91" s="569"/>
      <c r="AX91" s="569"/>
      <c r="AY91" s="569"/>
      <c r="AZ91" s="569"/>
      <c r="BA91" s="569"/>
      <c r="BB91" s="569"/>
      <c r="BC91" s="569"/>
      <c r="BD91" s="569"/>
      <c r="BE91" s="569"/>
      <c r="BF91" s="569"/>
      <c r="BG91" s="569"/>
      <c r="BH91" s="569"/>
      <c r="BI91" s="569"/>
      <c r="BJ91" s="569"/>
      <c r="BK91" s="569"/>
      <c r="BL91" s="569"/>
      <c r="BM91" s="569"/>
      <c r="BN91" s="569"/>
      <c r="BO91" s="569"/>
      <c r="BP91" s="569"/>
      <c r="BQ91" s="569"/>
      <c r="BR91" s="569"/>
      <c r="BS91" s="569"/>
      <c r="BT91" s="569"/>
      <c r="BU91" s="569"/>
      <c r="BV91" s="569"/>
      <c r="BW91" s="569"/>
      <c r="BX91" s="569"/>
      <c r="BY91" s="569"/>
      <c r="BZ91" s="569"/>
      <c r="CA91" s="569"/>
      <c r="CB91" s="569"/>
      <c r="CC91" s="569"/>
      <c r="CD91" s="569"/>
      <c r="CE91" s="569"/>
      <c r="CF91" s="569"/>
      <c r="CG91" s="569"/>
      <c r="CH91" s="569"/>
      <c r="CI91" s="569"/>
      <c r="CJ91" s="569"/>
      <c r="CK91" s="569"/>
      <c r="CL91" s="569"/>
      <c r="CM91" s="569"/>
      <c r="CN91" s="569"/>
      <c r="CO91" s="569"/>
      <c r="CP91" s="569"/>
      <c r="CQ91" s="569"/>
      <c r="CR91" s="569"/>
      <c r="CS91" s="569"/>
      <c r="CT91" s="569"/>
      <c r="CU91" s="569"/>
      <c r="CV91" s="569"/>
      <c r="CW91" s="569"/>
      <c r="CX91" s="569"/>
      <c r="CY91" s="569"/>
      <c r="CZ91" s="569"/>
      <c r="DA91" s="569"/>
      <c r="DB91" s="569"/>
      <c r="DC91" s="569"/>
      <c r="DD91" s="569"/>
      <c r="DE91" s="569"/>
      <c r="DF91" s="569"/>
      <c r="DG91" s="569"/>
      <c r="DH91" s="569"/>
      <c r="DI91" s="569"/>
      <c r="DJ91" s="569"/>
      <c r="DK91" s="569"/>
      <c r="DL91" s="569"/>
      <c r="DM91" s="569"/>
      <c r="DN91" s="569"/>
      <c r="DO91" s="569"/>
      <c r="DP91" s="569"/>
      <c r="DQ91" s="569"/>
      <c r="DR91" s="569"/>
      <c r="DS91" s="569"/>
      <c r="DT91" s="569"/>
      <c r="DU91" s="569"/>
      <c r="DV91" s="569"/>
      <c r="DW91" s="569"/>
      <c r="DX91" s="569"/>
      <c r="DY91" s="569"/>
      <c r="DZ91" s="569"/>
      <c r="EA91" s="569"/>
      <c r="EB91" s="569"/>
      <c r="EC91" s="569"/>
      <c r="ED91" s="569"/>
      <c r="EE91" s="569"/>
      <c r="EF91" s="569"/>
      <c r="EG91" s="569"/>
      <c r="EH91" s="569"/>
      <c r="EI91" s="569"/>
      <c r="EJ91" s="569"/>
      <c r="EK91" s="569"/>
      <c r="EL91" s="569"/>
      <c r="EM91" s="569"/>
      <c r="EN91" s="569"/>
      <c r="EO91" s="569"/>
      <c r="EP91" s="569"/>
      <c r="EQ91" s="569"/>
      <c r="ER91" s="569"/>
      <c r="ES91" s="569"/>
      <c r="ET91" s="569"/>
      <c r="EU91" s="569"/>
      <c r="EV91" s="569"/>
      <c r="EW91" s="569"/>
      <c r="EX91" s="569"/>
      <c r="EY91" s="569"/>
      <c r="EZ91" s="569"/>
      <c r="FA91" s="569"/>
      <c r="FB91" s="569"/>
      <c r="FC91" s="569"/>
      <c r="FD91" s="569"/>
      <c r="FE91" s="569"/>
      <c r="FF91" s="569"/>
      <c r="FG91" s="569"/>
      <c r="FH91" s="569"/>
      <c r="FI91" s="569"/>
      <c r="FJ91" s="569"/>
      <c r="FK91" s="569"/>
      <c r="FL91" s="569"/>
      <c r="FM91" s="569"/>
      <c r="FN91" s="569"/>
      <c r="FO91" s="569"/>
      <c r="FP91" s="569"/>
      <c r="FQ91" s="569"/>
      <c r="FR91" s="569"/>
      <c r="FS91" s="569"/>
      <c r="FT91" s="569"/>
      <c r="FU91" s="569"/>
      <c r="FV91" s="569"/>
      <c r="FW91" s="569"/>
      <c r="FX91" s="569"/>
      <c r="FY91" s="569"/>
      <c r="FZ91" s="569"/>
      <c r="GA91" s="569"/>
      <c r="GB91" s="569"/>
      <c r="GC91" s="569"/>
      <c r="GD91" s="569"/>
      <c r="GE91" s="569"/>
      <c r="GF91" s="569"/>
      <c r="GG91" s="569"/>
      <c r="GH91" s="569"/>
      <c r="GI91" s="569"/>
      <c r="GJ91" s="569"/>
      <c r="GK91" s="569"/>
      <c r="GL91" s="569"/>
      <c r="GM91" s="569"/>
      <c r="GN91" s="569"/>
      <c r="GO91" s="569"/>
      <c r="GP91" s="569"/>
      <c r="GQ91" s="569"/>
      <c r="GR91" s="569"/>
      <c r="GS91" s="569"/>
      <c r="GT91" s="569"/>
      <c r="GU91" s="569"/>
      <c r="GV91" s="569"/>
      <c r="GW91" s="569"/>
      <c r="GX91" s="569"/>
      <c r="GY91" s="569"/>
      <c r="GZ91" s="569"/>
      <c r="HA91" s="569"/>
      <c r="HB91" s="569"/>
      <c r="HC91" s="569"/>
      <c r="HD91" s="569"/>
      <c r="HE91" s="569"/>
      <c r="HF91" s="569"/>
      <c r="HG91" s="569"/>
      <c r="HH91" s="569"/>
      <c r="HI91" s="569"/>
      <c r="HJ91" s="569"/>
      <c r="HK91" s="569"/>
      <c r="HL91" s="569"/>
      <c r="HM91" s="569"/>
      <c r="HN91" s="569"/>
      <c r="HO91" s="569"/>
      <c r="HP91" s="569"/>
      <c r="HQ91" s="569"/>
      <c r="HR91" s="569"/>
      <c r="HS91" s="569"/>
      <c r="HT91" s="569"/>
      <c r="HU91" s="569"/>
      <c r="HV91" s="569"/>
      <c r="HW91" s="569"/>
      <c r="HX91" s="569"/>
      <c r="HY91" s="569"/>
      <c r="HZ91" s="569"/>
      <c r="IA91" s="569"/>
      <c r="IB91" s="569"/>
      <c r="IC91" s="569"/>
      <c r="ID91" s="569"/>
      <c r="IE91" s="569"/>
      <c r="IF91" s="569"/>
      <c r="IG91" s="569"/>
      <c r="IH91" s="569"/>
      <c r="II91" s="569"/>
      <c r="IJ91" s="569"/>
      <c r="IK91" s="569"/>
      <c r="IL91" s="569"/>
      <c r="IM91" s="569"/>
      <c r="IN91" s="569"/>
      <c r="IO91" s="569"/>
      <c r="IP91" s="569"/>
      <c r="IQ91" s="569"/>
    </row>
    <row r="92" spans="1:264" s="574" customFormat="1" x14ac:dyDescent="0.25">
      <c r="A92" s="575"/>
      <c r="B92" s="569"/>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69"/>
      <c r="AL92" s="569"/>
      <c r="AM92" s="569"/>
      <c r="AN92" s="569"/>
      <c r="AO92" s="569"/>
      <c r="AP92" s="569"/>
      <c r="AQ92" s="569"/>
      <c r="AR92" s="569"/>
      <c r="AS92" s="569"/>
      <c r="AT92" s="569"/>
      <c r="AU92" s="569"/>
      <c r="AV92" s="569"/>
      <c r="AW92" s="569"/>
      <c r="AX92" s="569"/>
      <c r="AY92" s="569"/>
      <c r="AZ92" s="569"/>
      <c r="BA92" s="569"/>
      <c r="BB92" s="569"/>
      <c r="BC92" s="569"/>
      <c r="BD92" s="569"/>
      <c r="BE92" s="569"/>
      <c r="BF92" s="569"/>
      <c r="BG92" s="569"/>
      <c r="BH92" s="569"/>
      <c r="BI92" s="569"/>
      <c r="BJ92" s="569"/>
      <c r="BK92" s="569"/>
      <c r="BL92" s="569"/>
      <c r="BM92" s="569"/>
      <c r="BN92" s="569"/>
      <c r="BO92" s="569"/>
      <c r="BP92" s="569"/>
      <c r="BQ92" s="569"/>
      <c r="BR92" s="569"/>
      <c r="BS92" s="569"/>
      <c r="BT92" s="569"/>
      <c r="BU92" s="569"/>
      <c r="BV92" s="569"/>
      <c r="BW92" s="569"/>
      <c r="BX92" s="569"/>
      <c r="BY92" s="569"/>
      <c r="BZ92" s="569"/>
      <c r="CA92" s="569"/>
      <c r="CB92" s="569"/>
      <c r="CC92" s="569"/>
      <c r="CD92" s="569"/>
      <c r="CE92" s="569"/>
      <c r="CF92" s="569"/>
      <c r="CG92" s="569"/>
      <c r="CH92" s="569"/>
      <c r="CI92" s="569"/>
      <c r="CJ92" s="569"/>
      <c r="CK92" s="569"/>
      <c r="CL92" s="569"/>
      <c r="CM92" s="569"/>
      <c r="CN92" s="569"/>
      <c r="CO92" s="569"/>
      <c r="CP92" s="569"/>
      <c r="CQ92" s="569"/>
      <c r="CR92" s="569"/>
      <c r="CS92" s="569"/>
      <c r="CT92" s="569"/>
      <c r="CU92" s="569"/>
      <c r="CV92" s="569"/>
      <c r="CW92" s="569"/>
      <c r="CX92" s="569"/>
      <c r="CY92" s="569"/>
      <c r="CZ92" s="569"/>
      <c r="DA92" s="569"/>
      <c r="DB92" s="569"/>
      <c r="DC92" s="569"/>
      <c r="DD92" s="569"/>
      <c r="DE92" s="569"/>
      <c r="DF92" s="569"/>
      <c r="DG92" s="569"/>
      <c r="DH92" s="569"/>
      <c r="DI92" s="569"/>
      <c r="DJ92" s="569"/>
      <c r="DK92" s="569"/>
      <c r="DL92" s="569"/>
      <c r="DM92" s="569"/>
      <c r="DN92" s="569"/>
      <c r="DO92" s="569"/>
      <c r="DP92" s="569"/>
      <c r="DQ92" s="569"/>
      <c r="DR92" s="569"/>
      <c r="DS92" s="569"/>
      <c r="DT92" s="569"/>
      <c r="DU92" s="569"/>
      <c r="DV92" s="569"/>
      <c r="DW92" s="569"/>
      <c r="DX92" s="569"/>
      <c r="DY92" s="569"/>
      <c r="DZ92" s="569"/>
      <c r="EA92" s="569"/>
      <c r="EB92" s="569"/>
      <c r="EC92" s="569"/>
      <c r="ED92" s="569"/>
      <c r="EE92" s="569"/>
      <c r="EF92" s="569"/>
      <c r="EG92" s="569"/>
      <c r="EH92" s="569"/>
      <c r="EI92" s="569"/>
      <c r="EJ92" s="569"/>
      <c r="EK92" s="569"/>
      <c r="EL92" s="569"/>
      <c r="EM92" s="569"/>
      <c r="EN92" s="569"/>
      <c r="EO92" s="569"/>
      <c r="EP92" s="569"/>
      <c r="EQ92" s="569"/>
      <c r="ER92" s="569"/>
      <c r="ES92" s="569"/>
      <c r="ET92" s="569"/>
      <c r="EU92" s="569"/>
      <c r="EV92" s="569"/>
      <c r="EW92" s="569"/>
      <c r="EX92" s="569"/>
      <c r="EY92" s="569"/>
      <c r="EZ92" s="569"/>
      <c r="FA92" s="569"/>
      <c r="FB92" s="569"/>
      <c r="FC92" s="569"/>
      <c r="FD92" s="569"/>
      <c r="FE92" s="569"/>
      <c r="FF92" s="569"/>
      <c r="FG92" s="569"/>
      <c r="FH92" s="569"/>
      <c r="FI92" s="569"/>
      <c r="FJ92" s="569"/>
      <c r="FK92" s="569"/>
      <c r="FL92" s="569"/>
      <c r="FM92" s="569"/>
      <c r="FN92" s="569"/>
      <c r="FO92" s="569"/>
      <c r="FP92" s="569"/>
      <c r="FQ92" s="569"/>
      <c r="FR92" s="569"/>
      <c r="FS92" s="569"/>
      <c r="FT92" s="569"/>
      <c r="FU92" s="569"/>
      <c r="FV92" s="569"/>
      <c r="FW92" s="569"/>
      <c r="FX92" s="569"/>
      <c r="FY92" s="569"/>
      <c r="FZ92" s="569"/>
      <c r="GA92" s="569"/>
      <c r="GB92" s="569"/>
      <c r="GC92" s="569"/>
      <c r="GD92" s="569"/>
      <c r="GE92" s="569"/>
      <c r="GF92" s="569"/>
      <c r="GG92" s="569"/>
      <c r="GH92" s="569"/>
      <c r="GI92" s="569"/>
      <c r="GJ92" s="569"/>
      <c r="GK92" s="569"/>
      <c r="GL92" s="569"/>
      <c r="GM92" s="569"/>
      <c r="GN92" s="569"/>
      <c r="GO92" s="569"/>
      <c r="GP92" s="569"/>
      <c r="GQ92" s="569"/>
      <c r="GR92" s="569"/>
      <c r="GS92" s="569"/>
      <c r="GT92" s="569"/>
      <c r="GU92" s="569"/>
      <c r="GV92" s="569"/>
      <c r="GW92" s="569"/>
      <c r="GX92" s="569"/>
      <c r="GY92" s="569"/>
      <c r="GZ92" s="569"/>
      <c r="HA92" s="569"/>
      <c r="HB92" s="569"/>
      <c r="HC92" s="569"/>
      <c r="HD92" s="569"/>
      <c r="HE92" s="569"/>
      <c r="HF92" s="569"/>
      <c r="HG92" s="569"/>
      <c r="HH92" s="569"/>
      <c r="HI92" s="569"/>
      <c r="HJ92" s="569"/>
      <c r="HK92" s="569"/>
      <c r="HL92" s="569"/>
      <c r="HM92" s="569"/>
      <c r="HN92" s="569"/>
      <c r="HO92" s="569"/>
      <c r="HP92" s="569"/>
      <c r="HQ92" s="569"/>
      <c r="HR92" s="569"/>
      <c r="HS92" s="569"/>
      <c r="HT92" s="569"/>
      <c r="HU92" s="569"/>
      <c r="HV92" s="569"/>
      <c r="HW92" s="569"/>
      <c r="HX92" s="569"/>
      <c r="HY92" s="569"/>
      <c r="HZ92" s="569"/>
      <c r="IA92" s="569"/>
      <c r="IB92" s="569"/>
      <c r="IC92" s="569"/>
      <c r="ID92" s="569"/>
      <c r="IE92" s="569"/>
      <c r="IF92" s="569"/>
      <c r="IG92" s="569"/>
      <c r="IH92" s="569"/>
      <c r="II92" s="569"/>
      <c r="IJ92" s="569"/>
      <c r="IK92" s="569"/>
      <c r="IL92" s="569"/>
      <c r="IM92" s="569"/>
      <c r="IN92" s="569"/>
      <c r="IO92" s="569"/>
      <c r="IP92" s="569"/>
      <c r="IQ92" s="569"/>
    </row>
    <row r="93" spans="1:264" s="574" customFormat="1" x14ac:dyDescent="0.25">
      <c r="A93" s="576"/>
      <c r="B93" s="569"/>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69"/>
      <c r="AL93" s="569"/>
      <c r="AM93" s="569"/>
      <c r="AN93" s="569"/>
      <c r="AO93" s="569"/>
      <c r="AP93" s="569"/>
      <c r="AQ93" s="569"/>
      <c r="AR93" s="569"/>
      <c r="AS93" s="569"/>
      <c r="AT93" s="569"/>
      <c r="AU93" s="569"/>
      <c r="AV93" s="569"/>
      <c r="AW93" s="569"/>
      <c r="AX93" s="569"/>
      <c r="AY93" s="569"/>
      <c r="AZ93" s="569"/>
      <c r="BA93" s="569"/>
      <c r="BB93" s="569"/>
      <c r="BC93" s="569"/>
      <c r="BD93" s="569"/>
      <c r="BE93" s="569"/>
      <c r="BF93" s="569"/>
      <c r="BG93" s="569"/>
      <c r="BH93" s="569"/>
      <c r="BI93" s="569"/>
      <c r="BJ93" s="569"/>
      <c r="BK93" s="569"/>
      <c r="BL93" s="569"/>
      <c r="BM93" s="569"/>
      <c r="BN93" s="569"/>
      <c r="BO93" s="569"/>
      <c r="BP93" s="569"/>
      <c r="BQ93" s="569"/>
      <c r="BR93" s="569"/>
      <c r="BS93" s="569"/>
      <c r="BT93" s="569"/>
      <c r="BU93" s="569"/>
      <c r="BV93" s="569"/>
      <c r="BW93" s="569"/>
      <c r="BX93" s="569"/>
      <c r="BY93" s="569"/>
      <c r="BZ93" s="569"/>
      <c r="CA93" s="569"/>
      <c r="CB93" s="569"/>
      <c r="CC93" s="569"/>
      <c r="CD93" s="569"/>
      <c r="CE93" s="569"/>
      <c r="CF93" s="569"/>
      <c r="CG93" s="569"/>
      <c r="CH93" s="569"/>
      <c r="CI93" s="569"/>
      <c r="CJ93" s="569"/>
      <c r="CK93" s="569"/>
      <c r="CL93" s="569"/>
      <c r="CM93" s="569"/>
      <c r="CN93" s="569"/>
      <c r="CO93" s="569"/>
      <c r="CP93" s="569"/>
      <c r="CQ93" s="569"/>
      <c r="CR93" s="569"/>
      <c r="CS93" s="569"/>
      <c r="CT93" s="569"/>
      <c r="CU93" s="569"/>
      <c r="CV93" s="569"/>
      <c r="CW93" s="569"/>
      <c r="CX93" s="569"/>
      <c r="CY93" s="569"/>
      <c r="CZ93" s="569"/>
      <c r="DA93" s="569"/>
      <c r="DB93" s="569"/>
      <c r="DC93" s="569"/>
      <c r="DD93" s="569"/>
      <c r="DE93" s="569"/>
      <c r="DF93" s="569"/>
      <c r="DG93" s="569"/>
      <c r="DH93" s="569"/>
      <c r="DI93" s="569"/>
      <c r="DJ93" s="569"/>
      <c r="DK93" s="569"/>
      <c r="DL93" s="569"/>
      <c r="DM93" s="569"/>
      <c r="DN93" s="569"/>
      <c r="DO93" s="569"/>
      <c r="DP93" s="569"/>
      <c r="DQ93" s="569"/>
      <c r="DR93" s="569"/>
      <c r="DS93" s="569"/>
      <c r="DT93" s="569"/>
      <c r="DU93" s="569"/>
      <c r="DV93" s="569"/>
      <c r="DW93" s="569"/>
      <c r="DX93" s="569"/>
      <c r="DY93" s="569"/>
      <c r="DZ93" s="569"/>
      <c r="EA93" s="569"/>
      <c r="EB93" s="569"/>
      <c r="EC93" s="569"/>
      <c r="ED93" s="569"/>
      <c r="EE93" s="569"/>
      <c r="EF93" s="569"/>
      <c r="EG93" s="569"/>
      <c r="EH93" s="569"/>
      <c r="EI93" s="569"/>
      <c r="EJ93" s="569"/>
      <c r="EK93" s="569"/>
      <c r="EL93" s="569"/>
      <c r="EM93" s="569"/>
      <c r="EN93" s="569"/>
      <c r="EO93" s="569"/>
      <c r="EP93" s="569"/>
      <c r="EQ93" s="569"/>
      <c r="ER93" s="569"/>
      <c r="ES93" s="569"/>
      <c r="ET93" s="569"/>
      <c r="EU93" s="569"/>
      <c r="EV93" s="569"/>
      <c r="EW93" s="569"/>
      <c r="EX93" s="569"/>
      <c r="EY93" s="569"/>
      <c r="EZ93" s="569"/>
      <c r="FA93" s="569"/>
      <c r="FB93" s="569"/>
      <c r="FC93" s="569"/>
      <c r="FD93" s="569"/>
      <c r="FE93" s="569"/>
      <c r="FF93" s="569"/>
      <c r="FG93" s="569"/>
      <c r="FH93" s="569"/>
      <c r="FI93" s="569"/>
      <c r="FJ93" s="569"/>
      <c r="FK93" s="569"/>
      <c r="FL93" s="569"/>
      <c r="FM93" s="569"/>
      <c r="FN93" s="569"/>
      <c r="FO93" s="569"/>
      <c r="FP93" s="569"/>
      <c r="FQ93" s="569"/>
      <c r="FR93" s="569"/>
      <c r="FS93" s="569"/>
      <c r="FT93" s="569"/>
      <c r="FU93" s="569"/>
      <c r="FV93" s="569"/>
      <c r="FW93" s="569"/>
      <c r="FX93" s="569"/>
      <c r="FY93" s="569"/>
      <c r="FZ93" s="569"/>
      <c r="GA93" s="569"/>
      <c r="GB93" s="569"/>
      <c r="GC93" s="569"/>
      <c r="GD93" s="569"/>
      <c r="GE93" s="569"/>
      <c r="GF93" s="569"/>
      <c r="GG93" s="569"/>
      <c r="GH93" s="569"/>
      <c r="GI93" s="569"/>
      <c r="GJ93" s="569"/>
      <c r="GK93" s="569"/>
      <c r="GL93" s="569"/>
      <c r="GM93" s="569"/>
      <c r="GN93" s="569"/>
      <c r="GO93" s="569"/>
      <c r="GP93" s="569"/>
      <c r="GQ93" s="569"/>
      <c r="GR93" s="569"/>
      <c r="GS93" s="569"/>
      <c r="GT93" s="569"/>
      <c r="GU93" s="569"/>
      <c r="GV93" s="569"/>
      <c r="GW93" s="569"/>
      <c r="GX93" s="569"/>
      <c r="GY93" s="569"/>
      <c r="GZ93" s="569"/>
      <c r="HA93" s="569"/>
      <c r="HB93" s="569"/>
      <c r="HC93" s="569"/>
      <c r="HD93" s="569"/>
      <c r="HE93" s="569"/>
      <c r="HF93" s="569"/>
      <c r="HG93" s="569"/>
      <c r="HH93" s="569"/>
      <c r="HI93" s="569"/>
      <c r="HJ93" s="569"/>
      <c r="HK93" s="569"/>
      <c r="HL93" s="569"/>
      <c r="HM93" s="569"/>
      <c r="HN93" s="569"/>
      <c r="HO93" s="569"/>
      <c r="HP93" s="569"/>
      <c r="HQ93" s="569"/>
      <c r="HR93" s="569"/>
      <c r="HS93" s="569"/>
      <c r="HT93" s="569"/>
      <c r="HU93" s="569"/>
      <c r="HV93" s="569"/>
      <c r="HW93" s="569"/>
      <c r="HX93" s="569"/>
      <c r="HY93" s="569"/>
      <c r="HZ93" s="569"/>
      <c r="IA93" s="569"/>
      <c r="IB93" s="569"/>
      <c r="IC93" s="569"/>
      <c r="ID93" s="569"/>
      <c r="IE93" s="569"/>
      <c r="IF93" s="569"/>
      <c r="IG93" s="569"/>
      <c r="IH93" s="569"/>
      <c r="II93" s="569"/>
      <c r="IJ93" s="569"/>
      <c r="IK93" s="569"/>
      <c r="IL93" s="569"/>
      <c r="IM93" s="569"/>
      <c r="IN93" s="569"/>
      <c r="IO93" s="569"/>
      <c r="IP93" s="569"/>
      <c r="IQ93" s="569"/>
    </row>
    <row r="94" spans="1:264" s="578" customFormat="1" ht="12.75" customHeight="1" x14ac:dyDescent="0.25">
      <c r="A94" s="576"/>
      <c r="B94" s="569"/>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69"/>
      <c r="AL94" s="569"/>
      <c r="AM94" s="569"/>
      <c r="AN94" s="569"/>
      <c r="AO94" s="569"/>
      <c r="AP94" s="569"/>
      <c r="AQ94" s="569"/>
      <c r="AR94" s="569"/>
      <c r="AS94" s="569"/>
      <c r="AT94" s="569"/>
      <c r="AU94" s="569"/>
      <c r="AV94" s="569"/>
      <c r="AW94" s="569"/>
      <c r="AX94" s="569"/>
      <c r="AY94" s="569"/>
      <c r="AZ94" s="569"/>
      <c r="BA94" s="569"/>
      <c r="BB94" s="569"/>
      <c r="BC94" s="569"/>
      <c r="BD94" s="569"/>
      <c r="BE94" s="569"/>
      <c r="BF94" s="569"/>
      <c r="BG94" s="569"/>
      <c r="BH94" s="569"/>
      <c r="BI94" s="569"/>
      <c r="BJ94" s="569"/>
      <c r="BK94" s="569"/>
      <c r="BL94" s="569"/>
      <c r="BM94" s="569"/>
      <c r="BN94" s="569"/>
      <c r="BO94" s="569"/>
      <c r="BP94" s="569"/>
      <c r="BQ94" s="569"/>
      <c r="BR94" s="569"/>
      <c r="BS94" s="569"/>
      <c r="BT94" s="569"/>
      <c r="BU94" s="569"/>
      <c r="BV94" s="569"/>
      <c r="BW94" s="569"/>
      <c r="BX94" s="569"/>
      <c r="BY94" s="569"/>
      <c r="BZ94" s="569"/>
      <c r="CA94" s="569"/>
      <c r="CB94" s="569"/>
      <c r="CC94" s="569"/>
      <c r="CD94" s="569"/>
      <c r="CE94" s="569"/>
      <c r="CF94" s="569"/>
      <c r="CG94" s="569"/>
      <c r="CH94" s="569"/>
      <c r="CI94" s="569"/>
      <c r="CJ94" s="569"/>
      <c r="CK94" s="569"/>
      <c r="CL94" s="569"/>
      <c r="CM94" s="569"/>
      <c r="CN94" s="569"/>
      <c r="CO94" s="569"/>
      <c r="CP94" s="569"/>
      <c r="CQ94" s="569"/>
      <c r="CR94" s="569"/>
      <c r="CS94" s="569"/>
      <c r="CT94" s="569"/>
      <c r="CU94" s="569"/>
      <c r="CV94" s="569"/>
      <c r="CW94" s="569"/>
      <c r="CX94" s="569"/>
      <c r="CY94" s="569"/>
      <c r="CZ94" s="569"/>
      <c r="DA94" s="569"/>
      <c r="DB94" s="569"/>
      <c r="DC94" s="569"/>
      <c r="DD94" s="569"/>
      <c r="DE94" s="569"/>
      <c r="DF94" s="569"/>
      <c r="DG94" s="569"/>
      <c r="DH94" s="569"/>
      <c r="DI94" s="569"/>
      <c r="DJ94" s="569"/>
      <c r="DK94" s="569"/>
      <c r="DL94" s="569"/>
      <c r="DM94" s="569"/>
      <c r="DN94" s="569"/>
      <c r="DO94" s="569"/>
      <c r="DP94" s="569"/>
      <c r="DQ94" s="569"/>
      <c r="DR94" s="569"/>
      <c r="DS94" s="569"/>
      <c r="DT94" s="569"/>
      <c r="DU94" s="569"/>
      <c r="DV94" s="569"/>
      <c r="DW94" s="569"/>
      <c r="DX94" s="569"/>
      <c r="DY94" s="569"/>
      <c r="DZ94" s="569"/>
      <c r="EA94" s="569"/>
      <c r="EB94" s="569"/>
      <c r="EC94" s="569"/>
      <c r="ED94" s="569"/>
      <c r="EE94" s="569"/>
      <c r="EF94" s="569"/>
      <c r="EG94" s="569"/>
      <c r="EH94" s="569"/>
      <c r="EI94" s="569"/>
      <c r="EJ94" s="569"/>
      <c r="EK94" s="569"/>
      <c r="EL94" s="569"/>
      <c r="EM94" s="569"/>
      <c r="EN94" s="569"/>
      <c r="EO94" s="569"/>
      <c r="EP94" s="569"/>
      <c r="EQ94" s="569"/>
      <c r="ER94" s="569"/>
      <c r="ES94" s="569"/>
      <c r="ET94" s="569"/>
      <c r="EU94" s="569"/>
      <c r="EV94" s="569"/>
      <c r="EW94" s="569"/>
      <c r="EX94" s="569"/>
      <c r="EY94" s="569"/>
      <c r="EZ94" s="569"/>
      <c r="FA94" s="569"/>
      <c r="FB94" s="569"/>
      <c r="FC94" s="569"/>
      <c r="FD94" s="569"/>
      <c r="FE94" s="569"/>
      <c r="FF94" s="569"/>
      <c r="FG94" s="569"/>
      <c r="FH94" s="569"/>
      <c r="FI94" s="569"/>
      <c r="FJ94" s="569"/>
      <c r="FK94" s="569"/>
      <c r="FL94" s="569"/>
      <c r="FM94" s="569"/>
      <c r="FN94" s="569"/>
      <c r="FO94" s="569"/>
      <c r="FP94" s="569"/>
      <c r="FQ94" s="569"/>
      <c r="FR94" s="569"/>
      <c r="FS94" s="569"/>
      <c r="FT94" s="569"/>
      <c r="FU94" s="569"/>
      <c r="FV94" s="569"/>
      <c r="FW94" s="569"/>
      <c r="FX94" s="569"/>
      <c r="FY94" s="569"/>
      <c r="FZ94" s="569"/>
      <c r="GA94" s="569"/>
      <c r="GB94" s="569"/>
      <c r="GC94" s="569"/>
      <c r="GD94" s="569"/>
      <c r="GE94" s="569"/>
      <c r="GF94" s="569"/>
      <c r="GG94" s="569"/>
      <c r="GH94" s="569"/>
      <c r="GI94" s="569"/>
      <c r="GJ94" s="569"/>
      <c r="GK94" s="569"/>
      <c r="GL94" s="569"/>
      <c r="GM94" s="569"/>
      <c r="GN94" s="569"/>
      <c r="GO94" s="569"/>
      <c r="GP94" s="569"/>
      <c r="GQ94" s="569"/>
      <c r="GR94" s="569"/>
      <c r="GS94" s="569"/>
      <c r="GT94" s="569"/>
      <c r="GU94" s="569"/>
      <c r="GV94" s="569"/>
      <c r="GW94" s="569"/>
      <c r="GX94" s="569"/>
      <c r="GY94" s="569"/>
      <c r="GZ94" s="569"/>
      <c r="HA94" s="569"/>
      <c r="HB94" s="569"/>
      <c r="HC94" s="569"/>
      <c r="HD94" s="569"/>
      <c r="HE94" s="569"/>
      <c r="HF94" s="569"/>
      <c r="HG94" s="569"/>
      <c r="HH94" s="569"/>
      <c r="HI94" s="569"/>
      <c r="HJ94" s="569"/>
      <c r="HK94" s="569"/>
      <c r="HL94" s="569"/>
      <c r="HM94" s="569"/>
      <c r="HN94" s="569"/>
      <c r="HO94" s="569"/>
      <c r="HP94" s="569"/>
      <c r="HQ94" s="569"/>
      <c r="HR94" s="569"/>
      <c r="HS94" s="569"/>
      <c r="HT94" s="569"/>
      <c r="HU94" s="569"/>
      <c r="HV94" s="569"/>
      <c r="HW94" s="569"/>
      <c r="HX94" s="569"/>
      <c r="HY94" s="569"/>
      <c r="HZ94" s="569"/>
      <c r="IA94" s="569"/>
      <c r="IB94" s="569"/>
      <c r="IC94" s="569"/>
      <c r="ID94" s="569"/>
      <c r="IE94" s="569"/>
      <c r="IF94" s="569"/>
      <c r="IG94" s="569"/>
      <c r="IH94" s="569"/>
      <c r="II94" s="569"/>
      <c r="IJ94" s="569"/>
      <c r="IK94" s="569"/>
      <c r="IL94" s="569"/>
      <c r="IM94" s="569"/>
      <c r="IN94" s="569"/>
      <c r="IO94" s="569"/>
      <c r="IP94" s="569"/>
      <c r="IQ94" s="569"/>
      <c r="IR94" s="577"/>
      <c r="IS94" s="577"/>
      <c r="IT94" s="577"/>
      <c r="IU94" s="577"/>
      <c r="IV94" s="577"/>
      <c r="IW94" s="577"/>
      <c r="IX94" s="577"/>
      <c r="IY94" s="577"/>
      <c r="IZ94" s="577"/>
      <c r="JA94" s="577"/>
      <c r="JB94" s="577"/>
      <c r="JC94" s="577"/>
      <c r="JD94" s="577"/>
    </row>
    <row r="95" spans="1:264" s="578" customFormat="1" x14ac:dyDescent="0.25">
      <c r="A95" s="576"/>
      <c r="B95" s="569"/>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69"/>
      <c r="AL95" s="569"/>
      <c r="AM95" s="569"/>
      <c r="AN95" s="569"/>
      <c r="AO95" s="569"/>
      <c r="AP95" s="569"/>
      <c r="AQ95" s="569"/>
      <c r="AR95" s="569"/>
      <c r="AS95" s="569"/>
      <c r="AT95" s="569"/>
      <c r="AU95" s="569"/>
      <c r="AV95" s="569"/>
      <c r="AW95" s="569"/>
      <c r="AX95" s="569"/>
      <c r="AY95" s="569"/>
      <c r="AZ95" s="569"/>
      <c r="BA95" s="569"/>
      <c r="BB95" s="569"/>
      <c r="BC95" s="569"/>
      <c r="BD95" s="569"/>
      <c r="BE95" s="569"/>
      <c r="BF95" s="569"/>
      <c r="BG95" s="569"/>
      <c r="BH95" s="569"/>
      <c r="BI95" s="569"/>
      <c r="BJ95" s="569"/>
      <c r="BK95" s="569"/>
      <c r="BL95" s="569"/>
      <c r="BM95" s="569"/>
      <c r="BN95" s="569"/>
      <c r="BO95" s="569"/>
      <c r="BP95" s="569"/>
      <c r="BQ95" s="569"/>
      <c r="BR95" s="569"/>
      <c r="BS95" s="569"/>
      <c r="BT95" s="569"/>
      <c r="BU95" s="569"/>
      <c r="BV95" s="569"/>
      <c r="BW95" s="569"/>
      <c r="BX95" s="569"/>
      <c r="BY95" s="569"/>
      <c r="BZ95" s="569"/>
      <c r="CA95" s="569"/>
      <c r="CB95" s="569"/>
      <c r="CC95" s="569"/>
      <c r="CD95" s="569"/>
      <c r="CE95" s="569"/>
      <c r="CF95" s="569"/>
      <c r="CG95" s="569"/>
      <c r="CH95" s="569"/>
      <c r="CI95" s="569"/>
      <c r="CJ95" s="569"/>
      <c r="CK95" s="569"/>
      <c r="CL95" s="569"/>
      <c r="CM95" s="569"/>
      <c r="CN95" s="569"/>
      <c r="CO95" s="569"/>
      <c r="CP95" s="569"/>
      <c r="CQ95" s="569"/>
      <c r="CR95" s="569"/>
      <c r="CS95" s="569"/>
      <c r="CT95" s="569"/>
      <c r="CU95" s="569"/>
      <c r="CV95" s="569"/>
      <c r="CW95" s="569"/>
      <c r="CX95" s="569"/>
      <c r="CY95" s="569"/>
      <c r="CZ95" s="569"/>
      <c r="DA95" s="569"/>
      <c r="DB95" s="569"/>
      <c r="DC95" s="569"/>
      <c r="DD95" s="569"/>
      <c r="DE95" s="569"/>
      <c r="DF95" s="569"/>
      <c r="DG95" s="569"/>
      <c r="DH95" s="569"/>
      <c r="DI95" s="569"/>
      <c r="DJ95" s="569"/>
      <c r="DK95" s="569"/>
      <c r="DL95" s="569"/>
      <c r="DM95" s="569"/>
      <c r="DN95" s="569"/>
      <c r="DO95" s="569"/>
      <c r="DP95" s="569"/>
      <c r="DQ95" s="569"/>
      <c r="DR95" s="569"/>
      <c r="DS95" s="569"/>
      <c r="DT95" s="569"/>
      <c r="DU95" s="569"/>
      <c r="DV95" s="569"/>
      <c r="DW95" s="569"/>
      <c r="DX95" s="569"/>
      <c r="DY95" s="569"/>
      <c r="DZ95" s="569"/>
      <c r="EA95" s="569"/>
      <c r="EB95" s="569"/>
      <c r="EC95" s="569"/>
      <c r="ED95" s="569"/>
      <c r="EE95" s="569"/>
      <c r="EF95" s="569"/>
      <c r="EG95" s="569"/>
      <c r="EH95" s="569"/>
      <c r="EI95" s="569"/>
      <c r="EJ95" s="569"/>
      <c r="EK95" s="569"/>
      <c r="EL95" s="569"/>
      <c r="EM95" s="569"/>
      <c r="EN95" s="569"/>
      <c r="EO95" s="569"/>
      <c r="EP95" s="569"/>
      <c r="EQ95" s="569"/>
      <c r="ER95" s="569"/>
      <c r="ES95" s="569"/>
      <c r="ET95" s="569"/>
      <c r="EU95" s="569"/>
      <c r="EV95" s="569"/>
      <c r="EW95" s="569"/>
      <c r="EX95" s="569"/>
      <c r="EY95" s="569"/>
      <c r="EZ95" s="569"/>
      <c r="FA95" s="569"/>
      <c r="FB95" s="569"/>
      <c r="FC95" s="569"/>
      <c r="FD95" s="569"/>
      <c r="FE95" s="569"/>
      <c r="FF95" s="569"/>
      <c r="FG95" s="569"/>
      <c r="FH95" s="569"/>
      <c r="FI95" s="569"/>
      <c r="FJ95" s="569"/>
      <c r="FK95" s="569"/>
      <c r="FL95" s="569"/>
      <c r="FM95" s="569"/>
      <c r="FN95" s="569"/>
      <c r="FO95" s="569"/>
      <c r="FP95" s="569"/>
      <c r="FQ95" s="569"/>
      <c r="FR95" s="569"/>
      <c r="FS95" s="569"/>
      <c r="FT95" s="569"/>
      <c r="FU95" s="569"/>
      <c r="FV95" s="569"/>
      <c r="FW95" s="569"/>
      <c r="FX95" s="569"/>
      <c r="FY95" s="569"/>
      <c r="FZ95" s="569"/>
      <c r="GA95" s="569"/>
      <c r="GB95" s="569"/>
      <c r="GC95" s="569"/>
      <c r="GD95" s="569"/>
      <c r="GE95" s="569"/>
      <c r="GF95" s="569"/>
      <c r="GG95" s="569"/>
      <c r="GH95" s="569"/>
      <c r="GI95" s="569"/>
      <c r="GJ95" s="569"/>
      <c r="GK95" s="569"/>
      <c r="GL95" s="569"/>
      <c r="GM95" s="569"/>
      <c r="GN95" s="569"/>
      <c r="GO95" s="569"/>
      <c r="GP95" s="569"/>
      <c r="GQ95" s="569"/>
      <c r="GR95" s="569"/>
      <c r="GS95" s="569"/>
      <c r="GT95" s="569"/>
      <c r="GU95" s="569"/>
      <c r="GV95" s="569"/>
      <c r="GW95" s="569"/>
      <c r="GX95" s="569"/>
      <c r="GY95" s="569"/>
      <c r="GZ95" s="569"/>
      <c r="HA95" s="569"/>
      <c r="HB95" s="569"/>
      <c r="HC95" s="569"/>
      <c r="HD95" s="569"/>
      <c r="HE95" s="569"/>
      <c r="HF95" s="569"/>
      <c r="HG95" s="569"/>
      <c r="HH95" s="569"/>
      <c r="HI95" s="569"/>
      <c r="HJ95" s="569"/>
      <c r="HK95" s="569"/>
      <c r="HL95" s="569"/>
      <c r="HM95" s="569"/>
      <c r="HN95" s="569"/>
      <c r="HO95" s="569"/>
      <c r="HP95" s="569"/>
      <c r="HQ95" s="569"/>
      <c r="HR95" s="569"/>
      <c r="HS95" s="569"/>
      <c r="HT95" s="569"/>
      <c r="HU95" s="569"/>
      <c r="HV95" s="569"/>
      <c r="HW95" s="569"/>
      <c r="HX95" s="569"/>
      <c r="HY95" s="569"/>
      <c r="HZ95" s="569"/>
      <c r="IA95" s="569"/>
      <c r="IB95" s="569"/>
      <c r="IC95" s="569"/>
      <c r="ID95" s="569"/>
      <c r="IE95" s="569"/>
      <c r="IF95" s="569"/>
      <c r="IG95" s="569"/>
      <c r="IH95" s="569"/>
      <c r="II95" s="569"/>
      <c r="IJ95" s="569"/>
      <c r="IK95" s="569"/>
      <c r="IL95" s="569"/>
      <c r="IM95" s="569"/>
      <c r="IN95" s="569"/>
      <c r="IO95" s="569"/>
      <c r="IP95" s="569"/>
      <c r="IQ95" s="569"/>
    </row>
    <row r="96" spans="1:264" s="578" customFormat="1" x14ac:dyDescent="0.25">
      <c r="B96" s="569"/>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69"/>
      <c r="AL96" s="569"/>
      <c r="AM96" s="569"/>
      <c r="AN96" s="569"/>
      <c r="AO96" s="569"/>
      <c r="AP96" s="569"/>
      <c r="AQ96" s="569"/>
      <c r="AR96" s="569"/>
      <c r="AS96" s="569"/>
      <c r="AT96" s="569"/>
      <c r="AU96" s="569"/>
      <c r="AV96" s="569"/>
      <c r="AW96" s="569"/>
      <c r="AX96" s="569"/>
      <c r="AY96" s="569"/>
      <c r="AZ96" s="569"/>
      <c r="BA96" s="569"/>
      <c r="BB96" s="569"/>
      <c r="BC96" s="569"/>
      <c r="BD96" s="569"/>
      <c r="BE96" s="569"/>
      <c r="BF96" s="569"/>
      <c r="BG96" s="569"/>
      <c r="BH96" s="569"/>
      <c r="BI96" s="569"/>
      <c r="BJ96" s="569"/>
      <c r="BK96" s="569"/>
      <c r="BL96" s="569"/>
      <c r="BM96" s="569"/>
      <c r="BN96" s="569"/>
      <c r="BO96" s="569"/>
      <c r="BP96" s="569"/>
      <c r="BQ96" s="569"/>
      <c r="BR96" s="569"/>
      <c r="BS96" s="569"/>
      <c r="BT96" s="569"/>
      <c r="BU96" s="569"/>
      <c r="BV96" s="569"/>
      <c r="BW96" s="569"/>
      <c r="BX96" s="569"/>
      <c r="BY96" s="569"/>
      <c r="BZ96" s="569"/>
      <c r="CA96" s="569"/>
      <c r="CB96" s="569"/>
      <c r="CC96" s="569"/>
      <c r="CD96" s="569"/>
      <c r="CE96" s="569"/>
      <c r="CF96" s="569"/>
      <c r="CG96" s="569"/>
      <c r="CH96" s="569"/>
      <c r="CI96" s="569"/>
      <c r="CJ96" s="569"/>
      <c r="CK96" s="569"/>
      <c r="CL96" s="569"/>
      <c r="CM96" s="569"/>
      <c r="CN96" s="569"/>
      <c r="CO96" s="569"/>
      <c r="CP96" s="569"/>
      <c r="CQ96" s="569"/>
      <c r="CR96" s="569"/>
      <c r="CS96" s="569"/>
      <c r="CT96" s="569"/>
      <c r="CU96" s="569"/>
      <c r="CV96" s="569"/>
      <c r="CW96" s="569"/>
      <c r="CX96" s="569"/>
      <c r="CY96" s="569"/>
      <c r="CZ96" s="569"/>
      <c r="DA96" s="569"/>
      <c r="DB96" s="569"/>
      <c r="DC96" s="569"/>
      <c r="DD96" s="569"/>
      <c r="DE96" s="569"/>
      <c r="DF96" s="569"/>
      <c r="DG96" s="569"/>
      <c r="DH96" s="569"/>
      <c r="DI96" s="569"/>
      <c r="DJ96" s="569"/>
      <c r="DK96" s="569"/>
      <c r="DL96" s="569"/>
      <c r="DM96" s="569"/>
      <c r="DN96" s="569"/>
      <c r="DO96" s="569"/>
      <c r="DP96" s="569"/>
      <c r="DQ96" s="569"/>
      <c r="DR96" s="569"/>
      <c r="DS96" s="569"/>
      <c r="DT96" s="569"/>
      <c r="DU96" s="569"/>
      <c r="DV96" s="569"/>
      <c r="DW96" s="569"/>
      <c r="DX96" s="569"/>
      <c r="DY96" s="569"/>
      <c r="DZ96" s="569"/>
      <c r="EA96" s="569"/>
      <c r="EB96" s="569"/>
      <c r="EC96" s="569"/>
      <c r="ED96" s="569"/>
      <c r="EE96" s="569"/>
      <c r="EF96" s="569"/>
      <c r="EG96" s="569"/>
      <c r="EH96" s="569"/>
      <c r="EI96" s="569"/>
      <c r="EJ96" s="569"/>
      <c r="EK96" s="569"/>
      <c r="EL96" s="569"/>
      <c r="EM96" s="569"/>
      <c r="EN96" s="569"/>
      <c r="EO96" s="569"/>
      <c r="EP96" s="569"/>
      <c r="EQ96" s="569"/>
      <c r="ER96" s="569"/>
      <c r="ES96" s="569"/>
      <c r="ET96" s="569"/>
      <c r="EU96" s="569"/>
      <c r="EV96" s="569"/>
      <c r="EW96" s="569"/>
      <c r="EX96" s="569"/>
      <c r="EY96" s="569"/>
      <c r="EZ96" s="569"/>
      <c r="FA96" s="569"/>
      <c r="FB96" s="569"/>
      <c r="FC96" s="569"/>
      <c r="FD96" s="569"/>
      <c r="FE96" s="569"/>
      <c r="FF96" s="569"/>
      <c r="FG96" s="569"/>
      <c r="FH96" s="569"/>
      <c r="FI96" s="569"/>
      <c r="FJ96" s="569"/>
      <c r="FK96" s="569"/>
      <c r="FL96" s="569"/>
      <c r="FM96" s="569"/>
      <c r="FN96" s="569"/>
      <c r="FO96" s="569"/>
      <c r="FP96" s="569"/>
      <c r="FQ96" s="569"/>
      <c r="FR96" s="569"/>
      <c r="FS96" s="569"/>
      <c r="FT96" s="569"/>
      <c r="FU96" s="569"/>
      <c r="FV96" s="569"/>
      <c r="FW96" s="569"/>
      <c r="FX96" s="569"/>
      <c r="FY96" s="569"/>
      <c r="FZ96" s="569"/>
      <c r="GA96" s="569"/>
      <c r="GB96" s="569"/>
      <c r="GC96" s="569"/>
      <c r="GD96" s="569"/>
      <c r="GE96" s="569"/>
      <c r="GF96" s="569"/>
      <c r="GG96" s="569"/>
      <c r="GH96" s="569"/>
      <c r="GI96" s="569"/>
      <c r="GJ96" s="569"/>
      <c r="GK96" s="569"/>
      <c r="GL96" s="569"/>
      <c r="GM96" s="569"/>
      <c r="GN96" s="569"/>
      <c r="GO96" s="569"/>
      <c r="GP96" s="569"/>
      <c r="GQ96" s="569"/>
      <c r="GR96" s="569"/>
      <c r="GS96" s="569"/>
      <c r="GT96" s="569"/>
      <c r="GU96" s="569"/>
      <c r="GV96" s="569"/>
      <c r="GW96" s="569"/>
      <c r="GX96" s="569"/>
      <c r="GY96" s="569"/>
      <c r="GZ96" s="569"/>
      <c r="HA96" s="569"/>
      <c r="HB96" s="569"/>
      <c r="HC96" s="569"/>
      <c r="HD96" s="569"/>
      <c r="HE96" s="569"/>
      <c r="HF96" s="569"/>
      <c r="HG96" s="569"/>
      <c r="HH96" s="569"/>
      <c r="HI96" s="569"/>
      <c r="HJ96" s="569"/>
      <c r="HK96" s="569"/>
      <c r="HL96" s="569"/>
      <c r="HM96" s="569"/>
      <c r="HN96" s="569"/>
      <c r="HO96" s="569"/>
      <c r="HP96" s="569"/>
      <c r="HQ96" s="569"/>
      <c r="HR96" s="569"/>
      <c r="HS96" s="569"/>
      <c r="HT96" s="569"/>
      <c r="HU96" s="569"/>
      <c r="HV96" s="569"/>
      <c r="HW96" s="569"/>
      <c r="HX96" s="569"/>
      <c r="HY96" s="569"/>
      <c r="HZ96" s="569"/>
      <c r="IA96" s="569"/>
      <c r="IB96" s="569"/>
      <c r="IC96" s="569"/>
      <c r="ID96" s="569"/>
      <c r="IE96" s="569"/>
      <c r="IF96" s="569"/>
      <c r="IG96" s="569"/>
      <c r="IH96" s="569"/>
      <c r="II96" s="569"/>
      <c r="IJ96" s="569"/>
      <c r="IK96" s="569"/>
      <c r="IL96" s="569"/>
      <c r="IM96" s="569"/>
      <c r="IN96" s="569"/>
      <c r="IO96" s="569"/>
      <c r="IP96" s="569"/>
      <c r="IQ96" s="569"/>
    </row>
    <row r="97" spans="2:251" x14ac:dyDescent="0.25">
      <c r="B97" s="569"/>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69"/>
      <c r="AL97" s="569"/>
      <c r="AM97" s="569"/>
      <c r="AN97" s="569"/>
      <c r="AO97" s="569"/>
      <c r="AP97" s="569"/>
      <c r="AQ97" s="569"/>
      <c r="AR97" s="569"/>
      <c r="AS97" s="569"/>
      <c r="AT97" s="569"/>
      <c r="AU97" s="569"/>
      <c r="AV97" s="569"/>
      <c r="AW97" s="569"/>
      <c r="AX97" s="569"/>
      <c r="AY97" s="569"/>
      <c r="AZ97" s="569"/>
      <c r="BA97" s="569"/>
      <c r="BB97" s="569"/>
      <c r="BC97" s="569"/>
      <c r="BD97" s="569"/>
      <c r="BE97" s="569"/>
      <c r="BF97" s="569"/>
      <c r="BG97" s="569"/>
      <c r="BH97" s="569"/>
      <c r="BI97" s="569"/>
      <c r="BJ97" s="569"/>
      <c r="BK97" s="569"/>
      <c r="BL97" s="569"/>
      <c r="BM97" s="569"/>
      <c r="BN97" s="569"/>
      <c r="BO97" s="569"/>
      <c r="BP97" s="569"/>
      <c r="BQ97" s="569"/>
      <c r="BR97" s="569"/>
      <c r="BS97" s="569"/>
      <c r="BT97" s="569"/>
      <c r="BU97" s="569"/>
      <c r="BV97" s="569"/>
      <c r="BW97" s="569"/>
      <c r="BX97" s="569"/>
      <c r="BY97" s="569"/>
      <c r="BZ97" s="569"/>
      <c r="CA97" s="569"/>
      <c r="CB97" s="569"/>
      <c r="CC97" s="569"/>
      <c r="CD97" s="569"/>
      <c r="CE97" s="569"/>
      <c r="CF97" s="569"/>
      <c r="CG97" s="569"/>
      <c r="CH97" s="569"/>
      <c r="CI97" s="569"/>
      <c r="CJ97" s="569"/>
      <c r="CK97" s="569"/>
      <c r="CL97" s="569"/>
      <c r="CM97" s="569"/>
      <c r="CN97" s="569"/>
      <c r="CO97" s="569"/>
      <c r="CP97" s="569"/>
      <c r="CQ97" s="569"/>
      <c r="CR97" s="569"/>
      <c r="CS97" s="569"/>
      <c r="CT97" s="569"/>
      <c r="CU97" s="569"/>
      <c r="CV97" s="569"/>
      <c r="CW97" s="569"/>
      <c r="CX97" s="569"/>
      <c r="CY97" s="569"/>
      <c r="CZ97" s="569"/>
      <c r="DA97" s="569"/>
      <c r="DB97" s="569"/>
      <c r="DC97" s="569"/>
      <c r="DD97" s="569"/>
      <c r="DE97" s="569"/>
      <c r="DF97" s="569"/>
      <c r="DG97" s="569"/>
      <c r="DH97" s="569"/>
      <c r="DI97" s="569"/>
      <c r="DJ97" s="569"/>
      <c r="DK97" s="569"/>
      <c r="DL97" s="569"/>
      <c r="DM97" s="569"/>
      <c r="DN97" s="569"/>
      <c r="DO97" s="569"/>
      <c r="DP97" s="569"/>
      <c r="DQ97" s="569"/>
      <c r="DR97" s="569"/>
      <c r="DS97" s="569"/>
      <c r="DT97" s="569"/>
      <c r="DU97" s="569"/>
      <c r="DV97" s="569"/>
      <c r="DW97" s="569"/>
      <c r="DX97" s="569"/>
      <c r="DY97" s="569"/>
      <c r="DZ97" s="569"/>
      <c r="EA97" s="569"/>
      <c r="EB97" s="569"/>
      <c r="EC97" s="569"/>
      <c r="ED97" s="569"/>
      <c r="EE97" s="569"/>
      <c r="EF97" s="569"/>
      <c r="EG97" s="569"/>
      <c r="EH97" s="569"/>
      <c r="EI97" s="569"/>
      <c r="EJ97" s="569"/>
      <c r="EK97" s="569"/>
      <c r="EL97" s="569"/>
      <c r="EM97" s="569"/>
      <c r="EN97" s="569"/>
      <c r="EO97" s="569"/>
      <c r="EP97" s="569"/>
      <c r="EQ97" s="569"/>
      <c r="ER97" s="569"/>
      <c r="ES97" s="569"/>
      <c r="ET97" s="569"/>
      <c r="EU97" s="569"/>
      <c r="EV97" s="569"/>
      <c r="EW97" s="569"/>
      <c r="EX97" s="569"/>
      <c r="EY97" s="569"/>
      <c r="EZ97" s="569"/>
      <c r="FA97" s="569"/>
      <c r="FB97" s="569"/>
      <c r="FC97" s="569"/>
      <c r="FD97" s="569"/>
      <c r="FE97" s="569"/>
      <c r="FF97" s="569"/>
      <c r="FG97" s="569"/>
      <c r="FH97" s="569"/>
      <c r="FI97" s="569"/>
      <c r="FJ97" s="569"/>
      <c r="FK97" s="569"/>
      <c r="FL97" s="569"/>
      <c r="FM97" s="569"/>
      <c r="FN97" s="569"/>
      <c r="FO97" s="569"/>
      <c r="FP97" s="569"/>
      <c r="FQ97" s="569"/>
      <c r="FR97" s="569"/>
      <c r="FS97" s="569"/>
      <c r="FT97" s="569"/>
      <c r="FU97" s="569"/>
      <c r="FV97" s="569"/>
      <c r="FW97" s="569"/>
      <c r="FX97" s="569"/>
      <c r="FY97" s="569"/>
      <c r="FZ97" s="569"/>
      <c r="GA97" s="569"/>
      <c r="GB97" s="569"/>
      <c r="GC97" s="569"/>
      <c r="GD97" s="569"/>
      <c r="GE97" s="569"/>
      <c r="GF97" s="569"/>
      <c r="GG97" s="569"/>
      <c r="GH97" s="569"/>
      <c r="GI97" s="569"/>
      <c r="GJ97" s="569"/>
      <c r="GK97" s="569"/>
      <c r="GL97" s="569"/>
      <c r="GM97" s="569"/>
      <c r="GN97" s="569"/>
      <c r="GO97" s="569"/>
      <c r="GP97" s="569"/>
      <c r="GQ97" s="569"/>
      <c r="GR97" s="569"/>
      <c r="GS97" s="569"/>
      <c r="GT97" s="569"/>
      <c r="GU97" s="569"/>
      <c r="GV97" s="569"/>
      <c r="GW97" s="569"/>
      <c r="GX97" s="569"/>
      <c r="GY97" s="569"/>
      <c r="GZ97" s="569"/>
      <c r="HA97" s="569"/>
      <c r="HB97" s="569"/>
      <c r="HC97" s="569"/>
      <c r="HD97" s="569"/>
      <c r="HE97" s="569"/>
      <c r="HF97" s="569"/>
      <c r="HG97" s="569"/>
      <c r="HH97" s="569"/>
      <c r="HI97" s="569"/>
      <c r="HJ97" s="569"/>
      <c r="HK97" s="569"/>
      <c r="HL97" s="569"/>
      <c r="HM97" s="569"/>
      <c r="HN97" s="569"/>
      <c r="HO97" s="569"/>
      <c r="HP97" s="569"/>
      <c r="HQ97" s="569"/>
      <c r="HR97" s="569"/>
      <c r="HS97" s="569"/>
      <c r="HT97" s="569"/>
      <c r="HU97" s="569"/>
      <c r="HV97" s="569"/>
      <c r="HW97" s="569"/>
      <c r="HX97" s="569"/>
      <c r="HY97" s="569"/>
      <c r="HZ97" s="569"/>
      <c r="IA97" s="569"/>
      <c r="IB97" s="569"/>
      <c r="IC97" s="569"/>
      <c r="ID97" s="569"/>
      <c r="IE97" s="569"/>
      <c r="IF97" s="569"/>
      <c r="IG97" s="569"/>
      <c r="IH97" s="569"/>
      <c r="II97" s="569"/>
      <c r="IJ97" s="569"/>
      <c r="IK97" s="569"/>
      <c r="IL97" s="569"/>
      <c r="IM97" s="569"/>
      <c r="IN97" s="569"/>
      <c r="IO97" s="569"/>
      <c r="IP97" s="569"/>
      <c r="IQ97" s="569"/>
    </row>
    <row r="98" spans="2:251" x14ac:dyDescent="0.25">
      <c r="B98" s="569"/>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69"/>
      <c r="AL98" s="569"/>
      <c r="AM98" s="569"/>
      <c r="AN98" s="569"/>
      <c r="AO98" s="569"/>
      <c r="AP98" s="569"/>
      <c r="AQ98" s="569"/>
      <c r="AR98" s="569"/>
      <c r="AS98" s="569"/>
      <c r="AT98" s="569"/>
      <c r="AU98" s="569"/>
      <c r="AV98" s="569"/>
      <c r="AW98" s="569"/>
      <c r="AX98" s="569"/>
      <c r="AY98" s="569"/>
      <c r="AZ98" s="569"/>
      <c r="BA98" s="569"/>
      <c r="BB98" s="569"/>
      <c r="BC98" s="569"/>
      <c r="BD98" s="569"/>
      <c r="BE98" s="569"/>
      <c r="BF98" s="569"/>
      <c r="BG98" s="569"/>
      <c r="BH98" s="569"/>
      <c r="BI98" s="569"/>
      <c r="BJ98" s="569"/>
      <c r="BK98" s="569"/>
      <c r="BL98" s="569"/>
      <c r="BM98" s="569"/>
      <c r="BN98" s="569"/>
      <c r="BO98" s="569"/>
      <c r="BP98" s="569"/>
      <c r="BQ98" s="569"/>
      <c r="BR98" s="569"/>
      <c r="BS98" s="569"/>
      <c r="BT98" s="569"/>
      <c r="BU98" s="569"/>
      <c r="BV98" s="569"/>
      <c r="BW98" s="569"/>
      <c r="BX98" s="569"/>
      <c r="BY98" s="569"/>
      <c r="BZ98" s="569"/>
      <c r="CA98" s="569"/>
      <c r="CB98" s="569"/>
      <c r="CC98" s="569"/>
      <c r="CD98" s="569"/>
      <c r="CE98" s="569"/>
      <c r="CF98" s="569"/>
      <c r="CG98" s="569"/>
      <c r="CH98" s="569"/>
      <c r="CI98" s="569"/>
      <c r="CJ98" s="569"/>
      <c r="CK98" s="569"/>
      <c r="CL98" s="569"/>
      <c r="CM98" s="569"/>
      <c r="CN98" s="569"/>
      <c r="CO98" s="569"/>
      <c r="CP98" s="569"/>
      <c r="CQ98" s="569"/>
      <c r="CR98" s="569"/>
      <c r="CS98" s="569"/>
      <c r="CT98" s="569"/>
      <c r="CU98" s="569"/>
      <c r="CV98" s="569"/>
      <c r="CW98" s="569"/>
      <c r="CX98" s="569"/>
      <c r="CY98" s="569"/>
      <c r="CZ98" s="569"/>
      <c r="DA98" s="569"/>
      <c r="DB98" s="569"/>
      <c r="DC98" s="569"/>
      <c r="DD98" s="569"/>
      <c r="DE98" s="569"/>
      <c r="DF98" s="569"/>
      <c r="DG98" s="569"/>
      <c r="DH98" s="569"/>
      <c r="DI98" s="569"/>
      <c r="DJ98" s="569"/>
      <c r="DK98" s="569"/>
      <c r="DL98" s="569"/>
      <c r="DM98" s="569"/>
      <c r="DN98" s="569"/>
      <c r="DO98" s="569"/>
      <c r="DP98" s="569"/>
      <c r="DQ98" s="569"/>
      <c r="DR98" s="569"/>
      <c r="DS98" s="569"/>
      <c r="DT98" s="569"/>
      <c r="DU98" s="569"/>
      <c r="DV98" s="569"/>
      <c r="DW98" s="569"/>
      <c r="DX98" s="569"/>
      <c r="DY98" s="569"/>
      <c r="DZ98" s="569"/>
      <c r="EA98" s="569"/>
      <c r="EB98" s="569"/>
      <c r="EC98" s="569"/>
      <c r="ED98" s="569"/>
      <c r="EE98" s="569"/>
      <c r="EF98" s="569"/>
      <c r="EG98" s="569"/>
      <c r="EH98" s="569"/>
      <c r="EI98" s="569"/>
      <c r="EJ98" s="569"/>
      <c r="EK98" s="569"/>
      <c r="EL98" s="569"/>
      <c r="EM98" s="569"/>
      <c r="EN98" s="569"/>
      <c r="EO98" s="569"/>
      <c r="EP98" s="569"/>
      <c r="EQ98" s="569"/>
      <c r="ER98" s="569"/>
      <c r="ES98" s="569"/>
      <c r="ET98" s="569"/>
      <c r="EU98" s="569"/>
      <c r="EV98" s="569"/>
      <c r="EW98" s="569"/>
      <c r="EX98" s="569"/>
      <c r="EY98" s="569"/>
      <c r="EZ98" s="569"/>
      <c r="FA98" s="569"/>
      <c r="FB98" s="569"/>
      <c r="FC98" s="569"/>
      <c r="FD98" s="569"/>
      <c r="FE98" s="569"/>
      <c r="FF98" s="569"/>
      <c r="FG98" s="569"/>
      <c r="FH98" s="569"/>
      <c r="FI98" s="569"/>
      <c r="FJ98" s="569"/>
      <c r="FK98" s="569"/>
      <c r="FL98" s="569"/>
      <c r="FM98" s="569"/>
      <c r="FN98" s="569"/>
      <c r="FO98" s="569"/>
      <c r="FP98" s="569"/>
      <c r="FQ98" s="569"/>
      <c r="FR98" s="569"/>
      <c r="FS98" s="569"/>
      <c r="FT98" s="569"/>
      <c r="FU98" s="569"/>
      <c r="FV98" s="569"/>
      <c r="FW98" s="569"/>
      <c r="FX98" s="569"/>
      <c r="FY98" s="569"/>
      <c r="FZ98" s="569"/>
      <c r="GA98" s="569"/>
      <c r="GB98" s="569"/>
      <c r="GC98" s="569"/>
      <c r="GD98" s="569"/>
      <c r="GE98" s="569"/>
      <c r="GF98" s="569"/>
      <c r="GG98" s="569"/>
      <c r="GH98" s="569"/>
      <c r="GI98" s="569"/>
      <c r="GJ98" s="569"/>
      <c r="GK98" s="569"/>
      <c r="GL98" s="569"/>
      <c r="GM98" s="569"/>
      <c r="GN98" s="569"/>
      <c r="GO98" s="569"/>
      <c r="GP98" s="569"/>
      <c r="GQ98" s="569"/>
      <c r="GR98" s="569"/>
      <c r="GS98" s="569"/>
      <c r="GT98" s="569"/>
      <c r="GU98" s="569"/>
      <c r="GV98" s="569"/>
      <c r="GW98" s="569"/>
      <c r="GX98" s="569"/>
      <c r="GY98" s="569"/>
      <c r="GZ98" s="569"/>
      <c r="HA98" s="569"/>
      <c r="HB98" s="569"/>
      <c r="HC98" s="569"/>
      <c r="HD98" s="569"/>
      <c r="HE98" s="569"/>
      <c r="HF98" s="569"/>
      <c r="HG98" s="569"/>
      <c r="HH98" s="569"/>
      <c r="HI98" s="569"/>
      <c r="HJ98" s="569"/>
      <c r="HK98" s="569"/>
      <c r="HL98" s="569"/>
      <c r="HM98" s="569"/>
      <c r="HN98" s="569"/>
      <c r="HO98" s="569"/>
      <c r="HP98" s="569"/>
      <c r="HQ98" s="569"/>
      <c r="HR98" s="569"/>
      <c r="HS98" s="569"/>
      <c r="HT98" s="569"/>
      <c r="HU98" s="569"/>
      <c r="HV98" s="569"/>
      <c r="HW98" s="569"/>
      <c r="HX98" s="569"/>
      <c r="HY98" s="569"/>
      <c r="HZ98" s="569"/>
      <c r="IA98" s="569"/>
      <c r="IB98" s="569"/>
      <c r="IC98" s="569"/>
      <c r="ID98" s="569"/>
      <c r="IE98" s="569"/>
      <c r="IF98" s="569"/>
      <c r="IG98" s="569"/>
      <c r="IH98" s="569"/>
      <c r="II98" s="569"/>
      <c r="IJ98" s="569"/>
      <c r="IK98" s="569"/>
      <c r="IL98" s="569"/>
      <c r="IM98" s="569"/>
      <c r="IN98" s="569"/>
      <c r="IO98" s="569"/>
      <c r="IP98" s="569"/>
      <c r="IQ98" s="569"/>
    </row>
    <row r="99" spans="2:251" x14ac:dyDescent="0.25">
      <c r="B99" s="569"/>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569"/>
      <c r="AX99" s="569"/>
      <c r="AY99" s="569"/>
      <c r="AZ99" s="569"/>
      <c r="BA99" s="569"/>
      <c r="BB99" s="569"/>
      <c r="BC99" s="569"/>
      <c r="BD99" s="569"/>
      <c r="BE99" s="569"/>
      <c r="BF99" s="569"/>
      <c r="BG99" s="569"/>
      <c r="BH99" s="569"/>
      <c r="BI99" s="569"/>
      <c r="BJ99" s="569"/>
      <c r="BK99" s="569"/>
      <c r="BL99" s="569"/>
      <c r="BM99" s="569"/>
      <c r="BN99" s="569"/>
      <c r="BO99" s="569"/>
      <c r="BP99" s="569"/>
      <c r="BQ99" s="569"/>
      <c r="BR99" s="569"/>
      <c r="BS99" s="569"/>
      <c r="BT99" s="569"/>
      <c r="BU99" s="569"/>
      <c r="BV99" s="569"/>
      <c r="BW99" s="569"/>
      <c r="BX99" s="569"/>
      <c r="BY99" s="569"/>
      <c r="BZ99" s="569"/>
      <c r="CA99" s="569"/>
      <c r="CB99" s="569"/>
      <c r="CC99" s="569"/>
      <c r="CD99" s="569"/>
      <c r="CE99" s="569"/>
      <c r="CF99" s="569"/>
      <c r="CG99" s="569"/>
      <c r="CH99" s="569"/>
      <c r="CI99" s="569"/>
      <c r="CJ99" s="569"/>
      <c r="CK99" s="569"/>
      <c r="CL99" s="569"/>
      <c r="CM99" s="569"/>
      <c r="CN99" s="569"/>
      <c r="CO99" s="569"/>
      <c r="CP99" s="569"/>
      <c r="CQ99" s="569"/>
      <c r="CR99" s="569"/>
      <c r="CS99" s="569"/>
      <c r="CT99" s="569"/>
      <c r="CU99" s="569"/>
      <c r="CV99" s="569"/>
      <c r="CW99" s="569"/>
      <c r="CX99" s="569"/>
      <c r="CY99" s="569"/>
      <c r="CZ99" s="569"/>
      <c r="DA99" s="569"/>
      <c r="DB99" s="569"/>
      <c r="DC99" s="569"/>
      <c r="DD99" s="569"/>
      <c r="DE99" s="569"/>
      <c r="DF99" s="569"/>
      <c r="DG99" s="569"/>
      <c r="DH99" s="569"/>
      <c r="DI99" s="569"/>
      <c r="DJ99" s="569"/>
      <c r="DK99" s="569"/>
      <c r="DL99" s="569"/>
      <c r="DM99" s="569"/>
      <c r="DN99" s="569"/>
      <c r="DO99" s="569"/>
      <c r="DP99" s="569"/>
      <c r="DQ99" s="569"/>
      <c r="DR99" s="569"/>
      <c r="DS99" s="569"/>
      <c r="DT99" s="569"/>
      <c r="DU99" s="569"/>
      <c r="DV99" s="569"/>
      <c r="DW99" s="569"/>
      <c r="DX99" s="569"/>
      <c r="DY99" s="569"/>
      <c r="DZ99" s="569"/>
      <c r="EA99" s="569"/>
      <c r="EB99" s="569"/>
      <c r="EC99" s="569"/>
      <c r="ED99" s="569"/>
      <c r="EE99" s="569"/>
      <c r="EF99" s="569"/>
      <c r="EG99" s="569"/>
      <c r="EH99" s="569"/>
      <c r="EI99" s="569"/>
      <c r="EJ99" s="569"/>
      <c r="EK99" s="569"/>
      <c r="EL99" s="569"/>
      <c r="EM99" s="569"/>
      <c r="EN99" s="569"/>
      <c r="EO99" s="569"/>
      <c r="EP99" s="569"/>
      <c r="EQ99" s="569"/>
      <c r="ER99" s="569"/>
      <c r="ES99" s="569"/>
      <c r="ET99" s="569"/>
      <c r="EU99" s="569"/>
      <c r="EV99" s="569"/>
      <c r="EW99" s="569"/>
      <c r="EX99" s="569"/>
      <c r="EY99" s="569"/>
      <c r="EZ99" s="569"/>
      <c r="FA99" s="569"/>
      <c r="FB99" s="569"/>
      <c r="FC99" s="569"/>
      <c r="FD99" s="569"/>
      <c r="FE99" s="569"/>
      <c r="FF99" s="569"/>
      <c r="FG99" s="569"/>
      <c r="FH99" s="569"/>
      <c r="FI99" s="569"/>
      <c r="FJ99" s="569"/>
      <c r="FK99" s="569"/>
      <c r="FL99" s="569"/>
      <c r="FM99" s="569"/>
      <c r="FN99" s="569"/>
      <c r="FO99" s="569"/>
      <c r="FP99" s="569"/>
      <c r="FQ99" s="569"/>
      <c r="FR99" s="569"/>
      <c r="FS99" s="569"/>
      <c r="FT99" s="569"/>
      <c r="FU99" s="569"/>
      <c r="FV99" s="569"/>
      <c r="FW99" s="569"/>
      <c r="FX99" s="569"/>
      <c r="FY99" s="569"/>
      <c r="FZ99" s="569"/>
      <c r="GA99" s="569"/>
      <c r="GB99" s="569"/>
      <c r="GC99" s="569"/>
      <c r="GD99" s="569"/>
      <c r="GE99" s="569"/>
      <c r="GF99" s="569"/>
      <c r="GG99" s="569"/>
      <c r="GH99" s="569"/>
      <c r="GI99" s="569"/>
      <c r="GJ99" s="569"/>
      <c r="GK99" s="569"/>
      <c r="GL99" s="569"/>
      <c r="GM99" s="569"/>
      <c r="GN99" s="569"/>
      <c r="GO99" s="569"/>
      <c r="GP99" s="569"/>
      <c r="GQ99" s="569"/>
      <c r="GR99" s="569"/>
      <c r="GS99" s="569"/>
      <c r="GT99" s="569"/>
      <c r="GU99" s="569"/>
      <c r="GV99" s="569"/>
      <c r="GW99" s="569"/>
      <c r="GX99" s="569"/>
      <c r="GY99" s="569"/>
      <c r="GZ99" s="569"/>
      <c r="HA99" s="569"/>
      <c r="HB99" s="569"/>
      <c r="HC99" s="569"/>
      <c r="HD99" s="569"/>
      <c r="HE99" s="569"/>
      <c r="HF99" s="569"/>
      <c r="HG99" s="569"/>
      <c r="HH99" s="569"/>
      <c r="HI99" s="569"/>
      <c r="HJ99" s="569"/>
      <c r="HK99" s="569"/>
      <c r="HL99" s="569"/>
      <c r="HM99" s="569"/>
      <c r="HN99" s="569"/>
      <c r="HO99" s="569"/>
      <c r="HP99" s="569"/>
      <c r="HQ99" s="569"/>
      <c r="HR99" s="569"/>
      <c r="HS99" s="569"/>
      <c r="HT99" s="569"/>
      <c r="HU99" s="569"/>
      <c r="HV99" s="569"/>
      <c r="HW99" s="569"/>
      <c r="HX99" s="569"/>
      <c r="HY99" s="569"/>
      <c r="HZ99" s="569"/>
      <c r="IA99" s="569"/>
      <c r="IB99" s="569"/>
      <c r="IC99" s="569"/>
      <c r="ID99" s="569"/>
      <c r="IE99" s="569"/>
      <c r="IF99" s="569"/>
      <c r="IG99" s="569"/>
      <c r="IH99" s="569"/>
      <c r="II99" s="569"/>
      <c r="IJ99" s="569"/>
      <c r="IK99" s="569"/>
      <c r="IL99" s="569"/>
      <c r="IM99" s="569"/>
      <c r="IN99" s="569"/>
      <c r="IO99" s="569"/>
      <c r="IP99" s="569"/>
      <c r="IQ99" s="569"/>
    </row>
    <row r="100" spans="2:251" x14ac:dyDescent="0.25">
      <c r="B100" s="569"/>
      <c r="C100" s="569"/>
      <c r="D100" s="569"/>
      <c r="E100" s="569"/>
      <c r="F100" s="569"/>
      <c r="G100" s="569"/>
      <c r="H100" s="569"/>
      <c r="I100" s="569"/>
      <c r="J100" s="569"/>
      <c r="K100" s="569"/>
      <c r="L100" s="569"/>
      <c r="M100" s="569"/>
      <c r="N100" s="569"/>
      <c r="O100" s="569"/>
      <c r="P100" s="569"/>
      <c r="Q100" s="569"/>
      <c r="R100" s="569"/>
      <c r="S100" s="569"/>
      <c r="T100" s="569"/>
      <c r="U100" s="569"/>
      <c r="V100" s="569"/>
      <c r="W100" s="569"/>
      <c r="X100" s="569"/>
      <c r="Y100" s="569"/>
      <c r="Z100" s="569"/>
      <c r="AA100" s="569"/>
      <c r="AB100" s="569"/>
      <c r="AC100" s="569"/>
      <c r="AD100" s="569"/>
      <c r="AE100" s="569"/>
      <c r="AF100" s="569"/>
      <c r="AG100" s="569"/>
      <c r="AH100" s="569"/>
      <c r="AI100" s="569"/>
      <c r="AJ100" s="569"/>
      <c r="AK100" s="569"/>
      <c r="AL100" s="569"/>
      <c r="AM100" s="569"/>
      <c r="AN100" s="569"/>
      <c r="AO100" s="569"/>
      <c r="AP100" s="569"/>
      <c r="AQ100" s="569"/>
      <c r="AR100" s="569"/>
      <c r="AS100" s="569"/>
      <c r="AT100" s="569"/>
      <c r="AU100" s="569"/>
      <c r="AV100" s="569"/>
      <c r="AW100" s="569"/>
      <c r="AX100" s="569"/>
      <c r="AY100" s="569"/>
      <c r="AZ100" s="569"/>
      <c r="BA100" s="569"/>
      <c r="BB100" s="569"/>
      <c r="BC100" s="569"/>
      <c r="BD100" s="569"/>
      <c r="BE100" s="569"/>
      <c r="BF100" s="569"/>
      <c r="BG100" s="569"/>
      <c r="BH100" s="569"/>
      <c r="BI100" s="569"/>
      <c r="BJ100" s="569"/>
      <c r="BK100" s="569"/>
      <c r="BL100" s="569"/>
      <c r="BM100" s="569"/>
      <c r="BN100" s="569"/>
      <c r="BO100" s="569"/>
      <c r="BP100" s="569"/>
      <c r="BQ100" s="569"/>
      <c r="BR100" s="569"/>
      <c r="BS100" s="569"/>
      <c r="BT100" s="569"/>
      <c r="BU100" s="569"/>
      <c r="BV100" s="569"/>
      <c r="BW100" s="569"/>
      <c r="BX100" s="569"/>
      <c r="BY100" s="569"/>
      <c r="BZ100" s="569"/>
      <c r="CA100" s="569"/>
      <c r="CB100" s="569"/>
      <c r="CC100" s="569"/>
      <c r="CD100" s="569"/>
      <c r="CE100" s="569"/>
      <c r="CF100" s="569"/>
      <c r="CG100" s="569"/>
      <c r="CH100" s="569"/>
      <c r="CI100" s="569"/>
      <c r="CJ100" s="569"/>
      <c r="CK100" s="569"/>
      <c r="CL100" s="569"/>
      <c r="CM100" s="569"/>
      <c r="CN100" s="569"/>
      <c r="CO100" s="569"/>
      <c r="CP100" s="569"/>
      <c r="CQ100" s="569"/>
      <c r="CR100" s="569"/>
      <c r="CS100" s="569"/>
      <c r="CT100" s="569"/>
      <c r="CU100" s="569"/>
      <c r="CV100" s="569"/>
      <c r="CW100" s="569"/>
      <c r="CX100" s="569"/>
      <c r="CY100" s="569"/>
      <c r="CZ100" s="569"/>
      <c r="DA100" s="569"/>
      <c r="DB100" s="569"/>
      <c r="DC100" s="569"/>
      <c r="DD100" s="569"/>
      <c r="DE100" s="569"/>
      <c r="DF100" s="569"/>
      <c r="DG100" s="569"/>
      <c r="DH100" s="569"/>
      <c r="DI100" s="569"/>
      <c r="DJ100" s="569"/>
      <c r="DK100" s="569"/>
      <c r="DL100" s="569"/>
      <c r="DM100" s="569"/>
      <c r="DN100" s="569"/>
      <c r="DO100" s="569"/>
      <c r="DP100" s="569"/>
      <c r="DQ100" s="569"/>
      <c r="DR100" s="569"/>
      <c r="DS100" s="569"/>
      <c r="DT100" s="569"/>
      <c r="DU100" s="569"/>
      <c r="DV100" s="569"/>
      <c r="DW100" s="569"/>
      <c r="DX100" s="569"/>
      <c r="DY100" s="569"/>
      <c r="DZ100" s="569"/>
      <c r="EA100" s="569"/>
      <c r="EB100" s="569"/>
      <c r="EC100" s="569"/>
      <c r="ED100" s="569"/>
      <c r="EE100" s="569"/>
      <c r="EF100" s="569"/>
      <c r="EG100" s="569"/>
      <c r="EH100" s="569"/>
      <c r="EI100" s="569"/>
      <c r="EJ100" s="569"/>
      <c r="EK100" s="569"/>
      <c r="EL100" s="569"/>
      <c r="EM100" s="569"/>
      <c r="EN100" s="569"/>
      <c r="EO100" s="569"/>
      <c r="EP100" s="569"/>
      <c r="EQ100" s="569"/>
      <c r="ER100" s="569"/>
      <c r="ES100" s="569"/>
      <c r="ET100" s="569"/>
      <c r="EU100" s="569"/>
      <c r="EV100" s="569"/>
      <c r="EW100" s="569"/>
      <c r="EX100" s="569"/>
      <c r="EY100" s="569"/>
      <c r="EZ100" s="569"/>
      <c r="FA100" s="569"/>
      <c r="FB100" s="569"/>
      <c r="FC100" s="569"/>
      <c r="FD100" s="569"/>
      <c r="FE100" s="569"/>
      <c r="FF100" s="569"/>
      <c r="FG100" s="569"/>
      <c r="FH100" s="569"/>
      <c r="FI100" s="569"/>
      <c r="FJ100" s="569"/>
      <c r="FK100" s="569"/>
      <c r="FL100" s="569"/>
      <c r="FM100" s="569"/>
      <c r="FN100" s="569"/>
      <c r="FO100" s="569"/>
      <c r="FP100" s="569"/>
      <c r="FQ100" s="569"/>
      <c r="FR100" s="569"/>
      <c r="FS100" s="569"/>
      <c r="FT100" s="569"/>
      <c r="FU100" s="569"/>
      <c r="FV100" s="569"/>
      <c r="FW100" s="569"/>
      <c r="FX100" s="569"/>
      <c r="FY100" s="569"/>
      <c r="FZ100" s="569"/>
      <c r="GA100" s="569"/>
      <c r="GB100" s="569"/>
      <c r="GC100" s="569"/>
      <c r="GD100" s="569"/>
      <c r="GE100" s="569"/>
      <c r="GF100" s="569"/>
      <c r="GG100" s="569"/>
      <c r="GH100" s="569"/>
      <c r="GI100" s="569"/>
      <c r="GJ100" s="569"/>
      <c r="GK100" s="569"/>
      <c r="GL100" s="569"/>
      <c r="GM100" s="569"/>
      <c r="GN100" s="569"/>
      <c r="GO100" s="569"/>
      <c r="GP100" s="569"/>
      <c r="GQ100" s="569"/>
      <c r="GR100" s="569"/>
      <c r="GS100" s="569"/>
      <c r="GT100" s="569"/>
      <c r="GU100" s="569"/>
      <c r="GV100" s="569"/>
      <c r="GW100" s="569"/>
      <c r="GX100" s="569"/>
      <c r="GY100" s="569"/>
      <c r="GZ100" s="569"/>
      <c r="HA100" s="569"/>
      <c r="HB100" s="569"/>
      <c r="HC100" s="569"/>
      <c r="HD100" s="569"/>
      <c r="HE100" s="569"/>
      <c r="HF100" s="569"/>
      <c r="HG100" s="569"/>
      <c r="HH100" s="569"/>
      <c r="HI100" s="569"/>
      <c r="HJ100" s="569"/>
      <c r="HK100" s="569"/>
      <c r="HL100" s="569"/>
      <c r="HM100" s="569"/>
      <c r="HN100" s="569"/>
      <c r="HO100" s="569"/>
      <c r="HP100" s="569"/>
      <c r="HQ100" s="569"/>
      <c r="HR100" s="569"/>
      <c r="HS100" s="569"/>
      <c r="HT100" s="569"/>
      <c r="HU100" s="569"/>
      <c r="HV100" s="569"/>
      <c r="HW100" s="569"/>
      <c r="HX100" s="569"/>
      <c r="HY100" s="569"/>
      <c r="HZ100" s="569"/>
      <c r="IA100" s="569"/>
      <c r="IB100" s="569"/>
      <c r="IC100" s="569"/>
      <c r="ID100" s="569"/>
      <c r="IE100" s="569"/>
      <c r="IF100" s="569"/>
      <c r="IG100" s="569"/>
      <c r="IH100" s="569"/>
      <c r="II100" s="569"/>
      <c r="IJ100" s="569"/>
      <c r="IK100" s="569"/>
      <c r="IL100" s="569"/>
      <c r="IM100" s="569"/>
      <c r="IN100" s="569"/>
      <c r="IO100" s="569"/>
      <c r="IP100" s="569"/>
      <c r="IQ100" s="569"/>
    </row>
    <row r="101" spans="2:251" x14ac:dyDescent="0.25">
      <c r="B101" s="569"/>
      <c r="C101" s="569"/>
      <c r="D101" s="569"/>
      <c r="E101" s="569"/>
      <c r="F101" s="569"/>
      <c r="G101" s="569"/>
      <c r="H101" s="569"/>
      <c r="I101" s="569"/>
      <c r="J101" s="569"/>
      <c r="K101" s="569"/>
      <c r="L101" s="569"/>
      <c r="M101" s="569"/>
      <c r="N101" s="569"/>
      <c r="O101" s="569"/>
      <c r="P101" s="569"/>
      <c r="Q101" s="569"/>
      <c r="R101" s="569"/>
      <c r="S101" s="569"/>
      <c r="T101" s="569"/>
      <c r="U101" s="569"/>
      <c r="V101" s="569"/>
      <c r="W101" s="569"/>
      <c r="X101" s="569"/>
      <c r="Y101" s="569"/>
      <c r="Z101" s="569"/>
      <c r="AA101" s="569"/>
      <c r="AB101" s="569"/>
      <c r="AC101" s="569"/>
      <c r="AD101" s="569"/>
      <c r="AE101" s="569"/>
      <c r="AF101" s="569"/>
      <c r="AG101" s="569"/>
      <c r="AH101" s="569"/>
      <c r="AI101" s="569"/>
      <c r="AJ101" s="569"/>
      <c r="AK101" s="569"/>
      <c r="AL101" s="569"/>
      <c r="AM101" s="569"/>
      <c r="AN101" s="569"/>
      <c r="AO101" s="569"/>
      <c r="AP101" s="569"/>
      <c r="AQ101" s="569"/>
      <c r="AR101" s="569"/>
      <c r="AS101" s="569"/>
      <c r="AT101" s="569"/>
      <c r="AU101" s="569"/>
      <c r="AV101" s="569"/>
      <c r="AW101" s="569"/>
      <c r="AX101" s="569"/>
      <c r="AY101" s="569"/>
      <c r="AZ101" s="569"/>
      <c r="BA101" s="569"/>
      <c r="BB101" s="569"/>
      <c r="BC101" s="569"/>
      <c r="BD101" s="569"/>
      <c r="BE101" s="569"/>
      <c r="BF101" s="569"/>
      <c r="BG101" s="569"/>
      <c r="BH101" s="569"/>
      <c r="BI101" s="569"/>
      <c r="BJ101" s="569"/>
      <c r="BK101" s="569"/>
      <c r="BL101" s="569"/>
      <c r="BM101" s="569"/>
      <c r="BN101" s="569"/>
      <c r="BO101" s="569"/>
      <c r="BP101" s="569"/>
      <c r="BQ101" s="569"/>
      <c r="BR101" s="569"/>
      <c r="BS101" s="569"/>
      <c r="BT101" s="569"/>
      <c r="BU101" s="569"/>
      <c r="BV101" s="569"/>
      <c r="BW101" s="569"/>
      <c r="BX101" s="569"/>
      <c r="BY101" s="569"/>
      <c r="BZ101" s="569"/>
      <c r="CA101" s="569"/>
      <c r="CB101" s="569"/>
      <c r="CC101" s="569"/>
      <c r="CD101" s="569"/>
      <c r="CE101" s="569"/>
      <c r="CF101" s="569"/>
      <c r="CG101" s="569"/>
      <c r="CH101" s="569"/>
      <c r="CI101" s="569"/>
      <c r="CJ101" s="569"/>
      <c r="CK101" s="569"/>
      <c r="CL101" s="569"/>
      <c r="CM101" s="569"/>
      <c r="CN101" s="569"/>
      <c r="CO101" s="569"/>
      <c r="CP101" s="569"/>
      <c r="CQ101" s="569"/>
      <c r="CR101" s="569"/>
      <c r="CS101" s="569"/>
      <c r="CT101" s="569"/>
      <c r="CU101" s="569"/>
      <c r="CV101" s="569"/>
      <c r="CW101" s="569"/>
      <c r="CX101" s="569"/>
      <c r="CY101" s="569"/>
      <c r="CZ101" s="569"/>
      <c r="DA101" s="569"/>
      <c r="DB101" s="569"/>
      <c r="DC101" s="569"/>
      <c r="DD101" s="569"/>
      <c r="DE101" s="569"/>
      <c r="DF101" s="569"/>
      <c r="DG101" s="569"/>
      <c r="DH101" s="569"/>
      <c r="DI101" s="569"/>
      <c r="DJ101" s="569"/>
      <c r="DK101" s="569"/>
      <c r="DL101" s="569"/>
      <c r="DM101" s="569"/>
      <c r="DN101" s="569"/>
      <c r="DO101" s="569"/>
      <c r="DP101" s="569"/>
      <c r="DQ101" s="569"/>
      <c r="DR101" s="569"/>
      <c r="DS101" s="569"/>
      <c r="DT101" s="569"/>
      <c r="DU101" s="569"/>
      <c r="DV101" s="569"/>
      <c r="DW101" s="569"/>
      <c r="DX101" s="569"/>
      <c r="DY101" s="569"/>
      <c r="DZ101" s="569"/>
      <c r="EA101" s="569"/>
      <c r="EB101" s="569"/>
      <c r="EC101" s="569"/>
      <c r="ED101" s="569"/>
      <c r="EE101" s="569"/>
      <c r="EF101" s="569"/>
      <c r="EG101" s="569"/>
      <c r="EH101" s="569"/>
      <c r="EI101" s="569"/>
      <c r="EJ101" s="569"/>
      <c r="EK101" s="569"/>
      <c r="EL101" s="569"/>
      <c r="EM101" s="569"/>
      <c r="EN101" s="569"/>
      <c r="EO101" s="569"/>
      <c r="EP101" s="569"/>
      <c r="EQ101" s="569"/>
      <c r="ER101" s="569"/>
      <c r="ES101" s="569"/>
      <c r="ET101" s="569"/>
      <c r="EU101" s="569"/>
      <c r="EV101" s="569"/>
      <c r="EW101" s="569"/>
      <c r="EX101" s="569"/>
      <c r="EY101" s="569"/>
      <c r="EZ101" s="569"/>
      <c r="FA101" s="569"/>
      <c r="FB101" s="569"/>
      <c r="FC101" s="569"/>
      <c r="FD101" s="569"/>
      <c r="FE101" s="569"/>
      <c r="FF101" s="569"/>
      <c r="FG101" s="569"/>
      <c r="FH101" s="569"/>
      <c r="FI101" s="569"/>
      <c r="FJ101" s="569"/>
      <c r="FK101" s="569"/>
      <c r="FL101" s="569"/>
      <c r="FM101" s="569"/>
      <c r="FN101" s="569"/>
      <c r="FO101" s="569"/>
      <c r="FP101" s="569"/>
      <c r="FQ101" s="569"/>
      <c r="FR101" s="569"/>
      <c r="FS101" s="569"/>
      <c r="FT101" s="569"/>
      <c r="FU101" s="569"/>
      <c r="FV101" s="569"/>
      <c r="FW101" s="569"/>
      <c r="FX101" s="569"/>
      <c r="FY101" s="569"/>
      <c r="FZ101" s="569"/>
      <c r="GA101" s="569"/>
      <c r="GB101" s="569"/>
      <c r="GC101" s="569"/>
      <c r="GD101" s="569"/>
      <c r="GE101" s="569"/>
      <c r="GF101" s="569"/>
      <c r="GG101" s="569"/>
      <c r="GH101" s="569"/>
      <c r="GI101" s="569"/>
      <c r="GJ101" s="569"/>
      <c r="GK101" s="569"/>
      <c r="GL101" s="569"/>
      <c r="GM101" s="569"/>
      <c r="GN101" s="569"/>
      <c r="GO101" s="569"/>
      <c r="GP101" s="569"/>
      <c r="GQ101" s="569"/>
      <c r="GR101" s="569"/>
      <c r="GS101" s="569"/>
      <c r="GT101" s="569"/>
      <c r="GU101" s="569"/>
      <c r="GV101" s="569"/>
      <c r="GW101" s="569"/>
      <c r="GX101" s="569"/>
      <c r="GY101" s="569"/>
      <c r="GZ101" s="569"/>
      <c r="HA101" s="569"/>
      <c r="HB101" s="569"/>
      <c r="HC101" s="569"/>
      <c r="HD101" s="569"/>
      <c r="HE101" s="569"/>
      <c r="HF101" s="569"/>
      <c r="HG101" s="569"/>
      <c r="HH101" s="569"/>
      <c r="HI101" s="569"/>
      <c r="HJ101" s="569"/>
      <c r="HK101" s="569"/>
      <c r="HL101" s="569"/>
      <c r="HM101" s="569"/>
      <c r="HN101" s="569"/>
      <c r="HO101" s="569"/>
      <c r="HP101" s="569"/>
      <c r="HQ101" s="569"/>
      <c r="HR101" s="569"/>
      <c r="HS101" s="569"/>
      <c r="HT101" s="569"/>
      <c r="HU101" s="569"/>
      <c r="HV101" s="569"/>
      <c r="HW101" s="569"/>
      <c r="HX101" s="569"/>
      <c r="HY101" s="569"/>
      <c r="HZ101" s="569"/>
      <c r="IA101" s="569"/>
      <c r="IB101" s="569"/>
      <c r="IC101" s="569"/>
      <c r="ID101" s="569"/>
      <c r="IE101" s="569"/>
      <c r="IF101" s="569"/>
      <c r="IG101" s="569"/>
      <c r="IH101" s="569"/>
      <c r="II101" s="569"/>
      <c r="IJ101" s="569"/>
      <c r="IK101" s="569"/>
      <c r="IL101" s="569"/>
      <c r="IM101" s="569"/>
      <c r="IN101" s="569"/>
      <c r="IO101" s="569"/>
      <c r="IP101" s="569"/>
      <c r="IQ101" s="569"/>
    </row>
    <row r="102" spans="2:251" x14ac:dyDescent="0.25">
      <c r="B102" s="569"/>
      <c r="C102" s="569"/>
      <c r="D102" s="569"/>
      <c r="E102" s="569"/>
      <c r="F102" s="569"/>
      <c r="G102" s="569"/>
      <c r="H102" s="569"/>
      <c r="I102" s="569"/>
      <c r="J102" s="569"/>
      <c r="K102" s="569"/>
      <c r="L102" s="569"/>
      <c r="M102" s="569"/>
      <c r="N102" s="569"/>
      <c r="O102" s="569"/>
      <c r="P102" s="569"/>
      <c r="Q102" s="569"/>
      <c r="R102" s="569"/>
      <c r="S102" s="569"/>
      <c r="T102" s="569"/>
      <c r="U102" s="569"/>
      <c r="V102" s="569"/>
      <c r="W102" s="569"/>
      <c r="X102" s="569"/>
      <c r="Y102" s="569"/>
      <c r="Z102" s="569"/>
      <c r="AA102" s="569"/>
      <c r="AB102" s="569"/>
      <c r="AC102" s="569"/>
      <c r="AD102" s="569"/>
      <c r="AE102" s="569"/>
      <c r="AF102" s="569"/>
      <c r="AG102" s="569"/>
      <c r="AH102" s="569"/>
      <c r="AI102" s="569"/>
      <c r="AJ102" s="569"/>
      <c r="AK102" s="569"/>
      <c r="AL102" s="569"/>
      <c r="AM102" s="569"/>
      <c r="AN102" s="569"/>
      <c r="AO102" s="569"/>
      <c r="AP102" s="569"/>
      <c r="AQ102" s="569"/>
      <c r="AR102" s="569"/>
      <c r="AS102" s="569"/>
      <c r="AT102" s="569"/>
      <c r="AU102" s="569"/>
      <c r="AV102" s="569"/>
      <c r="AW102" s="569"/>
      <c r="AX102" s="569"/>
      <c r="AY102" s="569"/>
      <c r="AZ102" s="569"/>
      <c r="BA102" s="569"/>
      <c r="BB102" s="569"/>
      <c r="BC102" s="569"/>
      <c r="BD102" s="569"/>
      <c r="BE102" s="569"/>
      <c r="BF102" s="569"/>
      <c r="BG102" s="569"/>
      <c r="BH102" s="569"/>
      <c r="BI102" s="569"/>
      <c r="BJ102" s="569"/>
      <c r="BK102" s="569"/>
      <c r="BL102" s="569"/>
      <c r="BM102" s="569"/>
      <c r="BN102" s="569"/>
      <c r="BO102" s="569"/>
      <c r="BP102" s="569"/>
      <c r="BQ102" s="569"/>
      <c r="BR102" s="569"/>
      <c r="BS102" s="569"/>
      <c r="BT102" s="569"/>
      <c r="BU102" s="569"/>
      <c r="BV102" s="569"/>
      <c r="BW102" s="569"/>
      <c r="BX102" s="569"/>
      <c r="BY102" s="569"/>
      <c r="BZ102" s="569"/>
      <c r="CA102" s="569"/>
      <c r="CB102" s="569"/>
      <c r="CC102" s="569"/>
      <c r="CD102" s="569"/>
      <c r="CE102" s="569"/>
      <c r="CF102" s="569"/>
      <c r="CG102" s="569"/>
      <c r="CH102" s="569"/>
      <c r="CI102" s="569"/>
      <c r="CJ102" s="569"/>
      <c r="CK102" s="569"/>
      <c r="CL102" s="569"/>
      <c r="CM102" s="569"/>
      <c r="CN102" s="569"/>
      <c r="CO102" s="569"/>
      <c r="CP102" s="569"/>
      <c r="CQ102" s="569"/>
      <c r="CR102" s="569"/>
      <c r="CS102" s="569"/>
      <c r="CT102" s="569"/>
      <c r="CU102" s="569"/>
      <c r="CV102" s="569"/>
      <c r="CW102" s="569"/>
      <c r="CX102" s="569"/>
      <c r="CY102" s="569"/>
      <c r="CZ102" s="569"/>
      <c r="DA102" s="569"/>
      <c r="DB102" s="569"/>
      <c r="DC102" s="569"/>
      <c r="DD102" s="569"/>
      <c r="DE102" s="569"/>
      <c r="DF102" s="569"/>
      <c r="DG102" s="569"/>
      <c r="DH102" s="569"/>
      <c r="DI102" s="569"/>
      <c r="DJ102" s="569"/>
      <c r="DK102" s="569"/>
      <c r="DL102" s="569"/>
      <c r="DM102" s="569"/>
      <c r="DN102" s="569"/>
      <c r="DO102" s="569"/>
      <c r="DP102" s="569"/>
      <c r="DQ102" s="569"/>
      <c r="DR102" s="569"/>
      <c r="DS102" s="569"/>
      <c r="DT102" s="569"/>
      <c r="DU102" s="569"/>
      <c r="DV102" s="569"/>
      <c r="DW102" s="569"/>
      <c r="DX102" s="569"/>
      <c r="DY102" s="569"/>
      <c r="DZ102" s="569"/>
      <c r="EA102" s="569"/>
      <c r="EB102" s="569"/>
      <c r="EC102" s="569"/>
      <c r="ED102" s="569"/>
      <c r="EE102" s="569"/>
      <c r="EF102" s="569"/>
      <c r="EG102" s="569"/>
      <c r="EH102" s="569"/>
      <c r="EI102" s="569"/>
      <c r="EJ102" s="569"/>
      <c r="EK102" s="569"/>
      <c r="EL102" s="569"/>
      <c r="EM102" s="569"/>
      <c r="EN102" s="569"/>
      <c r="EO102" s="569"/>
      <c r="EP102" s="569"/>
      <c r="EQ102" s="569"/>
      <c r="ER102" s="569"/>
      <c r="ES102" s="569"/>
      <c r="ET102" s="569"/>
      <c r="EU102" s="569"/>
      <c r="EV102" s="569"/>
      <c r="EW102" s="569"/>
      <c r="EX102" s="569"/>
      <c r="EY102" s="569"/>
      <c r="EZ102" s="569"/>
      <c r="FA102" s="569"/>
      <c r="FB102" s="569"/>
      <c r="FC102" s="569"/>
      <c r="FD102" s="569"/>
      <c r="FE102" s="569"/>
      <c r="FF102" s="569"/>
      <c r="FG102" s="569"/>
      <c r="FH102" s="569"/>
      <c r="FI102" s="569"/>
      <c r="FJ102" s="569"/>
      <c r="FK102" s="569"/>
      <c r="FL102" s="569"/>
      <c r="FM102" s="569"/>
      <c r="FN102" s="569"/>
      <c r="FO102" s="569"/>
      <c r="FP102" s="569"/>
      <c r="FQ102" s="569"/>
      <c r="FR102" s="569"/>
      <c r="FS102" s="569"/>
      <c r="FT102" s="569"/>
      <c r="FU102" s="569"/>
      <c r="FV102" s="569"/>
      <c r="FW102" s="569"/>
      <c r="FX102" s="569"/>
      <c r="FY102" s="569"/>
      <c r="FZ102" s="569"/>
      <c r="GA102" s="569"/>
      <c r="GB102" s="569"/>
      <c r="GC102" s="569"/>
      <c r="GD102" s="569"/>
      <c r="GE102" s="569"/>
      <c r="GF102" s="569"/>
      <c r="GG102" s="569"/>
      <c r="GH102" s="569"/>
      <c r="GI102" s="569"/>
      <c r="GJ102" s="569"/>
      <c r="GK102" s="569"/>
      <c r="GL102" s="569"/>
      <c r="GM102" s="569"/>
      <c r="GN102" s="569"/>
      <c r="GO102" s="569"/>
      <c r="GP102" s="569"/>
      <c r="GQ102" s="569"/>
      <c r="GR102" s="569"/>
      <c r="GS102" s="569"/>
      <c r="GT102" s="569"/>
      <c r="GU102" s="569"/>
      <c r="GV102" s="569"/>
      <c r="GW102" s="569"/>
      <c r="GX102" s="569"/>
      <c r="GY102" s="569"/>
      <c r="GZ102" s="569"/>
      <c r="HA102" s="569"/>
      <c r="HB102" s="569"/>
      <c r="HC102" s="569"/>
      <c r="HD102" s="569"/>
      <c r="HE102" s="569"/>
      <c r="HF102" s="569"/>
      <c r="HG102" s="569"/>
      <c r="HH102" s="569"/>
      <c r="HI102" s="569"/>
      <c r="HJ102" s="569"/>
      <c r="HK102" s="569"/>
      <c r="HL102" s="569"/>
      <c r="HM102" s="569"/>
      <c r="HN102" s="569"/>
      <c r="HO102" s="569"/>
      <c r="HP102" s="569"/>
      <c r="HQ102" s="569"/>
      <c r="HR102" s="569"/>
      <c r="HS102" s="569"/>
      <c r="HT102" s="569"/>
      <c r="HU102" s="569"/>
      <c r="HV102" s="569"/>
      <c r="HW102" s="569"/>
      <c r="HX102" s="569"/>
      <c r="HY102" s="569"/>
      <c r="HZ102" s="569"/>
      <c r="IA102" s="569"/>
      <c r="IB102" s="569"/>
      <c r="IC102" s="569"/>
      <c r="ID102" s="569"/>
      <c r="IE102" s="569"/>
      <c r="IF102" s="569"/>
      <c r="IG102" s="569"/>
      <c r="IH102" s="569"/>
      <c r="II102" s="569"/>
      <c r="IJ102" s="569"/>
      <c r="IK102" s="569"/>
      <c r="IL102" s="569"/>
      <c r="IM102" s="569"/>
      <c r="IN102" s="569"/>
      <c r="IO102" s="569"/>
      <c r="IP102" s="569"/>
      <c r="IQ102" s="569"/>
    </row>
    <row r="103" spans="2:251" x14ac:dyDescent="0.25">
      <c r="B103" s="569"/>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69"/>
      <c r="AL103" s="569"/>
      <c r="AM103" s="569"/>
      <c r="AN103" s="569"/>
      <c r="AO103" s="569"/>
      <c r="AP103" s="569"/>
      <c r="AQ103" s="569"/>
      <c r="AR103" s="569"/>
      <c r="AS103" s="569"/>
      <c r="AT103" s="569"/>
      <c r="AU103" s="569"/>
      <c r="AV103" s="569"/>
      <c r="AW103" s="569"/>
      <c r="AX103" s="569"/>
      <c r="AY103" s="569"/>
      <c r="AZ103" s="569"/>
      <c r="BA103" s="569"/>
      <c r="BB103" s="569"/>
      <c r="BC103" s="569"/>
      <c r="BD103" s="569"/>
      <c r="BE103" s="569"/>
      <c r="BF103" s="569"/>
      <c r="BG103" s="569"/>
      <c r="BH103" s="569"/>
      <c r="BI103" s="569"/>
      <c r="BJ103" s="569"/>
      <c r="BK103" s="569"/>
      <c r="BL103" s="569"/>
      <c r="BM103" s="569"/>
      <c r="BN103" s="569"/>
      <c r="BO103" s="569"/>
      <c r="BP103" s="569"/>
      <c r="BQ103" s="569"/>
      <c r="BR103" s="569"/>
      <c r="BS103" s="569"/>
      <c r="BT103" s="569"/>
      <c r="BU103" s="569"/>
      <c r="BV103" s="569"/>
      <c r="BW103" s="569"/>
      <c r="BX103" s="569"/>
      <c r="BY103" s="569"/>
      <c r="BZ103" s="569"/>
      <c r="CA103" s="569"/>
      <c r="CB103" s="569"/>
      <c r="CC103" s="569"/>
      <c r="CD103" s="569"/>
      <c r="CE103" s="569"/>
      <c r="CF103" s="569"/>
      <c r="CG103" s="569"/>
      <c r="CH103" s="569"/>
      <c r="CI103" s="569"/>
      <c r="CJ103" s="569"/>
      <c r="CK103" s="569"/>
      <c r="CL103" s="569"/>
      <c r="CM103" s="569"/>
      <c r="CN103" s="569"/>
      <c r="CO103" s="569"/>
      <c r="CP103" s="569"/>
      <c r="CQ103" s="569"/>
      <c r="CR103" s="569"/>
      <c r="CS103" s="569"/>
      <c r="CT103" s="569"/>
      <c r="CU103" s="569"/>
      <c r="CV103" s="569"/>
      <c r="CW103" s="569"/>
      <c r="CX103" s="569"/>
      <c r="CY103" s="569"/>
      <c r="CZ103" s="569"/>
      <c r="DA103" s="569"/>
      <c r="DB103" s="569"/>
      <c r="DC103" s="569"/>
      <c r="DD103" s="569"/>
      <c r="DE103" s="569"/>
      <c r="DF103" s="569"/>
      <c r="DG103" s="569"/>
      <c r="DH103" s="569"/>
      <c r="DI103" s="569"/>
      <c r="DJ103" s="569"/>
      <c r="DK103" s="569"/>
      <c r="DL103" s="569"/>
      <c r="DM103" s="569"/>
      <c r="DN103" s="569"/>
      <c r="DO103" s="569"/>
      <c r="DP103" s="569"/>
      <c r="DQ103" s="569"/>
      <c r="DR103" s="569"/>
      <c r="DS103" s="569"/>
      <c r="DT103" s="569"/>
      <c r="DU103" s="569"/>
      <c r="DV103" s="569"/>
      <c r="DW103" s="569"/>
      <c r="DX103" s="569"/>
      <c r="DY103" s="569"/>
      <c r="DZ103" s="569"/>
      <c r="EA103" s="569"/>
      <c r="EB103" s="569"/>
      <c r="EC103" s="569"/>
      <c r="ED103" s="569"/>
      <c r="EE103" s="569"/>
      <c r="EF103" s="569"/>
      <c r="EG103" s="569"/>
      <c r="EH103" s="569"/>
      <c r="EI103" s="569"/>
      <c r="EJ103" s="569"/>
      <c r="EK103" s="569"/>
      <c r="EL103" s="569"/>
      <c r="EM103" s="569"/>
      <c r="EN103" s="569"/>
      <c r="EO103" s="569"/>
      <c r="EP103" s="569"/>
      <c r="EQ103" s="569"/>
      <c r="ER103" s="569"/>
      <c r="ES103" s="569"/>
      <c r="ET103" s="569"/>
      <c r="EU103" s="569"/>
      <c r="EV103" s="569"/>
      <c r="EW103" s="569"/>
      <c r="EX103" s="569"/>
      <c r="EY103" s="569"/>
      <c r="EZ103" s="569"/>
      <c r="FA103" s="569"/>
      <c r="FB103" s="569"/>
      <c r="FC103" s="569"/>
      <c r="FD103" s="569"/>
      <c r="FE103" s="569"/>
      <c r="FF103" s="569"/>
      <c r="FG103" s="569"/>
      <c r="FH103" s="569"/>
      <c r="FI103" s="569"/>
      <c r="FJ103" s="569"/>
      <c r="FK103" s="569"/>
      <c r="FL103" s="569"/>
      <c r="FM103" s="569"/>
      <c r="FN103" s="569"/>
      <c r="FO103" s="569"/>
      <c r="FP103" s="569"/>
      <c r="FQ103" s="569"/>
      <c r="FR103" s="569"/>
      <c r="FS103" s="569"/>
      <c r="FT103" s="569"/>
      <c r="FU103" s="569"/>
      <c r="FV103" s="569"/>
      <c r="FW103" s="569"/>
      <c r="FX103" s="569"/>
      <c r="FY103" s="569"/>
      <c r="FZ103" s="569"/>
      <c r="GA103" s="569"/>
      <c r="GB103" s="569"/>
      <c r="GC103" s="569"/>
      <c r="GD103" s="569"/>
      <c r="GE103" s="569"/>
      <c r="GF103" s="569"/>
      <c r="GG103" s="569"/>
      <c r="GH103" s="569"/>
      <c r="GI103" s="569"/>
      <c r="GJ103" s="569"/>
      <c r="GK103" s="569"/>
      <c r="GL103" s="569"/>
      <c r="GM103" s="569"/>
      <c r="GN103" s="569"/>
      <c r="GO103" s="569"/>
      <c r="GP103" s="569"/>
      <c r="GQ103" s="569"/>
      <c r="GR103" s="569"/>
      <c r="GS103" s="569"/>
      <c r="GT103" s="569"/>
      <c r="GU103" s="569"/>
      <c r="GV103" s="569"/>
      <c r="GW103" s="569"/>
      <c r="GX103" s="569"/>
      <c r="GY103" s="569"/>
      <c r="GZ103" s="569"/>
      <c r="HA103" s="569"/>
      <c r="HB103" s="569"/>
      <c r="HC103" s="569"/>
      <c r="HD103" s="569"/>
      <c r="HE103" s="569"/>
      <c r="HF103" s="569"/>
      <c r="HG103" s="569"/>
      <c r="HH103" s="569"/>
      <c r="HI103" s="569"/>
      <c r="HJ103" s="569"/>
      <c r="HK103" s="569"/>
      <c r="HL103" s="569"/>
      <c r="HM103" s="569"/>
      <c r="HN103" s="569"/>
      <c r="HO103" s="569"/>
      <c r="HP103" s="569"/>
      <c r="HQ103" s="569"/>
      <c r="HR103" s="569"/>
      <c r="HS103" s="569"/>
      <c r="HT103" s="569"/>
      <c r="HU103" s="569"/>
      <c r="HV103" s="569"/>
      <c r="HW103" s="569"/>
      <c r="HX103" s="569"/>
      <c r="HY103" s="569"/>
      <c r="HZ103" s="569"/>
      <c r="IA103" s="569"/>
      <c r="IB103" s="569"/>
      <c r="IC103" s="569"/>
      <c r="ID103" s="569"/>
      <c r="IE103" s="569"/>
      <c r="IF103" s="569"/>
      <c r="IG103" s="569"/>
      <c r="IH103" s="569"/>
      <c r="II103" s="569"/>
      <c r="IJ103" s="569"/>
      <c r="IK103" s="569"/>
      <c r="IL103" s="569"/>
      <c r="IM103" s="569"/>
      <c r="IN103" s="569"/>
      <c r="IO103" s="569"/>
      <c r="IP103" s="569"/>
      <c r="IQ103" s="569"/>
    </row>
    <row r="104" spans="2:251" x14ac:dyDescent="0.25">
      <c r="B104" s="569"/>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69"/>
      <c r="AL104" s="569"/>
      <c r="AM104" s="569"/>
      <c r="AN104" s="569"/>
      <c r="AO104" s="569"/>
      <c r="AP104" s="569"/>
      <c r="AQ104" s="569"/>
      <c r="AR104" s="569"/>
      <c r="AS104" s="569"/>
      <c r="AT104" s="569"/>
      <c r="AU104" s="569"/>
      <c r="AV104" s="569"/>
      <c r="AW104" s="569"/>
      <c r="AX104" s="569"/>
      <c r="AY104" s="569"/>
      <c r="AZ104" s="569"/>
      <c r="BA104" s="569"/>
      <c r="BB104" s="569"/>
      <c r="BC104" s="569"/>
      <c r="BD104" s="569"/>
      <c r="BE104" s="569"/>
      <c r="BF104" s="569"/>
      <c r="BG104" s="569"/>
      <c r="BH104" s="569"/>
      <c r="BI104" s="569"/>
      <c r="BJ104" s="569"/>
      <c r="BK104" s="569"/>
      <c r="BL104" s="569"/>
      <c r="BM104" s="569"/>
      <c r="BN104" s="569"/>
      <c r="BO104" s="569"/>
      <c r="BP104" s="569"/>
      <c r="BQ104" s="569"/>
      <c r="BR104" s="569"/>
      <c r="BS104" s="569"/>
      <c r="BT104" s="569"/>
      <c r="BU104" s="569"/>
      <c r="BV104" s="569"/>
      <c r="BW104" s="569"/>
      <c r="BX104" s="569"/>
      <c r="BY104" s="569"/>
      <c r="BZ104" s="569"/>
      <c r="CA104" s="569"/>
      <c r="CB104" s="569"/>
      <c r="CC104" s="569"/>
      <c r="CD104" s="569"/>
      <c r="CE104" s="569"/>
      <c r="CF104" s="569"/>
      <c r="CG104" s="569"/>
      <c r="CH104" s="569"/>
      <c r="CI104" s="569"/>
      <c r="CJ104" s="569"/>
      <c r="CK104" s="569"/>
      <c r="CL104" s="569"/>
      <c r="CM104" s="569"/>
      <c r="CN104" s="569"/>
      <c r="CO104" s="569"/>
      <c r="CP104" s="569"/>
      <c r="CQ104" s="569"/>
      <c r="CR104" s="569"/>
      <c r="CS104" s="569"/>
      <c r="CT104" s="569"/>
      <c r="CU104" s="569"/>
      <c r="CV104" s="569"/>
      <c r="CW104" s="569"/>
      <c r="CX104" s="569"/>
      <c r="CY104" s="569"/>
      <c r="CZ104" s="569"/>
      <c r="DA104" s="569"/>
      <c r="DB104" s="569"/>
      <c r="DC104" s="569"/>
      <c r="DD104" s="569"/>
      <c r="DE104" s="569"/>
      <c r="DF104" s="569"/>
      <c r="DG104" s="569"/>
      <c r="DH104" s="569"/>
      <c r="DI104" s="569"/>
      <c r="DJ104" s="569"/>
      <c r="DK104" s="569"/>
      <c r="DL104" s="569"/>
      <c r="DM104" s="569"/>
      <c r="DN104" s="569"/>
      <c r="DO104" s="569"/>
      <c r="DP104" s="569"/>
      <c r="DQ104" s="569"/>
      <c r="DR104" s="569"/>
      <c r="DS104" s="569"/>
      <c r="DT104" s="569"/>
      <c r="DU104" s="569"/>
      <c r="DV104" s="569"/>
      <c r="DW104" s="569"/>
      <c r="DX104" s="569"/>
      <c r="DY104" s="569"/>
      <c r="DZ104" s="569"/>
      <c r="EA104" s="569"/>
      <c r="EB104" s="569"/>
      <c r="EC104" s="569"/>
      <c r="ED104" s="569"/>
      <c r="EE104" s="569"/>
      <c r="EF104" s="569"/>
      <c r="EG104" s="569"/>
      <c r="EH104" s="569"/>
      <c r="EI104" s="569"/>
      <c r="EJ104" s="569"/>
      <c r="EK104" s="569"/>
      <c r="EL104" s="569"/>
      <c r="EM104" s="569"/>
      <c r="EN104" s="569"/>
      <c r="EO104" s="569"/>
      <c r="EP104" s="569"/>
      <c r="EQ104" s="569"/>
      <c r="ER104" s="569"/>
      <c r="ES104" s="569"/>
      <c r="ET104" s="569"/>
      <c r="EU104" s="569"/>
      <c r="EV104" s="569"/>
      <c r="EW104" s="569"/>
      <c r="EX104" s="569"/>
      <c r="EY104" s="569"/>
      <c r="EZ104" s="569"/>
      <c r="FA104" s="569"/>
      <c r="FB104" s="569"/>
      <c r="FC104" s="569"/>
      <c r="FD104" s="569"/>
      <c r="FE104" s="569"/>
      <c r="FF104" s="569"/>
      <c r="FG104" s="569"/>
      <c r="FH104" s="569"/>
      <c r="FI104" s="569"/>
      <c r="FJ104" s="569"/>
      <c r="FK104" s="569"/>
      <c r="FL104" s="569"/>
      <c r="FM104" s="569"/>
      <c r="FN104" s="569"/>
      <c r="FO104" s="569"/>
      <c r="FP104" s="569"/>
      <c r="FQ104" s="569"/>
      <c r="FR104" s="569"/>
      <c r="FS104" s="569"/>
      <c r="FT104" s="569"/>
      <c r="FU104" s="569"/>
      <c r="FV104" s="569"/>
      <c r="FW104" s="569"/>
      <c r="FX104" s="569"/>
      <c r="FY104" s="569"/>
      <c r="FZ104" s="569"/>
      <c r="GA104" s="569"/>
      <c r="GB104" s="569"/>
      <c r="GC104" s="569"/>
      <c r="GD104" s="569"/>
      <c r="GE104" s="569"/>
      <c r="GF104" s="569"/>
      <c r="GG104" s="569"/>
      <c r="GH104" s="569"/>
      <c r="GI104" s="569"/>
      <c r="GJ104" s="569"/>
      <c r="GK104" s="569"/>
      <c r="GL104" s="569"/>
      <c r="GM104" s="569"/>
      <c r="GN104" s="569"/>
      <c r="GO104" s="569"/>
      <c r="GP104" s="569"/>
      <c r="GQ104" s="569"/>
      <c r="GR104" s="569"/>
      <c r="GS104" s="569"/>
      <c r="GT104" s="569"/>
      <c r="GU104" s="569"/>
      <c r="GV104" s="569"/>
      <c r="GW104" s="569"/>
      <c r="GX104" s="569"/>
      <c r="GY104" s="569"/>
      <c r="GZ104" s="569"/>
      <c r="HA104" s="569"/>
      <c r="HB104" s="569"/>
      <c r="HC104" s="569"/>
      <c r="HD104" s="569"/>
      <c r="HE104" s="569"/>
      <c r="HF104" s="569"/>
      <c r="HG104" s="569"/>
      <c r="HH104" s="569"/>
      <c r="HI104" s="569"/>
      <c r="HJ104" s="569"/>
      <c r="HK104" s="569"/>
      <c r="HL104" s="569"/>
      <c r="HM104" s="569"/>
      <c r="HN104" s="569"/>
      <c r="HO104" s="569"/>
      <c r="HP104" s="569"/>
      <c r="HQ104" s="569"/>
      <c r="HR104" s="569"/>
      <c r="HS104" s="569"/>
      <c r="HT104" s="569"/>
      <c r="HU104" s="569"/>
      <c r="HV104" s="569"/>
      <c r="HW104" s="569"/>
      <c r="HX104" s="569"/>
      <c r="HY104" s="569"/>
      <c r="HZ104" s="569"/>
      <c r="IA104" s="569"/>
      <c r="IB104" s="569"/>
      <c r="IC104" s="569"/>
      <c r="ID104" s="569"/>
      <c r="IE104" s="569"/>
      <c r="IF104" s="569"/>
      <c r="IG104" s="569"/>
      <c r="IH104" s="569"/>
      <c r="II104" s="569"/>
      <c r="IJ104" s="569"/>
      <c r="IK104" s="569"/>
      <c r="IL104" s="569"/>
      <c r="IM104" s="569"/>
      <c r="IN104" s="569"/>
      <c r="IO104" s="569"/>
      <c r="IP104" s="569"/>
      <c r="IQ104" s="569"/>
    </row>
    <row r="105" spans="2:251" x14ac:dyDescent="0.25">
      <c r="B105" s="569"/>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69"/>
      <c r="AL105" s="569"/>
      <c r="AM105" s="569"/>
      <c r="AN105" s="569"/>
      <c r="AO105" s="569"/>
      <c r="AP105" s="569"/>
      <c r="AQ105" s="569"/>
      <c r="AR105" s="569"/>
      <c r="AS105" s="569"/>
      <c r="AT105" s="569"/>
      <c r="AU105" s="569"/>
      <c r="AV105" s="569"/>
      <c r="AW105" s="569"/>
      <c r="AX105" s="569"/>
      <c r="AY105" s="569"/>
      <c r="AZ105" s="569"/>
      <c r="BA105" s="569"/>
      <c r="BB105" s="569"/>
      <c r="BC105" s="569"/>
      <c r="BD105" s="569"/>
      <c r="BE105" s="569"/>
      <c r="BF105" s="569"/>
      <c r="BG105" s="569"/>
      <c r="BH105" s="569"/>
      <c r="BI105" s="569"/>
      <c r="BJ105" s="569"/>
      <c r="BK105" s="569"/>
      <c r="BL105" s="569"/>
      <c r="BM105" s="569"/>
      <c r="BN105" s="569"/>
      <c r="BO105" s="569"/>
      <c r="BP105" s="569"/>
      <c r="BQ105" s="569"/>
      <c r="BR105" s="569"/>
      <c r="BS105" s="569"/>
      <c r="BT105" s="569"/>
      <c r="BU105" s="569"/>
      <c r="BV105" s="569"/>
      <c r="BW105" s="569"/>
      <c r="BX105" s="569"/>
      <c r="BY105" s="569"/>
      <c r="BZ105" s="569"/>
      <c r="CA105" s="569"/>
      <c r="CB105" s="569"/>
      <c r="CC105" s="569"/>
      <c r="CD105" s="569"/>
      <c r="CE105" s="569"/>
      <c r="CF105" s="569"/>
      <c r="CG105" s="569"/>
      <c r="CH105" s="569"/>
      <c r="CI105" s="569"/>
      <c r="CJ105" s="569"/>
      <c r="CK105" s="569"/>
      <c r="CL105" s="569"/>
      <c r="CM105" s="569"/>
      <c r="CN105" s="569"/>
      <c r="CO105" s="569"/>
      <c r="CP105" s="569"/>
      <c r="CQ105" s="569"/>
      <c r="CR105" s="569"/>
      <c r="CS105" s="569"/>
      <c r="CT105" s="569"/>
      <c r="CU105" s="569"/>
      <c r="CV105" s="569"/>
      <c r="CW105" s="569"/>
      <c r="CX105" s="569"/>
      <c r="CY105" s="569"/>
      <c r="CZ105" s="569"/>
      <c r="DA105" s="569"/>
      <c r="DB105" s="569"/>
      <c r="DC105" s="569"/>
      <c r="DD105" s="569"/>
      <c r="DE105" s="569"/>
      <c r="DF105" s="569"/>
      <c r="DG105" s="569"/>
      <c r="DH105" s="569"/>
      <c r="DI105" s="569"/>
      <c r="DJ105" s="569"/>
      <c r="DK105" s="569"/>
      <c r="DL105" s="569"/>
      <c r="DM105" s="569"/>
      <c r="DN105" s="569"/>
      <c r="DO105" s="569"/>
      <c r="DP105" s="569"/>
      <c r="DQ105" s="569"/>
      <c r="DR105" s="569"/>
      <c r="DS105" s="569"/>
      <c r="DT105" s="569"/>
      <c r="DU105" s="569"/>
      <c r="DV105" s="569"/>
      <c r="DW105" s="569"/>
      <c r="DX105" s="569"/>
      <c r="DY105" s="569"/>
      <c r="DZ105" s="569"/>
      <c r="EA105" s="569"/>
      <c r="EB105" s="569"/>
      <c r="EC105" s="569"/>
      <c r="ED105" s="569"/>
      <c r="EE105" s="569"/>
      <c r="EF105" s="569"/>
      <c r="EG105" s="569"/>
      <c r="EH105" s="569"/>
      <c r="EI105" s="569"/>
      <c r="EJ105" s="569"/>
      <c r="EK105" s="569"/>
      <c r="EL105" s="569"/>
      <c r="EM105" s="569"/>
      <c r="EN105" s="569"/>
      <c r="EO105" s="569"/>
      <c r="EP105" s="569"/>
      <c r="EQ105" s="569"/>
      <c r="ER105" s="569"/>
      <c r="ES105" s="569"/>
      <c r="ET105" s="569"/>
      <c r="EU105" s="569"/>
      <c r="EV105" s="569"/>
      <c r="EW105" s="569"/>
      <c r="EX105" s="569"/>
      <c r="EY105" s="569"/>
      <c r="EZ105" s="569"/>
      <c r="FA105" s="569"/>
      <c r="FB105" s="569"/>
      <c r="FC105" s="569"/>
      <c r="FD105" s="569"/>
      <c r="FE105" s="569"/>
      <c r="FF105" s="569"/>
      <c r="FG105" s="569"/>
      <c r="FH105" s="569"/>
      <c r="FI105" s="569"/>
      <c r="FJ105" s="569"/>
      <c r="FK105" s="569"/>
      <c r="FL105" s="569"/>
      <c r="FM105" s="569"/>
      <c r="FN105" s="569"/>
      <c r="FO105" s="569"/>
      <c r="FP105" s="569"/>
      <c r="FQ105" s="569"/>
      <c r="FR105" s="569"/>
      <c r="FS105" s="569"/>
      <c r="FT105" s="569"/>
      <c r="FU105" s="569"/>
      <c r="FV105" s="569"/>
      <c r="FW105" s="569"/>
      <c r="FX105" s="569"/>
      <c r="FY105" s="569"/>
      <c r="FZ105" s="569"/>
      <c r="GA105" s="569"/>
      <c r="GB105" s="569"/>
      <c r="GC105" s="569"/>
      <c r="GD105" s="569"/>
      <c r="GE105" s="569"/>
      <c r="GF105" s="569"/>
      <c r="GG105" s="569"/>
      <c r="GH105" s="569"/>
      <c r="GI105" s="569"/>
      <c r="GJ105" s="569"/>
      <c r="GK105" s="569"/>
      <c r="GL105" s="569"/>
      <c r="GM105" s="569"/>
      <c r="GN105" s="569"/>
      <c r="GO105" s="569"/>
      <c r="GP105" s="569"/>
      <c r="GQ105" s="569"/>
      <c r="GR105" s="569"/>
      <c r="GS105" s="569"/>
      <c r="GT105" s="569"/>
      <c r="GU105" s="569"/>
      <c r="GV105" s="569"/>
      <c r="GW105" s="569"/>
      <c r="GX105" s="569"/>
      <c r="GY105" s="569"/>
      <c r="GZ105" s="569"/>
      <c r="HA105" s="569"/>
      <c r="HB105" s="569"/>
      <c r="HC105" s="569"/>
      <c r="HD105" s="569"/>
      <c r="HE105" s="569"/>
      <c r="HF105" s="569"/>
      <c r="HG105" s="569"/>
      <c r="HH105" s="569"/>
      <c r="HI105" s="569"/>
      <c r="HJ105" s="569"/>
      <c r="HK105" s="569"/>
      <c r="HL105" s="569"/>
      <c r="HM105" s="569"/>
      <c r="HN105" s="569"/>
      <c r="HO105" s="569"/>
      <c r="HP105" s="569"/>
      <c r="HQ105" s="569"/>
      <c r="HR105" s="569"/>
      <c r="HS105" s="569"/>
      <c r="HT105" s="569"/>
      <c r="HU105" s="569"/>
      <c r="HV105" s="569"/>
      <c r="HW105" s="569"/>
      <c r="HX105" s="569"/>
      <c r="HY105" s="569"/>
      <c r="HZ105" s="569"/>
      <c r="IA105" s="569"/>
      <c r="IB105" s="569"/>
      <c r="IC105" s="569"/>
      <c r="ID105" s="569"/>
      <c r="IE105" s="569"/>
      <c r="IF105" s="569"/>
      <c r="IG105" s="569"/>
      <c r="IH105" s="569"/>
      <c r="II105" s="569"/>
      <c r="IJ105" s="569"/>
      <c r="IK105" s="569"/>
      <c r="IL105" s="569"/>
      <c r="IM105" s="569"/>
      <c r="IN105" s="569"/>
      <c r="IO105" s="569"/>
      <c r="IP105" s="569"/>
      <c r="IQ105" s="569"/>
    </row>
    <row r="106" spans="2:251" x14ac:dyDescent="0.25">
      <c r="B106" s="569"/>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69"/>
      <c r="AL106" s="569"/>
      <c r="AM106" s="569"/>
      <c r="AN106" s="569"/>
      <c r="AO106" s="569"/>
      <c r="AP106" s="569"/>
      <c r="AQ106" s="569"/>
      <c r="AR106" s="569"/>
      <c r="AS106" s="569"/>
      <c r="AT106" s="569"/>
      <c r="AU106" s="569"/>
      <c r="AV106" s="569"/>
      <c r="AW106" s="569"/>
      <c r="AX106" s="569"/>
      <c r="AY106" s="569"/>
      <c r="AZ106" s="569"/>
      <c r="BA106" s="569"/>
      <c r="BB106" s="569"/>
      <c r="BC106" s="569"/>
      <c r="BD106" s="569"/>
      <c r="BE106" s="569"/>
      <c r="BF106" s="569"/>
      <c r="BG106" s="569"/>
      <c r="BH106" s="569"/>
      <c r="BI106" s="569"/>
      <c r="BJ106" s="569"/>
      <c r="BK106" s="569"/>
      <c r="BL106" s="569"/>
      <c r="BM106" s="569"/>
      <c r="BN106" s="569"/>
      <c r="BO106" s="569"/>
      <c r="BP106" s="569"/>
      <c r="BQ106" s="569"/>
      <c r="BR106" s="569"/>
      <c r="BS106" s="569"/>
      <c r="BT106" s="569"/>
      <c r="BU106" s="569"/>
      <c r="BV106" s="569"/>
      <c r="BW106" s="569"/>
      <c r="BX106" s="569"/>
      <c r="BY106" s="569"/>
      <c r="BZ106" s="569"/>
      <c r="CA106" s="569"/>
      <c r="CB106" s="569"/>
      <c r="CC106" s="569"/>
      <c r="CD106" s="569"/>
      <c r="CE106" s="569"/>
      <c r="CF106" s="569"/>
      <c r="CG106" s="569"/>
      <c r="CH106" s="569"/>
      <c r="CI106" s="569"/>
      <c r="CJ106" s="569"/>
      <c r="CK106" s="569"/>
      <c r="CL106" s="569"/>
      <c r="CM106" s="569"/>
      <c r="CN106" s="569"/>
      <c r="CO106" s="569"/>
      <c r="CP106" s="569"/>
      <c r="CQ106" s="569"/>
      <c r="CR106" s="569"/>
      <c r="CS106" s="569"/>
      <c r="CT106" s="569"/>
      <c r="CU106" s="569"/>
      <c r="CV106" s="569"/>
      <c r="CW106" s="569"/>
      <c r="CX106" s="569"/>
      <c r="CY106" s="569"/>
      <c r="CZ106" s="569"/>
      <c r="DA106" s="569"/>
      <c r="DB106" s="569"/>
      <c r="DC106" s="569"/>
      <c r="DD106" s="569"/>
      <c r="DE106" s="569"/>
      <c r="DF106" s="569"/>
      <c r="DG106" s="569"/>
      <c r="DH106" s="569"/>
      <c r="DI106" s="569"/>
      <c r="DJ106" s="569"/>
      <c r="DK106" s="569"/>
      <c r="DL106" s="569"/>
      <c r="DM106" s="569"/>
      <c r="DN106" s="569"/>
      <c r="DO106" s="569"/>
      <c r="DP106" s="569"/>
      <c r="DQ106" s="569"/>
      <c r="DR106" s="569"/>
      <c r="DS106" s="569"/>
      <c r="DT106" s="569"/>
      <c r="DU106" s="569"/>
      <c r="DV106" s="569"/>
      <c r="DW106" s="569"/>
      <c r="DX106" s="569"/>
      <c r="DY106" s="569"/>
      <c r="DZ106" s="569"/>
      <c r="EA106" s="569"/>
      <c r="EB106" s="569"/>
      <c r="EC106" s="569"/>
      <c r="ED106" s="569"/>
      <c r="EE106" s="569"/>
      <c r="EF106" s="569"/>
      <c r="EG106" s="569"/>
      <c r="EH106" s="569"/>
      <c r="EI106" s="569"/>
      <c r="EJ106" s="569"/>
      <c r="EK106" s="569"/>
      <c r="EL106" s="569"/>
      <c r="EM106" s="569"/>
      <c r="EN106" s="569"/>
      <c r="EO106" s="569"/>
      <c r="EP106" s="569"/>
      <c r="EQ106" s="569"/>
      <c r="ER106" s="569"/>
      <c r="ES106" s="569"/>
      <c r="ET106" s="569"/>
      <c r="EU106" s="569"/>
      <c r="EV106" s="569"/>
      <c r="EW106" s="569"/>
      <c r="EX106" s="569"/>
      <c r="EY106" s="569"/>
      <c r="EZ106" s="569"/>
      <c r="FA106" s="569"/>
      <c r="FB106" s="569"/>
      <c r="FC106" s="569"/>
      <c r="FD106" s="569"/>
      <c r="FE106" s="569"/>
      <c r="FF106" s="569"/>
      <c r="FG106" s="569"/>
      <c r="FH106" s="569"/>
      <c r="FI106" s="569"/>
      <c r="FJ106" s="569"/>
      <c r="FK106" s="569"/>
      <c r="FL106" s="569"/>
      <c r="FM106" s="569"/>
      <c r="FN106" s="569"/>
      <c r="FO106" s="569"/>
      <c r="FP106" s="569"/>
      <c r="FQ106" s="569"/>
      <c r="FR106" s="569"/>
      <c r="FS106" s="569"/>
      <c r="FT106" s="569"/>
      <c r="FU106" s="569"/>
      <c r="FV106" s="569"/>
      <c r="FW106" s="569"/>
      <c r="FX106" s="569"/>
      <c r="FY106" s="569"/>
      <c r="FZ106" s="569"/>
      <c r="GA106" s="569"/>
      <c r="GB106" s="569"/>
      <c r="GC106" s="569"/>
      <c r="GD106" s="569"/>
      <c r="GE106" s="569"/>
      <c r="GF106" s="569"/>
      <c r="GG106" s="569"/>
      <c r="GH106" s="569"/>
      <c r="GI106" s="569"/>
      <c r="GJ106" s="569"/>
      <c r="GK106" s="569"/>
      <c r="GL106" s="569"/>
      <c r="GM106" s="569"/>
      <c r="GN106" s="569"/>
      <c r="GO106" s="569"/>
      <c r="GP106" s="569"/>
      <c r="GQ106" s="569"/>
      <c r="GR106" s="569"/>
      <c r="GS106" s="569"/>
      <c r="GT106" s="569"/>
      <c r="GU106" s="569"/>
      <c r="GV106" s="569"/>
      <c r="GW106" s="569"/>
      <c r="GX106" s="569"/>
      <c r="GY106" s="569"/>
      <c r="GZ106" s="569"/>
      <c r="HA106" s="569"/>
      <c r="HB106" s="569"/>
      <c r="HC106" s="569"/>
      <c r="HD106" s="569"/>
      <c r="HE106" s="569"/>
      <c r="HF106" s="569"/>
      <c r="HG106" s="569"/>
      <c r="HH106" s="569"/>
      <c r="HI106" s="569"/>
      <c r="HJ106" s="569"/>
      <c r="HK106" s="569"/>
      <c r="HL106" s="569"/>
      <c r="HM106" s="569"/>
      <c r="HN106" s="569"/>
      <c r="HO106" s="569"/>
      <c r="HP106" s="569"/>
      <c r="HQ106" s="569"/>
      <c r="HR106" s="569"/>
      <c r="HS106" s="569"/>
      <c r="HT106" s="569"/>
      <c r="HU106" s="569"/>
      <c r="HV106" s="569"/>
      <c r="HW106" s="569"/>
      <c r="HX106" s="569"/>
      <c r="HY106" s="569"/>
      <c r="HZ106" s="569"/>
      <c r="IA106" s="569"/>
      <c r="IB106" s="569"/>
      <c r="IC106" s="569"/>
      <c r="ID106" s="569"/>
      <c r="IE106" s="569"/>
      <c r="IF106" s="569"/>
      <c r="IG106" s="569"/>
      <c r="IH106" s="569"/>
      <c r="II106" s="569"/>
      <c r="IJ106" s="569"/>
      <c r="IK106" s="569"/>
      <c r="IL106" s="569"/>
      <c r="IM106" s="569"/>
      <c r="IN106" s="569"/>
      <c r="IO106" s="569"/>
      <c r="IP106" s="569"/>
      <c r="IQ106" s="569"/>
    </row>
    <row r="107" spans="2:251" x14ac:dyDescent="0.25">
      <c r="B107" s="569"/>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69"/>
      <c r="AL107" s="569"/>
      <c r="AM107" s="569"/>
      <c r="AN107" s="569"/>
      <c r="AO107" s="569"/>
      <c r="AP107" s="569"/>
      <c r="AQ107" s="569"/>
      <c r="AR107" s="569"/>
      <c r="AS107" s="569"/>
      <c r="AT107" s="569"/>
      <c r="AU107" s="569"/>
      <c r="AV107" s="569"/>
      <c r="AW107" s="569"/>
      <c r="AX107" s="569"/>
      <c r="AY107" s="569"/>
      <c r="AZ107" s="569"/>
      <c r="BA107" s="569"/>
      <c r="BB107" s="569"/>
      <c r="BC107" s="569"/>
      <c r="BD107" s="569"/>
      <c r="BE107" s="569"/>
      <c r="BF107" s="569"/>
      <c r="BG107" s="569"/>
      <c r="BH107" s="569"/>
      <c r="BI107" s="569"/>
      <c r="BJ107" s="569"/>
      <c r="BK107" s="569"/>
      <c r="BL107" s="569"/>
      <c r="BM107" s="569"/>
      <c r="BN107" s="569"/>
      <c r="BO107" s="569"/>
      <c r="BP107" s="569"/>
      <c r="BQ107" s="569"/>
      <c r="BR107" s="569"/>
      <c r="BS107" s="569"/>
      <c r="BT107" s="569"/>
      <c r="BU107" s="569"/>
      <c r="BV107" s="569"/>
      <c r="BW107" s="569"/>
      <c r="BX107" s="569"/>
      <c r="BY107" s="569"/>
      <c r="BZ107" s="569"/>
      <c r="CA107" s="569"/>
      <c r="CB107" s="569"/>
      <c r="CC107" s="569"/>
      <c r="CD107" s="569"/>
      <c r="CE107" s="569"/>
      <c r="CF107" s="569"/>
      <c r="CG107" s="569"/>
      <c r="CH107" s="569"/>
      <c r="CI107" s="569"/>
      <c r="CJ107" s="569"/>
      <c r="CK107" s="569"/>
      <c r="CL107" s="569"/>
      <c r="CM107" s="569"/>
      <c r="CN107" s="569"/>
      <c r="CO107" s="569"/>
      <c r="CP107" s="569"/>
      <c r="CQ107" s="569"/>
      <c r="CR107" s="569"/>
      <c r="CS107" s="569"/>
      <c r="CT107" s="569"/>
      <c r="CU107" s="569"/>
      <c r="CV107" s="569"/>
      <c r="CW107" s="569"/>
      <c r="CX107" s="569"/>
      <c r="CY107" s="569"/>
      <c r="CZ107" s="569"/>
      <c r="DA107" s="569"/>
      <c r="DB107" s="569"/>
      <c r="DC107" s="569"/>
      <c r="DD107" s="569"/>
      <c r="DE107" s="569"/>
      <c r="DF107" s="569"/>
      <c r="DG107" s="569"/>
      <c r="DH107" s="569"/>
      <c r="DI107" s="569"/>
      <c r="DJ107" s="569"/>
      <c r="DK107" s="569"/>
      <c r="DL107" s="569"/>
      <c r="DM107" s="569"/>
      <c r="DN107" s="569"/>
      <c r="DO107" s="569"/>
      <c r="DP107" s="569"/>
      <c r="DQ107" s="569"/>
      <c r="DR107" s="569"/>
      <c r="DS107" s="569"/>
      <c r="DT107" s="569"/>
      <c r="DU107" s="569"/>
      <c r="DV107" s="569"/>
      <c r="DW107" s="569"/>
      <c r="DX107" s="569"/>
      <c r="DY107" s="569"/>
      <c r="DZ107" s="569"/>
      <c r="EA107" s="569"/>
      <c r="EB107" s="569"/>
      <c r="EC107" s="569"/>
      <c r="ED107" s="569"/>
      <c r="EE107" s="569"/>
      <c r="EF107" s="569"/>
      <c r="EG107" s="569"/>
      <c r="EH107" s="569"/>
      <c r="EI107" s="569"/>
      <c r="EJ107" s="569"/>
      <c r="EK107" s="569"/>
      <c r="EL107" s="569"/>
      <c r="EM107" s="569"/>
      <c r="EN107" s="569"/>
      <c r="EO107" s="569"/>
      <c r="EP107" s="569"/>
      <c r="EQ107" s="569"/>
      <c r="ER107" s="569"/>
      <c r="ES107" s="569"/>
      <c r="ET107" s="569"/>
      <c r="EU107" s="569"/>
      <c r="EV107" s="569"/>
      <c r="EW107" s="569"/>
      <c r="EX107" s="569"/>
      <c r="EY107" s="569"/>
      <c r="EZ107" s="569"/>
      <c r="FA107" s="569"/>
      <c r="FB107" s="569"/>
      <c r="FC107" s="569"/>
      <c r="FD107" s="569"/>
      <c r="FE107" s="569"/>
      <c r="FF107" s="569"/>
      <c r="FG107" s="569"/>
      <c r="FH107" s="569"/>
      <c r="FI107" s="569"/>
      <c r="FJ107" s="569"/>
      <c r="FK107" s="569"/>
      <c r="FL107" s="569"/>
      <c r="FM107" s="569"/>
      <c r="FN107" s="569"/>
      <c r="FO107" s="569"/>
      <c r="FP107" s="569"/>
      <c r="FQ107" s="569"/>
      <c r="FR107" s="569"/>
      <c r="FS107" s="569"/>
      <c r="FT107" s="569"/>
      <c r="FU107" s="569"/>
      <c r="FV107" s="569"/>
      <c r="FW107" s="569"/>
      <c r="FX107" s="569"/>
      <c r="FY107" s="569"/>
      <c r="FZ107" s="569"/>
      <c r="GA107" s="569"/>
      <c r="GB107" s="569"/>
      <c r="GC107" s="569"/>
      <c r="GD107" s="569"/>
      <c r="GE107" s="569"/>
      <c r="GF107" s="569"/>
      <c r="GG107" s="569"/>
      <c r="GH107" s="569"/>
      <c r="GI107" s="569"/>
      <c r="GJ107" s="569"/>
      <c r="GK107" s="569"/>
      <c r="GL107" s="569"/>
      <c r="GM107" s="569"/>
      <c r="GN107" s="569"/>
      <c r="GO107" s="569"/>
      <c r="GP107" s="569"/>
      <c r="GQ107" s="569"/>
      <c r="GR107" s="569"/>
      <c r="GS107" s="569"/>
      <c r="GT107" s="569"/>
      <c r="GU107" s="569"/>
      <c r="GV107" s="569"/>
      <c r="GW107" s="569"/>
      <c r="GX107" s="569"/>
      <c r="GY107" s="569"/>
      <c r="GZ107" s="569"/>
      <c r="HA107" s="569"/>
      <c r="HB107" s="569"/>
      <c r="HC107" s="569"/>
      <c r="HD107" s="569"/>
      <c r="HE107" s="569"/>
      <c r="HF107" s="569"/>
      <c r="HG107" s="569"/>
      <c r="HH107" s="569"/>
      <c r="HI107" s="569"/>
      <c r="HJ107" s="569"/>
      <c r="HK107" s="569"/>
      <c r="HL107" s="569"/>
      <c r="HM107" s="569"/>
      <c r="HN107" s="569"/>
      <c r="HO107" s="569"/>
      <c r="HP107" s="569"/>
      <c r="HQ107" s="569"/>
      <c r="HR107" s="569"/>
      <c r="HS107" s="569"/>
      <c r="HT107" s="569"/>
      <c r="HU107" s="569"/>
      <c r="HV107" s="569"/>
      <c r="HW107" s="569"/>
      <c r="HX107" s="569"/>
      <c r="HY107" s="569"/>
      <c r="HZ107" s="569"/>
      <c r="IA107" s="569"/>
      <c r="IB107" s="569"/>
      <c r="IC107" s="569"/>
      <c r="ID107" s="569"/>
      <c r="IE107" s="569"/>
      <c r="IF107" s="569"/>
      <c r="IG107" s="569"/>
      <c r="IH107" s="569"/>
      <c r="II107" s="569"/>
      <c r="IJ107" s="569"/>
      <c r="IK107" s="569"/>
      <c r="IL107" s="569"/>
      <c r="IM107" s="569"/>
      <c r="IN107" s="569"/>
      <c r="IO107" s="569"/>
      <c r="IP107" s="569"/>
      <c r="IQ107" s="569"/>
    </row>
    <row r="108" spans="2:251" x14ac:dyDescent="0.25">
      <c r="B108" s="569"/>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69"/>
      <c r="AL108" s="569"/>
      <c r="AM108" s="569"/>
      <c r="AN108" s="569"/>
      <c r="AO108" s="569"/>
      <c r="AP108" s="569"/>
      <c r="AQ108" s="569"/>
      <c r="AR108" s="569"/>
      <c r="AS108" s="569"/>
      <c r="AT108" s="569"/>
      <c r="AU108" s="569"/>
      <c r="AV108" s="569"/>
      <c r="AW108" s="569"/>
      <c r="AX108" s="569"/>
      <c r="AY108" s="569"/>
      <c r="AZ108" s="569"/>
      <c r="BA108" s="569"/>
      <c r="BB108" s="569"/>
      <c r="BC108" s="569"/>
      <c r="BD108" s="569"/>
      <c r="BE108" s="569"/>
      <c r="BF108" s="569"/>
      <c r="BG108" s="569"/>
      <c r="BH108" s="569"/>
      <c r="BI108" s="569"/>
      <c r="BJ108" s="569"/>
      <c r="BK108" s="569"/>
      <c r="BL108" s="569"/>
      <c r="BM108" s="569"/>
      <c r="BN108" s="569"/>
      <c r="BO108" s="569"/>
      <c r="BP108" s="569"/>
      <c r="BQ108" s="569"/>
      <c r="BR108" s="569"/>
      <c r="BS108" s="569"/>
      <c r="BT108" s="569"/>
      <c r="BU108" s="569"/>
      <c r="BV108" s="569"/>
      <c r="BW108" s="569"/>
      <c r="BX108" s="569"/>
      <c r="BY108" s="569"/>
      <c r="BZ108" s="569"/>
      <c r="CA108" s="569"/>
      <c r="CB108" s="569"/>
      <c r="CC108" s="569"/>
      <c r="CD108" s="569"/>
      <c r="CE108" s="569"/>
      <c r="CF108" s="569"/>
      <c r="CG108" s="569"/>
      <c r="CH108" s="569"/>
      <c r="CI108" s="569"/>
      <c r="CJ108" s="569"/>
      <c r="CK108" s="569"/>
      <c r="CL108" s="569"/>
      <c r="CM108" s="569"/>
      <c r="CN108" s="569"/>
      <c r="CO108" s="569"/>
      <c r="CP108" s="569"/>
      <c r="CQ108" s="569"/>
      <c r="CR108" s="569"/>
      <c r="CS108" s="569"/>
      <c r="CT108" s="569"/>
      <c r="CU108" s="569"/>
      <c r="CV108" s="569"/>
      <c r="CW108" s="569"/>
      <c r="CX108" s="569"/>
      <c r="CY108" s="569"/>
      <c r="CZ108" s="569"/>
      <c r="DA108" s="569"/>
      <c r="DB108" s="569"/>
      <c r="DC108" s="569"/>
      <c r="DD108" s="569"/>
      <c r="DE108" s="569"/>
      <c r="DF108" s="569"/>
      <c r="DG108" s="569"/>
      <c r="DH108" s="569"/>
      <c r="DI108" s="569"/>
      <c r="DJ108" s="569"/>
      <c r="DK108" s="569"/>
      <c r="DL108" s="569"/>
      <c r="DM108" s="569"/>
      <c r="DN108" s="569"/>
      <c r="DO108" s="569"/>
      <c r="DP108" s="569"/>
      <c r="DQ108" s="569"/>
      <c r="DR108" s="569"/>
      <c r="DS108" s="569"/>
      <c r="DT108" s="569"/>
      <c r="DU108" s="569"/>
      <c r="DV108" s="569"/>
      <c r="DW108" s="569"/>
      <c r="DX108" s="569"/>
      <c r="DY108" s="569"/>
      <c r="DZ108" s="569"/>
      <c r="EA108" s="569"/>
      <c r="EB108" s="569"/>
      <c r="EC108" s="569"/>
      <c r="ED108" s="569"/>
      <c r="EE108" s="569"/>
      <c r="EF108" s="569"/>
      <c r="EG108" s="569"/>
      <c r="EH108" s="569"/>
      <c r="EI108" s="569"/>
      <c r="EJ108" s="569"/>
      <c r="EK108" s="569"/>
      <c r="EL108" s="569"/>
      <c r="EM108" s="569"/>
      <c r="EN108" s="569"/>
      <c r="EO108" s="569"/>
      <c r="EP108" s="569"/>
      <c r="EQ108" s="569"/>
      <c r="ER108" s="569"/>
      <c r="ES108" s="569"/>
      <c r="ET108" s="569"/>
      <c r="EU108" s="569"/>
      <c r="EV108" s="569"/>
      <c r="EW108" s="569"/>
      <c r="EX108" s="569"/>
      <c r="EY108" s="569"/>
      <c r="EZ108" s="569"/>
      <c r="FA108" s="569"/>
      <c r="FB108" s="569"/>
      <c r="FC108" s="569"/>
      <c r="FD108" s="569"/>
      <c r="FE108" s="569"/>
      <c r="FF108" s="569"/>
      <c r="FG108" s="569"/>
      <c r="FH108" s="569"/>
      <c r="FI108" s="569"/>
      <c r="FJ108" s="569"/>
      <c r="FK108" s="569"/>
      <c r="FL108" s="569"/>
      <c r="FM108" s="569"/>
      <c r="FN108" s="569"/>
      <c r="FO108" s="569"/>
      <c r="FP108" s="569"/>
      <c r="FQ108" s="569"/>
      <c r="FR108" s="569"/>
      <c r="FS108" s="569"/>
      <c r="FT108" s="569"/>
      <c r="FU108" s="569"/>
      <c r="FV108" s="569"/>
      <c r="FW108" s="569"/>
      <c r="FX108" s="569"/>
      <c r="FY108" s="569"/>
      <c r="FZ108" s="569"/>
      <c r="GA108" s="569"/>
      <c r="GB108" s="569"/>
      <c r="GC108" s="569"/>
      <c r="GD108" s="569"/>
      <c r="GE108" s="569"/>
      <c r="GF108" s="569"/>
      <c r="GG108" s="569"/>
      <c r="GH108" s="569"/>
      <c r="GI108" s="569"/>
      <c r="GJ108" s="569"/>
      <c r="GK108" s="569"/>
      <c r="GL108" s="569"/>
      <c r="GM108" s="569"/>
      <c r="GN108" s="569"/>
      <c r="GO108" s="569"/>
      <c r="GP108" s="569"/>
      <c r="GQ108" s="569"/>
      <c r="GR108" s="569"/>
      <c r="GS108" s="569"/>
      <c r="GT108" s="569"/>
      <c r="GU108" s="569"/>
      <c r="GV108" s="569"/>
      <c r="GW108" s="569"/>
      <c r="GX108" s="569"/>
      <c r="GY108" s="569"/>
      <c r="GZ108" s="569"/>
      <c r="HA108" s="569"/>
      <c r="HB108" s="569"/>
      <c r="HC108" s="569"/>
      <c r="HD108" s="569"/>
      <c r="HE108" s="569"/>
      <c r="HF108" s="569"/>
      <c r="HG108" s="569"/>
      <c r="HH108" s="569"/>
      <c r="HI108" s="569"/>
      <c r="HJ108" s="569"/>
      <c r="HK108" s="569"/>
      <c r="HL108" s="569"/>
      <c r="HM108" s="569"/>
      <c r="HN108" s="569"/>
      <c r="HO108" s="569"/>
      <c r="HP108" s="569"/>
      <c r="HQ108" s="569"/>
      <c r="HR108" s="569"/>
      <c r="HS108" s="569"/>
      <c r="HT108" s="569"/>
      <c r="HU108" s="569"/>
      <c r="HV108" s="569"/>
      <c r="HW108" s="569"/>
      <c r="HX108" s="569"/>
      <c r="HY108" s="569"/>
      <c r="HZ108" s="569"/>
      <c r="IA108" s="569"/>
      <c r="IB108" s="569"/>
      <c r="IC108" s="569"/>
      <c r="ID108" s="569"/>
      <c r="IE108" s="569"/>
      <c r="IF108" s="569"/>
      <c r="IG108" s="569"/>
      <c r="IH108" s="569"/>
      <c r="II108" s="569"/>
      <c r="IJ108" s="569"/>
      <c r="IK108" s="569"/>
      <c r="IL108" s="569"/>
      <c r="IM108" s="569"/>
      <c r="IN108" s="569"/>
      <c r="IO108" s="569"/>
      <c r="IP108" s="569"/>
      <c r="IQ108" s="569"/>
    </row>
    <row r="109" spans="2:251" x14ac:dyDescent="0.25">
      <c r="B109" s="569"/>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69"/>
      <c r="AL109" s="569"/>
      <c r="AM109" s="569"/>
      <c r="AN109" s="569"/>
      <c r="AO109" s="569"/>
      <c r="AP109" s="569"/>
      <c r="AQ109" s="569"/>
      <c r="AR109" s="569"/>
      <c r="AS109" s="569"/>
      <c r="AT109" s="569"/>
      <c r="AU109" s="569"/>
      <c r="AV109" s="569"/>
      <c r="AW109" s="569"/>
      <c r="AX109" s="569"/>
      <c r="AY109" s="569"/>
      <c r="AZ109" s="569"/>
      <c r="BA109" s="569"/>
      <c r="BB109" s="569"/>
      <c r="BC109" s="569"/>
      <c r="BD109" s="569"/>
      <c r="BE109" s="569"/>
      <c r="BF109" s="569"/>
      <c r="BG109" s="569"/>
      <c r="BH109" s="569"/>
      <c r="BI109" s="569"/>
      <c r="BJ109" s="569"/>
      <c r="BK109" s="569"/>
      <c r="BL109" s="569"/>
      <c r="BM109" s="569"/>
      <c r="BN109" s="569"/>
      <c r="BO109" s="569"/>
      <c r="BP109" s="569"/>
      <c r="BQ109" s="569"/>
      <c r="BR109" s="569"/>
      <c r="BS109" s="569"/>
      <c r="BT109" s="569"/>
      <c r="BU109" s="569"/>
      <c r="BV109" s="569"/>
      <c r="BW109" s="569"/>
      <c r="BX109" s="569"/>
      <c r="BY109" s="569"/>
      <c r="BZ109" s="569"/>
      <c r="CA109" s="569"/>
      <c r="CB109" s="569"/>
      <c r="CC109" s="569"/>
      <c r="CD109" s="569"/>
      <c r="CE109" s="569"/>
      <c r="CF109" s="569"/>
      <c r="CG109" s="569"/>
      <c r="CH109" s="569"/>
      <c r="CI109" s="569"/>
      <c r="CJ109" s="569"/>
      <c r="CK109" s="569"/>
      <c r="CL109" s="569"/>
      <c r="CM109" s="569"/>
      <c r="CN109" s="569"/>
      <c r="CO109" s="569"/>
      <c r="CP109" s="569"/>
      <c r="CQ109" s="569"/>
      <c r="CR109" s="569"/>
      <c r="CS109" s="569"/>
      <c r="CT109" s="569"/>
      <c r="CU109" s="569"/>
      <c r="CV109" s="569"/>
      <c r="CW109" s="569"/>
      <c r="CX109" s="569"/>
      <c r="CY109" s="569"/>
      <c r="CZ109" s="569"/>
      <c r="DA109" s="569"/>
      <c r="DB109" s="569"/>
      <c r="DC109" s="569"/>
      <c r="DD109" s="569"/>
      <c r="DE109" s="569"/>
      <c r="DF109" s="569"/>
      <c r="DG109" s="569"/>
      <c r="DH109" s="569"/>
      <c r="DI109" s="569"/>
      <c r="DJ109" s="569"/>
      <c r="DK109" s="569"/>
      <c r="DL109" s="569"/>
      <c r="DM109" s="569"/>
      <c r="DN109" s="569"/>
      <c r="DO109" s="569"/>
      <c r="DP109" s="569"/>
      <c r="DQ109" s="569"/>
      <c r="DR109" s="569"/>
      <c r="DS109" s="569"/>
      <c r="DT109" s="569"/>
      <c r="DU109" s="569"/>
      <c r="DV109" s="569"/>
      <c r="DW109" s="569"/>
      <c r="DX109" s="569"/>
      <c r="DY109" s="569"/>
      <c r="DZ109" s="569"/>
      <c r="EA109" s="569"/>
      <c r="EB109" s="569"/>
      <c r="EC109" s="569"/>
      <c r="ED109" s="569"/>
      <c r="EE109" s="569"/>
      <c r="EF109" s="569"/>
      <c r="EG109" s="569"/>
      <c r="EH109" s="569"/>
      <c r="EI109" s="569"/>
      <c r="EJ109" s="569"/>
      <c r="EK109" s="569"/>
      <c r="EL109" s="569"/>
      <c r="EM109" s="569"/>
      <c r="EN109" s="569"/>
      <c r="EO109" s="569"/>
      <c r="EP109" s="569"/>
      <c r="EQ109" s="569"/>
      <c r="ER109" s="569"/>
      <c r="ES109" s="569"/>
      <c r="ET109" s="569"/>
      <c r="EU109" s="569"/>
      <c r="EV109" s="569"/>
      <c r="EW109" s="569"/>
      <c r="EX109" s="569"/>
      <c r="EY109" s="569"/>
      <c r="EZ109" s="569"/>
      <c r="FA109" s="569"/>
      <c r="FB109" s="569"/>
      <c r="FC109" s="569"/>
      <c r="FD109" s="569"/>
      <c r="FE109" s="569"/>
      <c r="FF109" s="569"/>
      <c r="FG109" s="569"/>
      <c r="FH109" s="569"/>
      <c r="FI109" s="569"/>
      <c r="FJ109" s="569"/>
      <c r="FK109" s="569"/>
      <c r="FL109" s="569"/>
      <c r="FM109" s="569"/>
      <c r="FN109" s="569"/>
      <c r="FO109" s="569"/>
      <c r="FP109" s="569"/>
      <c r="FQ109" s="569"/>
      <c r="FR109" s="569"/>
      <c r="FS109" s="569"/>
      <c r="FT109" s="569"/>
      <c r="FU109" s="569"/>
      <c r="FV109" s="569"/>
      <c r="FW109" s="569"/>
      <c r="FX109" s="569"/>
      <c r="FY109" s="569"/>
      <c r="FZ109" s="569"/>
      <c r="GA109" s="569"/>
      <c r="GB109" s="569"/>
      <c r="GC109" s="569"/>
      <c r="GD109" s="569"/>
      <c r="GE109" s="569"/>
      <c r="GF109" s="569"/>
      <c r="GG109" s="569"/>
      <c r="GH109" s="569"/>
      <c r="GI109" s="569"/>
      <c r="GJ109" s="569"/>
      <c r="GK109" s="569"/>
      <c r="GL109" s="569"/>
      <c r="GM109" s="569"/>
      <c r="GN109" s="569"/>
      <c r="GO109" s="569"/>
      <c r="GP109" s="569"/>
      <c r="GQ109" s="569"/>
      <c r="GR109" s="569"/>
      <c r="GS109" s="569"/>
      <c r="GT109" s="569"/>
      <c r="GU109" s="569"/>
      <c r="GV109" s="569"/>
      <c r="GW109" s="569"/>
      <c r="GX109" s="569"/>
      <c r="GY109" s="569"/>
      <c r="GZ109" s="569"/>
      <c r="HA109" s="569"/>
      <c r="HB109" s="569"/>
      <c r="HC109" s="569"/>
      <c r="HD109" s="569"/>
      <c r="HE109" s="569"/>
      <c r="HF109" s="569"/>
      <c r="HG109" s="569"/>
      <c r="HH109" s="569"/>
      <c r="HI109" s="569"/>
      <c r="HJ109" s="569"/>
      <c r="HK109" s="569"/>
      <c r="HL109" s="569"/>
      <c r="HM109" s="569"/>
      <c r="HN109" s="569"/>
      <c r="HO109" s="569"/>
      <c r="HP109" s="569"/>
      <c r="HQ109" s="569"/>
      <c r="HR109" s="569"/>
      <c r="HS109" s="569"/>
      <c r="HT109" s="569"/>
      <c r="HU109" s="569"/>
      <c r="HV109" s="569"/>
      <c r="HW109" s="569"/>
      <c r="HX109" s="569"/>
      <c r="HY109" s="569"/>
      <c r="HZ109" s="569"/>
      <c r="IA109" s="569"/>
      <c r="IB109" s="569"/>
      <c r="IC109" s="569"/>
      <c r="ID109" s="569"/>
      <c r="IE109" s="569"/>
      <c r="IF109" s="569"/>
      <c r="IG109" s="569"/>
      <c r="IH109" s="569"/>
      <c r="II109" s="569"/>
      <c r="IJ109" s="569"/>
      <c r="IK109" s="569"/>
      <c r="IL109" s="569"/>
      <c r="IM109" s="569"/>
      <c r="IN109" s="569"/>
      <c r="IO109" s="569"/>
      <c r="IP109" s="569"/>
      <c r="IQ109" s="569"/>
    </row>
    <row r="110" spans="2:251" x14ac:dyDescent="0.25">
      <c r="B110" s="569"/>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69"/>
      <c r="AL110" s="569"/>
      <c r="AM110" s="569"/>
      <c r="AN110" s="569"/>
      <c r="AO110" s="569"/>
      <c r="AP110" s="569"/>
      <c r="AQ110" s="569"/>
      <c r="AR110" s="569"/>
      <c r="AS110" s="569"/>
      <c r="AT110" s="569"/>
      <c r="AU110" s="569"/>
      <c r="AV110" s="569"/>
      <c r="AW110" s="569"/>
      <c r="AX110" s="569"/>
      <c r="AY110" s="569"/>
      <c r="AZ110" s="569"/>
      <c r="BA110" s="569"/>
      <c r="BB110" s="569"/>
      <c r="BC110" s="569"/>
      <c r="BD110" s="569"/>
      <c r="BE110" s="569"/>
      <c r="BF110" s="569"/>
      <c r="BG110" s="569"/>
      <c r="BH110" s="569"/>
      <c r="BI110" s="569"/>
      <c r="BJ110" s="569"/>
      <c r="BK110" s="569"/>
      <c r="BL110" s="569"/>
      <c r="BM110" s="569"/>
      <c r="BN110" s="569"/>
      <c r="BO110" s="569"/>
      <c r="BP110" s="569"/>
      <c r="BQ110" s="569"/>
      <c r="BR110" s="569"/>
      <c r="BS110" s="569"/>
      <c r="BT110" s="569"/>
      <c r="BU110" s="569"/>
      <c r="BV110" s="569"/>
      <c r="BW110" s="569"/>
      <c r="BX110" s="569"/>
      <c r="BY110" s="569"/>
      <c r="BZ110" s="569"/>
      <c r="CA110" s="569"/>
      <c r="CB110" s="569"/>
      <c r="CC110" s="569"/>
      <c r="CD110" s="569"/>
      <c r="CE110" s="569"/>
      <c r="CF110" s="569"/>
      <c r="CG110" s="569"/>
      <c r="CH110" s="569"/>
      <c r="CI110" s="569"/>
      <c r="CJ110" s="569"/>
      <c r="CK110" s="569"/>
      <c r="CL110" s="569"/>
      <c r="CM110" s="569"/>
      <c r="CN110" s="569"/>
      <c r="CO110" s="569"/>
      <c r="CP110" s="569"/>
      <c r="CQ110" s="569"/>
      <c r="CR110" s="569"/>
      <c r="CS110" s="569"/>
      <c r="CT110" s="569"/>
      <c r="CU110" s="569"/>
      <c r="CV110" s="569"/>
      <c r="CW110" s="569"/>
      <c r="CX110" s="569"/>
      <c r="CY110" s="569"/>
      <c r="CZ110" s="569"/>
      <c r="DA110" s="569"/>
      <c r="DB110" s="569"/>
      <c r="DC110" s="569"/>
      <c r="DD110" s="569"/>
      <c r="DE110" s="569"/>
      <c r="DF110" s="569"/>
      <c r="DG110" s="569"/>
      <c r="DH110" s="569"/>
      <c r="DI110" s="569"/>
      <c r="DJ110" s="569"/>
      <c r="DK110" s="569"/>
      <c r="DL110" s="569"/>
      <c r="DM110" s="569"/>
      <c r="DN110" s="569"/>
      <c r="DO110" s="569"/>
      <c r="DP110" s="569"/>
      <c r="DQ110" s="569"/>
      <c r="DR110" s="569"/>
      <c r="DS110" s="569"/>
      <c r="DT110" s="569"/>
      <c r="DU110" s="569"/>
      <c r="DV110" s="569"/>
      <c r="DW110" s="569"/>
      <c r="DX110" s="569"/>
      <c r="DY110" s="569"/>
      <c r="DZ110" s="569"/>
      <c r="EA110" s="569"/>
      <c r="EB110" s="569"/>
      <c r="EC110" s="569"/>
      <c r="ED110" s="569"/>
      <c r="EE110" s="569"/>
      <c r="EF110" s="569"/>
      <c r="EG110" s="569"/>
      <c r="EH110" s="569"/>
      <c r="EI110" s="569"/>
      <c r="EJ110" s="569"/>
      <c r="EK110" s="569"/>
      <c r="EL110" s="569"/>
      <c r="EM110" s="569"/>
      <c r="EN110" s="569"/>
      <c r="EO110" s="569"/>
      <c r="EP110" s="569"/>
      <c r="EQ110" s="569"/>
      <c r="ER110" s="569"/>
      <c r="ES110" s="569"/>
      <c r="ET110" s="569"/>
      <c r="EU110" s="569"/>
      <c r="EV110" s="569"/>
      <c r="EW110" s="569"/>
      <c r="EX110" s="569"/>
      <c r="EY110" s="569"/>
      <c r="EZ110" s="569"/>
      <c r="FA110" s="569"/>
      <c r="FB110" s="569"/>
      <c r="FC110" s="569"/>
      <c r="FD110" s="569"/>
      <c r="FE110" s="569"/>
      <c r="FF110" s="569"/>
      <c r="FG110" s="569"/>
      <c r="FH110" s="569"/>
      <c r="FI110" s="569"/>
      <c r="FJ110" s="569"/>
      <c r="FK110" s="569"/>
      <c r="FL110" s="569"/>
      <c r="FM110" s="569"/>
      <c r="FN110" s="569"/>
      <c r="FO110" s="569"/>
      <c r="FP110" s="569"/>
      <c r="FQ110" s="569"/>
      <c r="FR110" s="569"/>
      <c r="FS110" s="569"/>
      <c r="FT110" s="569"/>
      <c r="FU110" s="569"/>
      <c r="FV110" s="569"/>
      <c r="FW110" s="569"/>
      <c r="FX110" s="569"/>
      <c r="FY110" s="569"/>
      <c r="FZ110" s="569"/>
      <c r="GA110" s="569"/>
      <c r="GB110" s="569"/>
      <c r="GC110" s="569"/>
      <c r="GD110" s="569"/>
      <c r="GE110" s="569"/>
      <c r="GF110" s="569"/>
      <c r="GG110" s="569"/>
      <c r="GH110" s="569"/>
      <c r="GI110" s="569"/>
      <c r="GJ110" s="569"/>
      <c r="GK110" s="569"/>
      <c r="GL110" s="569"/>
      <c r="GM110" s="569"/>
      <c r="GN110" s="569"/>
      <c r="GO110" s="569"/>
      <c r="GP110" s="569"/>
      <c r="GQ110" s="569"/>
      <c r="GR110" s="569"/>
      <c r="GS110" s="569"/>
      <c r="GT110" s="569"/>
      <c r="GU110" s="569"/>
      <c r="GV110" s="569"/>
      <c r="GW110" s="569"/>
      <c r="GX110" s="569"/>
      <c r="GY110" s="569"/>
      <c r="GZ110" s="569"/>
      <c r="HA110" s="569"/>
      <c r="HB110" s="569"/>
      <c r="HC110" s="569"/>
      <c r="HD110" s="569"/>
      <c r="HE110" s="569"/>
      <c r="HF110" s="569"/>
      <c r="HG110" s="569"/>
      <c r="HH110" s="569"/>
      <c r="HI110" s="569"/>
      <c r="HJ110" s="569"/>
      <c r="HK110" s="569"/>
      <c r="HL110" s="569"/>
      <c r="HM110" s="569"/>
      <c r="HN110" s="569"/>
      <c r="HO110" s="569"/>
      <c r="HP110" s="569"/>
      <c r="HQ110" s="569"/>
      <c r="HR110" s="569"/>
      <c r="HS110" s="569"/>
      <c r="HT110" s="569"/>
      <c r="HU110" s="569"/>
      <c r="HV110" s="569"/>
      <c r="HW110" s="569"/>
      <c r="HX110" s="569"/>
      <c r="HY110" s="569"/>
      <c r="HZ110" s="569"/>
      <c r="IA110" s="569"/>
      <c r="IB110" s="569"/>
      <c r="IC110" s="569"/>
      <c r="ID110" s="569"/>
      <c r="IE110" s="569"/>
      <c r="IF110" s="569"/>
      <c r="IG110" s="569"/>
      <c r="IH110" s="569"/>
      <c r="II110" s="569"/>
      <c r="IJ110" s="569"/>
      <c r="IK110" s="569"/>
      <c r="IL110" s="569"/>
      <c r="IM110" s="569"/>
      <c r="IN110" s="569"/>
      <c r="IO110" s="569"/>
      <c r="IP110" s="569"/>
      <c r="IQ110" s="569"/>
    </row>
    <row r="111" spans="2:251" x14ac:dyDescent="0.25">
      <c r="B111" s="569"/>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69"/>
      <c r="AL111" s="569"/>
      <c r="AM111" s="569"/>
      <c r="AN111" s="569"/>
      <c r="AO111" s="569"/>
      <c r="AP111" s="569"/>
      <c r="AQ111" s="569"/>
      <c r="AR111" s="569"/>
      <c r="AS111" s="569"/>
      <c r="AT111" s="569"/>
      <c r="AU111" s="569"/>
      <c r="AV111" s="569"/>
      <c r="AW111" s="569"/>
      <c r="AX111" s="569"/>
      <c r="AY111" s="569"/>
      <c r="AZ111" s="569"/>
      <c r="BA111" s="569"/>
      <c r="BB111" s="569"/>
      <c r="BC111" s="569"/>
      <c r="BD111" s="569"/>
      <c r="BE111" s="569"/>
      <c r="BF111" s="569"/>
      <c r="BG111" s="569"/>
      <c r="BH111" s="569"/>
      <c r="BI111" s="569"/>
      <c r="BJ111" s="569"/>
      <c r="BK111" s="569"/>
      <c r="BL111" s="569"/>
      <c r="BM111" s="569"/>
      <c r="BN111" s="569"/>
      <c r="BO111" s="569"/>
      <c r="BP111" s="569"/>
      <c r="BQ111" s="569"/>
      <c r="BR111" s="569"/>
      <c r="BS111" s="569"/>
      <c r="BT111" s="569"/>
      <c r="BU111" s="569"/>
      <c r="BV111" s="569"/>
      <c r="BW111" s="569"/>
      <c r="BX111" s="569"/>
      <c r="BY111" s="569"/>
      <c r="BZ111" s="569"/>
      <c r="CA111" s="569"/>
      <c r="CB111" s="569"/>
      <c r="CC111" s="569"/>
      <c r="CD111" s="569"/>
      <c r="CE111" s="569"/>
      <c r="CF111" s="569"/>
      <c r="CG111" s="569"/>
      <c r="CH111" s="569"/>
      <c r="CI111" s="569"/>
      <c r="CJ111" s="569"/>
      <c r="CK111" s="569"/>
      <c r="CL111" s="569"/>
      <c r="CM111" s="569"/>
      <c r="CN111" s="569"/>
      <c r="CO111" s="569"/>
      <c r="CP111" s="569"/>
      <c r="CQ111" s="569"/>
      <c r="CR111" s="569"/>
      <c r="CS111" s="569"/>
      <c r="CT111" s="569"/>
      <c r="CU111" s="569"/>
      <c r="CV111" s="569"/>
      <c r="CW111" s="569"/>
      <c r="CX111" s="569"/>
      <c r="CY111" s="569"/>
      <c r="CZ111" s="569"/>
      <c r="DA111" s="569"/>
      <c r="DB111" s="569"/>
      <c r="DC111" s="569"/>
      <c r="DD111" s="569"/>
      <c r="DE111" s="569"/>
      <c r="DF111" s="569"/>
      <c r="DG111" s="569"/>
      <c r="DH111" s="569"/>
      <c r="DI111" s="569"/>
      <c r="DJ111" s="569"/>
      <c r="DK111" s="569"/>
      <c r="DL111" s="569"/>
      <c r="DM111" s="569"/>
      <c r="DN111" s="569"/>
      <c r="DO111" s="569"/>
      <c r="DP111" s="569"/>
      <c r="DQ111" s="569"/>
      <c r="DR111" s="569"/>
      <c r="DS111" s="569"/>
      <c r="DT111" s="569"/>
      <c r="DU111" s="569"/>
      <c r="DV111" s="569"/>
      <c r="DW111" s="569"/>
      <c r="DX111" s="569"/>
      <c r="DY111" s="569"/>
      <c r="DZ111" s="569"/>
      <c r="EA111" s="569"/>
      <c r="EB111" s="569"/>
      <c r="EC111" s="569"/>
      <c r="ED111" s="569"/>
      <c r="EE111" s="569"/>
      <c r="EF111" s="569"/>
      <c r="EG111" s="569"/>
      <c r="EH111" s="569"/>
      <c r="EI111" s="569"/>
      <c r="EJ111" s="569"/>
      <c r="EK111" s="569"/>
      <c r="EL111" s="569"/>
      <c r="EM111" s="569"/>
      <c r="EN111" s="569"/>
      <c r="EO111" s="569"/>
      <c r="EP111" s="569"/>
      <c r="EQ111" s="569"/>
      <c r="ER111" s="569"/>
      <c r="ES111" s="569"/>
      <c r="ET111" s="569"/>
      <c r="EU111" s="569"/>
      <c r="EV111" s="569"/>
      <c r="EW111" s="569"/>
      <c r="EX111" s="569"/>
      <c r="EY111" s="569"/>
      <c r="EZ111" s="569"/>
      <c r="FA111" s="569"/>
      <c r="FB111" s="569"/>
      <c r="FC111" s="569"/>
      <c r="FD111" s="569"/>
      <c r="FE111" s="569"/>
      <c r="FF111" s="569"/>
      <c r="FG111" s="569"/>
      <c r="FH111" s="569"/>
      <c r="FI111" s="569"/>
      <c r="FJ111" s="569"/>
      <c r="FK111" s="569"/>
      <c r="FL111" s="569"/>
      <c r="FM111" s="569"/>
      <c r="FN111" s="569"/>
      <c r="FO111" s="569"/>
      <c r="FP111" s="569"/>
      <c r="FQ111" s="569"/>
      <c r="FR111" s="569"/>
      <c r="FS111" s="569"/>
      <c r="FT111" s="569"/>
      <c r="FU111" s="569"/>
      <c r="FV111" s="569"/>
      <c r="FW111" s="569"/>
      <c r="FX111" s="569"/>
      <c r="FY111" s="569"/>
      <c r="FZ111" s="569"/>
      <c r="GA111" s="569"/>
      <c r="GB111" s="569"/>
      <c r="GC111" s="569"/>
      <c r="GD111" s="569"/>
      <c r="GE111" s="569"/>
      <c r="GF111" s="569"/>
      <c r="GG111" s="569"/>
      <c r="GH111" s="569"/>
      <c r="GI111" s="569"/>
      <c r="GJ111" s="569"/>
      <c r="GK111" s="569"/>
      <c r="GL111" s="569"/>
      <c r="GM111" s="569"/>
      <c r="GN111" s="569"/>
      <c r="GO111" s="569"/>
      <c r="GP111" s="569"/>
      <c r="GQ111" s="569"/>
      <c r="GR111" s="569"/>
      <c r="GS111" s="569"/>
      <c r="GT111" s="569"/>
      <c r="GU111" s="569"/>
      <c r="GV111" s="569"/>
      <c r="GW111" s="569"/>
      <c r="GX111" s="569"/>
      <c r="GY111" s="569"/>
      <c r="GZ111" s="569"/>
      <c r="HA111" s="569"/>
      <c r="HB111" s="569"/>
      <c r="HC111" s="569"/>
      <c r="HD111" s="569"/>
      <c r="HE111" s="569"/>
      <c r="HF111" s="569"/>
      <c r="HG111" s="569"/>
      <c r="HH111" s="569"/>
      <c r="HI111" s="569"/>
      <c r="HJ111" s="569"/>
      <c r="HK111" s="569"/>
      <c r="HL111" s="569"/>
      <c r="HM111" s="569"/>
      <c r="HN111" s="569"/>
      <c r="HO111" s="569"/>
      <c r="HP111" s="569"/>
      <c r="HQ111" s="569"/>
      <c r="HR111" s="569"/>
      <c r="HS111" s="569"/>
      <c r="HT111" s="569"/>
      <c r="HU111" s="569"/>
      <c r="HV111" s="569"/>
      <c r="HW111" s="569"/>
      <c r="HX111" s="569"/>
      <c r="HY111" s="569"/>
      <c r="HZ111" s="569"/>
      <c r="IA111" s="569"/>
      <c r="IB111" s="569"/>
      <c r="IC111" s="569"/>
      <c r="ID111" s="569"/>
      <c r="IE111" s="569"/>
      <c r="IF111" s="569"/>
      <c r="IG111" s="569"/>
      <c r="IH111" s="569"/>
      <c r="II111" s="569"/>
      <c r="IJ111" s="569"/>
      <c r="IK111" s="569"/>
      <c r="IL111" s="569"/>
      <c r="IM111" s="569"/>
      <c r="IN111" s="569"/>
      <c r="IO111" s="569"/>
      <c r="IP111" s="569"/>
      <c r="IQ111" s="569"/>
    </row>
    <row r="112" spans="2:251" x14ac:dyDescent="0.25">
      <c r="B112" s="569"/>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69"/>
      <c r="AL112" s="569"/>
      <c r="AM112" s="569"/>
      <c r="AN112" s="569"/>
      <c r="AO112" s="569"/>
      <c r="AP112" s="569"/>
      <c r="AQ112" s="569"/>
      <c r="AR112" s="569"/>
      <c r="AS112" s="569"/>
      <c r="AT112" s="569"/>
      <c r="AU112" s="569"/>
      <c r="AV112" s="569"/>
      <c r="AW112" s="569"/>
      <c r="AX112" s="569"/>
      <c r="AY112" s="569"/>
      <c r="AZ112" s="569"/>
      <c r="BA112" s="569"/>
      <c r="BB112" s="569"/>
      <c r="BC112" s="569"/>
      <c r="BD112" s="569"/>
      <c r="BE112" s="569"/>
      <c r="BF112" s="569"/>
      <c r="BG112" s="569"/>
      <c r="BH112" s="569"/>
      <c r="BI112" s="569"/>
      <c r="BJ112" s="569"/>
      <c r="BK112" s="569"/>
      <c r="BL112" s="569"/>
      <c r="BM112" s="569"/>
      <c r="BN112" s="569"/>
      <c r="BO112" s="569"/>
      <c r="BP112" s="569"/>
      <c r="BQ112" s="569"/>
      <c r="BR112" s="569"/>
      <c r="BS112" s="569"/>
      <c r="BT112" s="569"/>
      <c r="BU112" s="569"/>
      <c r="BV112" s="569"/>
      <c r="BW112" s="569"/>
      <c r="BX112" s="569"/>
      <c r="BY112" s="569"/>
      <c r="BZ112" s="569"/>
      <c r="CA112" s="569"/>
      <c r="CB112" s="569"/>
      <c r="CC112" s="569"/>
      <c r="CD112" s="569"/>
      <c r="CE112" s="569"/>
      <c r="CF112" s="569"/>
      <c r="CG112" s="569"/>
      <c r="CH112" s="569"/>
      <c r="CI112" s="569"/>
      <c r="CJ112" s="569"/>
      <c r="CK112" s="569"/>
      <c r="CL112" s="569"/>
      <c r="CM112" s="569"/>
      <c r="CN112" s="569"/>
      <c r="CO112" s="569"/>
      <c r="CP112" s="569"/>
      <c r="CQ112" s="569"/>
      <c r="CR112" s="569"/>
      <c r="CS112" s="569"/>
      <c r="CT112" s="569"/>
      <c r="CU112" s="569"/>
      <c r="CV112" s="569"/>
      <c r="CW112" s="569"/>
      <c r="CX112" s="569"/>
      <c r="CY112" s="569"/>
      <c r="CZ112" s="569"/>
      <c r="DA112" s="569"/>
      <c r="DB112" s="569"/>
      <c r="DC112" s="569"/>
      <c r="DD112" s="569"/>
      <c r="DE112" s="569"/>
      <c r="DF112" s="569"/>
      <c r="DG112" s="569"/>
      <c r="DH112" s="569"/>
      <c r="DI112" s="569"/>
      <c r="DJ112" s="569"/>
      <c r="DK112" s="569"/>
      <c r="DL112" s="569"/>
      <c r="DM112" s="569"/>
      <c r="DN112" s="569"/>
      <c r="DO112" s="569"/>
      <c r="DP112" s="569"/>
      <c r="DQ112" s="569"/>
      <c r="DR112" s="569"/>
      <c r="DS112" s="569"/>
      <c r="DT112" s="569"/>
      <c r="DU112" s="569"/>
      <c r="DV112" s="569"/>
      <c r="DW112" s="569"/>
      <c r="DX112" s="569"/>
      <c r="DY112" s="569"/>
      <c r="DZ112" s="569"/>
      <c r="EA112" s="569"/>
      <c r="EB112" s="569"/>
      <c r="EC112" s="569"/>
      <c r="ED112" s="569"/>
      <c r="EE112" s="569"/>
      <c r="EF112" s="569"/>
      <c r="EG112" s="569"/>
      <c r="EH112" s="569"/>
      <c r="EI112" s="569"/>
      <c r="EJ112" s="569"/>
      <c r="EK112" s="569"/>
      <c r="EL112" s="569"/>
      <c r="EM112" s="569"/>
      <c r="EN112" s="569"/>
      <c r="EO112" s="569"/>
      <c r="EP112" s="569"/>
      <c r="EQ112" s="569"/>
      <c r="ER112" s="569"/>
      <c r="ES112" s="569"/>
      <c r="ET112" s="569"/>
      <c r="EU112" s="569"/>
      <c r="EV112" s="569"/>
      <c r="EW112" s="569"/>
      <c r="EX112" s="569"/>
      <c r="EY112" s="569"/>
      <c r="EZ112" s="569"/>
      <c r="FA112" s="569"/>
      <c r="FB112" s="569"/>
      <c r="FC112" s="569"/>
      <c r="FD112" s="569"/>
      <c r="FE112" s="569"/>
      <c r="FF112" s="569"/>
      <c r="FG112" s="569"/>
      <c r="FH112" s="569"/>
      <c r="FI112" s="569"/>
      <c r="FJ112" s="569"/>
      <c r="FK112" s="569"/>
      <c r="FL112" s="569"/>
      <c r="FM112" s="569"/>
      <c r="FN112" s="569"/>
      <c r="FO112" s="569"/>
      <c r="FP112" s="569"/>
      <c r="FQ112" s="569"/>
      <c r="FR112" s="569"/>
      <c r="FS112" s="569"/>
      <c r="FT112" s="569"/>
      <c r="FU112" s="569"/>
      <c r="FV112" s="569"/>
      <c r="FW112" s="569"/>
      <c r="FX112" s="569"/>
      <c r="FY112" s="569"/>
      <c r="FZ112" s="569"/>
      <c r="GA112" s="569"/>
      <c r="GB112" s="569"/>
      <c r="GC112" s="569"/>
      <c r="GD112" s="569"/>
      <c r="GE112" s="569"/>
      <c r="GF112" s="569"/>
      <c r="GG112" s="569"/>
      <c r="GH112" s="569"/>
      <c r="GI112" s="569"/>
      <c r="GJ112" s="569"/>
      <c r="GK112" s="569"/>
      <c r="GL112" s="569"/>
      <c r="GM112" s="569"/>
      <c r="GN112" s="569"/>
      <c r="GO112" s="569"/>
      <c r="GP112" s="569"/>
      <c r="GQ112" s="569"/>
      <c r="GR112" s="569"/>
      <c r="GS112" s="569"/>
      <c r="GT112" s="569"/>
      <c r="GU112" s="569"/>
      <c r="GV112" s="569"/>
      <c r="GW112" s="569"/>
      <c r="GX112" s="569"/>
      <c r="GY112" s="569"/>
      <c r="GZ112" s="569"/>
      <c r="HA112" s="569"/>
      <c r="HB112" s="569"/>
      <c r="HC112" s="569"/>
      <c r="HD112" s="569"/>
      <c r="HE112" s="569"/>
      <c r="HF112" s="569"/>
      <c r="HG112" s="569"/>
      <c r="HH112" s="569"/>
      <c r="HI112" s="569"/>
      <c r="HJ112" s="569"/>
      <c r="HK112" s="569"/>
      <c r="HL112" s="569"/>
      <c r="HM112" s="569"/>
      <c r="HN112" s="569"/>
      <c r="HO112" s="569"/>
      <c r="HP112" s="569"/>
      <c r="HQ112" s="569"/>
      <c r="HR112" s="569"/>
      <c r="HS112" s="569"/>
      <c r="HT112" s="569"/>
      <c r="HU112" s="569"/>
      <c r="HV112" s="569"/>
      <c r="HW112" s="569"/>
      <c r="HX112" s="569"/>
      <c r="HY112" s="569"/>
      <c r="HZ112" s="569"/>
      <c r="IA112" s="569"/>
      <c r="IB112" s="569"/>
      <c r="IC112" s="569"/>
      <c r="ID112" s="569"/>
      <c r="IE112" s="569"/>
      <c r="IF112" s="569"/>
      <c r="IG112" s="569"/>
      <c r="IH112" s="569"/>
      <c r="II112" s="569"/>
      <c r="IJ112" s="569"/>
      <c r="IK112" s="569"/>
      <c r="IL112" s="569"/>
      <c r="IM112" s="569"/>
      <c r="IN112" s="569"/>
      <c r="IO112" s="569"/>
      <c r="IP112" s="569"/>
      <c r="IQ112" s="569"/>
    </row>
    <row r="113" spans="2:251" x14ac:dyDescent="0.25">
      <c r="B113" s="569"/>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69"/>
      <c r="AL113" s="569"/>
      <c r="AM113" s="569"/>
      <c r="AN113" s="569"/>
      <c r="AO113" s="569"/>
      <c r="AP113" s="569"/>
      <c r="AQ113" s="569"/>
      <c r="AR113" s="569"/>
      <c r="AS113" s="569"/>
      <c r="AT113" s="569"/>
      <c r="AU113" s="569"/>
      <c r="AV113" s="569"/>
      <c r="AW113" s="569"/>
      <c r="AX113" s="569"/>
      <c r="AY113" s="569"/>
      <c r="AZ113" s="569"/>
      <c r="BA113" s="569"/>
      <c r="BB113" s="569"/>
      <c r="BC113" s="569"/>
      <c r="BD113" s="569"/>
      <c r="BE113" s="569"/>
      <c r="BF113" s="569"/>
      <c r="BG113" s="569"/>
      <c r="BH113" s="569"/>
      <c r="BI113" s="569"/>
      <c r="BJ113" s="569"/>
      <c r="BK113" s="569"/>
      <c r="BL113" s="569"/>
      <c r="BM113" s="569"/>
      <c r="BN113" s="569"/>
      <c r="BO113" s="569"/>
      <c r="BP113" s="569"/>
      <c r="BQ113" s="569"/>
      <c r="BR113" s="569"/>
      <c r="BS113" s="569"/>
      <c r="BT113" s="569"/>
      <c r="BU113" s="569"/>
      <c r="BV113" s="569"/>
      <c r="BW113" s="569"/>
      <c r="BX113" s="569"/>
      <c r="BY113" s="569"/>
      <c r="BZ113" s="569"/>
      <c r="CA113" s="569"/>
      <c r="CB113" s="569"/>
      <c r="CC113" s="569"/>
      <c r="CD113" s="569"/>
      <c r="CE113" s="569"/>
      <c r="CF113" s="569"/>
      <c r="CG113" s="569"/>
      <c r="CH113" s="569"/>
      <c r="CI113" s="569"/>
      <c r="CJ113" s="569"/>
      <c r="CK113" s="569"/>
      <c r="CL113" s="569"/>
      <c r="CM113" s="569"/>
      <c r="CN113" s="569"/>
      <c r="CO113" s="569"/>
      <c r="CP113" s="569"/>
      <c r="CQ113" s="569"/>
      <c r="CR113" s="569"/>
      <c r="CS113" s="569"/>
      <c r="CT113" s="569"/>
      <c r="CU113" s="569"/>
      <c r="CV113" s="569"/>
      <c r="CW113" s="569"/>
      <c r="CX113" s="569"/>
      <c r="CY113" s="569"/>
      <c r="CZ113" s="569"/>
      <c r="DA113" s="569"/>
      <c r="DB113" s="569"/>
      <c r="DC113" s="569"/>
      <c r="DD113" s="569"/>
      <c r="DE113" s="569"/>
      <c r="DF113" s="569"/>
      <c r="DG113" s="569"/>
      <c r="DH113" s="569"/>
      <c r="DI113" s="569"/>
      <c r="DJ113" s="569"/>
      <c r="DK113" s="569"/>
      <c r="DL113" s="569"/>
      <c r="DM113" s="569"/>
      <c r="DN113" s="569"/>
      <c r="DO113" s="569"/>
      <c r="DP113" s="569"/>
      <c r="DQ113" s="569"/>
      <c r="DR113" s="569"/>
      <c r="DS113" s="569"/>
      <c r="DT113" s="569"/>
      <c r="DU113" s="569"/>
      <c r="DV113" s="569"/>
      <c r="DW113" s="569"/>
      <c r="DX113" s="569"/>
      <c r="DY113" s="569"/>
      <c r="DZ113" s="569"/>
      <c r="EA113" s="569"/>
      <c r="EB113" s="569"/>
      <c r="EC113" s="569"/>
      <c r="ED113" s="569"/>
      <c r="EE113" s="569"/>
      <c r="EF113" s="569"/>
      <c r="EG113" s="569"/>
      <c r="EH113" s="569"/>
      <c r="EI113" s="569"/>
      <c r="EJ113" s="569"/>
      <c r="EK113" s="569"/>
      <c r="EL113" s="569"/>
      <c r="EM113" s="569"/>
      <c r="EN113" s="569"/>
      <c r="EO113" s="569"/>
      <c r="EP113" s="569"/>
      <c r="EQ113" s="569"/>
      <c r="ER113" s="569"/>
      <c r="ES113" s="569"/>
      <c r="ET113" s="569"/>
      <c r="EU113" s="569"/>
      <c r="EV113" s="569"/>
      <c r="EW113" s="569"/>
      <c r="EX113" s="569"/>
      <c r="EY113" s="569"/>
      <c r="EZ113" s="569"/>
      <c r="FA113" s="569"/>
      <c r="FB113" s="569"/>
      <c r="FC113" s="569"/>
      <c r="FD113" s="569"/>
      <c r="FE113" s="569"/>
      <c r="FF113" s="569"/>
      <c r="FG113" s="569"/>
      <c r="FH113" s="569"/>
      <c r="FI113" s="569"/>
      <c r="FJ113" s="569"/>
      <c r="FK113" s="569"/>
      <c r="FL113" s="569"/>
      <c r="FM113" s="569"/>
      <c r="FN113" s="569"/>
      <c r="FO113" s="569"/>
      <c r="FP113" s="569"/>
      <c r="FQ113" s="569"/>
      <c r="FR113" s="569"/>
      <c r="FS113" s="569"/>
      <c r="FT113" s="569"/>
      <c r="FU113" s="569"/>
      <c r="FV113" s="569"/>
      <c r="FW113" s="569"/>
      <c r="FX113" s="569"/>
      <c r="FY113" s="569"/>
      <c r="FZ113" s="569"/>
      <c r="GA113" s="569"/>
      <c r="GB113" s="569"/>
      <c r="GC113" s="569"/>
      <c r="GD113" s="569"/>
      <c r="GE113" s="569"/>
      <c r="GF113" s="569"/>
      <c r="GG113" s="569"/>
      <c r="GH113" s="569"/>
      <c r="GI113" s="569"/>
      <c r="GJ113" s="569"/>
      <c r="GK113" s="569"/>
      <c r="GL113" s="569"/>
      <c r="GM113" s="569"/>
      <c r="GN113" s="569"/>
      <c r="GO113" s="569"/>
      <c r="GP113" s="569"/>
      <c r="GQ113" s="569"/>
      <c r="GR113" s="569"/>
      <c r="GS113" s="569"/>
      <c r="GT113" s="569"/>
      <c r="GU113" s="569"/>
      <c r="GV113" s="569"/>
      <c r="GW113" s="569"/>
      <c r="GX113" s="569"/>
      <c r="GY113" s="569"/>
      <c r="GZ113" s="569"/>
      <c r="HA113" s="569"/>
      <c r="HB113" s="569"/>
      <c r="HC113" s="569"/>
      <c r="HD113" s="569"/>
      <c r="HE113" s="569"/>
      <c r="HF113" s="569"/>
      <c r="HG113" s="569"/>
      <c r="HH113" s="569"/>
      <c r="HI113" s="569"/>
      <c r="HJ113" s="569"/>
      <c r="HK113" s="569"/>
      <c r="HL113" s="569"/>
      <c r="HM113" s="569"/>
      <c r="HN113" s="569"/>
      <c r="HO113" s="569"/>
      <c r="HP113" s="569"/>
      <c r="HQ113" s="569"/>
      <c r="HR113" s="569"/>
      <c r="HS113" s="569"/>
      <c r="HT113" s="569"/>
      <c r="HU113" s="569"/>
      <c r="HV113" s="569"/>
      <c r="HW113" s="569"/>
      <c r="HX113" s="569"/>
      <c r="HY113" s="569"/>
      <c r="HZ113" s="569"/>
      <c r="IA113" s="569"/>
      <c r="IB113" s="569"/>
      <c r="IC113" s="569"/>
      <c r="ID113" s="569"/>
      <c r="IE113" s="569"/>
      <c r="IF113" s="569"/>
      <c r="IG113" s="569"/>
      <c r="IH113" s="569"/>
      <c r="II113" s="569"/>
      <c r="IJ113" s="569"/>
      <c r="IK113" s="569"/>
      <c r="IL113" s="569"/>
      <c r="IM113" s="569"/>
      <c r="IN113" s="569"/>
      <c r="IO113" s="569"/>
      <c r="IP113" s="569"/>
      <c r="IQ113" s="569"/>
    </row>
    <row r="114" spans="2:251" x14ac:dyDescent="0.25">
      <c r="B114" s="569"/>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69"/>
      <c r="AL114" s="569"/>
      <c r="AM114" s="569"/>
      <c r="AN114" s="569"/>
      <c r="AO114" s="569"/>
      <c r="AP114" s="569"/>
      <c r="AQ114" s="569"/>
      <c r="AR114" s="569"/>
      <c r="AS114" s="569"/>
      <c r="AT114" s="569"/>
      <c r="AU114" s="569"/>
      <c r="AV114" s="569"/>
      <c r="AW114" s="569"/>
      <c r="AX114" s="569"/>
      <c r="AY114" s="569"/>
      <c r="AZ114" s="569"/>
      <c r="BA114" s="569"/>
      <c r="BB114" s="569"/>
      <c r="BC114" s="569"/>
      <c r="BD114" s="569"/>
      <c r="BE114" s="569"/>
      <c r="BF114" s="569"/>
      <c r="BG114" s="569"/>
      <c r="BH114" s="569"/>
      <c r="BI114" s="569"/>
      <c r="BJ114" s="569"/>
      <c r="BK114" s="569"/>
      <c r="BL114" s="569"/>
      <c r="BM114" s="569"/>
      <c r="BN114" s="569"/>
      <c r="BO114" s="569"/>
      <c r="BP114" s="569"/>
      <c r="BQ114" s="569"/>
      <c r="BR114" s="569"/>
      <c r="BS114" s="569"/>
      <c r="BT114" s="569"/>
      <c r="BU114" s="569"/>
      <c r="BV114" s="569"/>
      <c r="BW114" s="569"/>
      <c r="BX114" s="569"/>
      <c r="BY114" s="569"/>
      <c r="BZ114" s="569"/>
      <c r="CA114" s="569"/>
      <c r="CB114" s="569"/>
      <c r="CC114" s="569"/>
      <c r="CD114" s="569"/>
      <c r="CE114" s="569"/>
      <c r="CF114" s="569"/>
      <c r="CG114" s="569"/>
      <c r="CH114" s="569"/>
      <c r="CI114" s="569"/>
      <c r="CJ114" s="569"/>
      <c r="CK114" s="569"/>
      <c r="CL114" s="569"/>
      <c r="CM114" s="569"/>
      <c r="CN114" s="569"/>
      <c r="CO114" s="569"/>
      <c r="CP114" s="569"/>
      <c r="CQ114" s="569"/>
      <c r="CR114" s="569"/>
      <c r="CS114" s="569"/>
      <c r="CT114" s="569"/>
      <c r="CU114" s="569"/>
      <c r="CV114" s="569"/>
      <c r="CW114" s="569"/>
      <c r="CX114" s="569"/>
      <c r="CY114" s="569"/>
      <c r="CZ114" s="569"/>
      <c r="DA114" s="569"/>
      <c r="DB114" s="569"/>
      <c r="DC114" s="569"/>
      <c r="DD114" s="569"/>
      <c r="DE114" s="569"/>
      <c r="DF114" s="569"/>
      <c r="DG114" s="569"/>
      <c r="DH114" s="569"/>
      <c r="DI114" s="569"/>
      <c r="DJ114" s="569"/>
      <c r="DK114" s="569"/>
      <c r="DL114" s="569"/>
      <c r="DM114" s="569"/>
      <c r="DN114" s="569"/>
      <c r="DO114" s="569"/>
      <c r="DP114" s="569"/>
      <c r="DQ114" s="569"/>
      <c r="DR114" s="569"/>
      <c r="DS114" s="569"/>
      <c r="DT114" s="569"/>
      <c r="DU114" s="569"/>
      <c r="DV114" s="569"/>
      <c r="DW114" s="569"/>
      <c r="DX114" s="569"/>
      <c r="DY114" s="569"/>
      <c r="DZ114" s="569"/>
      <c r="EA114" s="569"/>
      <c r="EB114" s="569"/>
      <c r="EC114" s="569"/>
      <c r="ED114" s="569"/>
      <c r="EE114" s="569"/>
      <c r="EF114" s="569"/>
      <c r="EG114" s="569"/>
      <c r="EH114" s="569"/>
      <c r="EI114" s="569"/>
      <c r="EJ114" s="569"/>
      <c r="EK114" s="569"/>
      <c r="EL114" s="569"/>
      <c r="EM114" s="569"/>
      <c r="EN114" s="569"/>
      <c r="EO114" s="569"/>
      <c r="EP114" s="569"/>
      <c r="EQ114" s="569"/>
      <c r="ER114" s="569"/>
      <c r="ES114" s="569"/>
      <c r="ET114" s="569"/>
      <c r="EU114" s="569"/>
      <c r="EV114" s="569"/>
      <c r="EW114" s="569"/>
      <c r="EX114" s="569"/>
      <c r="EY114" s="569"/>
      <c r="EZ114" s="569"/>
      <c r="FA114" s="569"/>
      <c r="FB114" s="569"/>
      <c r="FC114" s="569"/>
      <c r="FD114" s="569"/>
      <c r="FE114" s="569"/>
      <c r="FF114" s="569"/>
      <c r="FG114" s="569"/>
      <c r="FH114" s="569"/>
      <c r="FI114" s="569"/>
      <c r="FJ114" s="569"/>
      <c r="FK114" s="569"/>
      <c r="FL114" s="569"/>
      <c r="FM114" s="569"/>
      <c r="FN114" s="569"/>
      <c r="FO114" s="569"/>
      <c r="FP114" s="569"/>
      <c r="FQ114" s="569"/>
      <c r="FR114" s="569"/>
      <c r="FS114" s="569"/>
      <c r="FT114" s="569"/>
      <c r="FU114" s="569"/>
      <c r="FV114" s="569"/>
      <c r="FW114" s="569"/>
      <c r="FX114" s="569"/>
      <c r="FY114" s="569"/>
      <c r="FZ114" s="569"/>
      <c r="GA114" s="569"/>
      <c r="GB114" s="569"/>
      <c r="GC114" s="569"/>
      <c r="GD114" s="569"/>
      <c r="GE114" s="569"/>
      <c r="GF114" s="569"/>
      <c r="GG114" s="569"/>
      <c r="GH114" s="569"/>
      <c r="GI114" s="569"/>
      <c r="GJ114" s="569"/>
      <c r="GK114" s="569"/>
      <c r="GL114" s="569"/>
      <c r="GM114" s="569"/>
      <c r="GN114" s="569"/>
      <c r="GO114" s="569"/>
      <c r="GP114" s="569"/>
      <c r="GQ114" s="569"/>
      <c r="GR114" s="569"/>
      <c r="GS114" s="569"/>
      <c r="GT114" s="569"/>
      <c r="GU114" s="569"/>
      <c r="GV114" s="569"/>
      <c r="GW114" s="569"/>
      <c r="GX114" s="569"/>
      <c r="GY114" s="569"/>
      <c r="GZ114" s="569"/>
      <c r="HA114" s="569"/>
      <c r="HB114" s="569"/>
      <c r="HC114" s="569"/>
      <c r="HD114" s="569"/>
      <c r="HE114" s="569"/>
      <c r="HF114" s="569"/>
      <c r="HG114" s="569"/>
      <c r="HH114" s="569"/>
      <c r="HI114" s="569"/>
      <c r="HJ114" s="569"/>
      <c r="HK114" s="569"/>
      <c r="HL114" s="569"/>
      <c r="HM114" s="569"/>
      <c r="HN114" s="569"/>
      <c r="HO114" s="569"/>
      <c r="HP114" s="569"/>
      <c r="HQ114" s="569"/>
      <c r="HR114" s="569"/>
      <c r="HS114" s="569"/>
      <c r="HT114" s="569"/>
      <c r="HU114" s="569"/>
      <c r="HV114" s="569"/>
      <c r="HW114" s="569"/>
      <c r="HX114" s="569"/>
      <c r="HY114" s="569"/>
      <c r="HZ114" s="569"/>
      <c r="IA114" s="569"/>
      <c r="IB114" s="569"/>
      <c r="IC114" s="569"/>
      <c r="ID114" s="569"/>
      <c r="IE114" s="569"/>
      <c r="IF114" s="569"/>
      <c r="IG114" s="569"/>
      <c r="IH114" s="569"/>
      <c r="II114" s="569"/>
      <c r="IJ114" s="569"/>
      <c r="IK114" s="569"/>
      <c r="IL114" s="569"/>
      <c r="IM114" s="569"/>
      <c r="IN114" s="569"/>
      <c r="IO114" s="569"/>
      <c r="IP114" s="569"/>
      <c r="IQ114" s="569"/>
    </row>
    <row r="115" spans="2:251" x14ac:dyDescent="0.25">
      <c r="B115" s="569"/>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69"/>
      <c r="AL115" s="569"/>
      <c r="AM115" s="569"/>
      <c r="AN115" s="569"/>
      <c r="AO115" s="569"/>
      <c r="AP115" s="569"/>
      <c r="AQ115" s="569"/>
      <c r="AR115" s="569"/>
      <c r="AS115" s="569"/>
      <c r="AT115" s="569"/>
      <c r="AU115" s="569"/>
      <c r="AV115" s="569"/>
      <c r="AW115" s="569"/>
      <c r="AX115" s="569"/>
      <c r="AY115" s="569"/>
      <c r="AZ115" s="569"/>
      <c r="BA115" s="569"/>
      <c r="BB115" s="569"/>
      <c r="BC115" s="569"/>
      <c r="BD115" s="569"/>
      <c r="BE115" s="569"/>
      <c r="BF115" s="569"/>
      <c r="BG115" s="569"/>
      <c r="BH115" s="569"/>
      <c r="BI115" s="569"/>
      <c r="BJ115" s="569"/>
      <c r="BK115" s="569"/>
      <c r="BL115" s="569"/>
      <c r="BM115" s="569"/>
      <c r="BN115" s="569"/>
      <c r="BO115" s="569"/>
      <c r="BP115" s="569"/>
      <c r="BQ115" s="569"/>
      <c r="BR115" s="569"/>
      <c r="BS115" s="569"/>
      <c r="BT115" s="569"/>
      <c r="BU115" s="569"/>
      <c r="BV115" s="569"/>
      <c r="BW115" s="569"/>
      <c r="BX115" s="569"/>
      <c r="BY115" s="569"/>
      <c r="BZ115" s="569"/>
      <c r="CA115" s="569"/>
      <c r="CB115" s="569"/>
      <c r="CC115" s="569"/>
      <c r="CD115" s="569"/>
      <c r="CE115" s="569"/>
      <c r="CF115" s="569"/>
      <c r="CG115" s="569"/>
      <c r="CH115" s="569"/>
      <c r="CI115" s="569"/>
      <c r="CJ115" s="569"/>
      <c r="CK115" s="569"/>
      <c r="CL115" s="569"/>
      <c r="CM115" s="569"/>
      <c r="CN115" s="569"/>
      <c r="CO115" s="569"/>
      <c r="CP115" s="569"/>
      <c r="CQ115" s="569"/>
      <c r="CR115" s="569"/>
      <c r="CS115" s="569"/>
      <c r="CT115" s="569"/>
      <c r="CU115" s="569"/>
      <c r="CV115" s="569"/>
      <c r="CW115" s="569"/>
      <c r="CX115" s="569"/>
      <c r="CY115" s="569"/>
      <c r="CZ115" s="569"/>
      <c r="DA115" s="569"/>
      <c r="DB115" s="569"/>
      <c r="DC115" s="569"/>
      <c r="DD115" s="569"/>
      <c r="DE115" s="569"/>
      <c r="DF115" s="569"/>
      <c r="DG115" s="569"/>
      <c r="DH115" s="569"/>
      <c r="DI115" s="569"/>
      <c r="DJ115" s="569"/>
      <c r="DK115" s="569"/>
      <c r="DL115" s="569"/>
      <c r="DM115" s="569"/>
      <c r="DN115" s="569"/>
      <c r="DO115" s="569"/>
      <c r="DP115" s="569"/>
      <c r="DQ115" s="569"/>
      <c r="DR115" s="569"/>
      <c r="DS115" s="569"/>
      <c r="DT115" s="569"/>
      <c r="DU115" s="569"/>
      <c r="DV115" s="569"/>
      <c r="DW115" s="569"/>
      <c r="DX115" s="569"/>
      <c r="DY115" s="569"/>
      <c r="DZ115" s="569"/>
      <c r="EA115" s="569"/>
      <c r="EB115" s="569"/>
      <c r="EC115" s="569"/>
      <c r="ED115" s="569"/>
      <c r="EE115" s="569"/>
      <c r="EF115" s="569"/>
      <c r="EG115" s="569"/>
      <c r="EH115" s="569"/>
      <c r="EI115" s="569"/>
      <c r="EJ115" s="569"/>
      <c r="EK115" s="569"/>
      <c r="EL115" s="569"/>
      <c r="EM115" s="569"/>
      <c r="EN115" s="569"/>
      <c r="EO115" s="569"/>
      <c r="EP115" s="569"/>
      <c r="EQ115" s="569"/>
      <c r="ER115" s="569"/>
      <c r="ES115" s="569"/>
      <c r="ET115" s="569"/>
      <c r="EU115" s="569"/>
      <c r="EV115" s="569"/>
      <c r="EW115" s="569"/>
      <c r="EX115" s="569"/>
      <c r="EY115" s="569"/>
      <c r="EZ115" s="569"/>
      <c r="FA115" s="569"/>
      <c r="FB115" s="569"/>
      <c r="FC115" s="569"/>
      <c r="FD115" s="569"/>
      <c r="FE115" s="569"/>
      <c r="FF115" s="569"/>
      <c r="FG115" s="569"/>
      <c r="FH115" s="569"/>
      <c r="FI115" s="569"/>
      <c r="FJ115" s="569"/>
      <c r="FK115" s="569"/>
      <c r="FL115" s="569"/>
      <c r="FM115" s="569"/>
      <c r="FN115" s="569"/>
      <c r="FO115" s="569"/>
      <c r="FP115" s="569"/>
      <c r="FQ115" s="569"/>
      <c r="FR115" s="569"/>
      <c r="FS115" s="569"/>
      <c r="FT115" s="569"/>
      <c r="FU115" s="569"/>
      <c r="FV115" s="569"/>
      <c r="FW115" s="569"/>
      <c r="FX115" s="569"/>
      <c r="FY115" s="569"/>
      <c r="FZ115" s="569"/>
      <c r="GA115" s="569"/>
      <c r="GB115" s="569"/>
      <c r="GC115" s="569"/>
      <c r="GD115" s="569"/>
      <c r="GE115" s="569"/>
      <c r="GF115" s="569"/>
      <c r="GG115" s="569"/>
      <c r="GH115" s="569"/>
      <c r="GI115" s="569"/>
      <c r="GJ115" s="569"/>
      <c r="GK115" s="569"/>
      <c r="GL115" s="569"/>
      <c r="GM115" s="569"/>
      <c r="GN115" s="569"/>
      <c r="GO115" s="569"/>
      <c r="GP115" s="569"/>
      <c r="GQ115" s="569"/>
      <c r="GR115" s="569"/>
      <c r="GS115" s="569"/>
      <c r="GT115" s="569"/>
      <c r="GU115" s="569"/>
      <c r="GV115" s="569"/>
      <c r="GW115" s="569"/>
      <c r="GX115" s="569"/>
      <c r="GY115" s="569"/>
      <c r="GZ115" s="569"/>
      <c r="HA115" s="569"/>
      <c r="HB115" s="569"/>
      <c r="HC115" s="569"/>
      <c r="HD115" s="569"/>
      <c r="HE115" s="569"/>
      <c r="HF115" s="569"/>
      <c r="HG115" s="569"/>
      <c r="HH115" s="569"/>
      <c r="HI115" s="569"/>
      <c r="HJ115" s="569"/>
      <c r="HK115" s="569"/>
      <c r="HL115" s="569"/>
      <c r="HM115" s="569"/>
      <c r="HN115" s="569"/>
      <c r="HO115" s="569"/>
      <c r="HP115" s="569"/>
      <c r="HQ115" s="569"/>
      <c r="HR115" s="569"/>
      <c r="HS115" s="569"/>
      <c r="HT115" s="569"/>
      <c r="HU115" s="569"/>
      <c r="HV115" s="569"/>
      <c r="HW115" s="569"/>
      <c r="HX115" s="569"/>
      <c r="HY115" s="569"/>
      <c r="HZ115" s="569"/>
      <c r="IA115" s="569"/>
      <c r="IB115" s="569"/>
      <c r="IC115" s="569"/>
      <c r="ID115" s="569"/>
      <c r="IE115" s="569"/>
      <c r="IF115" s="569"/>
      <c r="IG115" s="569"/>
      <c r="IH115" s="569"/>
      <c r="II115" s="569"/>
      <c r="IJ115" s="569"/>
      <c r="IK115" s="569"/>
      <c r="IL115" s="569"/>
      <c r="IM115" s="569"/>
      <c r="IN115" s="569"/>
      <c r="IO115" s="569"/>
      <c r="IP115" s="569"/>
      <c r="IQ115" s="569"/>
    </row>
    <row r="116" spans="2:251" x14ac:dyDescent="0.25">
      <c r="B116" s="569"/>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69"/>
      <c r="AL116" s="569"/>
      <c r="AM116" s="569"/>
      <c r="AN116" s="569"/>
      <c r="AO116" s="569"/>
      <c r="AP116" s="569"/>
      <c r="AQ116" s="569"/>
      <c r="AR116" s="569"/>
      <c r="AS116" s="569"/>
      <c r="AT116" s="569"/>
      <c r="AU116" s="569"/>
      <c r="AV116" s="569"/>
      <c r="AW116" s="569"/>
      <c r="AX116" s="569"/>
      <c r="AY116" s="569"/>
      <c r="AZ116" s="569"/>
      <c r="BA116" s="569"/>
      <c r="BB116" s="569"/>
      <c r="BC116" s="569"/>
      <c r="BD116" s="569"/>
      <c r="BE116" s="569"/>
      <c r="BF116" s="569"/>
      <c r="BG116" s="569"/>
      <c r="BH116" s="569"/>
      <c r="BI116" s="569"/>
      <c r="BJ116" s="569"/>
      <c r="BK116" s="569"/>
      <c r="BL116" s="569"/>
      <c r="BM116" s="569"/>
      <c r="BN116" s="569"/>
      <c r="BO116" s="569"/>
      <c r="BP116" s="569"/>
      <c r="BQ116" s="569"/>
      <c r="BR116" s="569"/>
      <c r="BS116" s="569"/>
      <c r="BT116" s="569"/>
      <c r="BU116" s="569"/>
      <c r="BV116" s="569"/>
      <c r="BW116" s="569"/>
      <c r="BX116" s="569"/>
      <c r="BY116" s="569"/>
      <c r="BZ116" s="569"/>
      <c r="CA116" s="569"/>
      <c r="CB116" s="569"/>
      <c r="CC116" s="569"/>
      <c r="CD116" s="569"/>
      <c r="CE116" s="569"/>
      <c r="CF116" s="569"/>
      <c r="CG116" s="569"/>
      <c r="CH116" s="569"/>
      <c r="CI116" s="569"/>
      <c r="CJ116" s="569"/>
      <c r="CK116" s="569"/>
      <c r="CL116" s="569"/>
      <c r="CM116" s="569"/>
      <c r="CN116" s="569"/>
      <c r="CO116" s="569"/>
      <c r="CP116" s="569"/>
      <c r="CQ116" s="569"/>
      <c r="CR116" s="569"/>
      <c r="CS116" s="569"/>
      <c r="CT116" s="569"/>
      <c r="CU116" s="569"/>
      <c r="CV116" s="569"/>
      <c r="CW116" s="569"/>
      <c r="CX116" s="569"/>
      <c r="CY116" s="569"/>
      <c r="CZ116" s="569"/>
      <c r="DA116" s="569"/>
      <c r="DB116" s="569"/>
      <c r="DC116" s="569"/>
      <c r="DD116" s="569"/>
      <c r="DE116" s="569"/>
      <c r="DF116" s="569"/>
      <c r="DG116" s="569"/>
      <c r="DH116" s="569"/>
      <c r="DI116" s="569"/>
      <c r="DJ116" s="569"/>
      <c r="DK116" s="569"/>
      <c r="DL116" s="569"/>
      <c r="DM116" s="569"/>
      <c r="DN116" s="569"/>
      <c r="DO116" s="569"/>
      <c r="DP116" s="569"/>
      <c r="DQ116" s="569"/>
      <c r="DR116" s="569"/>
      <c r="DS116" s="569"/>
      <c r="DT116" s="569"/>
      <c r="DU116" s="569"/>
      <c r="DV116" s="569"/>
      <c r="DW116" s="569"/>
      <c r="DX116" s="569"/>
      <c r="DY116" s="569"/>
      <c r="DZ116" s="569"/>
      <c r="EA116" s="569"/>
      <c r="EB116" s="569"/>
      <c r="EC116" s="569"/>
      <c r="ED116" s="569"/>
      <c r="EE116" s="569"/>
      <c r="EF116" s="569"/>
      <c r="EG116" s="569"/>
      <c r="EH116" s="569"/>
      <c r="EI116" s="569"/>
      <c r="EJ116" s="569"/>
      <c r="EK116" s="569"/>
      <c r="EL116" s="569"/>
      <c r="EM116" s="569"/>
      <c r="EN116" s="569"/>
      <c r="EO116" s="569"/>
      <c r="EP116" s="569"/>
      <c r="EQ116" s="569"/>
      <c r="ER116" s="569"/>
      <c r="ES116" s="569"/>
      <c r="ET116" s="569"/>
      <c r="EU116" s="569"/>
      <c r="EV116" s="569"/>
      <c r="EW116" s="569"/>
      <c r="EX116" s="569"/>
      <c r="EY116" s="569"/>
      <c r="EZ116" s="569"/>
      <c r="FA116" s="569"/>
      <c r="FB116" s="569"/>
      <c r="FC116" s="569"/>
      <c r="FD116" s="569"/>
      <c r="FE116" s="569"/>
      <c r="FF116" s="569"/>
      <c r="FG116" s="569"/>
      <c r="FH116" s="569"/>
      <c r="FI116" s="569"/>
      <c r="FJ116" s="569"/>
      <c r="FK116" s="569"/>
      <c r="FL116" s="569"/>
      <c r="FM116" s="569"/>
      <c r="FN116" s="569"/>
      <c r="FO116" s="569"/>
      <c r="FP116" s="569"/>
      <c r="FQ116" s="569"/>
      <c r="FR116" s="569"/>
      <c r="FS116" s="569"/>
      <c r="FT116" s="569"/>
      <c r="FU116" s="569"/>
      <c r="FV116" s="569"/>
      <c r="FW116" s="569"/>
      <c r="FX116" s="569"/>
      <c r="FY116" s="569"/>
      <c r="FZ116" s="569"/>
      <c r="GA116" s="569"/>
      <c r="GB116" s="569"/>
      <c r="GC116" s="569"/>
      <c r="GD116" s="569"/>
      <c r="GE116" s="569"/>
      <c r="GF116" s="569"/>
      <c r="GG116" s="569"/>
      <c r="GH116" s="569"/>
      <c r="GI116" s="569"/>
      <c r="GJ116" s="569"/>
      <c r="GK116" s="569"/>
      <c r="GL116" s="569"/>
      <c r="GM116" s="569"/>
      <c r="GN116" s="569"/>
      <c r="GO116" s="569"/>
      <c r="GP116" s="569"/>
      <c r="GQ116" s="569"/>
      <c r="GR116" s="569"/>
      <c r="GS116" s="569"/>
      <c r="GT116" s="569"/>
      <c r="GU116" s="569"/>
      <c r="GV116" s="569"/>
      <c r="GW116" s="569"/>
      <c r="GX116" s="569"/>
      <c r="GY116" s="569"/>
      <c r="GZ116" s="569"/>
      <c r="HA116" s="569"/>
      <c r="HB116" s="569"/>
      <c r="HC116" s="569"/>
      <c r="HD116" s="569"/>
      <c r="HE116" s="569"/>
      <c r="HF116" s="569"/>
      <c r="HG116" s="569"/>
      <c r="HH116" s="569"/>
      <c r="HI116" s="569"/>
      <c r="HJ116" s="569"/>
      <c r="HK116" s="569"/>
      <c r="HL116" s="569"/>
      <c r="HM116" s="569"/>
      <c r="HN116" s="569"/>
      <c r="HO116" s="569"/>
      <c r="HP116" s="569"/>
      <c r="HQ116" s="569"/>
      <c r="HR116" s="569"/>
      <c r="HS116" s="569"/>
      <c r="HT116" s="569"/>
      <c r="HU116" s="569"/>
      <c r="HV116" s="569"/>
      <c r="HW116" s="569"/>
      <c r="HX116" s="569"/>
      <c r="HY116" s="569"/>
      <c r="HZ116" s="569"/>
      <c r="IA116" s="569"/>
      <c r="IB116" s="569"/>
      <c r="IC116" s="569"/>
      <c r="ID116" s="569"/>
      <c r="IE116" s="569"/>
      <c r="IF116" s="569"/>
      <c r="IG116" s="569"/>
      <c r="IH116" s="569"/>
      <c r="II116" s="569"/>
      <c r="IJ116" s="569"/>
      <c r="IK116" s="569"/>
      <c r="IL116" s="569"/>
      <c r="IM116" s="569"/>
      <c r="IN116" s="569"/>
      <c r="IO116" s="569"/>
      <c r="IP116" s="569"/>
      <c r="IQ116" s="569"/>
    </row>
    <row r="117" spans="2:251" x14ac:dyDescent="0.25">
      <c r="B117" s="569"/>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69"/>
      <c r="AL117" s="569"/>
      <c r="AM117" s="569"/>
      <c r="AN117" s="569"/>
      <c r="AO117" s="569"/>
      <c r="AP117" s="569"/>
      <c r="AQ117" s="569"/>
      <c r="AR117" s="569"/>
      <c r="AS117" s="569"/>
      <c r="AT117" s="569"/>
      <c r="AU117" s="569"/>
      <c r="AV117" s="569"/>
      <c r="AW117" s="569"/>
      <c r="AX117" s="569"/>
      <c r="AY117" s="569"/>
      <c r="AZ117" s="569"/>
      <c r="BA117" s="569"/>
      <c r="BB117" s="569"/>
      <c r="BC117" s="569"/>
      <c r="BD117" s="569"/>
      <c r="BE117" s="569"/>
      <c r="BF117" s="569"/>
      <c r="BG117" s="569"/>
      <c r="BH117" s="569"/>
      <c r="BI117" s="569"/>
      <c r="BJ117" s="569"/>
      <c r="BK117" s="569"/>
      <c r="BL117" s="569"/>
      <c r="BM117" s="569"/>
      <c r="BN117" s="569"/>
      <c r="BO117" s="569"/>
      <c r="BP117" s="569"/>
      <c r="BQ117" s="569"/>
      <c r="BR117" s="569"/>
      <c r="BS117" s="569"/>
      <c r="BT117" s="569"/>
      <c r="BU117" s="569"/>
      <c r="BV117" s="569"/>
      <c r="BW117" s="569"/>
      <c r="BX117" s="569"/>
      <c r="BY117" s="569"/>
      <c r="BZ117" s="569"/>
      <c r="CA117" s="569"/>
      <c r="CB117" s="569"/>
      <c r="CC117" s="569"/>
      <c r="CD117" s="569"/>
      <c r="CE117" s="569"/>
      <c r="CF117" s="569"/>
      <c r="CG117" s="569"/>
      <c r="CH117" s="569"/>
      <c r="CI117" s="569"/>
      <c r="CJ117" s="569"/>
      <c r="CK117" s="569"/>
      <c r="CL117" s="569"/>
      <c r="CM117" s="569"/>
      <c r="CN117" s="569"/>
      <c r="CO117" s="569"/>
      <c r="CP117" s="569"/>
      <c r="CQ117" s="569"/>
      <c r="CR117" s="569"/>
      <c r="CS117" s="569"/>
      <c r="CT117" s="569"/>
      <c r="CU117" s="569"/>
      <c r="CV117" s="569"/>
      <c r="CW117" s="569"/>
      <c r="CX117" s="569"/>
      <c r="CY117" s="569"/>
      <c r="CZ117" s="569"/>
      <c r="DA117" s="569"/>
      <c r="DB117" s="569"/>
      <c r="DC117" s="569"/>
      <c r="DD117" s="569"/>
      <c r="DE117" s="569"/>
      <c r="DF117" s="569"/>
      <c r="DG117" s="569"/>
      <c r="DH117" s="569"/>
      <c r="DI117" s="569"/>
      <c r="DJ117" s="569"/>
      <c r="DK117" s="569"/>
      <c r="DL117" s="569"/>
      <c r="DM117" s="569"/>
      <c r="DN117" s="569"/>
      <c r="DO117" s="569"/>
      <c r="DP117" s="569"/>
      <c r="DQ117" s="569"/>
      <c r="DR117" s="569"/>
      <c r="DS117" s="569"/>
      <c r="DT117" s="569"/>
      <c r="DU117" s="569"/>
      <c r="DV117" s="569"/>
      <c r="DW117" s="569"/>
      <c r="DX117" s="569"/>
      <c r="DY117" s="569"/>
      <c r="DZ117" s="569"/>
      <c r="EA117" s="569"/>
      <c r="EB117" s="569"/>
      <c r="EC117" s="569"/>
      <c r="ED117" s="569"/>
      <c r="EE117" s="569"/>
      <c r="EF117" s="569"/>
      <c r="EG117" s="569"/>
      <c r="EH117" s="569"/>
      <c r="EI117" s="569"/>
      <c r="EJ117" s="569"/>
      <c r="EK117" s="569"/>
      <c r="EL117" s="569"/>
      <c r="EM117" s="569"/>
      <c r="EN117" s="569"/>
      <c r="EO117" s="569"/>
      <c r="EP117" s="569"/>
      <c r="EQ117" s="569"/>
      <c r="ER117" s="569"/>
      <c r="ES117" s="569"/>
      <c r="ET117" s="569"/>
      <c r="EU117" s="569"/>
      <c r="EV117" s="569"/>
      <c r="EW117" s="569"/>
      <c r="EX117" s="569"/>
      <c r="EY117" s="569"/>
      <c r="EZ117" s="569"/>
      <c r="FA117" s="569"/>
      <c r="FB117" s="569"/>
      <c r="FC117" s="569"/>
      <c r="FD117" s="569"/>
      <c r="FE117" s="569"/>
      <c r="FF117" s="569"/>
      <c r="FG117" s="569"/>
      <c r="FH117" s="569"/>
      <c r="FI117" s="569"/>
      <c r="FJ117" s="569"/>
      <c r="FK117" s="569"/>
      <c r="FL117" s="569"/>
      <c r="FM117" s="569"/>
      <c r="FN117" s="569"/>
      <c r="FO117" s="569"/>
      <c r="FP117" s="569"/>
      <c r="FQ117" s="569"/>
      <c r="FR117" s="569"/>
      <c r="FS117" s="569"/>
      <c r="FT117" s="569"/>
      <c r="FU117" s="569"/>
      <c r="FV117" s="569"/>
      <c r="FW117" s="569"/>
      <c r="FX117" s="569"/>
      <c r="FY117" s="569"/>
      <c r="FZ117" s="569"/>
      <c r="GA117" s="569"/>
      <c r="GB117" s="569"/>
      <c r="GC117" s="569"/>
      <c r="GD117" s="569"/>
      <c r="GE117" s="569"/>
      <c r="GF117" s="569"/>
      <c r="GG117" s="569"/>
      <c r="GH117" s="569"/>
      <c r="GI117" s="569"/>
      <c r="GJ117" s="569"/>
      <c r="GK117" s="569"/>
      <c r="GL117" s="569"/>
      <c r="GM117" s="569"/>
      <c r="GN117" s="569"/>
      <c r="GO117" s="569"/>
      <c r="GP117" s="569"/>
      <c r="GQ117" s="569"/>
      <c r="GR117" s="569"/>
      <c r="GS117" s="569"/>
      <c r="GT117" s="569"/>
      <c r="GU117" s="569"/>
      <c r="GV117" s="569"/>
      <c r="GW117" s="569"/>
      <c r="GX117" s="569"/>
      <c r="GY117" s="569"/>
      <c r="GZ117" s="569"/>
      <c r="HA117" s="569"/>
      <c r="HB117" s="569"/>
      <c r="HC117" s="569"/>
      <c r="HD117" s="569"/>
      <c r="HE117" s="569"/>
      <c r="HF117" s="569"/>
      <c r="HG117" s="569"/>
      <c r="HH117" s="569"/>
      <c r="HI117" s="569"/>
      <c r="HJ117" s="569"/>
      <c r="HK117" s="569"/>
      <c r="HL117" s="569"/>
      <c r="HM117" s="569"/>
      <c r="HN117" s="569"/>
      <c r="HO117" s="569"/>
      <c r="HP117" s="569"/>
      <c r="HQ117" s="569"/>
      <c r="HR117" s="569"/>
      <c r="HS117" s="569"/>
      <c r="HT117" s="569"/>
      <c r="HU117" s="569"/>
      <c r="HV117" s="569"/>
      <c r="HW117" s="569"/>
      <c r="HX117" s="569"/>
      <c r="HY117" s="569"/>
      <c r="HZ117" s="569"/>
      <c r="IA117" s="569"/>
      <c r="IB117" s="569"/>
      <c r="IC117" s="569"/>
      <c r="ID117" s="569"/>
      <c r="IE117" s="569"/>
      <c r="IF117" s="569"/>
      <c r="IG117" s="569"/>
      <c r="IH117" s="569"/>
      <c r="II117" s="569"/>
      <c r="IJ117" s="569"/>
      <c r="IK117" s="569"/>
      <c r="IL117" s="569"/>
      <c r="IM117" s="569"/>
      <c r="IN117" s="569"/>
      <c r="IO117" s="569"/>
      <c r="IP117" s="569"/>
      <c r="IQ117" s="569"/>
    </row>
    <row r="118" spans="2:251" x14ac:dyDescent="0.25">
      <c r="B118" s="569"/>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69"/>
      <c r="AL118" s="569"/>
      <c r="AM118" s="569"/>
      <c r="AN118" s="569"/>
      <c r="AO118" s="569"/>
      <c r="AP118" s="569"/>
      <c r="AQ118" s="569"/>
      <c r="AR118" s="569"/>
      <c r="AS118" s="569"/>
      <c r="AT118" s="569"/>
      <c r="AU118" s="569"/>
      <c r="AV118" s="569"/>
      <c r="AW118" s="569"/>
      <c r="AX118" s="569"/>
      <c r="AY118" s="569"/>
      <c r="AZ118" s="569"/>
      <c r="BA118" s="569"/>
      <c r="BB118" s="569"/>
      <c r="BC118" s="569"/>
      <c r="BD118" s="569"/>
      <c r="BE118" s="569"/>
      <c r="BF118" s="569"/>
      <c r="BG118" s="569"/>
      <c r="BH118" s="569"/>
      <c r="BI118" s="569"/>
      <c r="BJ118" s="569"/>
      <c r="BK118" s="569"/>
      <c r="BL118" s="569"/>
      <c r="BM118" s="569"/>
      <c r="BN118" s="569"/>
      <c r="BO118" s="569"/>
      <c r="BP118" s="569"/>
      <c r="BQ118" s="569"/>
      <c r="BR118" s="569"/>
      <c r="BS118" s="569"/>
      <c r="BT118" s="569"/>
      <c r="BU118" s="569"/>
      <c r="BV118" s="569"/>
      <c r="BW118" s="569"/>
      <c r="BX118" s="569"/>
      <c r="BY118" s="569"/>
      <c r="BZ118" s="569"/>
      <c r="CA118" s="569"/>
      <c r="CB118" s="569"/>
      <c r="CC118" s="569"/>
      <c r="CD118" s="569"/>
      <c r="CE118" s="569"/>
      <c r="CF118" s="569"/>
      <c r="CG118" s="569"/>
      <c r="CH118" s="569"/>
      <c r="CI118" s="569"/>
      <c r="CJ118" s="569"/>
      <c r="CK118" s="569"/>
      <c r="CL118" s="569"/>
      <c r="CM118" s="569"/>
      <c r="CN118" s="569"/>
      <c r="CO118" s="569"/>
      <c r="CP118" s="569"/>
      <c r="CQ118" s="569"/>
      <c r="CR118" s="569"/>
      <c r="CS118" s="569"/>
      <c r="CT118" s="569"/>
      <c r="CU118" s="569"/>
      <c r="CV118" s="569"/>
      <c r="CW118" s="569"/>
      <c r="CX118" s="569"/>
      <c r="CY118" s="569"/>
      <c r="CZ118" s="569"/>
      <c r="DA118" s="569"/>
      <c r="DB118" s="569"/>
      <c r="DC118" s="569"/>
      <c r="DD118" s="569"/>
      <c r="DE118" s="569"/>
      <c r="DF118" s="569"/>
      <c r="DG118" s="569"/>
      <c r="DH118" s="569"/>
      <c r="DI118" s="569"/>
      <c r="DJ118" s="569"/>
      <c r="DK118" s="569"/>
      <c r="DL118" s="569"/>
      <c r="DM118" s="569"/>
      <c r="DN118" s="569"/>
      <c r="DO118" s="569"/>
      <c r="DP118" s="569"/>
      <c r="DQ118" s="569"/>
      <c r="DR118" s="569"/>
      <c r="DS118" s="569"/>
      <c r="DT118" s="569"/>
      <c r="DU118" s="569"/>
      <c r="DV118" s="569"/>
      <c r="DW118" s="569"/>
      <c r="DX118" s="569"/>
      <c r="DY118" s="569"/>
      <c r="DZ118" s="569"/>
      <c r="EA118" s="569"/>
      <c r="EB118" s="569"/>
      <c r="EC118" s="569"/>
      <c r="ED118" s="569"/>
      <c r="EE118" s="569"/>
      <c r="EF118" s="569"/>
      <c r="EG118" s="569"/>
      <c r="EH118" s="569"/>
      <c r="EI118" s="569"/>
      <c r="EJ118" s="569"/>
      <c r="EK118" s="569"/>
      <c r="EL118" s="569"/>
      <c r="EM118" s="569"/>
      <c r="EN118" s="569"/>
      <c r="EO118" s="569"/>
      <c r="EP118" s="569"/>
      <c r="EQ118" s="569"/>
      <c r="ER118" s="569"/>
      <c r="ES118" s="569"/>
      <c r="ET118" s="569"/>
      <c r="EU118" s="569"/>
      <c r="EV118" s="569"/>
      <c r="EW118" s="569"/>
      <c r="EX118" s="569"/>
      <c r="EY118" s="569"/>
      <c r="EZ118" s="569"/>
      <c r="FA118" s="569"/>
      <c r="FB118" s="569"/>
      <c r="FC118" s="569"/>
      <c r="FD118" s="569"/>
      <c r="FE118" s="569"/>
      <c r="FF118" s="569"/>
      <c r="FG118" s="569"/>
      <c r="FH118" s="569"/>
      <c r="FI118" s="569"/>
      <c r="FJ118" s="569"/>
      <c r="FK118" s="569"/>
      <c r="FL118" s="569"/>
      <c r="FM118" s="569"/>
      <c r="FN118" s="569"/>
      <c r="FO118" s="569"/>
      <c r="FP118" s="569"/>
      <c r="FQ118" s="569"/>
      <c r="FR118" s="569"/>
      <c r="FS118" s="569"/>
      <c r="FT118" s="569"/>
      <c r="FU118" s="569"/>
      <c r="FV118" s="569"/>
      <c r="FW118" s="569"/>
      <c r="FX118" s="569"/>
      <c r="FY118" s="569"/>
      <c r="FZ118" s="569"/>
      <c r="GA118" s="569"/>
      <c r="GB118" s="569"/>
      <c r="GC118" s="569"/>
      <c r="GD118" s="569"/>
      <c r="GE118" s="569"/>
      <c r="GF118" s="569"/>
      <c r="GG118" s="569"/>
      <c r="GH118" s="569"/>
      <c r="GI118" s="569"/>
      <c r="GJ118" s="569"/>
      <c r="GK118" s="569"/>
      <c r="GL118" s="569"/>
      <c r="GM118" s="569"/>
      <c r="GN118" s="569"/>
      <c r="GO118" s="569"/>
      <c r="GP118" s="569"/>
      <c r="GQ118" s="569"/>
      <c r="GR118" s="569"/>
      <c r="GS118" s="569"/>
      <c r="GT118" s="569"/>
      <c r="GU118" s="569"/>
      <c r="GV118" s="569"/>
      <c r="GW118" s="569"/>
      <c r="GX118" s="569"/>
      <c r="GY118" s="569"/>
      <c r="GZ118" s="569"/>
      <c r="HA118" s="569"/>
      <c r="HB118" s="569"/>
      <c r="HC118" s="569"/>
      <c r="HD118" s="569"/>
      <c r="HE118" s="569"/>
      <c r="HF118" s="569"/>
      <c r="HG118" s="569"/>
      <c r="HH118" s="569"/>
      <c r="HI118" s="569"/>
      <c r="HJ118" s="569"/>
      <c r="HK118" s="569"/>
      <c r="HL118" s="569"/>
      <c r="HM118" s="569"/>
      <c r="HN118" s="569"/>
      <c r="HO118" s="569"/>
      <c r="HP118" s="569"/>
      <c r="HQ118" s="569"/>
      <c r="HR118" s="569"/>
      <c r="HS118" s="569"/>
      <c r="HT118" s="569"/>
      <c r="HU118" s="569"/>
      <c r="HV118" s="569"/>
      <c r="HW118" s="569"/>
      <c r="HX118" s="569"/>
      <c r="HY118" s="569"/>
      <c r="HZ118" s="569"/>
      <c r="IA118" s="569"/>
      <c r="IB118" s="569"/>
      <c r="IC118" s="569"/>
      <c r="ID118" s="569"/>
      <c r="IE118" s="569"/>
      <c r="IF118" s="569"/>
      <c r="IG118" s="569"/>
      <c r="IH118" s="569"/>
      <c r="II118" s="569"/>
      <c r="IJ118" s="569"/>
      <c r="IK118" s="569"/>
      <c r="IL118" s="569"/>
      <c r="IM118" s="569"/>
      <c r="IN118" s="569"/>
      <c r="IO118" s="569"/>
      <c r="IP118" s="569"/>
      <c r="IQ118" s="569"/>
    </row>
    <row r="119" spans="2:251" x14ac:dyDescent="0.25">
      <c r="B119" s="569"/>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69"/>
      <c r="AL119" s="569"/>
      <c r="AM119" s="569"/>
      <c r="AN119" s="569"/>
      <c r="AO119" s="569"/>
      <c r="AP119" s="569"/>
      <c r="AQ119" s="569"/>
      <c r="AR119" s="569"/>
      <c r="AS119" s="569"/>
      <c r="AT119" s="569"/>
      <c r="AU119" s="569"/>
      <c r="AV119" s="569"/>
      <c r="AW119" s="569"/>
      <c r="AX119" s="569"/>
      <c r="AY119" s="569"/>
      <c r="AZ119" s="569"/>
      <c r="BA119" s="569"/>
      <c r="BB119" s="569"/>
      <c r="BC119" s="569"/>
      <c r="BD119" s="569"/>
      <c r="BE119" s="569"/>
      <c r="BF119" s="569"/>
      <c r="BG119" s="569"/>
      <c r="BH119" s="569"/>
      <c r="BI119" s="569"/>
      <c r="BJ119" s="569"/>
      <c r="BK119" s="569"/>
      <c r="BL119" s="569"/>
      <c r="BM119" s="569"/>
      <c r="BN119" s="569"/>
      <c r="BO119" s="569"/>
      <c r="BP119" s="569"/>
      <c r="BQ119" s="569"/>
      <c r="BR119" s="569"/>
      <c r="BS119" s="569"/>
      <c r="BT119" s="569"/>
      <c r="BU119" s="569"/>
      <c r="BV119" s="569"/>
      <c r="BW119" s="569"/>
      <c r="BX119" s="569"/>
      <c r="BY119" s="569"/>
      <c r="BZ119" s="569"/>
      <c r="CA119" s="569"/>
      <c r="CB119" s="569"/>
      <c r="CC119" s="569"/>
      <c r="CD119" s="569"/>
      <c r="CE119" s="569"/>
      <c r="CF119" s="569"/>
      <c r="CG119" s="569"/>
      <c r="CH119" s="569"/>
      <c r="CI119" s="569"/>
      <c r="CJ119" s="569"/>
      <c r="CK119" s="569"/>
      <c r="CL119" s="569"/>
      <c r="CM119" s="569"/>
      <c r="CN119" s="569"/>
      <c r="CO119" s="569"/>
      <c r="CP119" s="569"/>
      <c r="CQ119" s="569"/>
      <c r="CR119" s="569"/>
      <c r="CS119" s="569"/>
      <c r="CT119" s="569"/>
      <c r="CU119" s="569"/>
      <c r="CV119" s="569"/>
      <c r="CW119" s="569"/>
      <c r="CX119" s="569"/>
      <c r="CY119" s="569"/>
      <c r="CZ119" s="569"/>
      <c r="DA119" s="569"/>
      <c r="DB119" s="569"/>
      <c r="DC119" s="569"/>
      <c r="DD119" s="569"/>
      <c r="DE119" s="569"/>
      <c r="DF119" s="569"/>
      <c r="DG119" s="569"/>
      <c r="DH119" s="569"/>
      <c r="DI119" s="569"/>
      <c r="DJ119" s="569"/>
      <c r="DK119" s="569"/>
      <c r="DL119" s="569"/>
      <c r="DM119" s="569"/>
      <c r="DN119" s="569"/>
      <c r="DO119" s="569"/>
      <c r="DP119" s="569"/>
      <c r="DQ119" s="569"/>
      <c r="DR119" s="569"/>
      <c r="DS119" s="569"/>
      <c r="DT119" s="569"/>
      <c r="DU119" s="569"/>
      <c r="DV119" s="569"/>
      <c r="DW119" s="569"/>
      <c r="DX119" s="569"/>
      <c r="DY119" s="569"/>
      <c r="DZ119" s="569"/>
      <c r="EA119" s="569"/>
      <c r="EB119" s="569"/>
      <c r="EC119" s="569"/>
      <c r="ED119" s="569"/>
      <c r="EE119" s="569"/>
      <c r="EF119" s="569"/>
      <c r="EG119" s="569"/>
      <c r="EH119" s="569"/>
      <c r="EI119" s="569"/>
      <c r="EJ119" s="569"/>
      <c r="EK119" s="569"/>
      <c r="EL119" s="569"/>
      <c r="EM119" s="569"/>
      <c r="EN119" s="569"/>
      <c r="EO119" s="569"/>
      <c r="EP119" s="569"/>
      <c r="EQ119" s="569"/>
      <c r="ER119" s="569"/>
      <c r="ES119" s="569"/>
      <c r="ET119" s="569"/>
      <c r="EU119" s="569"/>
      <c r="EV119" s="569"/>
      <c r="EW119" s="569"/>
      <c r="EX119" s="569"/>
      <c r="EY119" s="569"/>
      <c r="EZ119" s="569"/>
      <c r="FA119" s="569"/>
      <c r="FB119" s="569"/>
      <c r="FC119" s="569"/>
      <c r="FD119" s="569"/>
      <c r="FE119" s="569"/>
      <c r="FF119" s="569"/>
      <c r="FG119" s="569"/>
      <c r="FH119" s="569"/>
      <c r="FI119" s="569"/>
      <c r="FJ119" s="569"/>
      <c r="FK119" s="569"/>
      <c r="FL119" s="569"/>
      <c r="FM119" s="569"/>
      <c r="FN119" s="569"/>
      <c r="FO119" s="569"/>
      <c r="FP119" s="569"/>
      <c r="FQ119" s="569"/>
      <c r="FR119" s="569"/>
      <c r="FS119" s="569"/>
      <c r="FT119" s="569"/>
      <c r="FU119" s="569"/>
      <c r="FV119" s="569"/>
      <c r="FW119" s="569"/>
      <c r="FX119" s="569"/>
      <c r="FY119" s="569"/>
      <c r="FZ119" s="569"/>
      <c r="GA119" s="569"/>
      <c r="GB119" s="569"/>
      <c r="GC119" s="569"/>
      <c r="GD119" s="569"/>
      <c r="GE119" s="569"/>
      <c r="GF119" s="569"/>
      <c r="GG119" s="569"/>
      <c r="GH119" s="569"/>
      <c r="GI119" s="569"/>
      <c r="GJ119" s="569"/>
      <c r="GK119" s="569"/>
      <c r="GL119" s="569"/>
      <c r="GM119" s="569"/>
      <c r="GN119" s="569"/>
      <c r="GO119" s="569"/>
      <c r="GP119" s="569"/>
      <c r="GQ119" s="569"/>
      <c r="GR119" s="569"/>
      <c r="GS119" s="569"/>
      <c r="GT119" s="569"/>
      <c r="GU119" s="569"/>
      <c r="GV119" s="569"/>
      <c r="GW119" s="569"/>
      <c r="GX119" s="569"/>
      <c r="GY119" s="569"/>
      <c r="GZ119" s="569"/>
      <c r="HA119" s="569"/>
      <c r="HB119" s="569"/>
      <c r="HC119" s="569"/>
      <c r="HD119" s="569"/>
      <c r="HE119" s="569"/>
      <c r="HF119" s="569"/>
      <c r="HG119" s="569"/>
      <c r="HH119" s="569"/>
      <c r="HI119" s="569"/>
      <c r="HJ119" s="569"/>
      <c r="HK119" s="569"/>
      <c r="HL119" s="569"/>
      <c r="HM119" s="569"/>
      <c r="HN119" s="569"/>
      <c r="HO119" s="569"/>
      <c r="HP119" s="569"/>
      <c r="HQ119" s="569"/>
      <c r="HR119" s="569"/>
      <c r="HS119" s="569"/>
      <c r="HT119" s="569"/>
      <c r="HU119" s="569"/>
      <c r="HV119" s="569"/>
      <c r="HW119" s="569"/>
      <c r="HX119" s="569"/>
      <c r="HY119" s="569"/>
      <c r="HZ119" s="569"/>
      <c r="IA119" s="569"/>
      <c r="IB119" s="569"/>
      <c r="IC119" s="569"/>
      <c r="ID119" s="569"/>
      <c r="IE119" s="569"/>
      <c r="IF119" s="569"/>
      <c r="IG119" s="569"/>
      <c r="IH119" s="569"/>
      <c r="II119" s="569"/>
      <c r="IJ119" s="569"/>
      <c r="IK119" s="569"/>
      <c r="IL119" s="569"/>
      <c r="IM119" s="569"/>
      <c r="IN119" s="569"/>
      <c r="IO119" s="569"/>
      <c r="IP119" s="569"/>
      <c r="IQ119" s="569"/>
    </row>
    <row r="120" spans="2:251" x14ac:dyDescent="0.25">
      <c r="B120" s="569"/>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69"/>
      <c r="AL120" s="569"/>
      <c r="AM120" s="569"/>
      <c r="AN120" s="569"/>
      <c r="AO120" s="569"/>
      <c r="AP120" s="569"/>
      <c r="AQ120" s="569"/>
      <c r="AR120" s="569"/>
      <c r="AS120" s="569"/>
      <c r="AT120" s="569"/>
      <c r="AU120" s="569"/>
      <c r="AV120" s="569"/>
      <c r="AW120" s="569"/>
      <c r="AX120" s="569"/>
      <c r="AY120" s="569"/>
      <c r="AZ120" s="569"/>
      <c r="BA120" s="569"/>
      <c r="BB120" s="569"/>
      <c r="BC120" s="569"/>
      <c r="BD120" s="569"/>
      <c r="BE120" s="569"/>
      <c r="BF120" s="569"/>
      <c r="BG120" s="569"/>
      <c r="BH120" s="569"/>
      <c r="BI120" s="569"/>
      <c r="BJ120" s="569"/>
      <c r="BK120" s="569"/>
      <c r="BL120" s="569"/>
      <c r="BM120" s="569"/>
      <c r="BN120" s="569"/>
      <c r="BO120" s="569"/>
      <c r="BP120" s="569"/>
      <c r="BQ120" s="569"/>
      <c r="BR120" s="569"/>
      <c r="BS120" s="569"/>
      <c r="BT120" s="569"/>
      <c r="BU120" s="569"/>
      <c r="BV120" s="569"/>
      <c r="BW120" s="569"/>
      <c r="BX120" s="569"/>
      <c r="BY120" s="569"/>
      <c r="BZ120" s="569"/>
      <c r="CA120" s="569"/>
      <c r="CB120" s="569"/>
      <c r="CC120" s="569"/>
      <c r="CD120" s="569"/>
      <c r="CE120" s="569"/>
      <c r="CF120" s="569"/>
      <c r="CG120" s="569"/>
      <c r="CH120" s="569"/>
      <c r="CI120" s="569"/>
      <c r="CJ120" s="569"/>
      <c r="CK120" s="569"/>
      <c r="CL120" s="569"/>
      <c r="CM120" s="569"/>
      <c r="CN120" s="569"/>
      <c r="CO120" s="569"/>
      <c r="CP120" s="569"/>
      <c r="CQ120" s="569"/>
      <c r="CR120" s="569"/>
      <c r="CS120" s="569"/>
      <c r="CT120" s="569"/>
      <c r="CU120" s="569"/>
      <c r="CV120" s="569"/>
      <c r="CW120" s="569"/>
      <c r="CX120" s="569"/>
      <c r="CY120" s="569"/>
      <c r="CZ120" s="569"/>
      <c r="DA120" s="569"/>
      <c r="DB120" s="569"/>
      <c r="DC120" s="569"/>
      <c r="DD120" s="569"/>
      <c r="DE120" s="569"/>
      <c r="DF120" s="569"/>
      <c r="DG120" s="569"/>
      <c r="DH120" s="569"/>
      <c r="DI120" s="569"/>
      <c r="DJ120" s="569"/>
      <c r="DK120" s="569"/>
      <c r="DL120" s="569"/>
      <c r="DM120" s="569"/>
      <c r="DN120" s="569"/>
      <c r="DO120" s="569"/>
      <c r="DP120" s="569"/>
      <c r="DQ120" s="569"/>
      <c r="DR120" s="569"/>
      <c r="DS120" s="569"/>
      <c r="DT120" s="569"/>
      <c r="DU120" s="569"/>
      <c r="DV120" s="569"/>
      <c r="DW120" s="569"/>
      <c r="DX120" s="569"/>
      <c r="DY120" s="569"/>
      <c r="DZ120" s="569"/>
      <c r="EA120" s="569"/>
      <c r="EB120" s="569"/>
      <c r="EC120" s="569"/>
      <c r="ED120" s="569"/>
      <c r="EE120" s="569"/>
      <c r="EF120" s="569"/>
      <c r="EG120" s="569"/>
      <c r="EH120" s="569"/>
      <c r="EI120" s="569"/>
      <c r="EJ120" s="569"/>
      <c r="EK120" s="569"/>
      <c r="EL120" s="569"/>
      <c r="EM120" s="569"/>
      <c r="EN120" s="569"/>
      <c r="EO120" s="569"/>
      <c r="EP120" s="569"/>
      <c r="EQ120" s="569"/>
      <c r="ER120" s="569"/>
      <c r="ES120" s="569"/>
      <c r="ET120" s="569"/>
      <c r="EU120" s="569"/>
      <c r="EV120" s="569"/>
      <c r="EW120" s="569"/>
      <c r="EX120" s="569"/>
      <c r="EY120" s="569"/>
      <c r="EZ120" s="569"/>
      <c r="FA120" s="569"/>
      <c r="FB120" s="569"/>
      <c r="FC120" s="569"/>
      <c r="FD120" s="569"/>
      <c r="FE120" s="569"/>
      <c r="FF120" s="569"/>
      <c r="FG120" s="569"/>
      <c r="FH120" s="569"/>
      <c r="FI120" s="569"/>
      <c r="FJ120" s="569"/>
      <c r="FK120" s="569"/>
      <c r="FL120" s="569"/>
      <c r="FM120" s="569"/>
      <c r="FN120" s="569"/>
      <c r="FO120" s="569"/>
      <c r="FP120" s="569"/>
      <c r="FQ120" s="569"/>
      <c r="FR120" s="569"/>
      <c r="FS120" s="569"/>
      <c r="FT120" s="569"/>
      <c r="FU120" s="569"/>
      <c r="FV120" s="569"/>
      <c r="FW120" s="569"/>
      <c r="FX120" s="569"/>
      <c r="FY120" s="569"/>
      <c r="FZ120" s="569"/>
      <c r="GA120" s="569"/>
      <c r="GB120" s="569"/>
      <c r="GC120" s="569"/>
      <c r="GD120" s="569"/>
      <c r="GE120" s="569"/>
      <c r="GF120" s="569"/>
      <c r="GG120" s="569"/>
      <c r="GH120" s="569"/>
      <c r="GI120" s="569"/>
      <c r="GJ120" s="569"/>
      <c r="GK120" s="569"/>
      <c r="GL120" s="569"/>
      <c r="GM120" s="569"/>
      <c r="GN120" s="569"/>
      <c r="GO120" s="569"/>
      <c r="GP120" s="569"/>
      <c r="GQ120" s="569"/>
      <c r="GR120" s="569"/>
      <c r="GS120" s="569"/>
      <c r="GT120" s="569"/>
      <c r="GU120" s="569"/>
      <c r="GV120" s="569"/>
      <c r="GW120" s="569"/>
      <c r="GX120" s="569"/>
      <c r="GY120" s="569"/>
      <c r="GZ120" s="569"/>
      <c r="HA120" s="569"/>
      <c r="HB120" s="569"/>
      <c r="HC120" s="569"/>
      <c r="HD120" s="569"/>
      <c r="HE120" s="569"/>
      <c r="HF120" s="569"/>
      <c r="HG120" s="569"/>
      <c r="HH120" s="569"/>
      <c r="HI120" s="569"/>
      <c r="HJ120" s="569"/>
      <c r="HK120" s="569"/>
      <c r="HL120" s="569"/>
      <c r="HM120" s="569"/>
      <c r="HN120" s="569"/>
      <c r="HO120" s="569"/>
      <c r="HP120" s="569"/>
      <c r="HQ120" s="569"/>
      <c r="HR120" s="569"/>
      <c r="HS120" s="569"/>
      <c r="HT120" s="569"/>
      <c r="HU120" s="569"/>
      <c r="HV120" s="569"/>
      <c r="HW120" s="569"/>
      <c r="HX120" s="569"/>
      <c r="HY120" s="569"/>
      <c r="HZ120" s="569"/>
      <c r="IA120" s="569"/>
      <c r="IB120" s="569"/>
      <c r="IC120" s="569"/>
      <c r="ID120" s="569"/>
      <c r="IE120" s="569"/>
      <c r="IF120" s="569"/>
      <c r="IG120" s="569"/>
      <c r="IH120" s="569"/>
      <c r="II120" s="569"/>
      <c r="IJ120" s="569"/>
      <c r="IK120" s="569"/>
      <c r="IL120" s="569"/>
      <c r="IM120" s="569"/>
      <c r="IN120" s="569"/>
      <c r="IO120" s="569"/>
      <c r="IP120" s="569"/>
      <c r="IQ120" s="569"/>
    </row>
    <row r="121" spans="2:251" x14ac:dyDescent="0.25">
      <c r="B121" s="569"/>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69"/>
      <c r="AL121" s="569"/>
      <c r="AM121" s="569"/>
      <c r="AN121" s="569"/>
      <c r="AO121" s="569"/>
      <c r="AP121" s="569"/>
      <c r="AQ121" s="569"/>
      <c r="AR121" s="569"/>
      <c r="AS121" s="569"/>
      <c r="AT121" s="569"/>
      <c r="AU121" s="569"/>
      <c r="AV121" s="569"/>
      <c r="AW121" s="569"/>
      <c r="AX121" s="569"/>
      <c r="AY121" s="569"/>
      <c r="AZ121" s="569"/>
      <c r="BA121" s="569"/>
      <c r="BB121" s="569"/>
      <c r="BC121" s="569"/>
      <c r="BD121" s="569"/>
      <c r="BE121" s="569"/>
      <c r="BF121" s="569"/>
      <c r="BG121" s="569"/>
      <c r="BH121" s="569"/>
      <c r="BI121" s="569"/>
      <c r="BJ121" s="569"/>
      <c r="BK121" s="569"/>
      <c r="BL121" s="569"/>
      <c r="BM121" s="569"/>
      <c r="BN121" s="569"/>
      <c r="BO121" s="569"/>
      <c r="BP121" s="569"/>
      <c r="BQ121" s="569"/>
      <c r="BR121" s="569"/>
      <c r="BS121" s="569"/>
      <c r="BT121" s="569"/>
      <c r="BU121" s="569"/>
      <c r="BV121" s="569"/>
      <c r="BW121" s="569"/>
      <c r="BX121" s="569"/>
      <c r="BY121" s="569"/>
      <c r="BZ121" s="569"/>
      <c r="CA121" s="569"/>
      <c r="CB121" s="569"/>
      <c r="CC121" s="569"/>
      <c r="CD121" s="569"/>
      <c r="CE121" s="569"/>
      <c r="CF121" s="569"/>
      <c r="CG121" s="569"/>
      <c r="CH121" s="569"/>
      <c r="CI121" s="569"/>
      <c r="CJ121" s="569"/>
      <c r="CK121" s="569"/>
      <c r="CL121" s="569"/>
      <c r="CM121" s="569"/>
      <c r="CN121" s="569"/>
      <c r="CO121" s="569"/>
      <c r="CP121" s="569"/>
      <c r="CQ121" s="569"/>
      <c r="CR121" s="569"/>
      <c r="CS121" s="569"/>
      <c r="CT121" s="569"/>
      <c r="CU121" s="569"/>
      <c r="CV121" s="569"/>
      <c r="CW121" s="569"/>
      <c r="CX121" s="569"/>
      <c r="CY121" s="569"/>
      <c r="CZ121" s="569"/>
      <c r="DA121" s="569"/>
      <c r="DB121" s="569"/>
      <c r="DC121" s="569"/>
      <c r="DD121" s="569"/>
      <c r="DE121" s="569"/>
      <c r="DF121" s="569"/>
      <c r="DG121" s="569"/>
      <c r="DH121" s="569"/>
      <c r="DI121" s="569"/>
      <c r="DJ121" s="569"/>
      <c r="DK121" s="569"/>
      <c r="DL121" s="569"/>
      <c r="DM121" s="569"/>
      <c r="DN121" s="569"/>
      <c r="DO121" s="569"/>
      <c r="DP121" s="569"/>
      <c r="DQ121" s="569"/>
      <c r="DR121" s="569"/>
      <c r="DS121" s="569"/>
      <c r="DT121" s="569"/>
      <c r="DU121" s="569"/>
      <c r="DV121" s="569"/>
      <c r="DW121" s="569"/>
      <c r="DX121" s="569"/>
      <c r="DY121" s="569"/>
      <c r="DZ121" s="569"/>
      <c r="EA121" s="569"/>
      <c r="EB121" s="569"/>
      <c r="EC121" s="569"/>
      <c r="ED121" s="569"/>
      <c r="EE121" s="569"/>
      <c r="EF121" s="569"/>
      <c r="EG121" s="569"/>
      <c r="EH121" s="569"/>
      <c r="EI121" s="569"/>
      <c r="EJ121" s="569"/>
      <c r="EK121" s="569"/>
      <c r="EL121" s="569"/>
      <c r="EM121" s="569"/>
      <c r="EN121" s="569"/>
      <c r="EO121" s="569"/>
      <c r="EP121" s="569"/>
      <c r="EQ121" s="569"/>
      <c r="ER121" s="569"/>
      <c r="ES121" s="569"/>
      <c r="ET121" s="569"/>
      <c r="EU121" s="569"/>
      <c r="EV121" s="569"/>
      <c r="EW121" s="569"/>
      <c r="EX121" s="569"/>
      <c r="EY121" s="569"/>
      <c r="EZ121" s="569"/>
      <c r="FA121" s="569"/>
      <c r="FB121" s="569"/>
      <c r="FC121" s="569"/>
      <c r="FD121" s="569"/>
      <c r="FE121" s="569"/>
      <c r="FF121" s="569"/>
      <c r="FG121" s="569"/>
      <c r="FH121" s="569"/>
      <c r="FI121" s="569"/>
      <c r="FJ121" s="569"/>
      <c r="FK121" s="569"/>
      <c r="FL121" s="569"/>
      <c r="FM121" s="569"/>
      <c r="FN121" s="569"/>
      <c r="FO121" s="569"/>
      <c r="FP121" s="569"/>
      <c r="FQ121" s="569"/>
      <c r="FR121" s="569"/>
      <c r="FS121" s="569"/>
      <c r="FT121" s="569"/>
      <c r="FU121" s="569"/>
      <c r="FV121" s="569"/>
      <c r="FW121" s="569"/>
      <c r="FX121" s="569"/>
      <c r="FY121" s="569"/>
      <c r="FZ121" s="569"/>
      <c r="GA121" s="569"/>
      <c r="GB121" s="569"/>
      <c r="GC121" s="569"/>
      <c r="GD121" s="569"/>
      <c r="GE121" s="569"/>
      <c r="GF121" s="569"/>
      <c r="GG121" s="569"/>
      <c r="GH121" s="569"/>
      <c r="GI121" s="569"/>
      <c r="GJ121" s="569"/>
      <c r="GK121" s="569"/>
      <c r="GL121" s="569"/>
      <c r="GM121" s="569"/>
      <c r="GN121" s="569"/>
      <c r="GO121" s="569"/>
      <c r="GP121" s="569"/>
      <c r="GQ121" s="569"/>
      <c r="GR121" s="569"/>
      <c r="GS121" s="569"/>
      <c r="GT121" s="569"/>
      <c r="GU121" s="569"/>
      <c r="GV121" s="569"/>
      <c r="GW121" s="569"/>
      <c r="GX121" s="569"/>
      <c r="GY121" s="569"/>
      <c r="GZ121" s="569"/>
      <c r="HA121" s="569"/>
      <c r="HB121" s="569"/>
      <c r="HC121" s="569"/>
      <c r="HD121" s="569"/>
      <c r="HE121" s="569"/>
      <c r="HF121" s="569"/>
      <c r="HG121" s="569"/>
      <c r="HH121" s="569"/>
      <c r="HI121" s="569"/>
      <c r="HJ121" s="569"/>
      <c r="HK121" s="569"/>
      <c r="HL121" s="569"/>
      <c r="HM121" s="569"/>
      <c r="HN121" s="569"/>
      <c r="HO121" s="569"/>
      <c r="HP121" s="569"/>
      <c r="HQ121" s="569"/>
      <c r="HR121" s="569"/>
      <c r="HS121" s="569"/>
      <c r="HT121" s="569"/>
      <c r="HU121" s="569"/>
      <c r="HV121" s="569"/>
      <c r="HW121" s="569"/>
      <c r="HX121" s="569"/>
      <c r="HY121" s="569"/>
      <c r="HZ121" s="569"/>
      <c r="IA121" s="569"/>
      <c r="IB121" s="569"/>
      <c r="IC121" s="569"/>
      <c r="ID121" s="569"/>
      <c r="IE121" s="569"/>
      <c r="IF121" s="569"/>
      <c r="IG121" s="569"/>
      <c r="IH121" s="569"/>
      <c r="II121" s="569"/>
      <c r="IJ121" s="569"/>
      <c r="IK121" s="569"/>
      <c r="IL121" s="569"/>
      <c r="IM121" s="569"/>
      <c r="IN121" s="569"/>
      <c r="IO121" s="569"/>
      <c r="IP121" s="569"/>
      <c r="IQ121" s="569"/>
    </row>
    <row r="122" spans="2:251" x14ac:dyDescent="0.25">
      <c r="B122" s="569"/>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69"/>
      <c r="AL122" s="569"/>
      <c r="AM122" s="569"/>
      <c r="AN122" s="569"/>
      <c r="AO122" s="569"/>
      <c r="AP122" s="569"/>
      <c r="AQ122" s="569"/>
      <c r="AR122" s="569"/>
      <c r="AS122" s="569"/>
      <c r="AT122" s="569"/>
      <c r="AU122" s="569"/>
      <c r="AV122" s="569"/>
      <c r="AW122" s="569"/>
      <c r="AX122" s="569"/>
      <c r="AY122" s="569"/>
      <c r="AZ122" s="569"/>
      <c r="BA122" s="569"/>
      <c r="BB122" s="569"/>
      <c r="BC122" s="569"/>
      <c r="BD122" s="569"/>
      <c r="BE122" s="569"/>
      <c r="BF122" s="569"/>
      <c r="BG122" s="569"/>
      <c r="BH122" s="569"/>
      <c r="BI122" s="569"/>
      <c r="BJ122" s="569"/>
      <c r="BK122" s="569"/>
      <c r="BL122" s="569"/>
      <c r="BM122" s="569"/>
      <c r="BN122" s="569"/>
      <c r="BO122" s="569"/>
      <c r="BP122" s="569"/>
      <c r="BQ122" s="569"/>
      <c r="BR122" s="569"/>
      <c r="BS122" s="569"/>
      <c r="BT122" s="569"/>
      <c r="BU122" s="569"/>
      <c r="BV122" s="569"/>
      <c r="BW122" s="569"/>
      <c r="BX122" s="569"/>
      <c r="BY122" s="569"/>
      <c r="BZ122" s="569"/>
      <c r="CA122" s="569"/>
      <c r="CB122" s="569"/>
      <c r="CC122" s="569"/>
      <c r="CD122" s="569"/>
      <c r="CE122" s="569"/>
      <c r="CF122" s="569"/>
      <c r="CG122" s="569"/>
      <c r="CH122" s="569"/>
      <c r="CI122" s="569"/>
      <c r="CJ122" s="569"/>
      <c r="CK122" s="569"/>
      <c r="CL122" s="569"/>
      <c r="CM122" s="569"/>
      <c r="CN122" s="569"/>
      <c r="CO122" s="569"/>
      <c r="CP122" s="569"/>
      <c r="CQ122" s="569"/>
      <c r="CR122" s="569"/>
      <c r="CS122" s="569"/>
      <c r="CT122" s="569"/>
      <c r="CU122" s="569"/>
      <c r="CV122" s="569"/>
      <c r="CW122" s="569"/>
      <c r="CX122" s="569"/>
      <c r="CY122" s="569"/>
      <c r="CZ122" s="569"/>
      <c r="DA122" s="569"/>
      <c r="DB122" s="569"/>
      <c r="DC122" s="569"/>
      <c r="DD122" s="569"/>
      <c r="DE122" s="569"/>
      <c r="DF122" s="569"/>
      <c r="DG122" s="569"/>
      <c r="DH122" s="569"/>
      <c r="DI122" s="569"/>
      <c r="DJ122" s="569"/>
      <c r="DK122" s="569"/>
      <c r="DL122" s="569"/>
      <c r="DM122" s="569"/>
      <c r="DN122" s="569"/>
      <c r="DO122" s="569"/>
      <c r="DP122" s="569"/>
      <c r="DQ122" s="569"/>
      <c r="DR122" s="569"/>
      <c r="DS122" s="569"/>
      <c r="DT122" s="569"/>
      <c r="DU122" s="569"/>
      <c r="DV122" s="569"/>
      <c r="DW122" s="569"/>
      <c r="DX122" s="569"/>
      <c r="DY122" s="569"/>
      <c r="DZ122" s="569"/>
      <c r="EA122" s="569"/>
      <c r="EB122" s="569"/>
      <c r="EC122" s="569"/>
      <c r="ED122" s="569"/>
      <c r="EE122" s="569"/>
      <c r="EF122" s="569"/>
      <c r="EG122" s="569"/>
      <c r="EH122" s="569"/>
      <c r="EI122" s="569"/>
      <c r="EJ122" s="569"/>
      <c r="EK122" s="569"/>
      <c r="EL122" s="569"/>
      <c r="EM122" s="569"/>
      <c r="EN122" s="569"/>
      <c r="EO122" s="569"/>
      <c r="EP122" s="569"/>
      <c r="EQ122" s="569"/>
      <c r="ER122" s="569"/>
      <c r="ES122" s="569"/>
      <c r="ET122" s="569"/>
      <c r="EU122" s="569"/>
      <c r="EV122" s="569"/>
      <c r="EW122" s="569"/>
      <c r="EX122" s="569"/>
      <c r="EY122" s="569"/>
      <c r="EZ122" s="569"/>
      <c r="FA122" s="569"/>
      <c r="FB122" s="569"/>
      <c r="FC122" s="569"/>
      <c r="FD122" s="569"/>
      <c r="FE122" s="569"/>
      <c r="FF122" s="569"/>
      <c r="FG122" s="569"/>
      <c r="FH122" s="569"/>
      <c r="FI122" s="569"/>
      <c r="FJ122" s="569"/>
      <c r="FK122" s="569"/>
      <c r="FL122" s="569"/>
      <c r="FM122" s="569"/>
      <c r="FN122" s="569"/>
      <c r="FO122" s="569"/>
      <c r="FP122" s="569"/>
      <c r="FQ122" s="569"/>
      <c r="FR122" s="569"/>
      <c r="FS122" s="569"/>
      <c r="FT122" s="569"/>
      <c r="FU122" s="569"/>
      <c r="FV122" s="569"/>
      <c r="FW122" s="569"/>
      <c r="FX122" s="569"/>
      <c r="FY122" s="569"/>
      <c r="FZ122" s="569"/>
      <c r="GA122" s="569"/>
      <c r="GB122" s="569"/>
      <c r="GC122" s="569"/>
      <c r="GD122" s="569"/>
      <c r="GE122" s="569"/>
      <c r="GF122" s="569"/>
      <c r="GG122" s="569"/>
      <c r="GH122" s="569"/>
      <c r="GI122" s="569"/>
      <c r="GJ122" s="569"/>
      <c r="GK122" s="569"/>
      <c r="GL122" s="569"/>
      <c r="GM122" s="569"/>
      <c r="GN122" s="569"/>
      <c r="GO122" s="569"/>
      <c r="GP122" s="569"/>
      <c r="GQ122" s="569"/>
      <c r="GR122" s="569"/>
      <c r="GS122" s="569"/>
      <c r="GT122" s="569"/>
      <c r="GU122" s="569"/>
      <c r="GV122" s="569"/>
      <c r="GW122" s="569"/>
      <c r="GX122" s="569"/>
      <c r="GY122" s="569"/>
      <c r="GZ122" s="569"/>
      <c r="HA122" s="569"/>
      <c r="HB122" s="569"/>
      <c r="HC122" s="569"/>
      <c r="HD122" s="569"/>
      <c r="HE122" s="569"/>
      <c r="HF122" s="569"/>
      <c r="HG122" s="569"/>
      <c r="HH122" s="569"/>
      <c r="HI122" s="569"/>
      <c r="HJ122" s="569"/>
      <c r="HK122" s="569"/>
      <c r="HL122" s="569"/>
      <c r="HM122" s="569"/>
      <c r="HN122" s="569"/>
      <c r="HO122" s="569"/>
      <c r="HP122" s="569"/>
      <c r="HQ122" s="569"/>
      <c r="HR122" s="569"/>
      <c r="HS122" s="569"/>
      <c r="HT122" s="569"/>
      <c r="HU122" s="569"/>
      <c r="HV122" s="569"/>
      <c r="HW122" s="569"/>
      <c r="HX122" s="569"/>
      <c r="HY122" s="569"/>
      <c r="HZ122" s="569"/>
      <c r="IA122" s="569"/>
      <c r="IB122" s="569"/>
      <c r="IC122" s="569"/>
      <c r="ID122" s="569"/>
      <c r="IE122" s="569"/>
      <c r="IF122" s="569"/>
      <c r="IG122" s="569"/>
      <c r="IH122" s="569"/>
      <c r="II122" s="569"/>
      <c r="IJ122" s="569"/>
      <c r="IK122" s="569"/>
      <c r="IL122" s="569"/>
      <c r="IM122" s="569"/>
      <c r="IN122" s="569"/>
      <c r="IO122" s="569"/>
      <c r="IP122" s="569"/>
      <c r="IQ122" s="569"/>
    </row>
    <row r="123" spans="2:251" x14ac:dyDescent="0.25">
      <c r="B123" s="569"/>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69"/>
      <c r="AL123" s="569"/>
      <c r="AM123" s="569"/>
      <c r="AN123" s="569"/>
      <c r="AO123" s="569"/>
      <c r="AP123" s="569"/>
      <c r="AQ123" s="569"/>
      <c r="AR123" s="569"/>
      <c r="AS123" s="569"/>
      <c r="AT123" s="569"/>
      <c r="AU123" s="569"/>
      <c r="AV123" s="569"/>
      <c r="AW123" s="569"/>
      <c r="AX123" s="569"/>
      <c r="AY123" s="569"/>
      <c r="AZ123" s="569"/>
      <c r="BA123" s="569"/>
      <c r="BB123" s="569"/>
      <c r="BC123" s="569"/>
      <c r="BD123" s="569"/>
      <c r="BE123" s="569"/>
      <c r="BF123" s="569"/>
      <c r="BG123" s="569"/>
      <c r="BH123" s="569"/>
      <c r="BI123" s="569"/>
      <c r="BJ123" s="569"/>
      <c r="BK123" s="569"/>
      <c r="BL123" s="569"/>
      <c r="BM123" s="569"/>
      <c r="BN123" s="569"/>
      <c r="BO123" s="569"/>
      <c r="BP123" s="569"/>
      <c r="BQ123" s="569"/>
      <c r="BR123" s="569"/>
      <c r="BS123" s="569"/>
      <c r="BT123" s="569"/>
      <c r="BU123" s="569"/>
      <c r="BV123" s="569"/>
      <c r="BW123" s="569"/>
      <c r="BX123" s="569"/>
      <c r="BY123" s="569"/>
      <c r="BZ123" s="569"/>
      <c r="CA123" s="569"/>
      <c r="CB123" s="569"/>
      <c r="CC123" s="569"/>
      <c r="CD123" s="569"/>
      <c r="CE123" s="569"/>
      <c r="CF123" s="569"/>
      <c r="CG123" s="569"/>
      <c r="CH123" s="569"/>
      <c r="CI123" s="569"/>
      <c r="CJ123" s="569"/>
      <c r="CK123" s="569"/>
      <c r="CL123" s="569"/>
      <c r="CM123" s="569"/>
      <c r="CN123" s="569"/>
      <c r="CO123" s="569"/>
      <c r="CP123" s="569"/>
      <c r="CQ123" s="569"/>
      <c r="CR123" s="569"/>
      <c r="CS123" s="569"/>
      <c r="CT123" s="569"/>
      <c r="CU123" s="569"/>
      <c r="CV123" s="569"/>
      <c r="CW123" s="569"/>
      <c r="CX123" s="569"/>
      <c r="CY123" s="569"/>
      <c r="CZ123" s="569"/>
      <c r="DA123" s="569"/>
      <c r="DB123" s="569"/>
      <c r="DC123" s="569"/>
      <c r="DD123" s="569"/>
      <c r="DE123" s="569"/>
      <c r="DF123" s="569"/>
      <c r="DG123" s="569"/>
      <c r="DH123" s="569"/>
      <c r="DI123" s="569"/>
      <c r="DJ123" s="569"/>
      <c r="DK123" s="569"/>
      <c r="DL123" s="569"/>
      <c r="DM123" s="569"/>
      <c r="DN123" s="569"/>
      <c r="DO123" s="569"/>
      <c r="DP123" s="569"/>
      <c r="DQ123" s="569"/>
      <c r="DR123" s="569"/>
      <c r="DS123" s="569"/>
      <c r="DT123" s="569"/>
      <c r="DU123" s="569"/>
      <c r="DV123" s="569"/>
      <c r="DW123" s="569"/>
      <c r="DX123" s="569"/>
      <c r="DY123" s="569"/>
      <c r="DZ123" s="569"/>
      <c r="EA123" s="569"/>
      <c r="EB123" s="569"/>
      <c r="EC123" s="569"/>
      <c r="ED123" s="569"/>
      <c r="EE123" s="569"/>
      <c r="EF123" s="569"/>
      <c r="EG123" s="569"/>
      <c r="EH123" s="569"/>
      <c r="EI123" s="569"/>
      <c r="EJ123" s="569"/>
      <c r="EK123" s="569"/>
      <c r="EL123" s="569"/>
      <c r="EM123" s="569"/>
      <c r="EN123" s="569"/>
      <c r="EO123" s="569"/>
      <c r="EP123" s="569"/>
      <c r="EQ123" s="569"/>
      <c r="ER123" s="569"/>
      <c r="ES123" s="569"/>
      <c r="ET123" s="569"/>
      <c r="EU123" s="569"/>
      <c r="EV123" s="569"/>
      <c r="EW123" s="569"/>
      <c r="EX123" s="569"/>
      <c r="EY123" s="569"/>
      <c r="EZ123" s="569"/>
      <c r="FA123" s="569"/>
      <c r="FB123" s="569"/>
      <c r="FC123" s="569"/>
      <c r="FD123" s="569"/>
      <c r="FE123" s="569"/>
      <c r="FF123" s="569"/>
      <c r="FG123" s="569"/>
      <c r="FH123" s="569"/>
      <c r="FI123" s="569"/>
      <c r="FJ123" s="569"/>
      <c r="FK123" s="569"/>
      <c r="FL123" s="569"/>
      <c r="FM123" s="569"/>
      <c r="FN123" s="569"/>
      <c r="FO123" s="569"/>
      <c r="FP123" s="569"/>
      <c r="FQ123" s="569"/>
      <c r="FR123" s="569"/>
      <c r="FS123" s="569"/>
      <c r="FT123" s="569"/>
      <c r="FU123" s="569"/>
      <c r="FV123" s="569"/>
      <c r="FW123" s="569"/>
      <c r="FX123" s="569"/>
      <c r="FY123" s="569"/>
      <c r="FZ123" s="569"/>
      <c r="GA123" s="569"/>
      <c r="GB123" s="569"/>
      <c r="GC123" s="569"/>
      <c r="GD123" s="569"/>
      <c r="GE123" s="569"/>
      <c r="GF123" s="569"/>
      <c r="GG123" s="569"/>
      <c r="GH123" s="569"/>
      <c r="GI123" s="569"/>
      <c r="GJ123" s="569"/>
      <c r="GK123" s="569"/>
      <c r="GL123" s="569"/>
      <c r="GM123" s="569"/>
      <c r="GN123" s="569"/>
      <c r="GO123" s="569"/>
      <c r="GP123" s="569"/>
      <c r="GQ123" s="569"/>
      <c r="GR123" s="569"/>
      <c r="GS123" s="569"/>
      <c r="GT123" s="569"/>
      <c r="GU123" s="569"/>
      <c r="GV123" s="569"/>
      <c r="GW123" s="569"/>
      <c r="GX123" s="569"/>
      <c r="GY123" s="569"/>
      <c r="GZ123" s="569"/>
      <c r="HA123" s="569"/>
      <c r="HB123" s="569"/>
      <c r="HC123" s="569"/>
      <c r="HD123" s="569"/>
      <c r="HE123" s="569"/>
      <c r="HF123" s="569"/>
      <c r="HG123" s="569"/>
      <c r="HH123" s="569"/>
      <c r="HI123" s="569"/>
      <c r="HJ123" s="569"/>
      <c r="HK123" s="569"/>
      <c r="HL123" s="569"/>
      <c r="HM123" s="569"/>
      <c r="HN123" s="569"/>
      <c r="HO123" s="569"/>
      <c r="HP123" s="569"/>
      <c r="HQ123" s="569"/>
      <c r="HR123" s="569"/>
      <c r="HS123" s="569"/>
      <c r="HT123" s="569"/>
      <c r="HU123" s="569"/>
      <c r="HV123" s="569"/>
      <c r="HW123" s="569"/>
      <c r="HX123" s="569"/>
      <c r="HY123" s="569"/>
      <c r="HZ123" s="569"/>
      <c r="IA123" s="569"/>
      <c r="IB123" s="569"/>
      <c r="IC123" s="569"/>
      <c r="ID123" s="569"/>
      <c r="IE123" s="569"/>
      <c r="IF123" s="569"/>
      <c r="IG123" s="569"/>
      <c r="IH123" s="569"/>
      <c r="II123" s="569"/>
      <c r="IJ123" s="569"/>
      <c r="IK123" s="569"/>
      <c r="IL123" s="569"/>
      <c r="IM123" s="569"/>
      <c r="IN123" s="569"/>
      <c r="IO123" s="569"/>
      <c r="IP123" s="569"/>
      <c r="IQ123" s="569"/>
    </row>
    <row r="124" spans="2:251" x14ac:dyDescent="0.25">
      <c r="B124" s="569"/>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69"/>
      <c r="AL124" s="569"/>
      <c r="AM124" s="569"/>
      <c r="AN124" s="569"/>
      <c r="AO124" s="569"/>
      <c r="AP124" s="569"/>
      <c r="AQ124" s="569"/>
      <c r="AR124" s="569"/>
      <c r="AS124" s="569"/>
      <c r="AT124" s="569"/>
      <c r="AU124" s="569"/>
      <c r="AV124" s="569"/>
      <c r="AW124" s="569"/>
      <c r="AX124" s="569"/>
      <c r="AY124" s="569"/>
      <c r="AZ124" s="569"/>
      <c r="BA124" s="569"/>
      <c r="BB124" s="569"/>
      <c r="BC124" s="569"/>
      <c r="BD124" s="569"/>
      <c r="BE124" s="569"/>
      <c r="BF124" s="569"/>
      <c r="BG124" s="569"/>
      <c r="BH124" s="569"/>
      <c r="BI124" s="569"/>
      <c r="BJ124" s="569"/>
      <c r="BK124" s="569"/>
      <c r="BL124" s="569"/>
      <c r="BM124" s="569"/>
      <c r="BN124" s="569"/>
      <c r="BO124" s="569"/>
      <c r="BP124" s="569"/>
      <c r="BQ124" s="569"/>
      <c r="BR124" s="569"/>
      <c r="BS124" s="569"/>
      <c r="BT124" s="569"/>
      <c r="BU124" s="569"/>
      <c r="BV124" s="569"/>
      <c r="BW124" s="569"/>
      <c r="BX124" s="569"/>
      <c r="BY124" s="569"/>
      <c r="BZ124" s="569"/>
      <c r="CA124" s="569"/>
      <c r="CB124" s="569"/>
      <c r="CC124" s="569"/>
      <c r="CD124" s="569"/>
      <c r="CE124" s="569"/>
      <c r="CF124" s="569"/>
      <c r="CG124" s="569"/>
      <c r="CH124" s="569"/>
      <c r="CI124" s="569"/>
      <c r="CJ124" s="569"/>
      <c r="CK124" s="569"/>
      <c r="CL124" s="569"/>
      <c r="CM124" s="569"/>
      <c r="CN124" s="569"/>
      <c r="CO124" s="569"/>
      <c r="CP124" s="569"/>
      <c r="CQ124" s="569"/>
      <c r="CR124" s="569"/>
      <c r="CS124" s="569"/>
      <c r="CT124" s="569"/>
      <c r="CU124" s="569"/>
      <c r="CV124" s="569"/>
      <c r="CW124" s="569"/>
      <c r="CX124" s="569"/>
      <c r="CY124" s="569"/>
      <c r="CZ124" s="569"/>
      <c r="DA124" s="569"/>
      <c r="DB124" s="569"/>
      <c r="DC124" s="569"/>
      <c r="DD124" s="569"/>
      <c r="DE124" s="569"/>
      <c r="DF124" s="569"/>
      <c r="DG124" s="569"/>
      <c r="DH124" s="569"/>
      <c r="DI124" s="569"/>
      <c r="DJ124" s="569"/>
      <c r="DK124" s="569"/>
      <c r="DL124" s="569"/>
      <c r="DM124" s="569"/>
      <c r="DN124" s="569"/>
      <c r="DO124" s="569"/>
      <c r="DP124" s="569"/>
      <c r="DQ124" s="569"/>
      <c r="DR124" s="569"/>
      <c r="DS124" s="569"/>
      <c r="DT124" s="569"/>
      <c r="DU124" s="569"/>
      <c r="DV124" s="569"/>
      <c r="DW124" s="569"/>
      <c r="DX124" s="569"/>
      <c r="DY124" s="569"/>
      <c r="DZ124" s="569"/>
      <c r="EA124" s="569"/>
      <c r="EB124" s="569"/>
      <c r="EC124" s="569"/>
      <c r="ED124" s="569"/>
      <c r="EE124" s="569"/>
      <c r="EF124" s="569"/>
      <c r="EG124" s="569"/>
      <c r="EH124" s="569"/>
      <c r="EI124" s="569"/>
      <c r="EJ124" s="569"/>
      <c r="EK124" s="569"/>
      <c r="EL124" s="569"/>
      <c r="EM124" s="569"/>
      <c r="EN124" s="569"/>
      <c r="EO124" s="569"/>
      <c r="EP124" s="569"/>
      <c r="EQ124" s="569"/>
      <c r="ER124" s="569"/>
      <c r="ES124" s="569"/>
      <c r="ET124" s="569"/>
      <c r="EU124" s="569"/>
      <c r="EV124" s="569"/>
      <c r="EW124" s="569"/>
      <c r="EX124" s="569"/>
      <c r="EY124" s="569"/>
      <c r="EZ124" s="569"/>
      <c r="FA124" s="569"/>
      <c r="FB124" s="569"/>
      <c r="FC124" s="569"/>
      <c r="FD124" s="569"/>
      <c r="FE124" s="569"/>
      <c r="FF124" s="569"/>
      <c r="FG124" s="569"/>
      <c r="FH124" s="569"/>
      <c r="FI124" s="569"/>
      <c r="FJ124" s="569"/>
      <c r="FK124" s="569"/>
      <c r="FL124" s="569"/>
      <c r="FM124" s="569"/>
      <c r="FN124" s="569"/>
      <c r="FO124" s="569"/>
      <c r="FP124" s="569"/>
      <c r="FQ124" s="569"/>
      <c r="FR124" s="569"/>
      <c r="FS124" s="569"/>
      <c r="FT124" s="569"/>
      <c r="FU124" s="569"/>
      <c r="FV124" s="569"/>
      <c r="FW124" s="569"/>
      <c r="FX124" s="569"/>
      <c r="FY124" s="569"/>
      <c r="FZ124" s="569"/>
      <c r="GA124" s="569"/>
      <c r="GB124" s="569"/>
      <c r="GC124" s="569"/>
      <c r="GD124" s="569"/>
      <c r="GE124" s="569"/>
      <c r="GF124" s="569"/>
      <c r="GG124" s="569"/>
      <c r="GH124" s="569"/>
      <c r="GI124" s="569"/>
      <c r="GJ124" s="569"/>
      <c r="GK124" s="569"/>
      <c r="GL124" s="569"/>
      <c r="GM124" s="569"/>
      <c r="GN124" s="569"/>
      <c r="GO124" s="569"/>
      <c r="GP124" s="569"/>
      <c r="GQ124" s="569"/>
      <c r="GR124" s="569"/>
      <c r="GS124" s="569"/>
      <c r="GT124" s="569"/>
      <c r="GU124" s="569"/>
      <c r="GV124" s="569"/>
      <c r="GW124" s="569"/>
      <c r="GX124" s="569"/>
      <c r="GY124" s="569"/>
      <c r="GZ124" s="569"/>
      <c r="HA124" s="569"/>
      <c r="HB124" s="569"/>
      <c r="HC124" s="569"/>
      <c r="HD124" s="569"/>
      <c r="HE124" s="569"/>
      <c r="HF124" s="569"/>
      <c r="HG124" s="569"/>
      <c r="HH124" s="569"/>
      <c r="HI124" s="569"/>
      <c r="HJ124" s="569"/>
      <c r="HK124" s="569"/>
      <c r="HL124" s="569"/>
      <c r="HM124" s="569"/>
      <c r="HN124" s="569"/>
      <c r="HO124" s="569"/>
      <c r="HP124" s="569"/>
      <c r="HQ124" s="569"/>
      <c r="HR124" s="569"/>
      <c r="HS124" s="569"/>
      <c r="HT124" s="569"/>
      <c r="HU124" s="569"/>
      <c r="HV124" s="569"/>
      <c r="HW124" s="569"/>
      <c r="HX124" s="569"/>
      <c r="HY124" s="569"/>
      <c r="HZ124" s="569"/>
      <c r="IA124" s="569"/>
      <c r="IB124" s="569"/>
      <c r="IC124" s="569"/>
      <c r="ID124" s="569"/>
      <c r="IE124" s="569"/>
      <c r="IF124" s="569"/>
      <c r="IG124" s="569"/>
      <c r="IH124" s="569"/>
      <c r="II124" s="569"/>
      <c r="IJ124" s="569"/>
      <c r="IK124" s="569"/>
      <c r="IL124" s="569"/>
      <c r="IM124" s="569"/>
      <c r="IN124" s="569"/>
      <c r="IO124" s="569"/>
      <c r="IP124" s="569"/>
      <c r="IQ124" s="569"/>
    </row>
    <row r="125" spans="2:251" x14ac:dyDescent="0.25">
      <c r="B125" s="569"/>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69"/>
      <c r="AL125" s="569"/>
      <c r="AM125" s="569"/>
      <c r="AN125" s="569"/>
      <c r="AO125" s="569"/>
      <c r="AP125" s="569"/>
      <c r="AQ125" s="569"/>
      <c r="AR125" s="569"/>
      <c r="AS125" s="569"/>
      <c r="AT125" s="569"/>
      <c r="AU125" s="569"/>
      <c r="AV125" s="569"/>
      <c r="AW125" s="569"/>
      <c r="AX125" s="569"/>
      <c r="AY125" s="569"/>
      <c r="AZ125" s="569"/>
      <c r="BA125" s="569"/>
      <c r="BB125" s="569"/>
      <c r="BC125" s="569"/>
      <c r="BD125" s="569"/>
      <c r="BE125" s="569"/>
      <c r="BF125" s="569"/>
      <c r="BG125" s="569"/>
      <c r="BH125" s="569"/>
      <c r="BI125" s="569"/>
      <c r="BJ125" s="569"/>
      <c r="BK125" s="569"/>
      <c r="BL125" s="569"/>
      <c r="BM125" s="569"/>
      <c r="BN125" s="569"/>
      <c r="BO125" s="569"/>
      <c r="BP125" s="569"/>
      <c r="BQ125" s="569"/>
      <c r="BR125" s="569"/>
      <c r="BS125" s="569"/>
      <c r="BT125" s="569"/>
      <c r="BU125" s="569"/>
      <c r="BV125" s="569"/>
      <c r="BW125" s="569"/>
      <c r="BX125" s="569"/>
      <c r="BY125" s="569"/>
      <c r="BZ125" s="569"/>
      <c r="CA125" s="569"/>
      <c r="CB125" s="569"/>
      <c r="CC125" s="569"/>
      <c r="CD125" s="569"/>
      <c r="CE125" s="569"/>
      <c r="CF125" s="569"/>
      <c r="CG125" s="569"/>
      <c r="CH125" s="569"/>
      <c r="CI125" s="569"/>
      <c r="CJ125" s="569"/>
      <c r="CK125" s="569"/>
      <c r="CL125" s="569"/>
      <c r="CM125" s="569"/>
      <c r="CN125" s="569"/>
      <c r="CO125" s="569"/>
      <c r="CP125" s="569"/>
      <c r="CQ125" s="569"/>
      <c r="CR125" s="569"/>
      <c r="CS125" s="569"/>
      <c r="CT125" s="569"/>
      <c r="CU125" s="569"/>
      <c r="CV125" s="569"/>
      <c r="CW125" s="569"/>
      <c r="CX125" s="569"/>
      <c r="CY125" s="569"/>
      <c r="CZ125" s="569"/>
      <c r="DA125" s="569"/>
      <c r="DB125" s="569"/>
      <c r="DC125" s="569"/>
      <c r="DD125" s="569"/>
      <c r="DE125" s="569"/>
      <c r="DF125" s="569"/>
      <c r="DG125" s="569"/>
      <c r="DH125" s="569"/>
      <c r="DI125" s="569"/>
      <c r="DJ125" s="569"/>
      <c r="DK125" s="569"/>
      <c r="DL125" s="569"/>
      <c r="DM125" s="569"/>
      <c r="DN125" s="569"/>
      <c r="DO125" s="569"/>
      <c r="DP125" s="569"/>
      <c r="DQ125" s="569"/>
      <c r="DR125" s="569"/>
      <c r="DS125" s="569"/>
      <c r="DT125" s="569"/>
      <c r="DU125" s="569"/>
      <c r="DV125" s="569"/>
      <c r="DW125" s="569"/>
      <c r="DX125" s="569"/>
      <c r="DY125" s="569"/>
      <c r="DZ125" s="569"/>
      <c r="EA125" s="569"/>
      <c r="EB125" s="569"/>
      <c r="EC125" s="569"/>
      <c r="ED125" s="569"/>
      <c r="EE125" s="569"/>
      <c r="EF125" s="569"/>
      <c r="EG125" s="569"/>
      <c r="EH125" s="569"/>
      <c r="EI125" s="569"/>
      <c r="EJ125" s="569"/>
      <c r="EK125" s="569"/>
      <c r="EL125" s="569"/>
      <c r="EM125" s="569"/>
      <c r="EN125" s="569"/>
      <c r="EO125" s="569"/>
      <c r="EP125" s="569"/>
      <c r="EQ125" s="569"/>
      <c r="ER125" s="569"/>
      <c r="ES125" s="569"/>
      <c r="ET125" s="569"/>
      <c r="EU125" s="569"/>
      <c r="EV125" s="569"/>
      <c r="EW125" s="569"/>
      <c r="EX125" s="569"/>
      <c r="EY125" s="569"/>
      <c r="EZ125" s="569"/>
      <c r="FA125" s="569"/>
      <c r="FB125" s="569"/>
      <c r="FC125" s="569"/>
      <c r="FD125" s="569"/>
      <c r="FE125" s="569"/>
      <c r="FF125" s="569"/>
      <c r="FG125" s="569"/>
      <c r="FH125" s="569"/>
      <c r="FI125" s="569"/>
      <c r="FJ125" s="569"/>
      <c r="FK125" s="569"/>
      <c r="FL125" s="569"/>
      <c r="FM125" s="569"/>
      <c r="FN125" s="569"/>
      <c r="FO125" s="569"/>
      <c r="FP125" s="569"/>
      <c r="FQ125" s="569"/>
      <c r="FR125" s="569"/>
      <c r="FS125" s="569"/>
      <c r="FT125" s="569"/>
      <c r="FU125" s="569"/>
      <c r="FV125" s="569"/>
      <c r="FW125" s="569"/>
      <c r="FX125" s="569"/>
      <c r="FY125" s="569"/>
      <c r="FZ125" s="569"/>
      <c r="GA125" s="569"/>
      <c r="GB125" s="569"/>
      <c r="GC125" s="569"/>
      <c r="GD125" s="569"/>
      <c r="GE125" s="569"/>
      <c r="GF125" s="569"/>
      <c r="GG125" s="569"/>
      <c r="GH125" s="569"/>
      <c r="GI125" s="569"/>
      <c r="GJ125" s="569"/>
      <c r="GK125" s="569"/>
      <c r="GL125" s="569"/>
      <c r="GM125" s="569"/>
      <c r="GN125" s="569"/>
      <c r="GO125" s="569"/>
      <c r="GP125" s="569"/>
      <c r="GQ125" s="569"/>
      <c r="GR125" s="569"/>
      <c r="GS125" s="569"/>
      <c r="GT125" s="569"/>
      <c r="GU125" s="569"/>
      <c r="GV125" s="569"/>
      <c r="GW125" s="569"/>
      <c r="GX125" s="569"/>
      <c r="GY125" s="569"/>
      <c r="GZ125" s="569"/>
      <c r="HA125" s="569"/>
      <c r="HB125" s="569"/>
      <c r="HC125" s="569"/>
      <c r="HD125" s="569"/>
      <c r="HE125" s="569"/>
      <c r="HF125" s="569"/>
      <c r="HG125" s="569"/>
      <c r="HH125" s="569"/>
      <c r="HI125" s="569"/>
      <c r="HJ125" s="569"/>
      <c r="HK125" s="569"/>
      <c r="HL125" s="569"/>
      <c r="HM125" s="569"/>
      <c r="HN125" s="569"/>
      <c r="HO125" s="569"/>
      <c r="HP125" s="569"/>
      <c r="HQ125" s="569"/>
      <c r="HR125" s="569"/>
      <c r="HS125" s="569"/>
      <c r="HT125" s="569"/>
      <c r="HU125" s="569"/>
      <c r="HV125" s="569"/>
      <c r="HW125" s="569"/>
      <c r="HX125" s="569"/>
      <c r="HY125" s="569"/>
      <c r="HZ125" s="569"/>
      <c r="IA125" s="569"/>
      <c r="IB125" s="569"/>
      <c r="IC125" s="569"/>
      <c r="ID125" s="569"/>
      <c r="IE125" s="569"/>
      <c r="IF125" s="569"/>
      <c r="IG125" s="569"/>
      <c r="IH125" s="569"/>
      <c r="II125" s="569"/>
      <c r="IJ125" s="569"/>
      <c r="IK125" s="569"/>
      <c r="IL125" s="569"/>
      <c r="IM125" s="569"/>
      <c r="IN125" s="569"/>
      <c r="IO125" s="569"/>
      <c r="IP125" s="569"/>
      <c r="IQ125" s="569"/>
    </row>
    <row r="126" spans="2:251" x14ac:dyDescent="0.25">
      <c r="B126" s="569"/>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69"/>
      <c r="AL126" s="569"/>
      <c r="AM126" s="569"/>
      <c r="AN126" s="569"/>
      <c r="AO126" s="569"/>
      <c r="AP126" s="569"/>
      <c r="AQ126" s="569"/>
      <c r="AR126" s="569"/>
      <c r="AS126" s="569"/>
      <c r="AT126" s="569"/>
      <c r="AU126" s="569"/>
      <c r="AV126" s="569"/>
      <c r="AW126" s="569"/>
      <c r="AX126" s="569"/>
      <c r="AY126" s="569"/>
      <c r="AZ126" s="569"/>
      <c r="BA126" s="569"/>
      <c r="BB126" s="569"/>
      <c r="BC126" s="569"/>
      <c r="BD126" s="569"/>
      <c r="BE126" s="569"/>
      <c r="BF126" s="569"/>
      <c r="BG126" s="569"/>
      <c r="BH126" s="569"/>
      <c r="BI126" s="569"/>
      <c r="BJ126" s="569"/>
      <c r="BK126" s="569"/>
      <c r="BL126" s="569"/>
      <c r="BM126" s="569"/>
      <c r="BN126" s="569"/>
      <c r="BO126" s="569"/>
      <c r="BP126" s="569"/>
      <c r="BQ126" s="569"/>
      <c r="BR126" s="569"/>
      <c r="BS126" s="569"/>
      <c r="BT126" s="569"/>
      <c r="BU126" s="569"/>
      <c r="BV126" s="569"/>
      <c r="BW126" s="569"/>
      <c r="BX126" s="569"/>
      <c r="BY126" s="569"/>
      <c r="BZ126" s="569"/>
      <c r="CA126" s="569"/>
      <c r="CB126" s="569"/>
      <c r="CC126" s="569"/>
      <c r="CD126" s="569"/>
      <c r="CE126" s="569"/>
      <c r="CF126" s="569"/>
      <c r="CG126" s="569"/>
      <c r="CH126" s="569"/>
      <c r="CI126" s="569"/>
      <c r="CJ126" s="569"/>
      <c r="CK126" s="569"/>
      <c r="CL126" s="569"/>
      <c r="CM126" s="569"/>
      <c r="CN126" s="569"/>
      <c r="CO126" s="569"/>
      <c r="CP126" s="569"/>
      <c r="CQ126" s="569"/>
      <c r="CR126" s="569"/>
      <c r="CS126" s="569"/>
      <c r="CT126" s="569"/>
      <c r="CU126" s="569"/>
      <c r="CV126" s="569"/>
      <c r="CW126" s="569"/>
      <c r="CX126" s="569"/>
      <c r="CY126" s="569"/>
      <c r="CZ126" s="569"/>
      <c r="DA126" s="569"/>
      <c r="DB126" s="569"/>
      <c r="DC126" s="569"/>
      <c r="DD126" s="569"/>
      <c r="DE126" s="569"/>
      <c r="DF126" s="569"/>
      <c r="DG126" s="569"/>
      <c r="DH126" s="569"/>
      <c r="DI126" s="569"/>
      <c r="DJ126" s="569"/>
      <c r="DK126" s="569"/>
      <c r="DL126" s="569"/>
      <c r="DM126" s="569"/>
      <c r="DN126" s="569"/>
      <c r="DO126" s="569"/>
      <c r="DP126" s="569"/>
      <c r="DQ126" s="569"/>
      <c r="DR126" s="569"/>
      <c r="DS126" s="569"/>
      <c r="DT126" s="569"/>
      <c r="DU126" s="569"/>
      <c r="DV126" s="569"/>
      <c r="DW126" s="569"/>
      <c r="DX126" s="569"/>
      <c r="DY126" s="569"/>
      <c r="DZ126" s="569"/>
      <c r="EA126" s="569"/>
      <c r="EB126" s="569"/>
      <c r="EC126" s="569"/>
      <c r="ED126" s="569"/>
      <c r="EE126" s="569"/>
      <c r="EF126" s="569"/>
      <c r="EG126" s="569"/>
      <c r="EH126" s="569"/>
      <c r="EI126" s="569"/>
      <c r="EJ126" s="569"/>
      <c r="EK126" s="569"/>
      <c r="EL126" s="569"/>
      <c r="EM126" s="569"/>
      <c r="EN126" s="569"/>
      <c r="EO126" s="569"/>
      <c r="EP126" s="569"/>
      <c r="EQ126" s="569"/>
      <c r="ER126" s="569"/>
      <c r="ES126" s="569"/>
      <c r="ET126" s="569"/>
      <c r="EU126" s="569"/>
      <c r="EV126" s="569"/>
      <c r="EW126" s="569"/>
      <c r="EX126" s="569"/>
      <c r="EY126" s="569"/>
      <c r="EZ126" s="569"/>
      <c r="FA126" s="569"/>
      <c r="FB126" s="569"/>
      <c r="FC126" s="569"/>
      <c r="FD126" s="569"/>
      <c r="FE126" s="569"/>
      <c r="FF126" s="569"/>
      <c r="FG126" s="569"/>
      <c r="FH126" s="569"/>
      <c r="FI126" s="569"/>
      <c r="FJ126" s="569"/>
      <c r="FK126" s="569"/>
      <c r="FL126" s="569"/>
      <c r="FM126" s="569"/>
      <c r="FN126" s="569"/>
      <c r="FO126" s="569"/>
      <c r="FP126" s="569"/>
      <c r="FQ126" s="569"/>
      <c r="FR126" s="569"/>
      <c r="FS126" s="569"/>
      <c r="FT126" s="569"/>
      <c r="FU126" s="569"/>
      <c r="FV126" s="569"/>
      <c r="FW126" s="569"/>
      <c r="FX126" s="569"/>
      <c r="FY126" s="569"/>
      <c r="FZ126" s="569"/>
      <c r="GA126" s="569"/>
      <c r="GB126" s="569"/>
      <c r="GC126" s="569"/>
      <c r="GD126" s="569"/>
      <c r="GE126" s="569"/>
      <c r="GF126" s="569"/>
      <c r="GG126" s="569"/>
      <c r="GH126" s="569"/>
      <c r="GI126" s="569"/>
      <c r="GJ126" s="569"/>
      <c r="GK126" s="569"/>
      <c r="GL126" s="569"/>
      <c r="GM126" s="569"/>
      <c r="GN126" s="569"/>
      <c r="GO126" s="569"/>
      <c r="GP126" s="569"/>
      <c r="GQ126" s="569"/>
      <c r="GR126" s="569"/>
      <c r="GS126" s="569"/>
      <c r="GT126" s="569"/>
      <c r="GU126" s="569"/>
      <c r="GV126" s="569"/>
      <c r="GW126" s="569"/>
      <c r="GX126" s="569"/>
      <c r="GY126" s="569"/>
      <c r="GZ126" s="569"/>
      <c r="HA126" s="569"/>
      <c r="HB126" s="569"/>
      <c r="HC126" s="569"/>
      <c r="HD126" s="569"/>
      <c r="HE126" s="569"/>
      <c r="HF126" s="569"/>
      <c r="HG126" s="569"/>
      <c r="HH126" s="569"/>
      <c r="HI126" s="569"/>
      <c r="HJ126" s="569"/>
      <c r="HK126" s="569"/>
      <c r="HL126" s="569"/>
      <c r="HM126" s="569"/>
      <c r="HN126" s="569"/>
      <c r="HO126" s="569"/>
      <c r="HP126" s="569"/>
      <c r="HQ126" s="569"/>
      <c r="HR126" s="569"/>
      <c r="HS126" s="569"/>
      <c r="HT126" s="569"/>
      <c r="HU126" s="569"/>
      <c r="HV126" s="569"/>
      <c r="HW126" s="569"/>
      <c r="HX126" s="569"/>
      <c r="HY126" s="569"/>
      <c r="HZ126" s="569"/>
      <c r="IA126" s="569"/>
      <c r="IB126" s="569"/>
      <c r="IC126" s="569"/>
      <c r="ID126" s="569"/>
      <c r="IE126" s="569"/>
      <c r="IF126" s="569"/>
      <c r="IG126" s="569"/>
      <c r="IH126" s="569"/>
      <c r="II126" s="569"/>
      <c r="IJ126" s="569"/>
      <c r="IK126" s="569"/>
      <c r="IL126" s="569"/>
      <c r="IM126" s="569"/>
      <c r="IN126" s="569"/>
      <c r="IO126" s="569"/>
      <c r="IP126" s="569"/>
      <c r="IQ126" s="569"/>
    </row>
    <row r="127" spans="2:251" x14ac:dyDescent="0.25">
      <c r="B127" s="569"/>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69"/>
      <c r="AL127" s="569"/>
      <c r="AM127" s="569"/>
      <c r="AN127" s="569"/>
      <c r="AO127" s="569"/>
      <c r="AP127" s="569"/>
      <c r="AQ127" s="569"/>
      <c r="AR127" s="569"/>
      <c r="AS127" s="569"/>
      <c r="AT127" s="569"/>
      <c r="AU127" s="569"/>
      <c r="AV127" s="569"/>
      <c r="AW127" s="569"/>
      <c r="AX127" s="569"/>
      <c r="AY127" s="569"/>
      <c r="AZ127" s="569"/>
      <c r="BA127" s="569"/>
      <c r="BB127" s="569"/>
      <c r="BC127" s="569"/>
      <c r="BD127" s="569"/>
      <c r="BE127" s="569"/>
      <c r="BF127" s="569"/>
      <c r="BG127" s="569"/>
      <c r="BH127" s="569"/>
      <c r="BI127" s="569"/>
      <c r="BJ127" s="569"/>
      <c r="BK127" s="569"/>
      <c r="BL127" s="569"/>
      <c r="BM127" s="569"/>
      <c r="BN127" s="569"/>
      <c r="BO127" s="569"/>
      <c r="BP127" s="569"/>
      <c r="BQ127" s="569"/>
      <c r="BR127" s="569"/>
      <c r="BS127" s="569"/>
      <c r="BT127" s="569"/>
      <c r="BU127" s="569"/>
      <c r="BV127" s="569"/>
      <c r="BW127" s="569"/>
      <c r="BX127" s="569"/>
      <c r="BY127" s="569"/>
      <c r="BZ127" s="569"/>
      <c r="CA127" s="569"/>
      <c r="CB127" s="569"/>
      <c r="CC127" s="569"/>
      <c r="CD127" s="569"/>
      <c r="CE127" s="569"/>
      <c r="CF127" s="569"/>
      <c r="CG127" s="569"/>
      <c r="CH127" s="569"/>
      <c r="CI127" s="569"/>
      <c r="CJ127" s="569"/>
      <c r="CK127" s="569"/>
      <c r="CL127" s="569"/>
      <c r="CM127" s="569"/>
      <c r="CN127" s="569"/>
      <c r="CO127" s="569"/>
      <c r="CP127" s="569"/>
      <c r="CQ127" s="569"/>
      <c r="CR127" s="569"/>
      <c r="CS127" s="569"/>
      <c r="CT127" s="569"/>
      <c r="CU127" s="569"/>
      <c r="CV127" s="569"/>
      <c r="CW127" s="569"/>
      <c r="CX127" s="569"/>
      <c r="CY127" s="569"/>
      <c r="CZ127" s="569"/>
      <c r="DA127" s="569"/>
      <c r="DB127" s="569"/>
      <c r="DC127" s="569"/>
      <c r="DD127" s="569"/>
      <c r="DE127" s="569"/>
      <c r="DF127" s="569"/>
      <c r="DG127" s="569"/>
      <c r="DH127" s="569"/>
      <c r="DI127" s="569"/>
      <c r="DJ127" s="569"/>
      <c r="DK127" s="569"/>
      <c r="DL127" s="569"/>
      <c r="DM127" s="569"/>
      <c r="DN127" s="569"/>
      <c r="DO127" s="569"/>
      <c r="DP127" s="569"/>
      <c r="DQ127" s="569"/>
      <c r="DR127" s="569"/>
      <c r="DS127" s="569"/>
      <c r="DT127" s="569"/>
      <c r="DU127" s="569"/>
      <c r="DV127" s="569"/>
      <c r="DW127" s="569"/>
      <c r="DX127" s="569"/>
      <c r="DY127" s="569"/>
      <c r="DZ127" s="569"/>
      <c r="EA127" s="569"/>
      <c r="EB127" s="569"/>
      <c r="EC127" s="569"/>
      <c r="ED127" s="569"/>
      <c r="EE127" s="569"/>
      <c r="EF127" s="569"/>
      <c r="EG127" s="569"/>
      <c r="EH127" s="569"/>
      <c r="EI127" s="569"/>
      <c r="EJ127" s="569"/>
      <c r="EK127" s="569"/>
      <c r="EL127" s="569"/>
      <c r="EM127" s="569"/>
      <c r="EN127" s="569"/>
      <c r="EO127" s="569"/>
      <c r="EP127" s="569"/>
      <c r="EQ127" s="569"/>
      <c r="ER127" s="569"/>
      <c r="ES127" s="569"/>
      <c r="ET127" s="569"/>
      <c r="EU127" s="569"/>
      <c r="EV127" s="569"/>
      <c r="EW127" s="569"/>
      <c r="EX127" s="569"/>
      <c r="EY127" s="569"/>
      <c r="EZ127" s="569"/>
      <c r="FA127" s="569"/>
      <c r="FB127" s="569"/>
      <c r="FC127" s="569"/>
      <c r="FD127" s="569"/>
      <c r="FE127" s="569"/>
      <c r="FF127" s="569"/>
      <c r="FG127" s="569"/>
      <c r="FH127" s="569"/>
      <c r="FI127" s="569"/>
      <c r="FJ127" s="569"/>
      <c r="FK127" s="569"/>
      <c r="FL127" s="569"/>
      <c r="FM127" s="569"/>
      <c r="FN127" s="569"/>
      <c r="FO127" s="569"/>
      <c r="FP127" s="569"/>
      <c r="FQ127" s="569"/>
      <c r="FR127" s="569"/>
      <c r="FS127" s="569"/>
      <c r="FT127" s="569"/>
      <c r="FU127" s="569"/>
      <c r="FV127" s="569"/>
      <c r="FW127" s="569"/>
      <c r="FX127" s="569"/>
      <c r="FY127" s="569"/>
      <c r="FZ127" s="569"/>
      <c r="GA127" s="569"/>
      <c r="GB127" s="569"/>
      <c r="GC127" s="569"/>
      <c r="GD127" s="569"/>
      <c r="GE127" s="569"/>
      <c r="GF127" s="569"/>
      <c r="GG127" s="569"/>
      <c r="GH127" s="569"/>
      <c r="GI127" s="569"/>
      <c r="GJ127" s="569"/>
      <c r="GK127" s="569"/>
      <c r="GL127" s="569"/>
      <c r="GM127" s="569"/>
      <c r="GN127" s="569"/>
      <c r="GO127" s="569"/>
      <c r="GP127" s="569"/>
      <c r="GQ127" s="569"/>
      <c r="GR127" s="569"/>
      <c r="GS127" s="569"/>
      <c r="GT127" s="569"/>
      <c r="GU127" s="569"/>
      <c r="GV127" s="569"/>
      <c r="GW127" s="569"/>
      <c r="GX127" s="569"/>
      <c r="GY127" s="569"/>
      <c r="GZ127" s="569"/>
      <c r="HA127" s="569"/>
      <c r="HB127" s="569"/>
      <c r="HC127" s="569"/>
      <c r="HD127" s="569"/>
      <c r="HE127" s="569"/>
      <c r="HF127" s="569"/>
      <c r="HG127" s="569"/>
      <c r="HH127" s="569"/>
      <c r="HI127" s="569"/>
      <c r="HJ127" s="569"/>
      <c r="HK127" s="569"/>
      <c r="HL127" s="569"/>
      <c r="HM127" s="569"/>
      <c r="HN127" s="569"/>
      <c r="HO127" s="569"/>
      <c r="HP127" s="569"/>
      <c r="HQ127" s="569"/>
      <c r="HR127" s="569"/>
      <c r="HS127" s="569"/>
      <c r="HT127" s="569"/>
      <c r="HU127" s="569"/>
      <c r="HV127" s="569"/>
      <c r="HW127" s="569"/>
      <c r="HX127" s="569"/>
      <c r="HY127" s="569"/>
      <c r="HZ127" s="569"/>
      <c r="IA127" s="569"/>
      <c r="IB127" s="569"/>
      <c r="IC127" s="569"/>
      <c r="ID127" s="569"/>
      <c r="IE127" s="569"/>
      <c r="IF127" s="569"/>
      <c r="IG127" s="569"/>
      <c r="IH127" s="569"/>
      <c r="II127" s="569"/>
      <c r="IJ127" s="569"/>
      <c r="IK127" s="569"/>
      <c r="IL127" s="569"/>
      <c r="IM127" s="569"/>
      <c r="IN127" s="569"/>
      <c r="IO127" s="569"/>
      <c r="IP127" s="569"/>
      <c r="IQ127" s="569"/>
    </row>
    <row r="128" spans="2:251" x14ac:dyDescent="0.25">
      <c r="B128" s="569"/>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69"/>
      <c r="AY128" s="569"/>
      <c r="AZ128" s="569"/>
      <c r="BA128" s="569"/>
      <c r="BB128" s="569"/>
      <c r="BC128" s="569"/>
      <c r="BD128" s="569"/>
      <c r="BE128" s="569"/>
      <c r="BF128" s="569"/>
      <c r="BG128" s="569"/>
      <c r="BH128" s="569"/>
      <c r="BI128" s="569"/>
      <c r="BJ128" s="569"/>
      <c r="BK128" s="569"/>
      <c r="BL128" s="569"/>
      <c r="BM128" s="569"/>
      <c r="BN128" s="569"/>
      <c r="BO128" s="569"/>
      <c r="BP128" s="569"/>
      <c r="BQ128" s="569"/>
      <c r="BR128" s="569"/>
      <c r="BS128" s="569"/>
      <c r="BT128" s="569"/>
      <c r="BU128" s="569"/>
      <c r="BV128" s="569"/>
      <c r="BW128" s="569"/>
      <c r="BX128" s="569"/>
      <c r="BY128" s="569"/>
      <c r="BZ128" s="569"/>
      <c r="CA128" s="569"/>
      <c r="CB128" s="569"/>
      <c r="CC128" s="569"/>
      <c r="CD128" s="569"/>
      <c r="CE128" s="569"/>
      <c r="CF128" s="569"/>
      <c r="CG128" s="569"/>
      <c r="CH128" s="569"/>
      <c r="CI128" s="569"/>
      <c r="CJ128" s="569"/>
      <c r="CK128" s="569"/>
      <c r="CL128" s="569"/>
      <c r="CM128" s="569"/>
      <c r="CN128" s="569"/>
      <c r="CO128" s="569"/>
      <c r="CP128" s="569"/>
      <c r="CQ128" s="569"/>
      <c r="CR128" s="569"/>
      <c r="CS128" s="569"/>
      <c r="CT128" s="569"/>
      <c r="CU128" s="569"/>
      <c r="CV128" s="569"/>
      <c r="CW128" s="569"/>
      <c r="CX128" s="569"/>
      <c r="CY128" s="569"/>
      <c r="CZ128" s="569"/>
      <c r="DA128" s="569"/>
      <c r="DB128" s="569"/>
      <c r="DC128" s="569"/>
      <c r="DD128" s="569"/>
      <c r="DE128" s="569"/>
      <c r="DF128" s="569"/>
      <c r="DG128" s="569"/>
      <c r="DH128" s="569"/>
      <c r="DI128" s="569"/>
      <c r="DJ128" s="569"/>
      <c r="DK128" s="569"/>
      <c r="DL128" s="569"/>
      <c r="DM128" s="569"/>
      <c r="DN128" s="569"/>
      <c r="DO128" s="569"/>
      <c r="DP128" s="569"/>
      <c r="DQ128" s="569"/>
      <c r="DR128" s="569"/>
      <c r="DS128" s="569"/>
      <c r="DT128" s="569"/>
      <c r="DU128" s="569"/>
      <c r="DV128" s="569"/>
      <c r="DW128" s="569"/>
      <c r="DX128" s="569"/>
      <c r="DY128" s="569"/>
      <c r="DZ128" s="569"/>
      <c r="EA128" s="569"/>
      <c r="EB128" s="569"/>
      <c r="EC128" s="569"/>
      <c r="ED128" s="569"/>
      <c r="EE128" s="569"/>
      <c r="EF128" s="569"/>
      <c r="EG128" s="569"/>
      <c r="EH128" s="569"/>
      <c r="EI128" s="569"/>
      <c r="EJ128" s="569"/>
      <c r="EK128" s="569"/>
      <c r="EL128" s="569"/>
      <c r="EM128" s="569"/>
      <c r="EN128" s="569"/>
      <c r="EO128" s="569"/>
      <c r="EP128" s="569"/>
      <c r="EQ128" s="569"/>
      <c r="ER128" s="569"/>
      <c r="ES128" s="569"/>
      <c r="ET128" s="569"/>
      <c r="EU128" s="569"/>
      <c r="EV128" s="569"/>
      <c r="EW128" s="569"/>
      <c r="EX128" s="569"/>
      <c r="EY128" s="569"/>
      <c r="EZ128" s="569"/>
      <c r="FA128" s="569"/>
      <c r="FB128" s="569"/>
      <c r="FC128" s="569"/>
      <c r="FD128" s="569"/>
      <c r="FE128" s="569"/>
      <c r="FF128" s="569"/>
      <c r="FG128" s="569"/>
      <c r="FH128" s="569"/>
      <c r="FI128" s="569"/>
      <c r="FJ128" s="569"/>
      <c r="FK128" s="569"/>
      <c r="FL128" s="569"/>
      <c r="FM128" s="569"/>
      <c r="FN128" s="569"/>
      <c r="FO128" s="569"/>
      <c r="FP128" s="569"/>
      <c r="FQ128" s="569"/>
      <c r="FR128" s="569"/>
      <c r="FS128" s="569"/>
      <c r="FT128" s="569"/>
      <c r="FU128" s="569"/>
      <c r="FV128" s="569"/>
      <c r="FW128" s="569"/>
      <c r="FX128" s="569"/>
      <c r="FY128" s="569"/>
      <c r="FZ128" s="569"/>
      <c r="GA128" s="569"/>
      <c r="GB128" s="569"/>
      <c r="GC128" s="569"/>
      <c r="GD128" s="569"/>
      <c r="GE128" s="569"/>
      <c r="GF128" s="569"/>
      <c r="GG128" s="569"/>
      <c r="GH128" s="569"/>
      <c r="GI128" s="569"/>
      <c r="GJ128" s="569"/>
      <c r="GK128" s="569"/>
      <c r="GL128" s="569"/>
      <c r="GM128" s="569"/>
      <c r="GN128" s="569"/>
      <c r="GO128" s="569"/>
      <c r="GP128" s="569"/>
      <c r="GQ128" s="569"/>
      <c r="GR128" s="569"/>
      <c r="GS128" s="569"/>
      <c r="GT128" s="569"/>
      <c r="GU128" s="569"/>
      <c r="GV128" s="569"/>
      <c r="GW128" s="569"/>
      <c r="GX128" s="569"/>
      <c r="GY128" s="569"/>
      <c r="GZ128" s="569"/>
      <c r="HA128" s="569"/>
      <c r="HB128" s="569"/>
      <c r="HC128" s="569"/>
      <c r="HD128" s="569"/>
      <c r="HE128" s="569"/>
      <c r="HF128" s="569"/>
      <c r="HG128" s="569"/>
      <c r="HH128" s="569"/>
      <c r="HI128" s="569"/>
      <c r="HJ128" s="569"/>
      <c r="HK128" s="569"/>
      <c r="HL128" s="569"/>
      <c r="HM128" s="569"/>
      <c r="HN128" s="569"/>
      <c r="HO128" s="569"/>
      <c r="HP128" s="569"/>
      <c r="HQ128" s="569"/>
      <c r="HR128" s="569"/>
      <c r="HS128" s="569"/>
      <c r="HT128" s="569"/>
      <c r="HU128" s="569"/>
      <c r="HV128" s="569"/>
      <c r="HW128" s="569"/>
      <c r="HX128" s="569"/>
      <c r="HY128" s="569"/>
      <c r="HZ128" s="569"/>
      <c r="IA128" s="569"/>
      <c r="IB128" s="569"/>
      <c r="IC128" s="569"/>
      <c r="ID128" s="569"/>
      <c r="IE128" s="569"/>
      <c r="IF128" s="569"/>
      <c r="IG128" s="569"/>
      <c r="IH128" s="569"/>
      <c r="II128" s="569"/>
      <c r="IJ128" s="569"/>
      <c r="IK128" s="569"/>
      <c r="IL128" s="569"/>
      <c r="IM128" s="569"/>
      <c r="IN128" s="569"/>
      <c r="IO128" s="569"/>
      <c r="IP128" s="569"/>
      <c r="IQ128" s="569"/>
    </row>
    <row r="129" spans="2:251" x14ac:dyDescent="0.25">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69"/>
      <c r="AY129" s="569"/>
      <c r="AZ129" s="569"/>
      <c r="BA129" s="569"/>
      <c r="BB129" s="569"/>
      <c r="BC129" s="569"/>
      <c r="BD129" s="569"/>
      <c r="BE129" s="569"/>
      <c r="BF129" s="569"/>
      <c r="BG129" s="569"/>
      <c r="BH129" s="569"/>
      <c r="BI129" s="569"/>
      <c r="BJ129" s="569"/>
      <c r="BK129" s="569"/>
      <c r="BL129" s="569"/>
      <c r="BM129" s="569"/>
      <c r="BN129" s="569"/>
      <c r="BO129" s="569"/>
      <c r="BP129" s="569"/>
      <c r="BQ129" s="569"/>
      <c r="BR129" s="569"/>
      <c r="BS129" s="569"/>
      <c r="BT129" s="569"/>
      <c r="BU129" s="569"/>
      <c r="BV129" s="569"/>
      <c r="BW129" s="569"/>
      <c r="BX129" s="569"/>
      <c r="BY129" s="569"/>
      <c r="BZ129" s="569"/>
      <c r="CA129" s="569"/>
      <c r="CB129" s="569"/>
      <c r="CC129" s="569"/>
      <c r="CD129" s="569"/>
      <c r="CE129" s="569"/>
      <c r="CF129" s="569"/>
      <c r="CG129" s="569"/>
      <c r="CH129" s="569"/>
      <c r="CI129" s="569"/>
      <c r="CJ129" s="569"/>
      <c r="CK129" s="569"/>
      <c r="CL129" s="569"/>
      <c r="CM129" s="569"/>
      <c r="CN129" s="569"/>
      <c r="CO129" s="569"/>
      <c r="CP129" s="569"/>
      <c r="CQ129" s="569"/>
      <c r="CR129" s="569"/>
      <c r="CS129" s="569"/>
      <c r="CT129" s="569"/>
      <c r="CU129" s="569"/>
      <c r="CV129" s="569"/>
      <c r="CW129" s="569"/>
      <c r="CX129" s="569"/>
      <c r="CY129" s="569"/>
      <c r="CZ129" s="569"/>
      <c r="DA129" s="569"/>
      <c r="DB129" s="569"/>
      <c r="DC129" s="569"/>
      <c r="DD129" s="569"/>
      <c r="DE129" s="569"/>
      <c r="DF129" s="569"/>
      <c r="DG129" s="569"/>
      <c r="DH129" s="569"/>
      <c r="DI129" s="569"/>
      <c r="DJ129" s="569"/>
      <c r="DK129" s="569"/>
      <c r="DL129" s="569"/>
      <c r="DM129" s="569"/>
      <c r="DN129" s="569"/>
      <c r="DO129" s="569"/>
      <c r="DP129" s="569"/>
      <c r="DQ129" s="569"/>
      <c r="DR129" s="569"/>
      <c r="DS129" s="569"/>
      <c r="DT129" s="569"/>
      <c r="DU129" s="569"/>
      <c r="DV129" s="569"/>
      <c r="DW129" s="569"/>
      <c r="DX129" s="569"/>
      <c r="DY129" s="569"/>
      <c r="DZ129" s="569"/>
      <c r="EA129" s="569"/>
      <c r="EB129" s="569"/>
      <c r="EC129" s="569"/>
      <c r="ED129" s="569"/>
      <c r="EE129" s="569"/>
      <c r="EF129" s="569"/>
      <c r="EG129" s="569"/>
      <c r="EH129" s="569"/>
      <c r="EI129" s="569"/>
      <c r="EJ129" s="569"/>
      <c r="EK129" s="569"/>
      <c r="EL129" s="569"/>
      <c r="EM129" s="569"/>
      <c r="EN129" s="569"/>
      <c r="EO129" s="569"/>
      <c r="EP129" s="569"/>
      <c r="EQ129" s="569"/>
      <c r="ER129" s="569"/>
      <c r="ES129" s="569"/>
      <c r="ET129" s="569"/>
      <c r="EU129" s="569"/>
      <c r="EV129" s="569"/>
      <c r="EW129" s="569"/>
      <c r="EX129" s="569"/>
      <c r="EY129" s="569"/>
      <c r="EZ129" s="569"/>
      <c r="FA129" s="569"/>
      <c r="FB129" s="569"/>
      <c r="FC129" s="569"/>
      <c r="FD129" s="569"/>
      <c r="FE129" s="569"/>
      <c r="FF129" s="569"/>
      <c r="FG129" s="569"/>
      <c r="FH129" s="569"/>
      <c r="FI129" s="569"/>
      <c r="FJ129" s="569"/>
      <c r="FK129" s="569"/>
      <c r="FL129" s="569"/>
      <c r="FM129" s="569"/>
      <c r="FN129" s="569"/>
      <c r="FO129" s="569"/>
      <c r="FP129" s="569"/>
      <c r="FQ129" s="569"/>
      <c r="FR129" s="569"/>
      <c r="FS129" s="569"/>
      <c r="FT129" s="569"/>
      <c r="FU129" s="569"/>
      <c r="FV129" s="569"/>
      <c r="FW129" s="569"/>
      <c r="FX129" s="569"/>
      <c r="FY129" s="569"/>
      <c r="FZ129" s="569"/>
      <c r="GA129" s="569"/>
      <c r="GB129" s="569"/>
      <c r="GC129" s="569"/>
      <c r="GD129" s="569"/>
      <c r="GE129" s="569"/>
      <c r="GF129" s="569"/>
      <c r="GG129" s="569"/>
      <c r="GH129" s="569"/>
      <c r="GI129" s="569"/>
      <c r="GJ129" s="569"/>
      <c r="GK129" s="569"/>
      <c r="GL129" s="569"/>
      <c r="GM129" s="569"/>
      <c r="GN129" s="569"/>
      <c r="GO129" s="569"/>
      <c r="GP129" s="569"/>
      <c r="GQ129" s="569"/>
      <c r="GR129" s="569"/>
      <c r="GS129" s="569"/>
      <c r="GT129" s="569"/>
      <c r="GU129" s="569"/>
      <c r="GV129" s="569"/>
      <c r="GW129" s="569"/>
      <c r="GX129" s="569"/>
      <c r="GY129" s="569"/>
      <c r="GZ129" s="569"/>
      <c r="HA129" s="569"/>
      <c r="HB129" s="569"/>
      <c r="HC129" s="569"/>
      <c r="HD129" s="569"/>
      <c r="HE129" s="569"/>
      <c r="HF129" s="569"/>
      <c r="HG129" s="569"/>
      <c r="HH129" s="569"/>
      <c r="HI129" s="569"/>
      <c r="HJ129" s="569"/>
      <c r="HK129" s="569"/>
      <c r="HL129" s="569"/>
      <c r="HM129" s="569"/>
      <c r="HN129" s="569"/>
      <c r="HO129" s="569"/>
      <c r="HP129" s="569"/>
      <c r="HQ129" s="569"/>
      <c r="HR129" s="569"/>
      <c r="HS129" s="569"/>
      <c r="HT129" s="569"/>
      <c r="HU129" s="569"/>
      <c r="HV129" s="569"/>
      <c r="HW129" s="569"/>
      <c r="HX129" s="569"/>
      <c r="HY129" s="569"/>
      <c r="HZ129" s="569"/>
      <c r="IA129" s="569"/>
      <c r="IB129" s="569"/>
      <c r="IC129" s="569"/>
      <c r="ID129" s="569"/>
      <c r="IE129" s="569"/>
      <c r="IF129" s="569"/>
      <c r="IG129" s="569"/>
      <c r="IH129" s="569"/>
      <c r="II129" s="569"/>
      <c r="IJ129" s="569"/>
      <c r="IK129" s="569"/>
      <c r="IL129" s="569"/>
      <c r="IM129" s="569"/>
      <c r="IN129" s="569"/>
      <c r="IO129" s="569"/>
      <c r="IP129" s="569"/>
      <c r="IQ129" s="569"/>
    </row>
    <row r="130" spans="2:251" x14ac:dyDescent="0.25">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69"/>
      <c r="AY130" s="569"/>
      <c r="AZ130" s="569"/>
      <c r="BA130" s="569"/>
      <c r="BB130" s="569"/>
      <c r="BC130" s="569"/>
      <c r="BD130" s="569"/>
      <c r="BE130" s="569"/>
      <c r="BF130" s="569"/>
      <c r="BG130" s="569"/>
      <c r="BH130" s="569"/>
      <c r="BI130" s="569"/>
      <c r="BJ130" s="569"/>
      <c r="BK130" s="569"/>
      <c r="BL130" s="569"/>
      <c r="BM130" s="569"/>
      <c r="BN130" s="569"/>
      <c r="BO130" s="569"/>
      <c r="BP130" s="569"/>
      <c r="BQ130" s="569"/>
      <c r="BR130" s="569"/>
      <c r="BS130" s="569"/>
      <c r="BT130" s="569"/>
      <c r="BU130" s="569"/>
      <c r="BV130" s="569"/>
      <c r="BW130" s="569"/>
      <c r="BX130" s="569"/>
      <c r="BY130" s="569"/>
      <c r="BZ130" s="569"/>
      <c r="CA130" s="569"/>
      <c r="CB130" s="569"/>
      <c r="CC130" s="569"/>
      <c r="CD130" s="569"/>
      <c r="CE130" s="569"/>
      <c r="CF130" s="569"/>
      <c r="CG130" s="569"/>
      <c r="CH130" s="569"/>
      <c r="CI130" s="569"/>
      <c r="CJ130" s="569"/>
      <c r="CK130" s="569"/>
      <c r="CL130" s="569"/>
      <c r="CM130" s="569"/>
      <c r="CN130" s="569"/>
      <c r="CO130" s="569"/>
      <c r="CP130" s="569"/>
      <c r="CQ130" s="569"/>
      <c r="CR130" s="569"/>
      <c r="CS130" s="569"/>
      <c r="CT130" s="569"/>
      <c r="CU130" s="569"/>
      <c r="CV130" s="569"/>
      <c r="CW130" s="569"/>
      <c r="CX130" s="569"/>
      <c r="CY130" s="569"/>
      <c r="CZ130" s="569"/>
      <c r="DA130" s="569"/>
      <c r="DB130" s="569"/>
      <c r="DC130" s="569"/>
      <c r="DD130" s="569"/>
      <c r="DE130" s="569"/>
      <c r="DF130" s="569"/>
      <c r="DG130" s="569"/>
      <c r="DH130" s="569"/>
      <c r="DI130" s="569"/>
      <c r="DJ130" s="569"/>
      <c r="DK130" s="569"/>
      <c r="DL130" s="569"/>
      <c r="DM130" s="569"/>
      <c r="DN130" s="569"/>
      <c r="DO130" s="569"/>
      <c r="DP130" s="569"/>
      <c r="DQ130" s="569"/>
      <c r="DR130" s="569"/>
      <c r="DS130" s="569"/>
      <c r="DT130" s="569"/>
      <c r="DU130" s="569"/>
      <c r="DV130" s="569"/>
      <c r="DW130" s="569"/>
      <c r="DX130" s="569"/>
      <c r="DY130" s="569"/>
      <c r="DZ130" s="569"/>
      <c r="EA130" s="569"/>
      <c r="EB130" s="569"/>
      <c r="EC130" s="569"/>
      <c r="ED130" s="569"/>
      <c r="EE130" s="569"/>
      <c r="EF130" s="569"/>
      <c r="EG130" s="569"/>
      <c r="EH130" s="569"/>
      <c r="EI130" s="569"/>
      <c r="EJ130" s="569"/>
      <c r="EK130" s="569"/>
      <c r="EL130" s="569"/>
      <c r="EM130" s="569"/>
      <c r="EN130" s="569"/>
      <c r="EO130" s="569"/>
      <c r="EP130" s="569"/>
      <c r="EQ130" s="569"/>
      <c r="ER130" s="569"/>
      <c r="ES130" s="569"/>
      <c r="ET130" s="569"/>
      <c r="EU130" s="569"/>
      <c r="EV130" s="569"/>
      <c r="EW130" s="569"/>
      <c r="EX130" s="569"/>
      <c r="EY130" s="569"/>
      <c r="EZ130" s="569"/>
      <c r="FA130" s="569"/>
      <c r="FB130" s="569"/>
      <c r="FC130" s="569"/>
      <c r="FD130" s="569"/>
      <c r="FE130" s="569"/>
      <c r="FF130" s="569"/>
      <c r="FG130" s="569"/>
      <c r="FH130" s="569"/>
      <c r="FI130" s="569"/>
      <c r="FJ130" s="569"/>
      <c r="FK130" s="569"/>
      <c r="FL130" s="569"/>
      <c r="FM130" s="569"/>
      <c r="FN130" s="569"/>
      <c r="FO130" s="569"/>
      <c r="FP130" s="569"/>
      <c r="FQ130" s="569"/>
      <c r="FR130" s="569"/>
      <c r="FS130" s="569"/>
      <c r="FT130" s="569"/>
      <c r="FU130" s="569"/>
      <c r="FV130" s="569"/>
      <c r="FW130" s="569"/>
      <c r="FX130" s="569"/>
      <c r="FY130" s="569"/>
      <c r="FZ130" s="569"/>
      <c r="GA130" s="569"/>
      <c r="GB130" s="569"/>
      <c r="GC130" s="569"/>
      <c r="GD130" s="569"/>
      <c r="GE130" s="569"/>
      <c r="GF130" s="569"/>
      <c r="GG130" s="569"/>
      <c r="GH130" s="569"/>
      <c r="GI130" s="569"/>
      <c r="GJ130" s="569"/>
      <c r="GK130" s="569"/>
      <c r="GL130" s="569"/>
      <c r="GM130" s="569"/>
      <c r="GN130" s="569"/>
      <c r="GO130" s="569"/>
      <c r="GP130" s="569"/>
      <c r="GQ130" s="569"/>
      <c r="GR130" s="569"/>
      <c r="GS130" s="569"/>
      <c r="GT130" s="569"/>
      <c r="GU130" s="569"/>
      <c r="GV130" s="569"/>
      <c r="GW130" s="569"/>
      <c r="GX130" s="569"/>
      <c r="GY130" s="569"/>
      <c r="GZ130" s="569"/>
      <c r="HA130" s="569"/>
      <c r="HB130" s="569"/>
      <c r="HC130" s="569"/>
      <c r="HD130" s="569"/>
      <c r="HE130" s="569"/>
      <c r="HF130" s="569"/>
      <c r="HG130" s="569"/>
      <c r="HH130" s="569"/>
      <c r="HI130" s="569"/>
      <c r="HJ130" s="569"/>
      <c r="HK130" s="569"/>
      <c r="HL130" s="569"/>
      <c r="HM130" s="569"/>
      <c r="HN130" s="569"/>
      <c r="HO130" s="569"/>
      <c r="HP130" s="569"/>
      <c r="HQ130" s="569"/>
      <c r="HR130" s="569"/>
      <c r="HS130" s="569"/>
      <c r="HT130" s="569"/>
      <c r="HU130" s="569"/>
      <c r="HV130" s="569"/>
      <c r="HW130" s="569"/>
      <c r="HX130" s="569"/>
      <c r="HY130" s="569"/>
      <c r="HZ130" s="569"/>
      <c r="IA130" s="569"/>
      <c r="IB130" s="569"/>
      <c r="IC130" s="569"/>
      <c r="ID130" s="569"/>
      <c r="IE130" s="569"/>
      <c r="IF130" s="569"/>
      <c r="IG130" s="569"/>
      <c r="IH130" s="569"/>
      <c r="II130" s="569"/>
      <c r="IJ130" s="569"/>
      <c r="IK130" s="569"/>
      <c r="IL130" s="569"/>
      <c r="IM130" s="569"/>
      <c r="IN130" s="569"/>
      <c r="IO130" s="569"/>
      <c r="IP130" s="569"/>
      <c r="IQ130" s="569"/>
    </row>
    <row r="131" spans="2:251" x14ac:dyDescent="0.25">
      <c r="B131" s="569"/>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69"/>
      <c r="AY131" s="569"/>
      <c r="AZ131" s="569"/>
      <c r="BA131" s="569"/>
      <c r="BB131" s="569"/>
      <c r="BC131" s="569"/>
      <c r="BD131" s="569"/>
      <c r="BE131" s="569"/>
      <c r="BF131" s="569"/>
      <c r="BG131" s="569"/>
      <c r="BH131" s="569"/>
      <c r="BI131" s="569"/>
      <c r="BJ131" s="569"/>
      <c r="BK131" s="569"/>
      <c r="BL131" s="569"/>
      <c r="BM131" s="569"/>
      <c r="BN131" s="569"/>
      <c r="BO131" s="569"/>
      <c r="BP131" s="569"/>
      <c r="BQ131" s="569"/>
      <c r="BR131" s="569"/>
      <c r="BS131" s="569"/>
      <c r="BT131" s="569"/>
      <c r="BU131" s="569"/>
      <c r="BV131" s="569"/>
      <c r="BW131" s="569"/>
      <c r="BX131" s="569"/>
      <c r="BY131" s="569"/>
      <c r="BZ131" s="569"/>
      <c r="CA131" s="569"/>
      <c r="CB131" s="569"/>
      <c r="CC131" s="569"/>
      <c r="CD131" s="569"/>
      <c r="CE131" s="569"/>
      <c r="CF131" s="569"/>
      <c r="CG131" s="569"/>
      <c r="CH131" s="569"/>
      <c r="CI131" s="569"/>
      <c r="CJ131" s="569"/>
      <c r="CK131" s="569"/>
      <c r="CL131" s="569"/>
      <c r="CM131" s="569"/>
      <c r="CN131" s="569"/>
      <c r="CO131" s="569"/>
      <c r="CP131" s="569"/>
      <c r="CQ131" s="569"/>
      <c r="CR131" s="569"/>
      <c r="CS131" s="569"/>
      <c r="CT131" s="569"/>
      <c r="CU131" s="569"/>
      <c r="CV131" s="569"/>
      <c r="CW131" s="569"/>
      <c r="CX131" s="569"/>
      <c r="CY131" s="569"/>
      <c r="CZ131" s="569"/>
      <c r="DA131" s="569"/>
      <c r="DB131" s="569"/>
      <c r="DC131" s="569"/>
      <c r="DD131" s="569"/>
      <c r="DE131" s="569"/>
      <c r="DF131" s="569"/>
      <c r="DG131" s="569"/>
      <c r="DH131" s="569"/>
      <c r="DI131" s="569"/>
      <c r="DJ131" s="569"/>
      <c r="DK131" s="569"/>
      <c r="DL131" s="569"/>
      <c r="DM131" s="569"/>
      <c r="DN131" s="569"/>
      <c r="DO131" s="569"/>
      <c r="DP131" s="569"/>
      <c r="DQ131" s="569"/>
      <c r="DR131" s="569"/>
      <c r="DS131" s="569"/>
      <c r="DT131" s="569"/>
      <c r="DU131" s="569"/>
      <c r="DV131" s="569"/>
      <c r="DW131" s="569"/>
      <c r="DX131" s="569"/>
      <c r="DY131" s="569"/>
      <c r="DZ131" s="569"/>
      <c r="EA131" s="569"/>
      <c r="EB131" s="569"/>
      <c r="EC131" s="569"/>
      <c r="ED131" s="569"/>
      <c r="EE131" s="569"/>
      <c r="EF131" s="569"/>
      <c r="EG131" s="569"/>
      <c r="EH131" s="569"/>
      <c r="EI131" s="569"/>
      <c r="EJ131" s="569"/>
      <c r="EK131" s="569"/>
      <c r="EL131" s="569"/>
      <c r="EM131" s="569"/>
      <c r="EN131" s="569"/>
      <c r="EO131" s="569"/>
      <c r="EP131" s="569"/>
      <c r="EQ131" s="569"/>
      <c r="ER131" s="569"/>
      <c r="ES131" s="569"/>
      <c r="ET131" s="569"/>
      <c r="EU131" s="569"/>
      <c r="EV131" s="569"/>
      <c r="EW131" s="569"/>
      <c r="EX131" s="569"/>
      <c r="EY131" s="569"/>
      <c r="EZ131" s="569"/>
      <c r="FA131" s="569"/>
      <c r="FB131" s="569"/>
      <c r="FC131" s="569"/>
      <c r="FD131" s="569"/>
      <c r="FE131" s="569"/>
      <c r="FF131" s="569"/>
      <c r="FG131" s="569"/>
      <c r="FH131" s="569"/>
      <c r="FI131" s="569"/>
      <c r="FJ131" s="569"/>
      <c r="FK131" s="569"/>
      <c r="FL131" s="569"/>
      <c r="FM131" s="569"/>
      <c r="FN131" s="569"/>
      <c r="FO131" s="569"/>
      <c r="FP131" s="569"/>
      <c r="FQ131" s="569"/>
      <c r="FR131" s="569"/>
      <c r="FS131" s="569"/>
      <c r="FT131" s="569"/>
      <c r="FU131" s="569"/>
      <c r="FV131" s="569"/>
      <c r="FW131" s="569"/>
      <c r="FX131" s="569"/>
      <c r="FY131" s="569"/>
      <c r="FZ131" s="569"/>
      <c r="GA131" s="569"/>
      <c r="GB131" s="569"/>
      <c r="GC131" s="569"/>
      <c r="GD131" s="569"/>
      <c r="GE131" s="569"/>
      <c r="GF131" s="569"/>
      <c r="GG131" s="569"/>
      <c r="GH131" s="569"/>
      <c r="GI131" s="569"/>
      <c r="GJ131" s="569"/>
      <c r="GK131" s="569"/>
      <c r="GL131" s="569"/>
      <c r="GM131" s="569"/>
      <c r="GN131" s="569"/>
      <c r="GO131" s="569"/>
      <c r="GP131" s="569"/>
      <c r="GQ131" s="569"/>
      <c r="GR131" s="569"/>
      <c r="GS131" s="569"/>
      <c r="GT131" s="569"/>
      <c r="GU131" s="569"/>
      <c r="GV131" s="569"/>
      <c r="GW131" s="569"/>
      <c r="GX131" s="569"/>
      <c r="GY131" s="569"/>
      <c r="GZ131" s="569"/>
      <c r="HA131" s="569"/>
      <c r="HB131" s="569"/>
      <c r="HC131" s="569"/>
      <c r="HD131" s="569"/>
      <c r="HE131" s="569"/>
      <c r="HF131" s="569"/>
      <c r="HG131" s="569"/>
      <c r="HH131" s="569"/>
      <c r="HI131" s="569"/>
      <c r="HJ131" s="569"/>
      <c r="HK131" s="569"/>
      <c r="HL131" s="569"/>
      <c r="HM131" s="569"/>
      <c r="HN131" s="569"/>
      <c r="HO131" s="569"/>
      <c r="HP131" s="569"/>
      <c r="HQ131" s="569"/>
      <c r="HR131" s="569"/>
      <c r="HS131" s="569"/>
      <c r="HT131" s="569"/>
      <c r="HU131" s="569"/>
      <c r="HV131" s="569"/>
      <c r="HW131" s="569"/>
      <c r="HX131" s="569"/>
      <c r="HY131" s="569"/>
      <c r="HZ131" s="569"/>
      <c r="IA131" s="569"/>
      <c r="IB131" s="569"/>
      <c r="IC131" s="569"/>
      <c r="ID131" s="569"/>
      <c r="IE131" s="569"/>
      <c r="IF131" s="569"/>
      <c r="IG131" s="569"/>
      <c r="IH131" s="569"/>
      <c r="II131" s="569"/>
      <c r="IJ131" s="569"/>
      <c r="IK131" s="569"/>
      <c r="IL131" s="569"/>
      <c r="IM131" s="569"/>
      <c r="IN131" s="569"/>
      <c r="IO131" s="569"/>
      <c r="IP131" s="569"/>
      <c r="IQ131" s="569"/>
    </row>
    <row r="132" spans="2:251" x14ac:dyDescent="0.25">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69"/>
      <c r="AY132" s="569"/>
      <c r="AZ132" s="569"/>
      <c r="BA132" s="569"/>
      <c r="BB132" s="569"/>
      <c r="BC132" s="569"/>
      <c r="BD132" s="569"/>
      <c r="BE132" s="569"/>
      <c r="BF132" s="569"/>
      <c r="BG132" s="569"/>
      <c r="BH132" s="569"/>
      <c r="BI132" s="569"/>
      <c r="BJ132" s="569"/>
      <c r="BK132" s="569"/>
      <c r="BL132" s="569"/>
      <c r="BM132" s="569"/>
      <c r="BN132" s="569"/>
      <c r="BO132" s="569"/>
      <c r="BP132" s="569"/>
      <c r="BQ132" s="569"/>
      <c r="BR132" s="569"/>
      <c r="BS132" s="569"/>
      <c r="BT132" s="569"/>
      <c r="BU132" s="569"/>
      <c r="BV132" s="569"/>
      <c r="BW132" s="569"/>
      <c r="BX132" s="569"/>
      <c r="BY132" s="569"/>
      <c r="BZ132" s="569"/>
      <c r="CA132" s="569"/>
      <c r="CB132" s="569"/>
      <c r="CC132" s="569"/>
      <c r="CD132" s="569"/>
      <c r="CE132" s="569"/>
      <c r="CF132" s="569"/>
      <c r="CG132" s="569"/>
      <c r="CH132" s="569"/>
      <c r="CI132" s="569"/>
      <c r="CJ132" s="569"/>
      <c r="CK132" s="569"/>
      <c r="CL132" s="569"/>
      <c r="CM132" s="569"/>
      <c r="CN132" s="569"/>
      <c r="CO132" s="569"/>
      <c r="CP132" s="569"/>
      <c r="CQ132" s="569"/>
      <c r="CR132" s="569"/>
      <c r="CS132" s="569"/>
      <c r="CT132" s="569"/>
      <c r="CU132" s="569"/>
      <c r="CV132" s="569"/>
      <c r="CW132" s="569"/>
      <c r="CX132" s="569"/>
      <c r="CY132" s="569"/>
      <c r="CZ132" s="569"/>
      <c r="DA132" s="569"/>
      <c r="DB132" s="569"/>
      <c r="DC132" s="569"/>
      <c r="DD132" s="569"/>
      <c r="DE132" s="569"/>
      <c r="DF132" s="569"/>
      <c r="DG132" s="569"/>
      <c r="DH132" s="569"/>
      <c r="DI132" s="569"/>
      <c r="DJ132" s="569"/>
      <c r="DK132" s="569"/>
      <c r="DL132" s="569"/>
      <c r="DM132" s="569"/>
      <c r="DN132" s="569"/>
      <c r="DO132" s="569"/>
      <c r="DP132" s="569"/>
      <c r="DQ132" s="569"/>
      <c r="DR132" s="569"/>
      <c r="DS132" s="569"/>
      <c r="DT132" s="569"/>
      <c r="DU132" s="569"/>
      <c r="DV132" s="569"/>
      <c r="DW132" s="569"/>
      <c r="DX132" s="569"/>
      <c r="DY132" s="569"/>
      <c r="DZ132" s="569"/>
      <c r="EA132" s="569"/>
      <c r="EB132" s="569"/>
      <c r="EC132" s="569"/>
      <c r="ED132" s="569"/>
      <c r="EE132" s="569"/>
      <c r="EF132" s="569"/>
      <c r="EG132" s="569"/>
      <c r="EH132" s="569"/>
      <c r="EI132" s="569"/>
      <c r="EJ132" s="569"/>
      <c r="EK132" s="569"/>
      <c r="EL132" s="569"/>
      <c r="EM132" s="569"/>
      <c r="EN132" s="569"/>
      <c r="EO132" s="569"/>
      <c r="EP132" s="569"/>
      <c r="EQ132" s="569"/>
      <c r="ER132" s="569"/>
      <c r="ES132" s="569"/>
      <c r="ET132" s="569"/>
      <c r="EU132" s="569"/>
      <c r="EV132" s="569"/>
      <c r="EW132" s="569"/>
      <c r="EX132" s="569"/>
      <c r="EY132" s="569"/>
      <c r="EZ132" s="569"/>
      <c r="FA132" s="569"/>
      <c r="FB132" s="569"/>
      <c r="FC132" s="569"/>
      <c r="FD132" s="569"/>
      <c r="FE132" s="569"/>
      <c r="FF132" s="569"/>
      <c r="FG132" s="569"/>
      <c r="FH132" s="569"/>
      <c r="FI132" s="569"/>
      <c r="FJ132" s="569"/>
      <c r="FK132" s="569"/>
      <c r="FL132" s="569"/>
      <c r="FM132" s="569"/>
      <c r="FN132" s="569"/>
      <c r="FO132" s="569"/>
      <c r="FP132" s="569"/>
      <c r="FQ132" s="569"/>
      <c r="FR132" s="569"/>
      <c r="FS132" s="569"/>
      <c r="FT132" s="569"/>
      <c r="FU132" s="569"/>
      <c r="FV132" s="569"/>
      <c r="FW132" s="569"/>
      <c r="FX132" s="569"/>
      <c r="FY132" s="569"/>
      <c r="FZ132" s="569"/>
      <c r="GA132" s="569"/>
      <c r="GB132" s="569"/>
      <c r="GC132" s="569"/>
      <c r="GD132" s="569"/>
      <c r="GE132" s="569"/>
      <c r="GF132" s="569"/>
      <c r="GG132" s="569"/>
      <c r="GH132" s="569"/>
      <c r="GI132" s="569"/>
      <c r="GJ132" s="569"/>
      <c r="GK132" s="569"/>
      <c r="GL132" s="569"/>
      <c r="GM132" s="569"/>
      <c r="GN132" s="569"/>
      <c r="GO132" s="569"/>
      <c r="GP132" s="569"/>
      <c r="GQ132" s="569"/>
      <c r="GR132" s="569"/>
      <c r="GS132" s="569"/>
      <c r="GT132" s="569"/>
      <c r="GU132" s="569"/>
      <c r="GV132" s="569"/>
      <c r="GW132" s="569"/>
      <c r="GX132" s="569"/>
      <c r="GY132" s="569"/>
      <c r="GZ132" s="569"/>
      <c r="HA132" s="569"/>
      <c r="HB132" s="569"/>
      <c r="HC132" s="569"/>
      <c r="HD132" s="569"/>
      <c r="HE132" s="569"/>
      <c r="HF132" s="569"/>
      <c r="HG132" s="569"/>
      <c r="HH132" s="569"/>
      <c r="HI132" s="569"/>
      <c r="HJ132" s="569"/>
      <c r="HK132" s="569"/>
      <c r="HL132" s="569"/>
      <c r="HM132" s="569"/>
      <c r="HN132" s="569"/>
      <c r="HO132" s="569"/>
      <c r="HP132" s="569"/>
      <c r="HQ132" s="569"/>
      <c r="HR132" s="569"/>
      <c r="HS132" s="569"/>
      <c r="HT132" s="569"/>
      <c r="HU132" s="569"/>
      <c r="HV132" s="569"/>
      <c r="HW132" s="569"/>
      <c r="HX132" s="569"/>
      <c r="HY132" s="569"/>
      <c r="HZ132" s="569"/>
      <c r="IA132" s="569"/>
      <c r="IB132" s="569"/>
      <c r="IC132" s="569"/>
      <c r="ID132" s="569"/>
      <c r="IE132" s="569"/>
      <c r="IF132" s="569"/>
      <c r="IG132" s="569"/>
      <c r="IH132" s="569"/>
      <c r="II132" s="569"/>
      <c r="IJ132" s="569"/>
      <c r="IK132" s="569"/>
      <c r="IL132" s="569"/>
      <c r="IM132" s="569"/>
      <c r="IN132" s="569"/>
      <c r="IO132" s="569"/>
      <c r="IP132" s="569"/>
      <c r="IQ132" s="569"/>
    </row>
    <row r="133" spans="2:251" x14ac:dyDescent="0.25">
      <c r="B133" s="569"/>
      <c r="C133" s="569"/>
      <c r="D133" s="569"/>
      <c r="E133" s="569"/>
      <c r="F133" s="569"/>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69"/>
      <c r="AY133" s="569"/>
      <c r="AZ133" s="569"/>
      <c r="BA133" s="569"/>
      <c r="BB133" s="569"/>
      <c r="BC133" s="569"/>
      <c r="BD133" s="569"/>
      <c r="BE133" s="569"/>
      <c r="BF133" s="569"/>
      <c r="BG133" s="569"/>
      <c r="BH133" s="569"/>
      <c r="BI133" s="569"/>
      <c r="BJ133" s="569"/>
      <c r="BK133" s="569"/>
      <c r="BL133" s="569"/>
      <c r="BM133" s="569"/>
      <c r="BN133" s="569"/>
      <c r="BO133" s="569"/>
      <c r="BP133" s="569"/>
      <c r="BQ133" s="569"/>
      <c r="BR133" s="569"/>
      <c r="BS133" s="569"/>
      <c r="BT133" s="569"/>
      <c r="BU133" s="569"/>
      <c r="BV133" s="569"/>
      <c r="BW133" s="569"/>
      <c r="BX133" s="569"/>
      <c r="BY133" s="569"/>
      <c r="BZ133" s="569"/>
      <c r="CA133" s="569"/>
      <c r="CB133" s="569"/>
      <c r="CC133" s="569"/>
      <c r="CD133" s="569"/>
      <c r="CE133" s="569"/>
      <c r="CF133" s="569"/>
      <c r="CG133" s="569"/>
      <c r="CH133" s="569"/>
      <c r="CI133" s="569"/>
      <c r="CJ133" s="569"/>
      <c r="CK133" s="569"/>
      <c r="CL133" s="569"/>
      <c r="CM133" s="569"/>
      <c r="CN133" s="569"/>
      <c r="CO133" s="569"/>
      <c r="CP133" s="569"/>
      <c r="CQ133" s="569"/>
      <c r="CR133" s="569"/>
      <c r="CS133" s="569"/>
      <c r="CT133" s="569"/>
      <c r="CU133" s="569"/>
      <c r="CV133" s="569"/>
      <c r="CW133" s="569"/>
      <c r="CX133" s="569"/>
      <c r="CY133" s="569"/>
      <c r="CZ133" s="569"/>
      <c r="DA133" s="569"/>
      <c r="DB133" s="569"/>
      <c r="DC133" s="569"/>
      <c r="DD133" s="569"/>
      <c r="DE133" s="569"/>
      <c r="DF133" s="569"/>
      <c r="DG133" s="569"/>
      <c r="DH133" s="569"/>
      <c r="DI133" s="569"/>
      <c r="DJ133" s="569"/>
      <c r="DK133" s="569"/>
      <c r="DL133" s="569"/>
      <c r="DM133" s="569"/>
      <c r="DN133" s="569"/>
      <c r="DO133" s="569"/>
      <c r="DP133" s="569"/>
      <c r="DQ133" s="569"/>
      <c r="DR133" s="569"/>
      <c r="DS133" s="569"/>
      <c r="DT133" s="569"/>
      <c r="DU133" s="569"/>
      <c r="DV133" s="569"/>
      <c r="DW133" s="569"/>
      <c r="DX133" s="569"/>
      <c r="DY133" s="569"/>
      <c r="DZ133" s="569"/>
      <c r="EA133" s="569"/>
      <c r="EB133" s="569"/>
      <c r="EC133" s="569"/>
      <c r="ED133" s="569"/>
      <c r="EE133" s="569"/>
      <c r="EF133" s="569"/>
      <c r="EG133" s="569"/>
      <c r="EH133" s="569"/>
      <c r="EI133" s="569"/>
      <c r="EJ133" s="569"/>
      <c r="EK133" s="569"/>
      <c r="EL133" s="569"/>
      <c r="EM133" s="569"/>
      <c r="EN133" s="569"/>
      <c r="EO133" s="569"/>
      <c r="EP133" s="569"/>
      <c r="EQ133" s="569"/>
      <c r="ER133" s="569"/>
      <c r="ES133" s="569"/>
      <c r="ET133" s="569"/>
      <c r="EU133" s="569"/>
      <c r="EV133" s="569"/>
      <c r="EW133" s="569"/>
      <c r="EX133" s="569"/>
      <c r="EY133" s="569"/>
      <c r="EZ133" s="569"/>
      <c r="FA133" s="569"/>
      <c r="FB133" s="569"/>
      <c r="FC133" s="569"/>
      <c r="FD133" s="569"/>
      <c r="FE133" s="569"/>
      <c r="FF133" s="569"/>
      <c r="FG133" s="569"/>
      <c r="FH133" s="569"/>
      <c r="FI133" s="569"/>
      <c r="FJ133" s="569"/>
      <c r="FK133" s="569"/>
      <c r="FL133" s="569"/>
      <c r="FM133" s="569"/>
      <c r="FN133" s="569"/>
      <c r="FO133" s="569"/>
      <c r="FP133" s="569"/>
      <c r="FQ133" s="569"/>
      <c r="FR133" s="569"/>
      <c r="FS133" s="569"/>
      <c r="FT133" s="569"/>
      <c r="FU133" s="569"/>
      <c r="FV133" s="569"/>
      <c r="FW133" s="569"/>
      <c r="FX133" s="569"/>
      <c r="FY133" s="569"/>
      <c r="FZ133" s="569"/>
      <c r="GA133" s="569"/>
      <c r="GB133" s="569"/>
      <c r="GC133" s="569"/>
      <c r="GD133" s="569"/>
      <c r="GE133" s="569"/>
      <c r="GF133" s="569"/>
      <c r="GG133" s="569"/>
      <c r="GH133" s="569"/>
      <c r="GI133" s="569"/>
      <c r="GJ133" s="569"/>
      <c r="GK133" s="569"/>
      <c r="GL133" s="569"/>
      <c r="GM133" s="569"/>
      <c r="GN133" s="569"/>
      <c r="GO133" s="569"/>
      <c r="GP133" s="569"/>
      <c r="GQ133" s="569"/>
      <c r="GR133" s="569"/>
      <c r="GS133" s="569"/>
      <c r="GT133" s="569"/>
      <c r="GU133" s="569"/>
      <c r="GV133" s="569"/>
      <c r="GW133" s="569"/>
      <c r="GX133" s="569"/>
      <c r="GY133" s="569"/>
      <c r="GZ133" s="569"/>
      <c r="HA133" s="569"/>
      <c r="HB133" s="569"/>
      <c r="HC133" s="569"/>
      <c r="HD133" s="569"/>
      <c r="HE133" s="569"/>
      <c r="HF133" s="569"/>
      <c r="HG133" s="569"/>
      <c r="HH133" s="569"/>
      <c r="HI133" s="569"/>
      <c r="HJ133" s="569"/>
      <c r="HK133" s="569"/>
      <c r="HL133" s="569"/>
      <c r="HM133" s="569"/>
      <c r="HN133" s="569"/>
      <c r="HO133" s="569"/>
      <c r="HP133" s="569"/>
      <c r="HQ133" s="569"/>
      <c r="HR133" s="569"/>
      <c r="HS133" s="569"/>
      <c r="HT133" s="569"/>
      <c r="HU133" s="569"/>
      <c r="HV133" s="569"/>
      <c r="HW133" s="569"/>
      <c r="HX133" s="569"/>
      <c r="HY133" s="569"/>
      <c r="HZ133" s="569"/>
      <c r="IA133" s="569"/>
      <c r="IB133" s="569"/>
      <c r="IC133" s="569"/>
      <c r="ID133" s="569"/>
      <c r="IE133" s="569"/>
      <c r="IF133" s="569"/>
      <c r="IG133" s="569"/>
      <c r="IH133" s="569"/>
      <c r="II133" s="569"/>
      <c r="IJ133" s="569"/>
      <c r="IK133" s="569"/>
      <c r="IL133" s="569"/>
      <c r="IM133" s="569"/>
      <c r="IN133" s="569"/>
      <c r="IO133" s="569"/>
      <c r="IP133" s="569"/>
      <c r="IQ133" s="569"/>
    </row>
    <row r="134" spans="2:251" x14ac:dyDescent="0.25">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69"/>
      <c r="AY134" s="569"/>
      <c r="AZ134" s="569"/>
      <c r="BA134" s="569"/>
      <c r="BB134" s="569"/>
      <c r="BC134" s="569"/>
      <c r="BD134" s="569"/>
      <c r="BE134" s="569"/>
      <c r="BF134" s="569"/>
      <c r="BG134" s="569"/>
      <c r="BH134" s="569"/>
      <c r="BI134" s="569"/>
      <c r="BJ134" s="569"/>
      <c r="BK134" s="569"/>
      <c r="BL134" s="569"/>
      <c r="BM134" s="569"/>
      <c r="BN134" s="569"/>
      <c r="BO134" s="569"/>
      <c r="BP134" s="569"/>
      <c r="BQ134" s="569"/>
      <c r="BR134" s="569"/>
      <c r="BS134" s="569"/>
      <c r="BT134" s="569"/>
      <c r="BU134" s="569"/>
      <c r="BV134" s="569"/>
      <c r="BW134" s="569"/>
      <c r="BX134" s="569"/>
      <c r="BY134" s="569"/>
      <c r="BZ134" s="569"/>
      <c r="CA134" s="569"/>
      <c r="CB134" s="569"/>
      <c r="CC134" s="569"/>
      <c r="CD134" s="569"/>
      <c r="CE134" s="569"/>
      <c r="CF134" s="569"/>
      <c r="CG134" s="569"/>
      <c r="CH134" s="569"/>
      <c r="CI134" s="569"/>
      <c r="CJ134" s="569"/>
      <c r="CK134" s="569"/>
      <c r="CL134" s="569"/>
      <c r="CM134" s="569"/>
      <c r="CN134" s="569"/>
      <c r="CO134" s="569"/>
      <c r="CP134" s="569"/>
      <c r="CQ134" s="569"/>
      <c r="CR134" s="569"/>
      <c r="CS134" s="569"/>
      <c r="CT134" s="569"/>
      <c r="CU134" s="569"/>
      <c r="CV134" s="569"/>
      <c r="CW134" s="569"/>
      <c r="CX134" s="569"/>
      <c r="CY134" s="569"/>
      <c r="CZ134" s="569"/>
      <c r="DA134" s="569"/>
      <c r="DB134" s="569"/>
      <c r="DC134" s="569"/>
      <c r="DD134" s="569"/>
      <c r="DE134" s="569"/>
      <c r="DF134" s="569"/>
      <c r="DG134" s="569"/>
      <c r="DH134" s="569"/>
      <c r="DI134" s="569"/>
      <c r="DJ134" s="569"/>
      <c r="DK134" s="569"/>
      <c r="DL134" s="569"/>
      <c r="DM134" s="569"/>
      <c r="DN134" s="569"/>
      <c r="DO134" s="569"/>
      <c r="DP134" s="569"/>
      <c r="DQ134" s="569"/>
      <c r="DR134" s="569"/>
      <c r="DS134" s="569"/>
      <c r="DT134" s="569"/>
      <c r="DU134" s="569"/>
      <c r="DV134" s="569"/>
      <c r="DW134" s="569"/>
      <c r="DX134" s="569"/>
      <c r="DY134" s="569"/>
      <c r="DZ134" s="569"/>
      <c r="EA134" s="569"/>
      <c r="EB134" s="569"/>
      <c r="EC134" s="569"/>
      <c r="ED134" s="569"/>
      <c r="EE134" s="569"/>
      <c r="EF134" s="569"/>
      <c r="EG134" s="569"/>
      <c r="EH134" s="569"/>
      <c r="EI134" s="569"/>
      <c r="EJ134" s="569"/>
      <c r="EK134" s="569"/>
      <c r="EL134" s="569"/>
      <c r="EM134" s="569"/>
      <c r="EN134" s="569"/>
      <c r="EO134" s="569"/>
      <c r="EP134" s="569"/>
      <c r="EQ134" s="569"/>
      <c r="ER134" s="569"/>
      <c r="ES134" s="569"/>
      <c r="ET134" s="569"/>
      <c r="EU134" s="569"/>
      <c r="EV134" s="569"/>
      <c r="EW134" s="569"/>
      <c r="EX134" s="569"/>
      <c r="EY134" s="569"/>
      <c r="EZ134" s="569"/>
      <c r="FA134" s="569"/>
      <c r="FB134" s="569"/>
      <c r="FC134" s="569"/>
      <c r="FD134" s="569"/>
      <c r="FE134" s="569"/>
      <c r="FF134" s="569"/>
      <c r="FG134" s="569"/>
      <c r="FH134" s="569"/>
      <c r="FI134" s="569"/>
      <c r="FJ134" s="569"/>
      <c r="FK134" s="569"/>
      <c r="FL134" s="569"/>
      <c r="FM134" s="569"/>
      <c r="FN134" s="569"/>
      <c r="FO134" s="569"/>
      <c r="FP134" s="569"/>
      <c r="FQ134" s="569"/>
      <c r="FR134" s="569"/>
      <c r="FS134" s="569"/>
      <c r="FT134" s="569"/>
      <c r="FU134" s="569"/>
      <c r="FV134" s="569"/>
      <c r="FW134" s="569"/>
      <c r="FX134" s="569"/>
      <c r="FY134" s="569"/>
      <c r="FZ134" s="569"/>
      <c r="GA134" s="569"/>
      <c r="GB134" s="569"/>
      <c r="GC134" s="569"/>
      <c r="GD134" s="569"/>
      <c r="GE134" s="569"/>
      <c r="GF134" s="569"/>
      <c r="GG134" s="569"/>
      <c r="GH134" s="569"/>
      <c r="GI134" s="569"/>
      <c r="GJ134" s="569"/>
      <c r="GK134" s="569"/>
      <c r="GL134" s="569"/>
      <c r="GM134" s="569"/>
      <c r="GN134" s="569"/>
      <c r="GO134" s="569"/>
      <c r="GP134" s="569"/>
      <c r="GQ134" s="569"/>
      <c r="GR134" s="569"/>
      <c r="GS134" s="569"/>
      <c r="GT134" s="569"/>
      <c r="GU134" s="569"/>
      <c r="GV134" s="569"/>
      <c r="GW134" s="569"/>
      <c r="GX134" s="569"/>
      <c r="GY134" s="569"/>
      <c r="GZ134" s="569"/>
      <c r="HA134" s="569"/>
      <c r="HB134" s="569"/>
      <c r="HC134" s="569"/>
      <c r="HD134" s="569"/>
      <c r="HE134" s="569"/>
      <c r="HF134" s="569"/>
      <c r="HG134" s="569"/>
      <c r="HH134" s="569"/>
      <c r="HI134" s="569"/>
      <c r="HJ134" s="569"/>
      <c r="HK134" s="569"/>
      <c r="HL134" s="569"/>
      <c r="HM134" s="569"/>
      <c r="HN134" s="569"/>
      <c r="HO134" s="569"/>
      <c r="HP134" s="569"/>
      <c r="HQ134" s="569"/>
      <c r="HR134" s="569"/>
      <c r="HS134" s="569"/>
      <c r="HT134" s="569"/>
      <c r="HU134" s="569"/>
      <c r="HV134" s="569"/>
      <c r="HW134" s="569"/>
      <c r="HX134" s="569"/>
      <c r="HY134" s="569"/>
      <c r="HZ134" s="569"/>
      <c r="IA134" s="569"/>
      <c r="IB134" s="569"/>
      <c r="IC134" s="569"/>
      <c r="ID134" s="569"/>
      <c r="IE134" s="569"/>
      <c r="IF134" s="569"/>
      <c r="IG134" s="569"/>
      <c r="IH134" s="569"/>
      <c r="II134" s="569"/>
      <c r="IJ134" s="569"/>
      <c r="IK134" s="569"/>
      <c r="IL134" s="569"/>
      <c r="IM134" s="569"/>
      <c r="IN134" s="569"/>
      <c r="IO134" s="569"/>
      <c r="IP134" s="569"/>
      <c r="IQ134" s="569"/>
    </row>
    <row r="135" spans="2:251" x14ac:dyDescent="0.25">
      <c r="B135" s="569"/>
      <c r="C135" s="569"/>
      <c r="D135" s="569"/>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569"/>
      <c r="AQ135" s="569"/>
      <c r="AR135" s="569"/>
      <c r="AS135" s="569"/>
      <c r="AT135" s="569"/>
      <c r="AU135" s="569"/>
      <c r="AV135" s="569"/>
      <c r="AW135" s="569"/>
      <c r="AX135" s="569"/>
      <c r="AY135" s="569"/>
      <c r="AZ135" s="569"/>
      <c r="BA135" s="569"/>
      <c r="BB135" s="569"/>
      <c r="BC135" s="569"/>
      <c r="BD135" s="569"/>
      <c r="BE135" s="569"/>
      <c r="BF135" s="569"/>
      <c r="BG135" s="569"/>
      <c r="BH135" s="569"/>
      <c r="BI135" s="569"/>
      <c r="BJ135" s="569"/>
      <c r="BK135" s="569"/>
      <c r="BL135" s="569"/>
      <c r="BM135" s="569"/>
      <c r="BN135" s="569"/>
      <c r="BO135" s="569"/>
      <c r="BP135" s="569"/>
      <c r="BQ135" s="569"/>
      <c r="BR135" s="569"/>
      <c r="BS135" s="569"/>
      <c r="BT135" s="569"/>
      <c r="BU135" s="569"/>
      <c r="BV135" s="569"/>
      <c r="BW135" s="569"/>
      <c r="BX135" s="569"/>
      <c r="BY135" s="569"/>
      <c r="BZ135" s="569"/>
      <c r="CA135" s="569"/>
      <c r="CB135" s="569"/>
      <c r="CC135" s="569"/>
      <c r="CD135" s="569"/>
      <c r="CE135" s="569"/>
      <c r="CF135" s="569"/>
      <c r="CG135" s="569"/>
      <c r="CH135" s="569"/>
      <c r="CI135" s="569"/>
      <c r="CJ135" s="569"/>
      <c r="CK135" s="569"/>
      <c r="CL135" s="569"/>
      <c r="CM135" s="569"/>
      <c r="CN135" s="569"/>
      <c r="CO135" s="569"/>
      <c r="CP135" s="569"/>
      <c r="CQ135" s="569"/>
      <c r="CR135" s="569"/>
      <c r="CS135" s="569"/>
      <c r="CT135" s="569"/>
      <c r="CU135" s="569"/>
      <c r="CV135" s="569"/>
      <c r="CW135" s="569"/>
      <c r="CX135" s="569"/>
      <c r="CY135" s="569"/>
      <c r="CZ135" s="569"/>
      <c r="DA135" s="569"/>
      <c r="DB135" s="569"/>
      <c r="DC135" s="569"/>
      <c r="DD135" s="569"/>
      <c r="DE135" s="569"/>
      <c r="DF135" s="569"/>
      <c r="DG135" s="569"/>
      <c r="DH135" s="569"/>
      <c r="DI135" s="569"/>
      <c r="DJ135" s="569"/>
      <c r="DK135" s="569"/>
      <c r="DL135" s="569"/>
      <c r="DM135" s="569"/>
      <c r="DN135" s="569"/>
      <c r="DO135" s="569"/>
      <c r="DP135" s="569"/>
      <c r="DQ135" s="569"/>
      <c r="DR135" s="569"/>
      <c r="DS135" s="569"/>
      <c r="DT135" s="569"/>
      <c r="DU135" s="569"/>
      <c r="DV135" s="569"/>
      <c r="DW135" s="569"/>
      <c r="DX135" s="569"/>
      <c r="DY135" s="569"/>
      <c r="DZ135" s="569"/>
      <c r="EA135" s="569"/>
      <c r="EB135" s="569"/>
      <c r="EC135" s="569"/>
      <c r="ED135" s="569"/>
      <c r="EE135" s="569"/>
      <c r="EF135" s="569"/>
      <c r="EG135" s="569"/>
      <c r="EH135" s="569"/>
      <c r="EI135" s="569"/>
      <c r="EJ135" s="569"/>
      <c r="EK135" s="569"/>
      <c r="EL135" s="569"/>
      <c r="EM135" s="569"/>
      <c r="EN135" s="569"/>
      <c r="EO135" s="569"/>
      <c r="EP135" s="569"/>
      <c r="EQ135" s="569"/>
      <c r="ER135" s="569"/>
      <c r="ES135" s="569"/>
      <c r="ET135" s="569"/>
      <c r="EU135" s="569"/>
      <c r="EV135" s="569"/>
      <c r="EW135" s="569"/>
      <c r="EX135" s="569"/>
      <c r="EY135" s="569"/>
      <c r="EZ135" s="569"/>
      <c r="FA135" s="569"/>
      <c r="FB135" s="569"/>
      <c r="FC135" s="569"/>
      <c r="FD135" s="569"/>
      <c r="FE135" s="569"/>
      <c r="FF135" s="569"/>
      <c r="FG135" s="569"/>
      <c r="FH135" s="569"/>
      <c r="FI135" s="569"/>
      <c r="FJ135" s="569"/>
      <c r="FK135" s="569"/>
      <c r="FL135" s="569"/>
      <c r="FM135" s="569"/>
      <c r="FN135" s="569"/>
      <c r="FO135" s="569"/>
      <c r="FP135" s="569"/>
      <c r="FQ135" s="569"/>
      <c r="FR135" s="569"/>
      <c r="FS135" s="569"/>
      <c r="FT135" s="569"/>
      <c r="FU135" s="569"/>
      <c r="FV135" s="569"/>
      <c r="FW135" s="569"/>
      <c r="FX135" s="569"/>
      <c r="FY135" s="569"/>
      <c r="FZ135" s="569"/>
      <c r="GA135" s="569"/>
      <c r="GB135" s="569"/>
      <c r="GC135" s="569"/>
      <c r="GD135" s="569"/>
      <c r="GE135" s="569"/>
      <c r="GF135" s="569"/>
      <c r="GG135" s="569"/>
      <c r="GH135" s="569"/>
      <c r="GI135" s="569"/>
      <c r="GJ135" s="569"/>
      <c r="GK135" s="569"/>
      <c r="GL135" s="569"/>
      <c r="GM135" s="569"/>
      <c r="GN135" s="569"/>
      <c r="GO135" s="569"/>
      <c r="GP135" s="569"/>
      <c r="GQ135" s="569"/>
      <c r="GR135" s="569"/>
      <c r="GS135" s="569"/>
      <c r="GT135" s="569"/>
      <c r="GU135" s="569"/>
      <c r="GV135" s="569"/>
      <c r="GW135" s="569"/>
      <c r="GX135" s="569"/>
      <c r="GY135" s="569"/>
      <c r="GZ135" s="569"/>
      <c r="HA135" s="569"/>
      <c r="HB135" s="569"/>
      <c r="HC135" s="569"/>
      <c r="HD135" s="569"/>
      <c r="HE135" s="569"/>
      <c r="HF135" s="569"/>
      <c r="HG135" s="569"/>
      <c r="HH135" s="569"/>
      <c r="HI135" s="569"/>
      <c r="HJ135" s="569"/>
      <c r="HK135" s="569"/>
      <c r="HL135" s="569"/>
      <c r="HM135" s="569"/>
      <c r="HN135" s="569"/>
      <c r="HO135" s="569"/>
      <c r="HP135" s="569"/>
      <c r="HQ135" s="569"/>
      <c r="HR135" s="569"/>
      <c r="HS135" s="569"/>
      <c r="HT135" s="569"/>
      <c r="HU135" s="569"/>
      <c r="HV135" s="569"/>
      <c r="HW135" s="569"/>
      <c r="HX135" s="569"/>
      <c r="HY135" s="569"/>
      <c r="HZ135" s="569"/>
      <c r="IA135" s="569"/>
      <c r="IB135" s="569"/>
      <c r="IC135" s="569"/>
      <c r="ID135" s="569"/>
      <c r="IE135" s="569"/>
      <c r="IF135" s="569"/>
      <c r="IG135" s="569"/>
      <c r="IH135" s="569"/>
      <c r="II135" s="569"/>
      <c r="IJ135" s="569"/>
      <c r="IK135" s="569"/>
      <c r="IL135" s="569"/>
      <c r="IM135" s="569"/>
      <c r="IN135" s="569"/>
      <c r="IO135" s="569"/>
      <c r="IP135" s="569"/>
      <c r="IQ135" s="569"/>
    </row>
    <row r="136" spans="2:251" x14ac:dyDescent="0.25">
      <c r="B136" s="569"/>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69"/>
      <c r="AY136" s="569"/>
      <c r="AZ136" s="569"/>
      <c r="BA136" s="569"/>
      <c r="BB136" s="569"/>
      <c r="BC136" s="569"/>
      <c r="BD136" s="569"/>
      <c r="BE136" s="569"/>
      <c r="BF136" s="569"/>
      <c r="BG136" s="569"/>
      <c r="BH136" s="569"/>
      <c r="BI136" s="569"/>
      <c r="BJ136" s="569"/>
      <c r="BK136" s="569"/>
      <c r="BL136" s="569"/>
      <c r="BM136" s="569"/>
      <c r="BN136" s="569"/>
      <c r="BO136" s="569"/>
      <c r="BP136" s="569"/>
      <c r="BQ136" s="569"/>
      <c r="BR136" s="569"/>
      <c r="BS136" s="569"/>
      <c r="BT136" s="569"/>
      <c r="BU136" s="569"/>
      <c r="BV136" s="569"/>
      <c r="BW136" s="569"/>
      <c r="BX136" s="569"/>
      <c r="BY136" s="569"/>
      <c r="BZ136" s="569"/>
      <c r="CA136" s="569"/>
      <c r="CB136" s="569"/>
      <c r="CC136" s="569"/>
      <c r="CD136" s="569"/>
      <c r="CE136" s="569"/>
      <c r="CF136" s="569"/>
      <c r="CG136" s="569"/>
      <c r="CH136" s="569"/>
      <c r="CI136" s="569"/>
      <c r="CJ136" s="569"/>
      <c r="CK136" s="569"/>
      <c r="CL136" s="569"/>
      <c r="CM136" s="569"/>
      <c r="CN136" s="569"/>
      <c r="CO136" s="569"/>
      <c r="CP136" s="569"/>
      <c r="CQ136" s="569"/>
      <c r="CR136" s="569"/>
      <c r="CS136" s="569"/>
      <c r="CT136" s="569"/>
      <c r="CU136" s="569"/>
      <c r="CV136" s="569"/>
      <c r="CW136" s="569"/>
      <c r="CX136" s="569"/>
      <c r="CY136" s="569"/>
      <c r="CZ136" s="569"/>
      <c r="DA136" s="569"/>
      <c r="DB136" s="569"/>
      <c r="DC136" s="569"/>
      <c r="DD136" s="569"/>
      <c r="DE136" s="569"/>
      <c r="DF136" s="569"/>
      <c r="DG136" s="569"/>
      <c r="DH136" s="569"/>
      <c r="DI136" s="569"/>
      <c r="DJ136" s="569"/>
      <c r="DK136" s="569"/>
      <c r="DL136" s="569"/>
      <c r="DM136" s="569"/>
      <c r="DN136" s="569"/>
      <c r="DO136" s="569"/>
      <c r="DP136" s="569"/>
      <c r="DQ136" s="569"/>
      <c r="DR136" s="569"/>
      <c r="DS136" s="569"/>
      <c r="DT136" s="569"/>
      <c r="DU136" s="569"/>
      <c r="DV136" s="569"/>
      <c r="DW136" s="569"/>
      <c r="DX136" s="569"/>
      <c r="DY136" s="569"/>
      <c r="DZ136" s="569"/>
      <c r="EA136" s="569"/>
      <c r="EB136" s="569"/>
      <c r="EC136" s="569"/>
      <c r="ED136" s="569"/>
      <c r="EE136" s="569"/>
      <c r="EF136" s="569"/>
      <c r="EG136" s="569"/>
      <c r="EH136" s="569"/>
      <c r="EI136" s="569"/>
      <c r="EJ136" s="569"/>
      <c r="EK136" s="569"/>
      <c r="EL136" s="569"/>
      <c r="EM136" s="569"/>
      <c r="EN136" s="569"/>
      <c r="EO136" s="569"/>
      <c r="EP136" s="569"/>
      <c r="EQ136" s="569"/>
      <c r="ER136" s="569"/>
      <c r="ES136" s="569"/>
      <c r="ET136" s="569"/>
      <c r="EU136" s="569"/>
      <c r="EV136" s="569"/>
      <c r="EW136" s="569"/>
      <c r="EX136" s="569"/>
      <c r="EY136" s="569"/>
      <c r="EZ136" s="569"/>
      <c r="FA136" s="569"/>
      <c r="FB136" s="569"/>
      <c r="FC136" s="569"/>
      <c r="FD136" s="569"/>
      <c r="FE136" s="569"/>
      <c r="FF136" s="569"/>
      <c r="FG136" s="569"/>
      <c r="FH136" s="569"/>
      <c r="FI136" s="569"/>
      <c r="FJ136" s="569"/>
      <c r="FK136" s="569"/>
      <c r="FL136" s="569"/>
      <c r="FM136" s="569"/>
      <c r="FN136" s="569"/>
      <c r="FO136" s="569"/>
      <c r="FP136" s="569"/>
      <c r="FQ136" s="569"/>
      <c r="FR136" s="569"/>
      <c r="FS136" s="569"/>
      <c r="FT136" s="569"/>
      <c r="FU136" s="569"/>
      <c r="FV136" s="569"/>
      <c r="FW136" s="569"/>
      <c r="FX136" s="569"/>
      <c r="FY136" s="569"/>
      <c r="FZ136" s="569"/>
      <c r="GA136" s="569"/>
      <c r="GB136" s="569"/>
      <c r="GC136" s="569"/>
      <c r="GD136" s="569"/>
      <c r="GE136" s="569"/>
      <c r="GF136" s="569"/>
      <c r="GG136" s="569"/>
      <c r="GH136" s="569"/>
      <c r="GI136" s="569"/>
      <c r="GJ136" s="569"/>
      <c r="GK136" s="569"/>
      <c r="GL136" s="569"/>
      <c r="GM136" s="569"/>
      <c r="GN136" s="569"/>
      <c r="GO136" s="569"/>
      <c r="GP136" s="569"/>
      <c r="GQ136" s="569"/>
      <c r="GR136" s="569"/>
      <c r="GS136" s="569"/>
      <c r="GT136" s="569"/>
      <c r="GU136" s="569"/>
      <c r="GV136" s="569"/>
      <c r="GW136" s="569"/>
      <c r="GX136" s="569"/>
      <c r="GY136" s="569"/>
      <c r="GZ136" s="569"/>
      <c r="HA136" s="569"/>
      <c r="HB136" s="569"/>
      <c r="HC136" s="569"/>
      <c r="HD136" s="569"/>
      <c r="HE136" s="569"/>
      <c r="HF136" s="569"/>
      <c r="HG136" s="569"/>
      <c r="HH136" s="569"/>
      <c r="HI136" s="569"/>
      <c r="HJ136" s="569"/>
      <c r="HK136" s="569"/>
      <c r="HL136" s="569"/>
      <c r="HM136" s="569"/>
      <c r="HN136" s="569"/>
      <c r="HO136" s="569"/>
      <c r="HP136" s="569"/>
      <c r="HQ136" s="569"/>
      <c r="HR136" s="569"/>
      <c r="HS136" s="569"/>
      <c r="HT136" s="569"/>
      <c r="HU136" s="569"/>
      <c r="HV136" s="569"/>
      <c r="HW136" s="569"/>
      <c r="HX136" s="569"/>
      <c r="HY136" s="569"/>
      <c r="HZ136" s="569"/>
      <c r="IA136" s="569"/>
      <c r="IB136" s="569"/>
      <c r="IC136" s="569"/>
      <c r="ID136" s="569"/>
      <c r="IE136" s="569"/>
      <c r="IF136" s="569"/>
      <c r="IG136" s="569"/>
      <c r="IH136" s="569"/>
      <c r="II136" s="569"/>
      <c r="IJ136" s="569"/>
      <c r="IK136" s="569"/>
      <c r="IL136" s="569"/>
      <c r="IM136" s="569"/>
      <c r="IN136" s="569"/>
      <c r="IO136" s="569"/>
      <c r="IP136" s="569"/>
      <c r="IQ136" s="569"/>
    </row>
    <row r="137" spans="2:251" x14ac:dyDescent="0.25">
      <c r="B137" s="569"/>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69"/>
      <c r="AL137" s="569"/>
      <c r="AM137" s="569"/>
      <c r="AN137" s="569"/>
      <c r="AO137" s="569"/>
      <c r="AP137" s="569"/>
      <c r="AQ137" s="569"/>
      <c r="AR137" s="569"/>
      <c r="AS137" s="569"/>
      <c r="AT137" s="569"/>
      <c r="AU137" s="569"/>
      <c r="AV137" s="569"/>
      <c r="AW137" s="569"/>
      <c r="AX137" s="569"/>
      <c r="AY137" s="569"/>
      <c r="AZ137" s="569"/>
      <c r="BA137" s="569"/>
      <c r="BB137" s="569"/>
      <c r="BC137" s="569"/>
      <c r="BD137" s="569"/>
      <c r="BE137" s="569"/>
      <c r="BF137" s="569"/>
      <c r="BG137" s="569"/>
      <c r="BH137" s="569"/>
      <c r="BI137" s="569"/>
      <c r="BJ137" s="569"/>
      <c r="BK137" s="569"/>
      <c r="BL137" s="569"/>
      <c r="BM137" s="569"/>
      <c r="BN137" s="569"/>
      <c r="BO137" s="569"/>
      <c r="BP137" s="569"/>
      <c r="BQ137" s="569"/>
      <c r="BR137" s="569"/>
      <c r="BS137" s="569"/>
      <c r="BT137" s="569"/>
      <c r="BU137" s="569"/>
      <c r="BV137" s="569"/>
      <c r="BW137" s="569"/>
      <c r="BX137" s="569"/>
      <c r="BY137" s="569"/>
      <c r="BZ137" s="569"/>
      <c r="CA137" s="569"/>
      <c r="CB137" s="569"/>
      <c r="CC137" s="569"/>
      <c r="CD137" s="569"/>
      <c r="CE137" s="569"/>
      <c r="CF137" s="569"/>
      <c r="CG137" s="569"/>
      <c r="CH137" s="569"/>
      <c r="CI137" s="569"/>
      <c r="CJ137" s="569"/>
      <c r="CK137" s="569"/>
      <c r="CL137" s="569"/>
      <c r="CM137" s="569"/>
      <c r="CN137" s="569"/>
      <c r="CO137" s="569"/>
      <c r="CP137" s="569"/>
      <c r="CQ137" s="569"/>
      <c r="CR137" s="569"/>
      <c r="CS137" s="569"/>
      <c r="CT137" s="569"/>
      <c r="CU137" s="569"/>
      <c r="CV137" s="569"/>
      <c r="CW137" s="569"/>
      <c r="CX137" s="569"/>
      <c r="CY137" s="569"/>
      <c r="CZ137" s="569"/>
      <c r="DA137" s="569"/>
      <c r="DB137" s="569"/>
      <c r="DC137" s="569"/>
      <c r="DD137" s="569"/>
      <c r="DE137" s="569"/>
      <c r="DF137" s="569"/>
      <c r="DG137" s="569"/>
      <c r="DH137" s="569"/>
      <c r="DI137" s="569"/>
      <c r="DJ137" s="569"/>
      <c r="DK137" s="569"/>
      <c r="DL137" s="569"/>
      <c r="DM137" s="569"/>
      <c r="DN137" s="569"/>
      <c r="DO137" s="569"/>
      <c r="DP137" s="569"/>
      <c r="DQ137" s="569"/>
      <c r="DR137" s="569"/>
      <c r="DS137" s="569"/>
      <c r="DT137" s="569"/>
      <c r="DU137" s="569"/>
      <c r="DV137" s="569"/>
      <c r="DW137" s="569"/>
      <c r="DX137" s="569"/>
      <c r="DY137" s="569"/>
      <c r="DZ137" s="569"/>
      <c r="EA137" s="569"/>
      <c r="EB137" s="569"/>
      <c r="EC137" s="569"/>
      <c r="ED137" s="569"/>
      <c r="EE137" s="569"/>
      <c r="EF137" s="569"/>
      <c r="EG137" s="569"/>
      <c r="EH137" s="569"/>
      <c r="EI137" s="569"/>
      <c r="EJ137" s="569"/>
      <c r="EK137" s="569"/>
      <c r="EL137" s="569"/>
      <c r="EM137" s="569"/>
      <c r="EN137" s="569"/>
      <c r="EO137" s="569"/>
      <c r="EP137" s="569"/>
      <c r="EQ137" s="569"/>
      <c r="ER137" s="569"/>
      <c r="ES137" s="569"/>
      <c r="ET137" s="569"/>
      <c r="EU137" s="569"/>
      <c r="EV137" s="569"/>
      <c r="EW137" s="569"/>
      <c r="EX137" s="569"/>
      <c r="EY137" s="569"/>
      <c r="EZ137" s="569"/>
      <c r="FA137" s="569"/>
      <c r="FB137" s="569"/>
      <c r="FC137" s="569"/>
      <c r="FD137" s="569"/>
      <c r="FE137" s="569"/>
      <c r="FF137" s="569"/>
      <c r="FG137" s="569"/>
      <c r="FH137" s="569"/>
      <c r="FI137" s="569"/>
      <c r="FJ137" s="569"/>
      <c r="FK137" s="569"/>
      <c r="FL137" s="569"/>
      <c r="FM137" s="569"/>
      <c r="FN137" s="569"/>
      <c r="FO137" s="569"/>
      <c r="FP137" s="569"/>
      <c r="FQ137" s="569"/>
      <c r="FR137" s="569"/>
      <c r="FS137" s="569"/>
      <c r="FT137" s="569"/>
      <c r="FU137" s="569"/>
      <c r="FV137" s="569"/>
      <c r="FW137" s="569"/>
      <c r="FX137" s="569"/>
      <c r="FY137" s="569"/>
      <c r="FZ137" s="569"/>
      <c r="GA137" s="569"/>
      <c r="GB137" s="569"/>
      <c r="GC137" s="569"/>
      <c r="GD137" s="569"/>
      <c r="GE137" s="569"/>
      <c r="GF137" s="569"/>
      <c r="GG137" s="569"/>
      <c r="GH137" s="569"/>
      <c r="GI137" s="569"/>
      <c r="GJ137" s="569"/>
      <c r="GK137" s="569"/>
      <c r="GL137" s="569"/>
      <c r="GM137" s="569"/>
      <c r="GN137" s="569"/>
      <c r="GO137" s="569"/>
      <c r="GP137" s="569"/>
      <c r="GQ137" s="569"/>
      <c r="GR137" s="569"/>
      <c r="GS137" s="569"/>
      <c r="GT137" s="569"/>
      <c r="GU137" s="569"/>
      <c r="GV137" s="569"/>
      <c r="GW137" s="569"/>
      <c r="GX137" s="569"/>
      <c r="GY137" s="569"/>
      <c r="GZ137" s="569"/>
      <c r="HA137" s="569"/>
      <c r="HB137" s="569"/>
      <c r="HC137" s="569"/>
      <c r="HD137" s="569"/>
      <c r="HE137" s="569"/>
      <c r="HF137" s="569"/>
      <c r="HG137" s="569"/>
      <c r="HH137" s="569"/>
      <c r="HI137" s="569"/>
      <c r="HJ137" s="569"/>
      <c r="HK137" s="569"/>
      <c r="HL137" s="569"/>
      <c r="HM137" s="569"/>
      <c r="HN137" s="569"/>
      <c r="HO137" s="569"/>
      <c r="HP137" s="569"/>
      <c r="HQ137" s="569"/>
      <c r="HR137" s="569"/>
      <c r="HS137" s="569"/>
      <c r="HT137" s="569"/>
      <c r="HU137" s="569"/>
      <c r="HV137" s="569"/>
      <c r="HW137" s="569"/>
      <c r="HX137" s="569"/>
      <c r="HY137" s="569"/>
      <c r="HZ137" s="569"/>
      <c r="IA137" s="569"/>
      <c r="IB137" s="569"/>
      <c r="IC137" s="569"/>
      <c r="ID137" s="569"/>
      <c r="IE137" s="569"/>
      <c r="IF137" s="569"/>
      <c r="IG137" s="569"/>
      <c r="IH137" s="569"/>
      <c r="II137" s="569"/>
      <c r="IJ137" s="569"/>
      <c r="IK137" s="569"/>
      <c r="IL137" s="569"/>
      <c r="IM137" s="569"/>
      <c r="IN137" s="569"/>
      <c r="IO137" s="569"/>
      <c r="IP137" s="569"/>
      <c r="IQ137" s="569"/>
    </row>
    <row r="138" spans="2:251" x14ac:dyDescent="0.25">
      <c r="B138" s="569"/>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69"/>
      <c r="FZ138" s="569"/>
      <c r="GA138" s="569"/>
      <c r="GB138" s="569"/>
      <c r="GC138" s="569"/>
      <c r="GD138" s="569"/>
      <c r="GE138" s="569"/>
      <c r="GF138" s="569"/>
      <c r="GG138" s="569"/>
      <c r="GH138" s="569"/>
      <c r="GI138" s="569"/>
      <c r="GJ138" s="569"/>
      <c r="GK138" s="569"/>
      <c r="GL138" s="569"/>
      <c r="GM138" s="569"/>
      <c r="GN138" s="569"/>
      <c r="GO138" s="569"/>
      <c r="GP138" s="569"/>
      <c r="GQ138" s="569"/>
      <c r="GR138" s="569"/>
      <c r="GS138" s="569"/>
      <c r="GT138" s="569"/>
      <c r="GU138" s="569"/>
      <c r="GV138" s="569"/>
      <c r="GW138" s="569"/>
      <c r="GX138" s="569"/>
      <c r="GY138" s="569"/>
      <c r="GZ138" s="569"/>
      <c r="HA138" s="569"/>
      <c r="HB138" s="569"/>
      <c r="HC138" s="569"/>
      <c r="HD138" s="569"/>
      <c r="HE138" s="569"/>
      <c r="HF138" s="569"/>
      <c r="HG138" s="569"/>
      <c r="HH138" s="569"/>
      <c r="HI138" s="569"/>
      <c r="HJ138" s="569"/>
      <c r="HK138" s="569"/>
      <c r="HL138" s="569"/>
      <c r="HM138" s="569"/>
      <c r="HN138" s="569"/>
      <c r="HO138" s="569"/>
      <c r="HP138" s="569"/>
      <c r="HQ138" s="569"/>
      <c r="HR138" s="569"/>
      <c r="HS138" s="569"/>
      <c r="HT138" s="569"/>
      <c r="HU138" s="569"/>
      <c r="HV138" s="569"/>
      <c r="HW138" s="569"/>
      <c r="HX138" s="569"/>
      <c r="HY138" s="569"/>
      <c r="HZ138" s="569"/>
      <c r="IA138" s="569"/>
      <c r="IB138" s="569"/>
      <c r="IC138" s="569"/>
      <c r="ID138" s="569"/>
      <c r="IE138" s="569"/>
      <c r="IF138" s="569"/>
      <c r="IG138" s="569"/>
      <c r="IH138" s="569"/>
      <c r="II138" s="569"/>
      <c r="IJ138" s="569"/>
      <c r="IK138" s="569"/>
      <c r="IL138" s="569"/>
      <c r="IM138" s="569"/>
      <c r="IN138" s="569"/>
      <c r="IO138" s="569"/>
      <c r="IP138" s="569"/>
      <c r="IQ138" s="569"/>
    </row>
    <row r="139" spans="2:251" x14ac:dyDescent="0.25">
      <c r="B139" s="569"/>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69"/>
      <c r="FZ139" s="569"/>
      <c r="GA139" s="569"/>
      <c r="GB139" s="569"/>
      <c r="GC139" s="569"/>
      <c r="GD139" s="569"/>
      <c r="GE139" s="569"/>
      <c r="GF139" s="569"/>
      <c r="GG139" s="569"/>
      <c r="GH139" s="569"/>
      <c r="GI139" s="569"/>
      <c r="GJ139" s="569"/>
      <c r="GK139" s="569"/>
      <c r="GL139" s="569"/>
      <c r="GM139" s="569"/>
      <c r="GN139" s="569"/>
      <c r="GO139" s="569"/>
      <c r="GP139" s="569"/>
      <c r="GQ139" s="569"/>
      <c r="GR139" s="569"/>
      <c r="GS139" s="569"/>
      <c r="GT139" s="569"/>
      <c r="GU139" s="569"/>
      <c r="GV139" s="569"/>
      <c r="GW139" s="569"/>
      <c r="GX139" s="569"/>
      <c r="GY139" s="569"/>
      <c r="GZ139" s="569"/>
      <c r="HA139" s="569"/>
      <c r="HB139" s="569"/>
      <c r="HC139" s="569"/>
      <c r="HD139" s="569"/>
      <c r="HE139" s="569"/>
      <c r="HF139" s="569"/>
      <c r="HG139" s="569"/>
      <c r="HH139" s="569"/>
      <c r="HI139" s="569"/>
      <c r="HJ139" s="569"/>
      <c r="HK139" s="569"/>
      <c r="HL139" s="569"/>
      <c r="HM139" s="569"/>
      <c r="HN139" s="569"/>
      <c r="HO139" s="569"/>
      <c r="HP139" s="569"/>
      <c r="HQ139" s="569"/>
      <c r="HR139" s="569"/>
      <c r="HS139" s="569"/>
      <c r="HT139" s="569"/>
      <c r="HU139" s="569"/>
      <c r="HV139" s="569"/>
      <c r="HW139" s="569"/>
      <c r="HX139" s="569"/>
      <c r="HY139" s="569"/>
      <c r="HZ139" s="569"/>
      <c r="IA139" s="569"/>
      <c r="IB139" s="569"/>
      <c r="IC139" s="569"/>
      <c r="ID139" s="569"/>
      <c r="IE139" s="569"/>
      <c r="IF139" s="569"/>
      <c r="IG139" s="569"/>
      <c r="IH139" s="569"/>
      <c r="II139" s="569"/>
      <c r="IJ139" s="569"/>
      <c r="IK139" s="569"/>
      <c r="IL139" s="569"/>
      <c r="IM139" s="569"/>
      <c r="IN139" s="569"/>
      <c r="IO139" s="569"/>
      <c r="IP139" s="569"/>
      <c r="IQ139" s="569"/>
    </row>
    <row r="140" spans="2:251" x14ac:dyDescent="0.25">
      <c r="B140" s="569"/>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69"/>
      <c r="FZ140" s="569"/>
      <c r="GA140" s="569"/>
      <c r="GB140" s="569"/>
      <c r="GC140" s="569"/>
      <c r="GD140" s="569"/>
      <c r="GE140" s="569"/>
      <c r="GF140" s="569"/>
      <c r="GG140" s="569"/>
      <c r="GH140" s="569"/>
      <c r="GI140" s="569"/>
      <c r="GJ140" s="569"/>
      <c r="GK140" s="569"/>
      <c r="GL140" s="569"/>
      <c r="GM140" s="569"/>
      <c r="GN140" s="569"/>
      <c r="GO140" s="569"/>
      <c r="GP140" s="569"/>
      <c r="GQ140" s="569"/>
      <c r="GR140" s="569"/>
      <c r="GS140" s="569"/>
      <c r="GT140" s="569"/>
      <c r="GU140" s="569"/>
      <c r="GV140" s="569"/>
      <c r="GW140" s="569"/>
      <c r="GX140" s="569"/>
      <c r="GY140" s="569"/>
      <c r="GZ140" s="569"/>
      <c r="HA140" s="569"/>
      <c r="HB140" s="569"/>
      <c r="HC140" s="569"/>
      <c r="HD140" s="569"/>
      <c r="HE140" s="569"/>
      <c r="HF140" s="569"/>
      <c r="HG140" s="569"/>
      <c r="HH140" s="569"/>
      <c r="HI140" s="569"/>
      <c r="HJ140" s="569"/>
      <c r="HK140" s="569"/>
      <c r="HL140" s="569"/>
      <c r="HM140" s="569"/>
      <c r="HN140" s="569"/>
      <c r="HO140" s="569"/>
      <c r="HP140" s="569"/>
      <c r="HQ140" s="569"/>
      <c r="HR140" s="569"/>
      <c r="HS140" s="569"/>
      <c r="HT140" s="569"/>
      <c r="HU140" s="569"/>
      <c r="HV140" s="569"/>
      <c r="HW140" s="569"/>
      <c r="HX140" s="569"/>
      <c r="HY140" s="569"/>
      <c r="HZ140" s="569"/>
      <c r="IA140" s="569"/>
      <c r="IB140" s="569"/>
      <c r="IC140" s="569"/>
      <c r="ID140" s="569"/>
      <c r="IE140" s="569"/>
      <c r="IF140" s="569"/>
      <c r="IG140" s="569"/>
      <c r="IH140" s="569"/>
      <c r="II140" s="569"/>
      <c r="IJ140" s="569"/>
      <c r="IK140" s="569"/>
      <c r="IL140" s="569"/>
      <c r="IM140" s="569"/>
      <c r="IN140" s="569"/>
      <c r="IO140" s="569"/>
      <c r="IP140" s="569"/>
      <c r="IQ140" s="569"/>
    </row>
    <row r="141" spans="2:251" x14ac:dyDescent="0.25">
      <c r="B141" s="569"/>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69"/>
      <c r="FZ141" s="569"/>
      <c r="GA141" s="569"/>
      <c r="GB141" s="569"/>
      <c r="GC141" s="569"/>
      <c r="GD141" s="569"/>
      <c r="GE141" s="569"/>
      <c r="GF141" s="569"/>
      <c r="GG141" s="569"/>
      <c r="GH141" s="569"/>
      <c r="GI141" s="569"/>
      <c r="GJ141" s="569"/>
      <c r="GK141" s="569"/>
      <c r="GL141" s="569"/>
      <c r="GM141" s="569"/>
      <c r="GN141" s="569"/>
      <c r="GO141" s="569"/>
      <c r="GP141" s="569"/>
      <c r="GQ141" s="569"/>
      <c r="GR141" s="569"/>
      <c r="GS141" s="569"/>
      <c r="GT141" s="569"/>
      <c r="GU141" s="569"/>
      <c r="GV141" s="569"/>
      <c r="GW141" s="569"/>
      <c r="GX141" s="569"/>
      <c r="GY141" s="569"/>
      <c r="GZ141" s="569"/>
      <c r="HA141" s="569"/>
      <c r="HB141" s="569"/>
      <c r="HC141" s="569"/>
      <c r="HD141" s="569"/>
      <c r="HE141" s="569"/>
      <c r="HF141" s="569"/>
      <c r="HG141" s="569"/>
      <c r="HH141" s="569"/>
      <c r="HI141" s="569"/>
      <c r="HJ141" s="569"/>
      <c r="HK141" s="569"/>
      <c r="HL141" s="569"/>
      <c r="HM141" s="569"/>
      <c r="HN141" s="569"/>
      <c r="HO141" s="569"/>
      <c r="HP141" s="569"/>
      <c r="HQ141" s="569"/>
      <c r="HR141" s="569"/>
      <c r="HS141" s="569"/>
      <c r="HT141" s="569"/>
      <c r="HU141" s="569"/>
      <c r="HV141" s="569"/>
      <c r="HW141" s="569"/>
      <c r="HX141" s="569"/>
      <c r="HY141" s="569"/>
      <c r="HZ141" s="569"/>
      <c r="IA141" s="569"/>
      <c r="IB141" s="569"/>
      <c r="IC141" s="569"/>
      <c r="ID141" s="569"/>
      <c r="IE141" s="569"/>
      <c r="IF141" s="569"/>
      <c r="IG141" s="569"/>
      <c r="IH141" s="569"/>
      <c r="II141" s="569"/>
      <c r="IJ141" s="569"/>
      <c r="IK141" s="569"/>
      <c r="IL141" s="569"/>
      <c r="IM141" s="569"/>
      <c r="IN141" s="569"/>
      <c r="IO141" s="569"/>
      <c r="IP141" s="569"/>
      <c r="IQ141" s="569"/>
    </row>
    <row r="142" spans="2:251" x14ac:dyDescent="0.25">
      <c r="B142" s="569"/>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69"/>
      <c r="FZ142" s="569"/>
      <c r="GA142" s="569"/>
      <c r="GB142" s="569"/>
      <c r="GC142" s="569"/>
      <c r="GD142" s="569"/>
      <c r="GE142" s="569"/>
      <c r="GF142" s="569"/>
      <c r="GG142" s="569"/>
      <c r="GH142" s="569"/>
      <c r="GI142" s="569"/>
      <c r="GJ142" s="569"/>
      <c r="GK142" s="569"/>
      <c r="GL142" s="569"/>
      <c r="GM142" s="569"/>
      <c r="GN142" s="569"/>
      <c r="GO142" s="569"/>
      <c r="GP142" s="569"/>
      <c r="GQ142" s="569"/>
      <c r="GR142" s="569"/>
      <c r="GS142" s="569"/>
      <c r="GT142" s="569"/>
      <c r="GU142" s="569"/>
      <c r="GV142" s="569"/>
      <c r="GW142" s="569"/>
      <c r="GX142" s="569"/>
      <c r="GY142" s="569"/>
      <c r="GZ142" s="569"/>
      <c r="HA142" s="569"/>
      <c r="HB142" s="569"/>
      <c r="HC142" s="569"/>
      <c r="HD142" s="569"/>
      <c r="HE142" s="569"/>
      <c r="HF142" s="569"/>
      <c r="HG142" s="569"/>
      <c r="HH142" s="569"/>
      <c r="HI142" s="569"/>
      <c r="HJ142" s="569"/>
      <c r="HK142" s="569"/>
      <c r="HL142" s="569"/>
      <c r="HM142" s="569"/>
      <c r="HN142" s="569"/>
      <c r="HO142" s="569"/>
      <c r="HP142" s="569"/>
      <c r="HQ142" s="569"/>
      <c r="HR142" s="569"/>
      <c r="HS142" s="569"/>
      <c r="HT142" s="569"/>
      <c r="HU142" s="569"/>
      <c r="HV142" s="569"/>
      <c r="HW142" s="569"/>
      <c r="HX142" s="569"/>
      <c r="HY142" s="569"/>
      <c r="HZ142" s="569"/>
      <c r="IA142" s="569"/>
      <c r="IB142" s="569"/>
      <c r="IC142" s="569"/>
      <c r="ID142" s="569"/>
      <c r="IE142" s="569"/>
      <c r="IF142" s="569"/>
      <c r="IG142" s="569"/>
      <c r="IH142" s="569"/>
      <c r="II142" s="569"/>
      <c r="IJ142" s="569"/>
      <c r="IK142" s="569"/>
      <c r="IL142" s="569"/>
      <c r="IM142" s="569"/>
      <c r="IN142" s="569"/>
      <c r="IO142" s="569"/>
      <c r="IP142" s="569"/>
      <c r="IQ142" s="569"/>
    </row>
    <row r="143" spans="2:251" x14ac:dyDescent="0.25">
      <c r="B143" s="569"/>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69"/>
      <c r="FZ143" s="569"/>
      <c r="GA143" s="569"/>
      <c r="GB143" s="569"/>
      <c r="GC143" s="569"/>
      <c r="GD143" s="569"/>
      <c r="GE143" s="569"/>
      <c r="GF143" s="569"/>
      <c r="GG143" s="569"/>
      <c r="GH143" s="569"/>
      <c r="GI143" s="569"/>
      <c r="GJ143" s="569"/>
      <c r="GK143" s="569"/>
      <c r="GL143" s="569"/>
      <c r="GM143" s="569"/>
      <c r="GN143" s="569"/>
      <c r="GO143" s="569"/>
      <c r="GP143" s="569"/>
      <c r="GQ143" s="569"/>
      <c r="GR143" s="569"/>
      <c r="GS143" s="569"/>
      <c r="GT143" s="569"/>
      <c r="GU143" s="569"/>
      <c r="GV143" s="569"/>
      <c r="GW143" s="569"/>
      <c r="GX143" s="569"/>
      <c r="GY143" s="569"/>
      <c r="GZ143" s="569"/>
      <c r="HA143" s="569"/>
      <c r="HB143" s="569"/>
      <c r="HC143" s="569"/>
      <c r="HD143" s="569"/>
      <c r="HE143" s="569"/>
      <c r="HF143" s="569"/>
      <c r="HG143" s="569"/>
      <c r="HH143" s="569"/>
      <c r="HI143" s="569"/>
      <c r="HJ143" s="569"/>
      <c r="HK143" s="569"/>
      <c r="HL143" s="569"/>
      <c r="HM143" s="569"/>
      <c r="HN143" s="569"/>
      <c r="HO143" s="569"/>
      <c r="HP143" s="569"/>
      <c r="HQ143" s="569"/>
      <c r="HR143" s="569"/>
      <c r="HS143" s="569"/>
      <c r="HT143" s="569"/>
      <c r="HU143" s="569"/>
      <c r="HV143" s="569"/>
      <c r="HW143" s="569"/>
      <c r="HX143" s="569"/>
      <c r="HY143" s="569"/>
      <c r="HZ143" s="569"/>
      <c r="IA143" s="569"/>
      <c r="IB143" s="569"/>
      <c r="IC143" s="569"/>
      <c r="ID143" s="569"/>
      <c r="IE143" s="569"/>
      <c r="IF143" s="569"/>
      <c r="IG143" s="569"/>
      <c r="IH143" s="569"/>
      <c r="II143" s="569"/>
      <c r="IJ143" s="569"/>
      <c r="IK143" s="569"/>
      <c r="IL143" s="569"/>
      <c r="IM143" s="569"/>
      <c r="IN143" s="569"/>
      <c r="IO143" s="569"/>
      <c r="IP143" s="569"/>
      <c r="IQ143" s="569"/>
    </row>
    <row r="144" spans="2:251" x14ac:dyDescent="0.25">
      <c r="B144" s="569"/>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69"/>
      <c r="FZ144" s="569"/>
      <c r="GA144" s="569"/>
      <c r="GB144" s="569"/>
      <c r="GC144" s="569"/>
      <c r="GD144" s="569"/>
      <c r="GE144" s="569"/>
      <c r="GF144" s="569"/>
      <c r="GG144" s="569"/>
      <c r="GH144" s="569"/>
      <c r="GI144" s="569"/>
      <c r="GJ144" s="569"/>
      <c r="GK144" s="569"/>
      <c r="GL144" s="569"/>
      <c r="GM144" s="569"/>
      <c r="GN144" s="569"/>
      <c r="GO144" s="569"/>
      <c r="GP144" s="569"/>
      <c r="GQ144" s="569"/>
      <c r="GR144" s="569"/>
      <c r="GS144" s="569"/>
      <c r="GT144" s="569"/>
      <c r="GU144" s="569"/>
      <c r="GV144" s="569"/>
      <c r="GW144" s="569"/>
      <c r="GX144" s="569"/>
      <c r="GY144" s="569"/>
      <c r="GZ144" s="569"/>
      <c r="HA144" s="569"/>
      <c r="HB144" s="569"/>
      <c r="HC144" s="569"/>
      <c r="HD144" s="569"/>
      <c r="HE144" s="569"/>
      <c r="HF144" s="569"/>
      <c r="HG144" s="569"/>
      <c r="HH144" s="569"/>
      <c r="HI144" s="569"/>
      <c r="HJ144" s="569"/>
      <c r="HK144" s="569"/>
      <c r="HL144" s="569"/>
      <c r="HM144" s="569"/>
      <c r="HN144" s="569"/>
      <c r="HO144" s="569"/>
      <c r="HP144" s="569"/>
      <c r="HQ144" s="569"/>
      <c r="HR144" s="569"/>
      <c r="HS144" s="569"/>
      <c r="HT144" s="569"/>
      <c r="HU144" s="569"/>
      <c r="HV144" s="569"/>
      <c r="HW144" s="569"/>
      <c r="HX144" s="569"/>
      <c r="HY144" s="569"/>
      <c r="HZ144" s="569"/>
      <c r="IA144" s="569"/>
      <c r="IB144" s="569"/>
      <c r="IC144" s="569"/>
      <c r="ID144" s="569"/>
      <c r="IE144" s="569"/>
      <c r="IF144" s="569"/>
      <c r="IG144" s="569"/>
      <c r="IH144" s="569"/>
      <c r="II144" s="569"/>
      <c r="IJ144" s="569"/>
      <c r="IK144" s="569"/>
      <c r="IL144" s="569"/>
      <c r="IM144" s="569"/>
      <c r="IN144" s="569"/>
      <c r="IO144" s="569"/>
      <c r="IP144" s="569"/>
      <c r="IQ144" s="569"/>
    </row>
    <row r="145" spans="2:251" x14ac:dyDescent="0.25">
      <c r="B145" s="569"/>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69"/>
      <c r="FZ145" s="569"/>
      <c r="GA145" s="569"/>
      <c r="GB145" s="569"/>
      <c r="GC145" s="569"/>
      <c r="GD145" s="569"/>
      <c r="GE145" s="569"/>
      <c r="GF145" s="569"/>
      <c r="GG145" s="569"/>
      <c r="GH145" s="569"/>
      <c r="GI145" s="569"/>
      <c r="GJ145" s="569"/>
      <c r="GK145" s="569"/>
      <c r="GL145" s="569"/>
      <c r="GM145" s="569"/>
      <c r="GN145" s="569"/>
      <c r="GO145" s="569"/>
      <c r="GP145" s="569"/>
      <c r="GQ145" s="569"/>
      <c r="GR145" s="569"/>
      <c r="GS145" s="569"/>
      <c r="GT145" s="569"/>
      <c r="GU145" s="569"/>
      <c r="GV145" s="569"/>
      <c r="GW145" s="569"/>
      <c r="GX145" s="569"/>
      <c r="GY145" s="569"/>
      <c r="GZ145" s="569"/>
      <c r="HA145" s="569"/>
      <c r="HB145" s="569"/>
      <c r="HC145" s="569"/>
      <c r="HD145" s="569"/>
      <c r="HE145" s="569"/>
      <c r="HF145" s="569"/>
      <c r="HG145" s="569"/>
      <c r="HH145" s="569"/>
      <c r="HI145" s="569"/>
      <c r="HJ145" s="569"/>
      <c r="HK145" s="569"/>
      <c r="HL145" s="569"/>
      <c r="HM145" s="569"/>
      <c r="HN145" s="569"/>
      <c r="HO145" s="569"/>
      <c r="HP145" s="569"/>
      <c r="HQ145" s="569"/>
      <c r="HR145" s="569"/>
      <c r="HS145" s="569"/>
      <c r="HT145" s="569"/>
      <c r="HU145" s="569"/>
      <c r="HV145" s="569"/>
      <c r="HW145" s="569"/>
      <c r="HX145" s="569"/>
      <c r="HY145" s="569"/>
      <c r="HZ145" s="569"/>
      <c r="IA145" s="569"/>
      <c r="IB145" s="569"/>
      <c r="IC145" s="569"/>
      <c r="ID145" s="569"/>
      <c r="IE145" s="569"/>
      <c r="IF145" s="569"/>
      <c r="IG145" s="569"/>
      <c r="IH145" s="569"/>
      <c r="II145" s="569"/>
      <c r="IJ145" s="569"/>
      <c r="IK145" s="569"/>
      <c r="IL145" s="569"/>
      <c r="IM145" s="569"/>
      <c r="IN145" s="569"/>
      <c r="IO145" s="569"/>
      <c r="IP145" s="569"/>
      <c r="IQ145" s="569"/>
    </row>
    <row r="146" spans="2:251" x14ac:dyDescent="0.25">
      <c r="B146" s="569"/>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69"/>
      <c r="FZ146" s="569"/>
      <c r="GA146" s="569"/>
      <c r="GB146" s="569"/>
      <c r="GC146" s="569"/>
      <c r="GD146" s="569"/>
      <c r="GE146" s="569"/>
      <c r="GF146" s="569"/>
      <c r="GG146" s="569"/>
      <c r="GH146" s="569"/>
      <c r="GI146" s="569"/>
      <c r="GJ146" s="569"/>
      <c r="GK146" s="569"/>
      <c r="GL146" s="569"/>
      <c r="GM146" s="569"/>
      <c r="GN146" s="569"/>
      <c r="GO146" s="569"/>
      <c r="GP146" s="569"/>
      <c r="GQ146" s="569"/>
      <c r="GR146" s="569"/>
      <c r="GS146" s="569"/>
      <c r="GT146" s="569"/>
      <c r="GU146" s="569"/>
      <c r="GV146" s="569"/>
      <c r="GW146" s="569"/>
      <c r="GX146" s="569"/>
      <c r="GY146" s="569"/>
      <c r="GZ146" s="569"/>
      <c r="HA146" s="569"/>
      <c r="HB146" s="569"/>
      <c r="HC146" s="569"/>
      <c r="HD146" s="569"/>
      <c r="HE146" s="569"/>
      <c r="HF146" s="569"/>
      <c r="HG146" s="569"/>
      <c r="HH146" s="569"/>
      <c r="HI146" s="569"/>
      <c r="HJ146" s="569"/>
      <c r="HK146" s="569"/>
      <c r="HL146" s="569"/>
      <c r="HM146" s="569"/>
      <c r="HN146" s="569"/>
      <c r="HO146" s="569"/>
      <c r="HP146" s="569"/>
      <c r="HQ146" s="569"/>
      <c r="HR146" s="569"/>
      <c r="HS146" s="569"/>
      <c r="HT146" s="569"/>
      <c r="HU146" s="569"/>
      <c r="HV146" s="569"/>
      <c r="HW146" s="569"/>
      <c r="HX146" s="569"/>
      <c r="HY146" s="569"/>
      <c r="HZ146" s="569"/>
      <c r="IA146" s="569"/>
      <c r="IB146" s="569"/>
      <c r="IC146" s="569"/>
      <c r="ID146" s="569"/>
      <c r="IE146" s="569"/>
      <c r="IF146" s="569"/>
      <c r="IG146" s="569"/>
      <c r="IH146" s="569"/>
      <c r="II146" s="569"/>
      <c r="IJ146" s="569"/>
      <c r="IK146" s="569"/>
      <c r="IL146" s="569"/>
      <c r="IM146" s="569"/>
      <c r="IN146" s="569"/>
      <c r="IO146" s="569"/>
      <c r="IP146" s="569"/>
      <c r="IQ146" s="569"/>
    </row>
    <row r="147" spans="2:251" x14ac:dyDescent="0.25">
      <c r="B147" s="569"/>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69"/>
      <c r="FZ147" s="569"/>
      <c r="GA147" s="569"/>
      <c r="GB147" s="569"/>
      <c r="GC147" s="569"/>
      <c r="GD147" s="569"/>
      <c r="GE147" s="569"/>
      <c r="GF147" s="569"/>
      <c r="GG147" s="569"/>
      <c r="GH147" s="569"/>
      <c r="GI147" s="569"/>
      <c r="GJ147" s="569"/>
      <c r="GK147" s="569"/>
      <c r="GL147" s="569"/>
      <c r="GM147" s="569"/>
      <c r="GN147" s="569"/>
      <c r="GO147" s="569"/>
      <c r="GP147" s="569"/>
      <c r="GQ147" s="569"/>
      <c r="GR147" s="569"/>
      <c r="GS147" s="569"/>
      <c r="GT147" s="569"/>
      <c r="GU147" s="569"/>
      <c r="GV147" s="569"/>
      <c r="GW147" s="569"/>
      <c r="GX147" s="569"/>
      <c r="GY147" s="569"/>
      <c r="GZ147" s="569"/>
      <c r="HA147" s="569"/>
      <c r="HB147" s="569"/>
      <c r="HC147" s="569"/>
      <c r="HD147" s="569"/>
      <c r="HE147" s="569"/>
      <c r="HF147" s="569"/>
      <c r="HG147" s="569"/>
      <c r="HH147" s="569"/>
      <c r="HI147" s="569"/>
      <c r="HJ147" s="569"/>
      <c r="HK147" s="569"/>
      <c r="HL147" s="569"/>
      <c r="HM147" s="569"/>
      <c r="HN147" s="569"/>
      <c r="HO147" s="569"/>
      <c r="HP147" s="569"/>
      <c r="HQ147" s="569"/>
      <c r="HR147" s="569"/>
      <c r="HS147" s="569"/>
      <c r="HT147" s="569"/>
      <c r="HU147" s="569"/>
      <c r="HV147" s="569"/>
      <c r="HW147" s="569"/>
      <c r="HX147" s="569"/>
      <c r="HY147" s="569"/>
      <c r="HZ147" s="569"/>
      <c r="IA147" s="569"/>
      <c r="IB147" s="569"/>
      <c r="IC147" s="569"/>
      <c r="ID147" s="569"/>
      <c r="IE147" s="569"/>
      <c r="IF147" s="569"/>
      <c r="IG147" s="569"/>
      <c r="IH147" s="569"/>
      <c r="II147" s="569"/>
      <c r="IJ147" s="569"/>
      <c r="IK147" s="569"/>
      <c r="IL147" s="569"/>
      <c r="IM147" s="569"/>
      <c r="IN147" s="569"/>
      <c r="IO147" s="569"/>
      <c r="IP147" s="569"/>
      <c r="IQ147" s="569"/>
    </row>
    <row r="148" spans="2:251" x14ac:dyDescent="0.25">
      <c r="B148" s="569"/>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69"/>
      <c r="FZ148" s="569"/>
      <c r="GA148" s="569"/>
      <c r="GB148" s="569"/>
      <c r="GC148" s="569"/>
      <c r="GD148" s="569"/>
      <c r="GE148" s="569"/>
      <c r="GF148" s="569"/>
      <c r="GG148" s="569"/>
      <c r="GH148" s="569"/>
      <c r="GI148" s="569"/>
      <c r="GJ148" s="569"/>
      <c r="GK148" s="569"/>
      <c r="GL148" s="569"/>
      <c r="GM148" s="569"/>
      <c r="GN148" s="569"/>
      <c r="GO148" s="569"/>
      <c r="GP148" s="569"/>
      <c r="GQ148" s="569"/>
      <c r="GR148" s="569"/>
      <c r="GS148" s="569"/>
      <c r="GT148" s="569"/>
      <c r="GU148" s="569"/>
      <c r="GV148" s="569"/>
      <c r="GW148" s="569"/>
      <c r="GX148" s="569"/>
      <c r="GY148" s="569"/>
      <c r="GZ148" s="569"/>
      <c r="HA148" s="569"/>
      <c r="HB148" s="569"/>
      <c r="HC148" s="569"/>
      <c r="HD148" s="569"/>
      <c r="HE148" s="569"/>
      <c r="HF148" s="569"/>
      <c r="HG148" s="569"/>
      <c r="HH148" s="569"/>
      <c r="HI148" s="569"/>
      <c r="HJ148" s="569"/>
      <c r="HK148" s="569"/>
      <c r="HL148" s="569"/>
      <c r="HM148" s="569"/>
      <c r="HN148" s="569"/>
      <c r="HO148" s="569"/>
      <c r="HP148" s="569"/>
      <c r="HQ148" s="569"/>
      <c r="HR148" s="569"/>
      <c r="HS148" s="569"/>
      <c r="HT148" s="569"/>
      <c r="HU148" s="569"/>
      <c r="HV148" s="569"/>
      <c r="HW148" s="569"/>
      <c r="HX148" s="569"/>
      <c r="HY148" s="569"/>
      <c r="HZ148" s="569"/>
      <c r="IA148" s="569"/>
      <c r="IB148" s="569"/>
      <c r="IC148" s="569"/>
      <c r="ID148" s="569"/>
      <c r="IE148" s="569"/>
      <c r="IF148" s="569"/>
      <c r="IG148" s="569"/>
      <c r="IH148" s="569"/>
      <c r="II148" s="569"/>
      <c r="IJ148" s="569"/>
      <c r="IK148" s="569"/>
      <c r="IL148" s="569"/>
      <c r="IM148" s="569"/>
      <c r="IN148" s="569"/>
      <c r="IO148" s="569"/>
      <c r="IP148" s="569"/>
      <c r="IQ148" s="569"/>
    </row>
    <row r="149" spans="2:251" x14ac:dyDescent="0.25">
      <c r="B149" s="569"/>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69"/>
      <c r="FZ149" s="569"/>
      <c r="GA149" s="569"/>
      <c r="GB149" s="569"/>
      <c r="GC149" s="569"/>
      <c r="GD149" s="569"/>
      <c r="GE149" s="569"/>
      <c r="GF149" s="569"/>
      <c r="GG149" s="569"/>
      <c r="GH149" s="569"/>
      <c r="GI149" s="569"/>
      <c r="GJ149" s="569"/>
      <c r="GK149" s="569"/>
      <c r="GL149" s="569"/>
      <c r="GM149" s="569"/>
      <c r="GN149" s="569"/>
      <c r="GO149" s="569"/>
      <c r="GP149" s="569"/>
      <c r="GQ149" s="569"/>
      <c r="GR149" s="569"/>
      <c r="GS149" s="569"/>
      <c r="GT149" s="569"/>
      <c r="GU149" s="569"/>
      <c r="GV149" s="569"/>
      <c r="GW149" s="569"/>
      <c r="GX149" s="569"/>
      <c r="GY149" s="569"/>
      <c r="GZ149" s="569"/>
      <c r="HA149" s="569"/>
      <c r="HB149" s="569"/>
      <c r="HC149" s="569"/>
      <c r="HD149" s="569"/>
      <c r="HE149" s="569"/>
      <c r="HF149" s="569"/>
      <c r="HG149" s="569"/>
      <c r="HH149" s="569"/>
      <c r="HI149" s="569"/>
      <c r="HJ149" s="569"/>
      <c r="HK149" s="569"/>
      <c r="HL149" s="569"/>
      <c r="HM149" s="569"/>
      <c r="HN149" s="569"/>
      <c r="HO149" s="569"/>
      <c r="HP149" s="569"/>
      <c r="HQ149" s="569"/>
      <c r="HR149" s="569"/>
      <c r="HS149" s="569"/>
      <c r="HT149" s="569"/>
      <c r="HU149" s="569"/>
      <c r="HV149" s="569"/>
      <c r="HW149" s="569"/>
      <c r="HX149" s="569"/>
      <c r="HY149" s="569"/>
      <c r="HZ149" s="569"/>
      <c r="IA149" s="569"/>
      <c r="IB149" s="569"/>
      <c r="IC149" s="569"/>
      <c r="ID149" s="569"/>
      <c r="IE149" s="569"/>
      <c r="IF149" s="569"/>
      <c r="IG149" s="569"/>
      <c r="IH149" s="569"/>
      <c r="II149" s="569"/>
      <c r="IJ149" s="569"/>
      <c r="IK149" s="569"/>
      <c r="IL149" s="569"/>
      <c r="IM149" s="569"/>
      <c r="IN149" s="569"/>
      <c r="IO149" s="569"/>
      <c r="IP149" s="569"/>
      <c r="IQ149" s="569"/>
    </row>
    <row r="150" spans="2:251" x14ac:dyDescent="0.25">
      <c r="B150" s="569"/>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69"/>
      <c r="FZ150" s="569"/>
      <c r="GA150" s="569"/>
      <c r="GB150" s="569"/>
      <c r="GC150" s="569"/>
      <c r="GD150" s="569"/>
      <c r="GE150" s="569"/>
      <c r="GF150" s="569"/>
      <c r="GG150" s="569"/>
      <c r="GH150" s="569"/>
      <c r="GI150" s="569"/>
      <c r="GJ150" s="569"/>
      <c r="GK150" s="569"/>
      <c r="GL150" s="569"/>
      <c r="GM150" s="569"/>
      <c r="GN150" s="569"/>
      <c r="GO150" s="569"/>
      <c r="GP150" s="569"/>
      <c r="GQ150" s="569"/>
      <c r="GR150" s="569"/>
      <c r="GS150" s="569"/>
      <c r="GT150" s="569"/>
      <c r="GU150" s="569"/>
      <c r="GV150" s="569"/>
      <c r="GW150" s="569"/>
      <c r="GX150" s="569"/>
      <c r="GY150" s="569"/>
      <c r="GZ150" s="569"/>
      <c r="HA150" s="569"/>
      <c r="HB150" s="569"/>
      <c r="HC150" s="569"/>
      <c r="HD150" s="569"/>
      <c r="HE150" s="569"/>
      <c r="HF150" s="569"/>
      <c r="HG150" s="569"/>
      <c r="HH150" s="569"/>
      <c r="HI150" s="569"/>
      <c r="HJ150" s="569"/>
      <c r="HK150" s="569"/>
      <c r="HL150" s="569"/>
      <c r="HM150" s="569"/>
      <c r="HN150" s="569"/>
      <c r="HO150" s="569"/>
      <c r="HP150" s="569"/>
      <c r="HQ150" s="569"/>
      <c r="HR150" s="569"/>
      <c r="HS150" s="569"/>
      <c r="HT150" s="569"/>
      <c r="HU150" s="569"/>
      <c r="HV150" s="569"/>
      <c r="HW150" s="569"/>
      <c r="HX150" s="569"/>
      <c r="HY150" s="569"/>
      <c r="HZ150" s="569"/>
      <c r="IA150" s="569"/>
      <c r="IB150" s="569"/>
      <c r="IC150" s="569"/>
      <c r="ID150" s="569"/>
      <c r="IE150" s="569"/>
      <c r="IF150" s="569"/>
      <c r="IG150" s="569"/>
      <c r="IH150" s="569"/>
      <c r="II150" s="569"/>
      <c r="IJ150" s="569"/>
      <c r="IK150" s="569"/>
      <c r="IL150" s="569"/>
      <c r="IM150" s="569"/>
      <c r="IN150" s="569"/>
      <c r="IO150" s="569"/>
      <c r="IP150" s="569"/>
      <c r="IQ150" s="569"/>
    </row>
    <row r="151" spans="2:251" x14ac:dyDescent="0.25">
      <c r="B151" s="569"/>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69"/>
      <c r="FZ151" s="569"/>
      <c r="GA151" s="569"/>
      <c r="GB151" s="569"/>
      <c r="GC151" s="569"/>
      <c r="GD151" s="569"/>
      <c r="GE151" s="569"/>
      <c r="GF151" s="569"/>
      <c r="GG151" s="569"/>
      <c r="GH151" s="569"/>
      <c r="GI151" s="569"/>
      <c r="GJ151" s="569"/>
      <c r="GK151" s="569"/>
      <c r="GL151" s="569"/>
      <c r="GM151" s="569"/>
      <c r="GN151" s="569"/>
      <c r="GO151" s="569"/>
      <c r="GP151" s="569"/>
      <c r="GQ151" s="569"/>
      <c r="GR151" s="569"/>
      <c r="GS151" s="569"/>
      <c r="GT151" s="569"/>
      <c r="GU151" s="569"/>
      <c r="GV151" s="569"/>
      <c r="GW151" s="569"/>
      <c r="GX151" s="569"/>
      <c r="GY151" s="569"/>
      <c r="GZ151" s="569"/>
      <c r="HA151" s="569"/>
      <c r="HB151" s="569"/>
      <c r="HC151" s="569"/>
      <c r="HD151" s="569"/>
      <c r="HE151" s="569"/>
      <c r="HF151" s="569"/>
      <c r="HG151" s="569"/>
      <c r="HH151" s="569"/>
      <c r="HI151" s="569"/>
      <c r="HJ151" s="569"/>
      <c r="HK151" s="569"/>
      <c r="HL151" s="569"/>
      <c r="HM151" s="569"/>
      <c r="HN151" s="569"/>
      <c r="HO151" s="569"/>
      <c r="HP151" s="569"/>
      <c r="HQ151" s="569"/>
      <c r="HR151" s="569"/>
      <c r="HS151" s="569"/>
      <c r="HT151" s="569"/>
      <c r="HU151" s="569"/>
      <c r="HV151" s="569"/>
      <c r="HW151" s="569"/>
      <c r="HX151" s="569"/>
      <c r="HY151" s="569"/>
      <c r="HZ151" s="569"/>
      <c r="IA151" s="569"/>
      <c r="IB151" s="569"/>
      <c r="IC151" s="569"/>
      <c r="ID151" s="569"/>
      <c r="IE151" s="569"/>
      <c r="IF151" s="569"/>
      <c r="IG151" s="569"/>
      <c r="IH151" s="569"/>
      <c r="II151" s="569"/>
      <c r="IJ151" s="569"/>
      <c r="IK151" s="569"/>
      <c r="IL151" s="569"/>
      <c r="IM151" s="569"/>
      <c r="IN151" s="569"/>
      <c r="IO151" s="569"/>
      <c r="IP151" s="569"/>
      <c r="IQ151" s="569"/>
    </row>
    <row r="152" spans="2:251" x14ac:dyDescent="0.25">
      <c r="B152" s="569"/>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69"/>
      <c r="FZ152" s="569"/>
      <c r="GA152" s="569"/>
      <c r="GB152" s="569"/>
      <c r="GC152" s="569"/>
      <c r="GD152" s="569"/>
      <c r="GE152" s="569"/>
      <c r="GF152" s="569"/>
      <c r="GG152" s="569"/>
      <c r="GH152" s="569"/>
      <c r="GI152" s="569"/>
      <c r="GJ152" s="569"/>
      <c r="GK152" s="569"/>
      <c r="GL152" s="569"/>
      <c r="GM152" s="569"/>
      <c r="GN152" s="569"/>
      <c r="GO152" s="569"/>
      <c r="GP152" s="569"/>
      <c r="GQ152" s="569"/>
      <c r="GR152" s="569"/>
      <c r="GS152" s="569"/>
      <c r="GT152" s="569"/>
      <c r="GU152" s="569"/>
      <c r="GV152" s="569"/>
      <c r="GW152" s="569"/>
      <c r="GX152" s="569"/>
      <c r="GY152" s="569"/>
      <c r="GZ152" s="569"/>
      <c r="HA152" s="569"/>
      <c r="HB152" s="569"/>
      <c r="HC152" s="569"/>
      <c r="HD152" s="569"/>
      <c r="HE152" s="569"/>
      <c r="HF152" s="569"/>
      <c r="HG152" s="569"/>
      <c r="HH152" s="569"/>
      <c r="HI152" s="569"/>
      <c r="HJ152" s="569"/>
      <c r="HK152" s="569"/>
      <c r="HL152" s="569"/>
      <c r="HM152" s="569"/>
      <c r="HN152" s="569"/>
      <c r="HO152" s="569"/>
      <c r="HP152" s="569"/>
      <c r="HQ152" s="569"/>
      <c r="HR152" s="569"/>
      <c r="HS152" s="569"/>
      <c r="HT152" s="569"/>
      <c r="HU152" s="569"/>
      <c r="HV152" s="569"/>
      <c r="HW152" s="569"/>
      <c r="HX152" s="569"/>
      <c r="HY152" s="569"/>
      <c r="HZ152" s="569"/>
      <c r="IA152" s="569"/>
      <c r="IB152" s="569"/>
      <c r="IC152" s="569"/>
      <c r="ID152" s="569"/>
      <c r="IE152" s="569"/>
      <c r="IF152" s="569"/>
      <c r="IG152" s="569"/>
      <c r="IH152" s="569"/>
      <c r="II152" s="569"/>
      <c r="IJ152" s="569"/>
      <c r="IK152" s="569"/>
      <c r="IL152" s="569"/>
      <c r="IM152" s="569"/>
      <c r="IN152" s="569"/>
      <c r="IO152" s="569"/>
      <c r="IP152" s="569"/>
      <c r="IQ152" s="569"/>
    </row>
    <row r="153" spans="2:251" x14ac:dyDescent="0.25">
      <c r="B153" s="569"/>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69"/>
      <c r="FZ153" s="569"/>
      <c r="GA153" s="569"/>
      <c r="GB153" s="569"/>
      <c r="GC153" s="569"/>
      <c r="GD153" s="569"/>
      <c r="GE153" s="569"/>
      <c r="GF153" s="569"/>
      <c r="GG153" s="569"/>
      <c r="GH153" s="569"/>
      <c r="GI153" s="569"/>
      <c r="GJ153" s="569"/>
      <c r="GK153" s="569"/>
      <c r="GL153" s="569"/>
      <c r="GM153" s="569"/>
      <c r="GN153" s="569"/>
      <c r="GO153" s="569"/>
      <c r="GP153" s="569"/>
      <c r="GQ153" s="569"/>
      <c r="GR153" s="569"/>
      <c r="GS153" s="569"/>
      <c r="GT153" s="569"/>
      <c r="GU153" s="569"/>
      <c r="GV153" s="569"/>
      <c r="GW153" s="569"/>
      <c r="GX153" s="569"/>
      <c r="GY153" s="569"/>
      <c r="GZ153" s="569"/>
      <c r="HA153" s="569"/>
      <c r="HB153" s="569"/>
      <c r="HC153" s="569"/>
      <c r="HD153" s="569"/>
      <c r="HE153" s="569"/>
      <c r="HF153" s="569"/>
      <c r="HG153" s="569"/>
      <c r="HH153" s="569"/>
      <c r="HI153" s="569"/>
      <c r="HJ153" s="569"/>
      <c r="HK153" s="569"/>
      <c r="HL153" s="569"/>
      <c r="HM153" s="569"/>
      <c r="HN153" s="569"/>
      <c r="HO153" s="569"/>
      <c r="HP153" s="569"/>
      <c r="HQ153" s="569"/>
      <c r="HR153" s="569"/>
      <c r="HS153" s="569"/>
      <c r="HT153" s="569"/>
      <c r="HU153" s="569"/>
      <c r="HV153" s="569"/>
      <c r="HW153" s="569"/>
      <c r="HX153" s="569"/>
      <c r="HY153" s="569"/>
      <c r="HZ153" s="569"/>
      <c r="IA153" s="569"/>
      <c r="IB153" s="569"/>
      <c r="IC153" s="569"/>
      <c r="ID153" s="569"/>
      <c r="IE153" s="569"/>
      <c r="IF153" s="569"/>
      <c r="IG153" s="569"/>
      <c r="IH153" s="569"/>
      <c r="II153" s="569"/>
      <c r="IJ153" s="569"/>
      <c r="IK153" s="569"/>
      <c r="IL153" s="569"/>
      <c r="IM153" s="569"/>
      <c r="IN153" s="569"/>
      <c r="IO153" s="569"/>
      <c r="IP153" s="569"/>
      <c r="IQ153" s="569"/>
    </row>
    <row r="154" spans="2:251" x14ac:dyDescent="0.25">
      <c r="B154" s="569"/>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69"/>
      <c r="FZ154" s="569"/>
      <c r="GA154" s="569"/>
      <c r="GB154" s="569"/>
      <c r="GC154" s="569"/>
      <c r="GD154" s="569"/>
      <c r="GE154" s="569"/>
      <c r="GF154" s="569"/>
      <c r="GG154" s="569"/>
      <c r="GH154" s="569"/>
      <c r="GI154" s="569"/>
      <c r="GJ154" s="569"/>
      <c r="GK154" s="569"/>
      <c r="GL154" s="569"/>
      <c r="GM154" s="569"/>
      <c r="GN154" s="569"/>
      <c r="GO154" s="569"/>
      <c r="GP154" s="569"/>
      <c r="GQ154" s="569"/>
      <c r="GR154" s="569"/>
      <c r="GS154" s="569"/>
      <c r="GT154" s="569"/>
      <c r="GU154" s="569"/>
      <c r="GV154" s="569"/>
      <c r="GW154" s="569"/>
      <c r="GX154" s="569"/>
      <c r="GY154" s="569"/>
      <c r="GZ154" s="569"/>
      <c r="HA154" s="569"/>
      <c r="HB154" s="569"/>
      <c r="HC154" s="569"/>
      <c r="HD154" s="569"/>
      <c r="HE154" s="569"/>
      <c r="HF154" s="569"/>
      <c r="HG154" s="569"/>
      <c r="HH154" s="569"/>
      <c r="HI154" s="569"/>
      <c r="HJ154" s="569"/>
      <c r="HK154" s="569"/>
      <c r="HL154" s="569"/>
      <c r="HM154" s="569"/>
      <c r="HN154" s="569"/>
      <c r="HO154" s="569"/>
      <c r="HP154" s="569"/>
      <c r="HQ154" s="569"/>
      <c r="HR154" s="569"/>
      <c r="HS154" s="569"/>
      <c r="HT154" s="569"/>
      <c r="HU154" s="569"/>
      <c r="HV154" s="569"/>
      <c r="HW154" s="569"/>
      <c r="HX154" s="569"/>
      <c r="HY154" s="569"/>
      <c r="HZ154" s="569"/>
      <c r="IA154" s="569"/>
      <c r="IB154" s="569"/>
      <c r="IC154" s="569"/>
      <c r="ID154" s="569"/>
      <c r="IE154" s="569"/>
      <c r="IF154" s="569"/>
      <c r="IG154" s="569"/>
      <c r="IH154" s="569"/>
      <c r="II154" s="569"/>
      <c r="IJ154" s="569"/>
      <c r="IK154" s="569"/>
      <c r="IL154" s="569"/>
      <c r="IM154" s="569"/>
      <c r="IN154" s="569"/>
      <c r="IO154" s="569"/>
      <c r="IP154" s="569"/>
      <c r="IQ154" s="569"/>
    </row>
    <row r="155" spans="2:251" x14ac:dyDescent="0.25">
      <c r="B155" s="569"/>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69"/>
      <c r="FZ155" s="569"/>
      <c r="GA155" s="569"/>
      <c r="GB155" s="569"/>
      <c r="GC155" s="569"/>
      <c r="GD155" s="569"/>
      <c r="GE155" s="569"/>
      <c r="GF155" s="569"/>
      <c r="GG155" s="569"/>
      <c r="GH155" s="569"/>
      <c r="GI155" s="569"/>
      <c r="GJ155" s="569"/>
      <c r="GK155" s="569"/>
      <c r="GL155" s="569"/>
      <c r="GM155" s="569"/>
      <c r="GN155" s="569"/>
      <c r="GO155" s="569"/>
      <c r="GP155" s="569"/>
      <c r="GQ155" s="569"/>
      <c r="GR155" s="569"/>
      <c r="GS155" s="569"/>
      <c r="GT155" s="569"/>
      <c r="GU155" s="569"/>
      <c r="GV155" s="569"/>
      <c r="GW155" s="569"/>
      <c r="GX155" s="569"/>
      <c r="GY155" s="569"/>
      <c r="GZ155" s="569"/>
      <c r="HA155" s="569"/>
      <c r="HB155" s="569"/>
      <c r="HC155" s="569"/>
      <c r="HD155" s="569"/>
      <c r="HE155" s="569"/>
      <c r="HF155" s="569"/>
      <c r="HG155" s="569"/>
      <c r="HH155" s="569"/>
      <c r="HI155" s="569"/>
      <c r="HJ155" s="569"/>
      <c r="HK155" s="569"/>
      <c r="HL155" s="569"/>
      <c r="HM155" s="569"/>
      <c r="HN155" s="569"/>
      <c r="HO155" s="569"/>
      <c r="HP155" s="569"/>
      <c r="HQ155" s="569"/>
      <c r="HR155" s="569"/>
      <c r="HS155" s="569"/>
      <c r="HT155" s="569"/>
      <c r="HU155" s="569"/>
      <c r="HV155" s="569"/>
      <c r="HW155" s="569"/>
      <c r="HX155" s="569"/>
      <c r="HY155" s="569"/>
      <c r="HZ155" s="569"/>
      <c r="IA155" s="569"/>
      <c r="IB155" s="569"/>
      <c r="IC155" s="569"/>
      <c r="ID155" s="569"/>
      <c r="IE155" s="569"/>
      <c r="IF155" s="569"/>
      <c r="IG155" s="569"/>
      <c r="IH155" s="569"/>
      <c r="II155" s="569"/>
      <c r="IJ155" s="569"/>
      <c r="IK155" s="569"/>
      <c r="IL155" s="569"/>
      <c r="IM155" s="569"/>
      <c r="IN155" s="569"/>
      <c r="IO155" s="569"/>
      <c r="IP155" s="569"/>
      <c r="IQ155" s="569"/>
    </row>
    <row r="156" spans="2:251" x14ac:dyDescent="0.25">
      <c r="B156" s="569"/>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69"/>
      <c r="FZ156" s="569"/>
      <c r="GA156" s="569"/>
      <c r="GB156" s="569"/>
      <c r="GC156" s="569"/>
      <c r="GD156" s="569"/>
      <c r="GE156" s="569"/>
      <c r="GF156" s="569"/>
      <c r="GG156" s="569"/>
      <c r="GH156" s="569"/>
      <c r="GI156" s="569"/>
      <c r="GJ156" s="569"/>
      <c r="GK156" s="569"/>
      <c r="GL156" s="569"/>
      <c r="GM156" s="569"/>
      <c r="GN156" s="569"/>
      <c r="GO156" s="569"/>
      <c r="GP156" s="569"/>
      <c r="GQ156" s="569"/>
      <c r="GR156" s="569"/>
      <c r="GS156" s="569"/>
      <c r="GT156" s="569"/>
      <c r="GU156" s="569"/>
      <c r="GV156" s="569"/>
      <c r="GW156" s="569"/>
      <c r="GX156" s="569"/>
      <c r="GY156" s="569"/>
      <c r="GZ156" s="569"/>
      <c r="HA156" s="569"/>
      <c r="HB156" s="569"/>
      <c r="HC156" s="569"/>
      <c r="HD156" s="569"/>
      <c r="HE156" s="569"/>
      <c r="HF156" s="569"/>
      <c r="HG156" s="569"/>
      <c r="HH156" s="569"/>
      <c r="HI156" s="569"/>
      <c r="HJ156" s="569"/>
      <c r="HK156" s="569"/>
      <c r="HL156" s="569"/>
      <c r="HM156" s="569"/>
      <c r="HN156" s="569"/>
      <c r="HO156" s="569"/>
      <c r="HP156" s="569"/>
      <c r="HQ156" s="569"/>
      <c r="HR156" s="569"/>
      <c r="HS156" s="569"/>
      <c r="HT156" s="569"/>
      <c r="HU156" s="569"/>
      <c r="HV156" s="569"/>
      <c r="HW156" s="569"/>
      <c r="HX156" s="569"/>
      <c r="HY156" s="569"/>
      <c r="HZ156" s="569"/>
      <c r="IA156" s="569"/>
      <c r="IB156" s="569"/>
      <c r="IC156" s="569"/>
      <c r="ID156" s="569"/>
      <c r="IE156" s="569"/>
      <c r="IF156" s="569"/>
      <c r="IG156" s="569"/>
      <c r="IH156" s="569"/>
      <c r="II156" s="569"/>
      <c r="IJ156" s="569"/>
      <c r="IK156" s="569"/>
      <c r="IL156" s="569"/>
      <c r="IM156" s="569"/>
      <c r="IN156" s="569"/>
      <c r="IO156" s="569"/>
      <c r="IP156" s="569"/>
      <c r="IQ156" s="569"/>
    </row>
    <row r="157" spans="2:251" x14ac:dyDescent="0.25">
      <c r="B157" s="569"/>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69"/>
      <c r="FZ157" s="569"/>
      <c r="GA157" s="569"/>
      <c r="GB157" s="569"/>
      <c r="GC157" s="569"/>
      <c r="GD157" s="569"/>
      <c r="GE157" s="569"/>
      <c r="GF157" s="569"/>
      <c r="GG157" s="569"/>
      <c r="GH157" s="569"/>
      <c r="GI157" s="569"/>
      <c r="GJ157" s="569"/>
      <c r="GK157" s="569"/>
      <c r="GL157" s="569"/>
      <c r="GM157" s="569"/>
      <c r="GN157" s="569"/>
      <c r="GO157" s="569"/>
      <c r="GP157" s="569"/>
      <c r="GQ157" s="569"/>
      <c r="GR157" s="569"/>
      <c r="GS157" s="569"/>
      <c r="GT157" s="569"/>
      <c r="GU157" s="569"/>
      <c r="GV157" s="569"/>
      <c r="GW157" s="569"/>
      <c r="GX157" s="569"/>
      <c r="GY157" s="569"/>
      <c r="GZ157" s="569"/>
      <c r="HA157" s="569"/>
      <c r="HB157" s="569"/>
      <c r="HC157" s="569"/>
      <c r="HD157" s="569"/>
      <c r="HE157" s="569"/>
      <c r="HF157" s="569"/>
      <c r="HG157" s="569"/>
      <c r="HH157" s="569"/>
      <c r="HI157" s="569"/>
      <c r="HJ157" s="569"/>
      <c r="HK157" s="569"/>
      <c r="HL157" s="569"/>
      <c r="HM157" s="569"/>
      <c r="HN157" s="569"/>
      <c r="HO157" s="569"/>
      <c r="HP157" s="569"/>
      <c r="HQ157" s="569"/>
      <c r="HR157" s="569"/>
      <c r="HS157" s="569"/>
      <c r="HT157" s="569"/>
      <c r="HU157" s="569"/>
      <c r="HV157" s="569"/>
      <c r="HW157" s="569"/>
      <c r="HX157" s="569"/>
      <c r="HY157" s="569"/>
      <c r="HZ157" s="569"/>
      <c r="IA157" s="569"/>
      <c r="IB157" s="569"/>
      <c r="IC157" s="569"/>
      <c r="ID157" s="569"/>
      <c r="IE157" s="569"/>
      <c r="IF157" s="569"/>
      <c r="IG157" s="569"/>
      <c r="IH157" s="569"/>
      <c r="II157" s="569"/>
      <c r="IJ157" s="569"/>
      <c r="IK157" s="569"/>
      <c r="IL157" s="569"/>
      <c r="IM157" s="569"/>
      <c r="IN157" s="569"/>
      <c r="IO157" s="569"/>
      <c r="IP157" s="569"/>
      <c r="IQ157" s="569"/>
    </row>
    <row r="158" spans="2:251" x14ac:dyDescent="0.25">
      <c r="B158" s="569"/>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69"/>
      <c r="FZ158" s="569"/>
      <c r="GA158" s="569"/>
      <c r="GB158" s="569"/>
      <c r="GC158" s="569"/>
      <c r="GD158" s="569"/>
      <c r="GE158" s="569"/>
      <c r="GF158" s="569"/>
      <c r="GG158" s="569"/>
      <c r="GH158" s="569"/>
      <c r="GI158" s="569"/>
      <c r="GJ158" s="569"/>
      <c r="GK158" s="569"/>
      <c r="GL158" s="569"/>
      <c r="GM158" s="569"/>
      <c r="GN158" s="569"/>
      <c r="GO158" s="569"/>
      <c r="GP158" s="569"/>
      <c r="GQ158" s="569"/>
      <c r="GR158" s="569"/>
      <c r="GS158" s="569"/>
      <c r="GT158" s="569"/>
      <c r="GU158" s="569"/>
      <c r="GV158" s="569"/>
      <c r="GW158" s="569"/>
      <c r="GX158" s="569"/>
      <c r="GY158" s="569"/>
      <c r="GZ158" s="569"/>
      <c r="HA158" s="569"/>
      <c r="HB158" s="569"/>
      <c r="HC158" s="569"/>
      <c r="HD158" s="569"/>
      <c r="HE158" s="569"/>
      <c r="HF158" s="569"/>
      <c r="HG158" s="569"/>
      <c r="HH158" s="569"/>
      <c r="HI158" s="569"/>
      <c r="HJ158" s="569"/>
      <c r="HK158" s="569"/>
      <c r="HL158" s="569"/>
      <c r="HM158" s="569"/>
      <c r="HN158" s="569"/>
      <c r="HO158" s="569"/>
      <c r="HP158" s="569"/>
      <c r="HQ158" s="569"/>
      <c r="HR158" s="569"/>
      <c r="HS158" s="569"/>
      <c r="HT158" s="569"/>
      <c r="HU158" s="569"/>
      <c r="HV158" s="569"/>
      <c r="HW158" s="569"/>
      <c r="HX158" s="569"/>
      <c r="HY158" s="569"/>
      <c r="HZ158" s="569"/>
      <c r="IA158" s="569"/>
      <c r="IB158" s="569"/>
      <c r="IC158" s="569"/>
      <c r="ID158" s="569"/>
      <c r="IE158" s="569"/>
      <c r="IF158" s="569"/>
      <c r="IG158" s="569"/>
      <c r="IH158" s="569"/>
      <c r="II158" s="569"/>
      <c r="IJ158" s="569"/>
      <c r="IK158" s="569"/>
      <c r="IL158" s="569"/>
      <c r="IM158" s="569"/>
      <c r="IN158" s="569"/>
      <c r="IO158" s="569"/>
      <c r="IP158" s="569"/>
      <c r="IQ158" s="569"/>
    </row>
    <row r="159" spans="2:251" x14ac:dyDescent="0.25">
      <c r="B159" s="569"/>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69"/>
      <c r="FZ159" s="569"/>
      <c r="GA159" s="569"/>
      <c r="GB159" s="569"/>
      <c r="GC159" s="569"/>
      <c r="GD159" s="569"/>
      <c r="GE159" s="569"/>
      <c r="GF159" s="569"/>
      <c r="GG159" s="569"/>
      <c r="GH159" s="569"/>
      <c r="GI159" s="569"/>
      <c r="GJ159" s="569"/>
      <c r="GK159" s="569"/>
      <c r="GL159" s="569"/>
      <c r="GM159" s="569"/>
      <c r="GN159" s="569"/>
      <c r="GO159" s="569"/>
      <c r="GP159" s="569"/>
      <c r="GQ159" s="569"/>
      <c r="GR159" s="569"/>
      <c r="GS159" s="569"/>
      <c r="GT159" s="569"/>
      <c r="GU159" s="569"/>
      <c r="GV159" s="569"/>
      <c r="GW159" s="569"/>
      <c r="GX159" s="569"/>
      <c r="GY159" s="569"/>
      <c r="GZ159" s="569"/>
      <c r="HA159" s="569"/>
      <c r="HB159" s="569"/>
      <c r="HC159" s="569"/>
      <c r="HD159" s="569"/>
      <c r="HE159" s="569"/>
      <c r="HF159" s="569"/>
      <c r="HG159" s="569"/>
      <c r="HH159" s="569"/>
      <c r="HI159" s="569"/>
      <c r="HJ159" s="569"/>
      <c r="HK159" s="569"/>
      <c r="HL159" s="569"/>
      <c r="HM159" s="569"/>
      <c r="HN159" s="569"/>
      <c r="HO159" s="569"/>
      <c r="HP159" s="569"/>
      <c r="HQ159" s="569"/>
      <c r="HR159" s="569"/>
      <c r="HS159" s="569"/>
      <c r="HT159" s="569"/>
      <c r="HU159" s="569"/>
      <c r="HV159" s="569"/>
      <c r="HW159" s="569"/>
      <c r="HX159" s="569"/>
      <c r="HY159" s="569"/>
      <c r="HZ159" s="569"/>
      <c r="IA159" s="569"/>
      <c r="IB159" s="569"/>
      <c r="IC159" s="569"/>
      <c r="ID159" s="569"/>
      <c r="IE159" s="569"/>
      <c r="IF159" s="569"/>
      <c r="IG159" s="569"/>
      <c r="IH159" s="569"/>
      <c r="II159" s="569"/>
      <c r="IJ159" s="569"/>
      <c r="IK159" s="569"/>
      <c r="IL159" s="569"/>
      <c r="IM159" s="569"/>
      <c r="IN159" s="569"/>
      <c r="IO159" s="569"/>
      <c r="IP159" s="569"/>
      <c r="IQ159" s="569"/>
    </row>
    <row r="160" spans="2:251" x14ac:dyDescent="0.25">
      <c r="B160" s="569"/>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69"/>
      <c r="FZ160" s="569"/>
      <c r="GA160" s="569"/>
      <c r="GB160" s="569"/>
      <c r="GC160" s="569"/>
      <c r="GD160" s="569"/>
      <c r="GE160" s="569"/>
      <c r="GF160" s="569"/>
      <c r="GG160" s="569"/>
      <c r="GH160" s="569"/>
      <c r="GI160" s="569"/>
      <c r="GJ160" s="569"/>
      <c r="GK160" s="569"/>
      <c r="GL160" s="569"/>
      <c r="GM160" s="569"/>
      <c r="GN160" s="569"/>
      <c r="GO160" s="569"/>
      <c r="GP160" s="569"/>
      <c r="GQ160" s="569"/>
      <c r="GR160" s="569"/>
      <c r="GS160" s="569"/>
      <c r="GT160" s="569"/>
      <c r="GU160" s="569"/>
      <c r="GV160" s="569"/>
      <c r="GW160" s="569"/>
      <c r="GX160" s="569"/>
      <c r="GY160" s="569"/>
      <c r="GZ160" s="569"/>
      <c r="HA160" s="569"/>
      <c r="HB160" s="569"/>
      <c r="HC160" s="569"/>
      <c r="HD160" s="569"/>
      <c r="HE160" s="569"/>
      <c r="HF160" s="569"/>
      <c r="HG160" s="569"/>
      <c r="HH160" s="569"/>
      <c r="HI160" s="569"/>
      <c r="HJ160" s="569"/>
      <c r="HK160" s="569"/>
      <c r="HL160" s="569"/>
      <c r="HM160" s="569"/>
      <c r="HN160" s="569"/>
      <c r="HO160" s="569"/>
      <c r="HP160" s="569"/>
      <c r="HQ160" s="569"/>
      <c r="HR160" s="569"/>
      <c r="HS160" s="569"/>
      <c r="HT160" s="569"/>
      <c r="HU160" s="569"/>
      <c r="HV160" s="569"/>
      <c r="HW160" s="569"/>
      <c r="HX160" s="569"/>
      <c r="HY160" s="569"/>
      <c r="HZ160" s="569"/>
      <c r="IA160" s="569"/>
      <c r="IB160" s="569"/>
      <c r="IC160" s="569"/>
      <c r="ID160" s="569"/>
      <c r="IE160" s="569"/>
      <c r="IF160" s="569"/>
      <c r="IG160" s="569"/>
      <c r="IH160" s="569"/>
      <c r="II160" s="569"/>
      <c r="IJ160" s="569"/>
      <c r="IK160" s="569"/>
      <c r="IL160" s="569"/>
      <c r="IM160" s="569"/>
      <c r="IN160" s="569"/>
      <c r="IO160" s="569"/>
      <c r="IP160" s="569"/>
      <c r="IQ160" s="569"/>
    </row>
    <row r="161" spans="2:251" x14ac:dyDescent="0.25">
      <c r="B161" s="569"/>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69"/>
      <c r="FZ161" s="569"/>
      <c r="GA161" s="569"/>
      <c r="GB161" s="569"/>
      <c r="GC161" s="569"/>
      <c r="GD161" s="569"/>
      <c r="GE161" s="569"/>
      <c r="GF161" s="569"/>
      <c r="GG161" s="569"/>
      <c r="GH161" s="569"/>
      <c r="GI161" s="569"/>
      <c r="GJ161" s="569"/>
      <c r="GK161" s="569"/>
      <c r="GL161" s="569"/>
      <c r="GM161" s="569"/>
      <c r="GN161" s="569"/>
      <c r="GO161" s="569"/>
      <c r="GP161" s="569"/>
      <c r="GQ161" s="569"/>
      <c r="GR161" s="569"/>
      <c r="GS161" s="569"/>
      <c r="GT161" s="569"/>
      <c r="GU161" s="569"/>
      <c r="GV161" s="569"/>
      <c r="GW161" s="569"/>
      <c r="GX161" s="569"/>
      <c r="GY161" s="569"/>
      <c r="GZ161" s="569"/>
      <c r="HA161" s="569"/>
      <c r="HB161" s="569"/>
      <c r="HC161" s="569"/>
      <c r="HD161" s="569"/>
      <c r="HE161" s="569"/>
      <c r="HF161" s="569"/>
      <c r="HG161" s="569"/>
      <c r="HH161" s="569"/>
      <c r="HI161" s="569"/>
      <c r="HJ161" s="569"/>
      <c r="HK161" s="569"/>
      <c r="HL161" s="569"/>
      <c r="HM161" s="569"/>
      <c r="HN161" s="569"/>
      <c r="HO161" s="569"/>
      <c r="HP161" s="569"/>
      <c r="HQ161" s="569"/>
      <c r="HR161" s="569"/>
      <c r="HS161" s="569"/>
      <c r="HT161" s="569"/>
      <c r="HU161" s="569"/>
      <c r="HV161" s="569"/>
      <c r="HW161" s="569"/>
      <c r="HX161" s="569"/>
      <c r="HY161" s="569"/>
      <c r="HZ161" s="569"/>
      <c r="IA161" s="569"/>
      <c r="IB161" s="569"/>
      <c r="IC161" s="569"/>
      <c r="ID161" s="569"/>
      <c r="IE161" s="569"/>
      <c r="IF161" s="569"/>
      <c r="IG161" s="569"/>
      <c r="IH161" s="569"/>
      <c r="II161" s="569"/>
      <c r="IJ161" s="569"/>
      <c r="IK161" s="569"/>
      <c r="IL161" s="569"/>
      <c r="IM161" s="569"/>
      <c r="IN161" s="569"/>
      <c r="IO161" s="569"/>
      <c r="IP161" s="569"/>
      <c r="IQ161" s="569"/>
    </row>
    <row r="162" spans="2:251" x14ac:dyDescent="0.25">
      <c r="B162" s="569"/>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69"/>
      <c r="FZ162" s="569"/>
      <c r="GA162" s="569"/>
      <c r="GB162" s="569"/>
      <c r="GC162" s="569"/>
      <c r="GD162" s="569"/>
      <c r="GE162" s="569"/>
      <c r="GF162" s="569"/>
      <c r="GG162" s="569"/>
      <c r="GH162" s="569"/>
      <c r="GI162" s="569"/>
      <c r="GJ162" s="569"/>
      <c r="GK162" s="569"/>
      <c r="GL162" s="569"/>
      <c r="GM162" s="569"/>
      <c r="GN162" s="569"/>
      <c r="GO162" s="569"/>
      <c r="GP162" s="569"/>
      <c r="GQ162" s="569"/>
      <c r="GR162" s="569"/>
      <c r="GS162" s="569"/>
      <c r="GT162" s="569"/>
      <c r="GU162" s="569"/>
      <c r="GV162" s="569"/>
      <c r="GW162" s="569"/>
      <c r="GX162" s="569"/>
      <c r="GY162" s="569"/>
      <c r="GZ162" s="569"/>
      <c r="HA162" s="569"/>
      <c r="HB162" s="569"/>
      <c r="HC162" s="569"/>
      <c r="HD162" s="569"/>
      <c r="HE162" s="569"/>
      <c r="HF162" s="569"/>
      <c r="HG162" s="569"/>
      <c r="HH162" s="569"/>
      <c r="HI162" s="569"/>
      <c r="HJ162" s="569"/>
      <c r="HK162" s="569"/>
      <c r="HL162" s="569"/>
      <c r="HM162" s="569"/>
      <c r="HN162" s="569"/>
      <c r="HO162" s="569"/>
      <c r="HP162" s="569"/>
      <c r="HQ162" s="569"/>
      <c r="HR162" s="569"/>
      <c r="HS162" s="569"/>
      <c r="HT162" s="569"/>
      <c r="HU162" s="569"/>
      <c r="HV162" s="569"/>
      <c r="HW162" s="569"/>
      <c r="HX162" s="569"/>
      <c r="HY162" s="569"/>
      <c r="HZ162" s="569"/>
      <c r="IA162" s="569"/>
      <c r="IB162" s="569"/>
      <c r="IC162" s="569"/>
      <c r="ID162" s="569"/>
      <c r="IE162" s="569"/>
      <c r="IF162" s="569"/>
      <c r="IG162" s="569"/>
      <c r="IH162" s="569"/>
      <c r="II162" s="569"/>
      <c r="IJ162" s="569"/>
      <c r="IK162" s="569"/>
      <c r="IL162" s="569"/>
      <c r="IM162" s="569"/>
      <c r="IN162" s="569"/>
      <c r="IO162" s="569"/>
      <c r="IP162" s="569"/>
      <c r="IQ162" s="569"/>
    </row>
    <row r="163" spans="2:251" x14ac:dyDescent="0.25">
      <c r="B163" s="569"/>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69"/>
      <c r="FZ163" s="569"/>
      <c r="GA163" s="569"/>
      <c r="GB163" s="569"/>
      <c r="GC163" s="569"/>
      <c r="GD163" s="569"/>
      <c r="GE163" s="569"/>
      <c r="GF163" s="569"/>
      <c r="GG163" s="569"/>
      <c r="GH163" s="569"/>
      <c r="GI163" s="569"/>
      <c r="GJ163" s="569"/>
      <c r="GK163" s="569"/>
      <c r="GL163" s="569"/>
      <c r="GM163" s="569"/>
      <c r="GN163" s="569"/>
      <c r="GO163" s="569"/>
      <c r="GP163" s="569"/>
      <c r="GQ163" s="569"/>
      <c r="GR163" s="569"/>
      <c r="GS163" s="569"/>
      <c r="GT163" s="569"/>
      <c r="GU163" s="569"/>
      <c r="GV163" s="569"/>
      <c r="GW163" s="569"/>
      <c r="GX163" s="569"/>
      <c r="GY163" s="569"/>
      <c r="GZ163" s="569"/>
      <c r="HA163" s="569"/>
      <c r="HB163" s="569"/>
      <c r="HC163" s="569"/>
      <c r="HD163" s="569"/>
      <c r="HE163" s="569"/>
      <c r="HF163" s="569"/>
      <c r="HG163" s="569"/>
      <c r="HH163" s="569"/>
      <c r="HI163" s="569"/>
      <c r="HJ163" s="569"/>
      <c r="HK163" s="569"/>
      <c r="HL163" s="569"/>
      <c r="HM163" s="569"/>
      <c r="HN163" s="569"/>
      <c r="HO163" s="569"/>
      <c r="HP163" s="569"/>
      <c r="HQ163" s="569"/>
      <c r="HR163" s="569"/>
      <c r="HS163" s="569"/>
      <c r="HT163" s="569"/>
      <c r="HU163" s="569"/>
      <c r="HV163" s="569"/>
      <c r="HW163" s="569"/>
      <c r="HX163" s="569"/>
      <c r="HY163" s="569"/>
      <c r="HZ163" s="569"/>
      <c r="IA163" s="569"/>
      <c r="IB163" s="569"/>
      <c r="IC163" s="569"/>
      <c r="ID163" s="569"/>
      <c r="IE163" s="569"/>
      <c r="IF163" s="569"/>
      <c r="IG163" s="569"/>
      <c r="IH163" s="569"/>
      <c r="II163" s="569"/>
      <c r="IJ163" s="569"/>
      <c r="IK163" s="569"/>
      <c r="IL163" s="569"/>
      <c r="IM163" s="569"/>
      <c r="IN163" s="569"/>
      <c r="IO163" s="569"/>
      <c r="IP163" s="569"/>
      <c r="IQ163" s="569"/>
    </row>
    <row r="164" spans="2:251" x14ac:dyDescent="0.25">
      <c r="B164" s="569"/>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69"/>
      <c r="FZ164" s="569"/>
      <c r="GA164" s="569"/>
      <c r="GB164" s="569"/>
      <c r="GC164" s="569"/>
      <c r="GD164" s="569"/>
      <c r="GE164" s="569"/>
      <c r="GF164" s="569"/>
      <c r="GG164" s="569"/>
      <c r="GH164" s="569"/>
      <c r="GI164" s="569"/>
      <c r="GJ164" s="569"/>
      <c r="GK164" s="569"/>
      <c r="GL164" s="569"/>
      <c r="GM164" s="569"/>
      <c r="GN164" s="569"/>
      <c r="GO164" s="569"/>
      <c r="GP164" s="569"/>
      <c r="GQ164" s="569"/>
      <c r="GR164" s="569"/>
      <c r="GS164" s="569"/>
      <c r="GT164" s="569"/>
      <c r="GU164" s="569"/>
      <c r="GV164" s="569"/>
      <c r="GW164" s="569"/>
      <c r="GX164" s="569"/>
      <c r="GY164" s="569"/>
      <c r="GZ164" s="569"/>
      <c r="HA164" s="569"/>
      <c r="HB164" s="569"/>
      <c r="HC164" s="569"/>
      <c r="HD164" s="569"/>
      <c r="HE164" s="569"/>
      <c r="HF164" s="569"/>
      <c r="HG164" s="569"/>
      <c r="HH164" s="569"/>
      <c r="HI164" s="569"/>
      <c r="HJ164" s="569"/>
      <c r="HK164" s="569"/>
      <c r="HL164" s="569"/>
      <c r="HM164" s="569"/>
      <c r="HN164" s="569"/>
      <c r="HO164" s="569"/>
      <c r="HP164" s="569"/>
      <c r="HQ164" s="569"/>
      <c r="HR164" s="569"/>
      <c r="HS164" s="569"/>
      <c r="HT164" s="569"/>
      <c r="HU164" s="569"/>
      <c r="HV164" s="569"/>
      <c r="HW164" s="569"/>
      <c r="HX164" s="569"/>
      <c r="HY164" s="569"/>
      <c r="HZ164" s="569"/>
      <c r="IA164" s="569"/>
      <c r="IB164" s="569"/>
      <c r="IC164" s="569"/>
      <c r="ID164" s="569"/>
      <c r="IE164" s="569"/>
      <c r="IF164" s="569"/>
      <c r="IG164" s="569"/>
      <c r="IH164" s="569"/>
      <c r="II164" s="569"/>
      <c r="IJ164" s="569"/>
      <c r="IK164" s="569"/>
      <c r="IL164" s="569"/>
      <c r="IM164" s="569"/>
      <c r="IN164" s="569"/>
      <c r="IO164" s="569"/>
      <c r="IP164" s="569"/>
      <c r="IQ164" s="569"/>
    </row>
    <row r="165" spans="2:251" x14ac:dyDescent="0.25">
      <c r="B165" s="569"/>
    </row>
    <row r="166" spans="2:251" x14ac:dyDescent="0.25">
      <c r="B166" s="569"/>
    </row>
    <row r="167" spans="2:251" x14ac:dyDescent="0.25">
      <c r="B167" s="569"/>
    </row>
    <row r="168" spans="2:251" x14ac:dyDescent="0.25">
      <c r="B168" s="569"/>
    </row>
    <row r="169" spans="2:251" x14ac:dyDescent="0.25">
      <c r="B169" s="569"/>
    </row>
    <row r="170" spans="2:251" x14ac:dyDescent="0.25">
      <c r="B170" s="569"/>
    </row>
    <row r="171" spans="2:251" x14ac:dyDescent="0.25">
      <c r="B171" s="569"/>
    </row>
    <row r="172" spans="2:251" x14ac:dyDescent="0.25">
      <c r="B172" s="569"/>
    </row>
  </sheetData>
  <hyperlinks>
    <hyperlink ref="M1" location="Index!A1" display="Back to index" xr:uid="{67BA121E-DCB4-4ADB-BBF9-2FB97A6E5E7B}"/>
  </hyperlinks>
  <pageMargins left="0.7" right="0.7" top="0.75" bottom="0.75" header="0.3" footer="0.3"/>
  <pageSetup paperSize="9"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99F82-896B-47C7-B879-F8ADECE5AA5A}">
  <sheetPr>
    <tabColor rgb="FFFFC000"/>
  </sheetPr>
  <dimension ref="A1:HG574"/>
  <sheetViews>
    <sheetView workbookViewId="0"/>
  </sheetViews>
  <sheetFormatPr defaultColWidth="13.88671875" defaultRowHeight="13.2" x14ac:dyDescent="0.25"/>
  <cols>
    <col min="1" max="1" width="41.44140625" style="579" customWidth="1"/>
    <col min="2" max="2" width="16.44140625" style="607" customWidth="1"/>
    <col min="3" max="5" width="15.88671875" style="607" customWidth="1"/>
    <col min="6" max="6" width="16.88671875" style="607" customWidth="1"/>
    <col min="7" max="7" width="15.109375" style="607" customWidth="1"/>
    <col min="8" max="8" width="13.44140625" style="607" customWidth="1"/>
    <col min="9" max="9" width="15.44140625" style="607" customWidth="1"/>
    <col min="10" max="10" width="13.44140625" style="607" customWidth="1"/>
    <col min="11" max="11" width="16.88671875" style="607" bestFit="1" customWidth="1"/>
    <col min="12" max="16384" width="13.88671875" style="581"/>
  </cols>
  <sheetData>
    <row r="1" spans="1:215" s="574" customFormat="1" ht="14.4" x14ac:dyDescent="0.3">
      <c r="A1" s="547" t="s">
        <v>954</v>
      </c>
      <c r="B1" s="569"/>
      <c r="C1" s="569"/>
      <c r="D1" s="569"/>
      <c r="E1" s="569"/>
      <c r="F1" s="569"/>
      <c r="G1" s="569"/>
      <c r="H1" s="569"/>
      <c r="I1" s="569"/>
      <c r="J1" s="569"/>
      <c r="K1" s="569"/>
      <c r="M1" s="2" t="s">
        <v>36</v>
      </c>
    </row>
    <row r="2" spans="1:215" x14ac:dyDescent="0.25">
      <c r="B2" s="580"/>
      <c r="C2" s="580"/>
      <c r="D2" s="580"/>
      <c r="E2" s="580"/>
      <c r="F2" s="580"/>
      <c r="G2" s="580"/>
      <c r="H2" s="580"/>
      <c r="I2" s="580"/>
      <c r="J2" s="580"/>
      <c r="K2" s="580"/>
    </row>
    <row r="3" spans="1:215" s="582" customFormat="1" ht="76.5" customHeight="1" x14ac:dyDescent="0.3">
      <c r="A3" s="608" t="s">
        <v>955</v>
      </c>
      <c r="B3" s="611" t="s">
        <v>866</v>
      </c>
      <c r="C3" s="612" t="s">
        <v>867</v>
      </c>
      <c r="D3" s="612" t="s">
        <v>868</v>
      </c>
      <c r="E3" s="612" t="s">
        <v>869</v>
      </c>
      <c r="F3" s="613" t="s">
        <v>870</v>
      </c>
      <c r="G3" s="611" t="s">
        <v>871</v>
      </c>
      <c r="H3" s="612" t="s">
        <v>872</v>
      </c>
      <c r="I3" s="612" t="s">
        <v>873</v>
      </c>
      <c r="J3" s="613" t="s">
        <v>874</v>
      </c>
      <c r="K3" s="614" t="s">
        <v>875</v>
      </c>
      <c r="T3" s="583"/>
    </row>
    <row r="4" spans="1:215" ht="14.4" x14ac:dyDescent="0.3">
      <c r="A4" s="609" t="s">
        <v>816</v>
      </c>
      <c r="B4" s="584">
        <v>2020</v>
      </c>
      <c r="C4" s="585">
        <v>1480</v>
      </c>
      <c r="D4" s="585">
        <v>1580</v>
      </c>
      <c r="E4" s="585">
        <v>15</v>
      </c>
      <c r="F4" s="586">
        <v>0</v>
      </c>
      <c r="G4" s="585">
        <v>950</v>
      </c>
      <c r="H4" s="585">
        <v>3810</v>
      </c>
      <c r="I4" s="585">
        <v>300</v>
      </c>
      <c r="J4" s="585">
        <v>35</v>
      </c>
      <c r="K4" s="587">
        <v>5100</v>
      </c>
      <c r="M4" s="588"/>
      <c r="N4" s="589"/>
      <c r="O4" s="590"/>
      <c r="P4" s="590"/>
      <c r="Q4" s="590"/>
      <c r="R4" s="590"/>
      <c r="S4" s="590"/>
      <c r="T4" s="588"/>
      <c r="U4" s="588"/>
      <c r="V4" s="588"/>
      <c r="W4" s="588"/>
      <c r="X4" s="588"/>
      <c r="Y4" s="588"/>
      <c r="Z4" s="591"/>
      <c r="AA4" s="591"/>
      <c r="AB4" s="589"/>
      <c r="AC4" s="591"/>
      <c r="AD4" s="589"/>
      <c r="AE4" s="591"/>
      <c r="AF4" s="589"/>
      <c r="AG4" s="590"/>
      <c r="AH4" s="589"/>
      <c r="AI4" s="590"/>
      <c r="AJ4" s="589"/>
      <c r="AK4" s="590"/>
      <c r="AL4" s="589"/>
      <c r="AM4" s="590"/>
      <c r="AN4" s="589"/>
      <c r="AO4" s="590"/>
      <c r="AP4" s="588"/>
      <c r="AQ4" s="588"/>
      <c r="AR4" s="588"/>
      <c r="AS4" s="590"/>
      <c r="AT4" s="590"/>
      <c r="AU4" s="590"/>
      <c r="AV4" s="590"/>
      <c r="AW4" s="590"/>
      <c r="AX4" s="588"/>
      <c r="AY4" s="588"/>
      <c r="AZ4" s="588"/>
      <c r="BA4" s="588"/>
      <c r="BB4" s="588"/>
      <c r="BC4" s="588"/>
      <c r="BD4" s="592"/>
      <c r="BE4" s="592"/>
      <c r="BF4" s="593"/>
      <c r="BG4" s="592"/>
      <c r="BH4" s="594"/>
      <c r="BI4" s="595"/>
      <c r="BJ4" s="594"/>
      <c r="BK4" s="595"/>
      <c r="BL4" s="594"/>
      <c r="BM4" s="595"/>
      <c r="BN4" s="594"/>
      <c r="BO4" s="595"/>
      <c r="BP4" s="594"/>
      <c r="BQ4" s="595"/>
      <c r="BR4" s="594"/>
      <c r="BS4" s="595"/>
      <c r="BT4" s="596"/>
      <c r="BU4" s="595"/>
      <c r="BV4" s="595"/>
      <c r="BW4" s="595"/>
      <c r="BX4" s="595"/>
      <c r="BY4" s="595"/>
      <c r="BZ4" s="595"/>
      <c r="CA4" s="595"/>
      <c r="CB4" s="596"/>
      <c r="CC4" s="596"/>
      <c r="CD4" s="596"/>
      <c r="CE4" s="596"/>
      <c r="CF4" s="596"/>
      <c r="CG4" s="596"/>
      <c r="CH4" s="595"/>
      <c r="CI4" s="595"/>
      <c r="CJ4" s="594"/>
      <c r="CK4" s="595"/>
      <c r="CL4" s="594"/>
      <c r="CM4" s="595"/>
      <c r="CN4" s="594"/>
      <c r="CO4" s="595"/>
      <c r="CP4" s="594"/>
      <c r="CQ4" s="595"/>
      <c r="CR4" s="594"/>
      <c r="CS4" s="595"/>
      <c r="CT4" s="594"/>
      <c r="CU4" s="595"/>
      <c r="CV4" s="594"/>
      <c r="CW4" s="595"/>
      <c r="CX4" s="595"/>
      <c r="CY4" s="596"/>
      <c r="CZ4" s="595"/>
      <c r="DA4" s="595"/>
      <c r="DB4" s="595"/>
      <c r="DC4" s="595"/>
      <c r="DD4" s="595"/>
      <c r="DE4" s="595"/>
      <c r="DF4" s="596"/>
      <c r="DG4" s="596"/>
      <c r="DH4" s="596"/>
      <c r="DI4" s="596"/>
      <c r="DJ4" s="596"/>
      <c r="DK4" s="596"/>
      <c r="DL4" s="595"/>
      <c r="DM4" s="595"/>
      <c r="DN4" s="594"/>
      <c r="DO4" s="595"/>
      <c r="DP4" s="594"/>
      <c r="DQ4" s="595"/>
      <c r="DR4" s="594"/>
      <c r="DS4" s="595"/>
      <c r="DT4" s="594"/>
      <c r="DU4" s="595"/>
      <c r="DV4" s="594"/>
      <c r="DW4" s="595"/>
      <c r="DX4" s="594"/>
      <c r="DY4" s="595"/>
      <c r="DZ4" s="594"/>
      <c r="EA4" s="595"/>
      <c r="EB4" s="595"/>
      <c r="EC4" s="595"/>
      <c r="ED4" s="595"/>
      <c r="EE4" s="595"/>
      <c r="EF4" s="595"/>
      <c r="EG4" s="595"/>
      <c r="EH4" s="595"/>
      <c r="EI4" s="595"/>
      <c r="EJ4" s="596"/>
      <c r="EK4" s="596"/>
      <c r="EL4" s="596"/>
      <c r="EM4" s="596"/>
      <c r="EN4" s="596"/>
      <c r="EO4" s="596"/>
      <c r="EP4" s="597"/>
      <c r="EQ4" s="597"/>
      <c r="ER4" s="598"/>
      <c r="ES4" s="597"/>
      <c r="ET4" s="598"/>
      <c r="EU4" s="597"/>
      <c r="EV4" s="598"/>
      <c r="EW4" s="597"/>
      <c r="EX4" s="598"/>
      <c r="EY4" s="597"/>
      <c r="EZ4" s="598"/>
      <c r="FA4" s="597"/>
      <c r="FB4" s="598"/>
      <c r="FC4" s="597"/>
      <c r="FD4" s="598"/>
      <c r="FE4" s="597"/>
      <c r="FF4" s="597"/>
      <c r="FG4" s="597"/>
      <c r="FH4" s="597"/>
      <c r="FI4" s="597"/>
      <c r="FJ4" s="597"/>
      <c r="FK4" s="597"/>
      <c r="FL4" s="597"/>
      <c r="FM4" s="597"/>
      <c r="FN4" s="597"/>
      <c r="FO4" s="597"/>
      <c r="FP4" s="597"/>
      <c r="FQ4" s="597"/>
      <c r="FR4" s="597"/>
      <c r="FS4" s="595"/>
      <c r="FT4" s="596"/>
      <c r="FU4" s="594"/>
      <c r="FV4" s="596"/>
      <c r="FW4" s="594"/>
      <c r="FX4" s="596"/>
      <c r="FY4" s="594"/>
      <c r="FZ4" s="596"/>
      <c r="GA4" s="594"/>
      <c r="GB4" s="596"/>
      <c r="GC4" s="594"/>
      <c r="GD4" s="596"/>
      <c r="GE4" s="594"/>
      <c r="GF4" s="596"/>
      <c r="GG4" s="594"/>
      <c r="GH4" s="596"/>
      <c r="GI4" s="596"/>
      <c r="GJ4" s="596"/>
      <c r="GK4" s="596"/>
      <c r="GL4" s="596"/>
      <c r="GM4" s="596"/>
      <c r="GN4" s="596"/>
      <c r="GO4" s="596"/>
      <c r="GP4" s="596"/>
      <c r="GQ4" s="596"/>
      <c r="GR4" s="596"/>
      <c r="GS4" s="596"/>
      <c r="GT4" s="596"/>
      <c r="GU4" s="596"/>
      <c r="GV4" s="595"/>
      <c r="GW4" s="595"/>
      <c r="GX4" s="594"/>
      <c r="GY4" s="595"/>
      <c r="GZ4" s="594"/>
      <c r="HA4" s="595"/>
      <c r="HB4" s="594"/>
      <c r="HC4" s="595"/>
      <c r="HD4" s="594"/>
      <c r="HE4" s="595"/>
      <c r="HF4" s="594"/>
      <c r="HG4" s="595"/>
    </row>
    <row r="5" spans="1:215" ht="14.4" x14ac:dyDescent="0.3">
      <c r="A5" s="456" t="s">
        <v>814</v>
      </c>
      <c r="B5" s="599">
        <v>2885</v>
      </c>
      <c r="C5" s="600">
        <v>2335</v>
      </c>
      <c r="D5" s="600">
        <v>1920</v>
      </c>
      <c r="E5" s="600">
        <v>20</v>
      </c>
      <c r="F5" s="601">
        <v>0</v>
      </c>
      <c r="G5" s="600">
        <v>1190</v>
      </c>
      <c r="H5" s="600">
        <v>5560</v>
      </c>
      <c r="I5" s="600">
        <v>345</v>
      </c>
      <c r="J5" s="600">
        <v>60</v>
      </c>
      <c r="K5" s="602">
        <v>7160</v>
      </c>
      <c r="M5" s="588"/>
      <c r="N5" s="589"/>
      <c r="O5" s="590"/>
      <c r="P5" s="590"/>
      <c r="Q5" s="590"/>
      <c r="R5" s="590"/>
      <c r="S5" s="590"/>
      <c r="T5" s="588"/>
      <c r="U5" s="588"/>
      <c r="V5" s="588"/>
      <c r="W5" s="588"/>
      <c r="X5" s="588"/>
      <c r="Y5" s="588"/>
      <c r="Z5" s="591"/>
      <c r="AA5" s="591"/>
      <c r="AB5" s="589"/>
      <c r="AC5" s="591"/>
      <c r="AD5" s="589"/>
      <c r="AE5" s="591"/>
      <c r="AF5" s="589"/>
      <c r="AG5" s="590"/>
      <c r="AH5" s="589"/>
      <c r="AI5" s="590"/>
      <c r="AJ5" s="589"/>
      <c r="AK5" s="590"/>
      <c r="AL5" s="589"/>
      <c r="AM5" s="590"/>
      <c r="AN5" s="589"/>
      <c r="AO5" s="590"/>
      <c r="AP5" s="588"/>
      <c r="AQ5" s="588"/>
      <c r="AR5" s="588"/>
      <c r="AS5" s="590"/>
      <c r="AT5" s="590"/>
      <c r="AU5" s="590"/>
      <c r="AV5" s="590"/>
      <c r="AW5" s="590"/>
      <c r="AX5" s="588"/>
      <c r="AY5" s="588"/>
      <c r="AZ5" s="588"/>
      <c r="BA5" s="588"/>
      <c r="BB5" s="588"/>
      <c r="BC5" s="588"/>
      <c r="BD5" s="592"/>
      <c r="BE5" s="592"/>
      <c r="BF5" s="593"/>
      <c r="BG5" s="592"/>
      <c r="BH5" s="594"/>
      <c r="BI5" s="595"/>
      <c r="BJ5" s="594"/>
      <c r="BK5" s="595"/>
      <c r="BL5" s="594"/>
      <c r="BM5" s="595"/>
      <c r="BN5" s="594"/>
      <c r="BO5" s="595"/>
      <c r="BP5" s="594"/>
      <c r="BQ5" s="595"/>
      <c r="BR5" s="594"/>
      <c r="BS5" s="595"/>
      <c r="BT5" s="596"/>
      <c r="BU5" s="595"/>
      <c r="BV5" s="595"/>
      <c r="BW5" s="595"/>
      <c r="BX5" s="595"/>
      <c r="BY5" s="595"/>
      <c r="BZ5" s="595"/>
      <c r="CA5" s="595"/>
      <c r="CB5" s="596"/>
      <c r="CC5" s="596"/>
      <c r="CD5" s="596"/>
      <c r="CE5" s="596"/>
      <c r="CF5" s="596"/>
      <c r="CG5" s="596"/>
      <c r="CH5" s="595"/>
      <c r="CI5" s="595"/>
      <c r="CJ5" s="594"/>
      <c r="CK5" s="595"/>
      <c r="CL5" s="594"/>
      <c r="CM5" s="595"/>
      <c r="CN5" s="594"/>
      <c r="CO5" s="595"/>
      <c r="CP5" s="594"/>
      <c r="CQ5" s="595"/>
      <c r="CR5" s="594"/>
      <c r="CS5" s="595"/>
      <c r="CT5" s="594"/>
      <c r="CU5" s="595"/>
      <c r="CV5" s="594"/>
      <c r="CW5" s="595"/>
      <c r="CX5" s="595"/>
      <c r="CY5" s="596"/>
      <c r="CZ5" s="595"/>
      <c r="DA5" s="595"/>
      <c r="DB5" s="595"/>
      <c r="DC5" s="595"/>
      <c r="DD5" s="595"/>
      <c r="DE5" s="595"/>
      <c r="DF5" s="596"/>
      <c r="DG5" s="596"/>
      <c r="DH5" s="596"/>
      <c r="DI5" s="596"/>
      <c r="DJ5" s="596"/>
      <c r="DK5" s="596"/>
      <c r="DL5" s="595"/>
      <c r="DM5" s="595"/>
      <c r="DN5" s="594"/>
      <c r="DO5" s="595"/>
      <c r="DP5" s="594"/>
      <c r="DQ5" s="595"/>
      <c r="DR5" s="594"/>
      <c r="DS5" s="595"/>
      <c r="DT5" s="594"/>
      <c r="DU5" s="595"/>
      <c r="DV5" s="594"/>
      <c r="DW5" s="595"/>
      <c r="DX5" s="594"/>
      <c r="DY5" s="595"/>
      <c r="DZ5" s="594"/>
      <c r="EA5" s="595"/>
      <c r="EB5" s="595"/>
      <c r="EC5" s="595"/>
      <c r="ED5" s="595"/>
      <c r="EE5" s="595"/>
      <c r="EF5" s="595"/>
      <c r="EG5" s="595"/>
      <c r="EH5" s="595"/>
      <c r="EI5" s="595"/>
      <c r="EJ5" s="596"/>
      <c r="EK5" s="596"/>
      <c r="EL5" s="596"/>
      <c r="EM5" s="596"/>
      <c r="EN5" s="596"/>
      <c r="EO5" s="596"/>
      <c r="EP5" s="597"/>
      <c r="EQ5" s="597"/>
      <c r="ER5" s="598"/>
      <c r="ES5" s="597"/>
      <c r="ET5" s="598"/>
      <c r="EU5" s="597"/>
      <c r="EV5" s="598"/>
      <c r="EW5" s="597"/>
      <c r="EX5" s="598"/>
      <c r="EY5" s="597"/>
      <c r="EZ5" s="598"/>
      <c r="FA5" s="597"/>
      <c r="FB5" s="598"/>
      <c r="FC5" s="597"/>
      <c r="FD5" s="598"/>
      <c r="FE5" s="597"/>
      <c r="FF5" s="597"/>
      <c r="FG5" s="597"/>
      <c r="FH5" s="597"/>
      <c r="FI5" s="597"/>
      <c r="FJ5" s="597"/>
      <c r="FK5" s="597"/>
      <c r="FL5" s="597"/>
      <c r="FM5" s="597"/>
      <c r="FN5" s="597"/>
      <c r="FO5" s="597"/>
      <c r="FP5" s="597"/>
      <c r="FQ5" s="597"/>
      <c r="FR5" s="597"/>
      <c r="FS5" s="595"/>
      <c r="FT5" s="596"/>
      <c r="FU5" s="594"/>
      <c r="FV5" s="596"/>
      <c r="FW5" s="594"/>
      <c r="FX5" s="596"/>
      <c r="FY5" s="594"/>
      <c r="FZ5" s="596"/>
      <c r="GA5" s="594"/>
      <c r="GB5" s="596"/>
      <c r="GC5" s="594"/>
      <c r="GD5" s="596"/>
      <c r="GE5" s="594"/>
      <c r="GF5" s="596"/>
      <c r="GG5" s="594"/>
      <c r="GH5" s="596"/>
      <c r="GI5" s="596"/>
      <c r="GJ5" s="596"/>
      <c r="GK5" s="596"/>
      <c r="GL5" s="596"/>
      <c r="GM5" s="596"/>
      <c r="GN5" s="596"/>
      <c r="GO5" s="596"/>
      <c r="GP5" s="596"/>
      <c r="GQ5" s="596"/>
      <c r="GR5" s="596"/>
      <c r="GS5" s="596"/>
      <c r="GT5" s="596"/>
      <c r="GU5" s="596"/>
      <c r="GV5" s="595"/>
      <c r="GW5" s="595"/>
      <c r="GX5" s="594"/>
      <c r="GY5" s="595"/>
      <c r="GZ5" s="594"/>
      <c r="HA5" s="595"/>
      <c r="HB5" s="594"/>
      <c r="HC5" s="595"/>
      <c r="HD5" s="594"/>
      <c r="HE5" s="595"/>
      <c r="HF5" s="594"/>
      <c r="HG5" s="595"/>
    </row>
    <row r="6" spans="1:215" ht="14.4" x14ac:dyDescent="0.3">
      <c r="A6" s="456" t="s">
        <v>54</v>
      </c>
      <c r="B6" s="599">
        <v>3720</v>
      </c>
      <c r="C6" s="600">
        <v>3150</v>
      </c>
      <c r="D6" s="600">
        <v>4255</v>
      </c>
      <c r="E6" s="600">
        <v>80</v>
      </c>
      <c r="F6" s="601">
        <v>0</v>
      </c>
      <c r="G6" s="600">
        <v>2025</v>
      </c>
      <c r="H6" s="600">
        <v>8470</v>
      </c>
      <c r="I6" s="600">
        <v>630</v>
      </c>
      <c r="J6" s="600">
        <v>85</v>
      </c>
      <c r="K6" s="602">
        <v>11210</v>
      </c>
      <c r="M6" s="588"/>
      <c r="N6" s="589"/>
      <c r="O6" s="590"/>
      <c r="P6" s="590"/>
      <c r="Q6" s="590"/>
      <c r="R6" s="590"/>
      <c r="S6" s="590"/>
      <c r="T6" s="588"/>
      <c r="U6" s="588"/>
      <c r="V6" s="588"/>
      <c r="W6" s="588"/>
      <c r="X6" s="588"/>
      <c r="Y6" s="588"/>
      <c r="Z6" s="591"/>
      <c r="AA6" s="591"/>
      <c r="AB6" s="589"/>
      <c r="AC6" s="591"/>
      <c r="AD6" s="589"/>
      <c r="AE6" s="591"/>
      <c r="AF6" s="589"/>
      <c r="AG6" s="591"/>
      <c r="AH6" s="589"/>
      <c r="AI6" s="590"/>
      <c r="AJ6" s="589"/>
      <c r="AK6" s="590"/>
      <c r="AL6" s="589"/>
      <c r="AM6" s="590"/>
      <c r="AN6" s="589"/>
      <c r="AO6" s="590"/>
      <c r="AP6" s="588"/>
      <c r="AQ6" s="588"/>
      <c r="AR6" s="588"/>
      <c r="AS6" s="590"/>
      <c r="AT6" s="590"/>
      <c r="AU6" s="590"/>
      <c r="AV6" s="590"/>
      <c r="AW6" s="590"/>
      <c r="AX6" s="588"/>
      <c r="AY6" s="588"/>
      <c r="AZ6" s="588"/>
      <c r="BA6" s="588"/>
      <c r="BB6" s="588"/>
      <c r="BC6" s="588"/>
      <c r="BD6" s="592"/>
      <c r="BE6" s="592"/>
      <c r="BF6" s="593"/>
      <c r="BG6" s="592"/>
      <c r="BH6" s="594"/>
      <c r="BI6" s="595"/>
      <c r="BJ6" s="594"/>
      <c r="BK6" s="595"/>
      <c r="BL6" s="594"/>
      <c r="BM6" s="595"/>
      <c r="BN6" s="594"/>
      <c r="BO6" s="595"/>
      <c r="BP6" s="594"/>
      <c r="BQ6" s="595"/>
      <c r="BR6" s="594"/>
      <c r="BS6" s="595"/>
      <c r="BT6" s="596"/>
      <c r="BU6" s="595"/>
      <c r="BV6" s="595"/>
      <c r="BW6" s="595"/>
      <c r="BX6" s="595"/>
      <c r="BY6" s="595"/>
      <c r="BZ6" s="595"/>
      <c r="CA6" s="595"/>
      <c r="CB6" s="596"/>
      <c r="CC6" s="596"/>
      <c r="CD6" s="596"/>
      <c r="CE6" s="596"/>
      <c r="CF6" s="596"/>
      <c r="CG6" s="596"/>
      <c r="CH6" s="595"/>
      <c r="CI6" s="595"/>
      <c r="CJ6" s="594"/>
      <c r="CK6" s="595"/>
      <c r="CL6" s="594"/>
      <c r="CM6" s="595"/>
      <c r="CN6" s="594"/>
      <c r="CO6" s="595"/>
      <c r="CP6" s="594"/>
      <c r="CQ6" s="595"/>
      <c r="CR6" s="594"/>
      <c r="CS6" s="595"/>
      <c r="CT6" s="594"/>
      <c r="CU6" s="595"/>
      <c r="CV6" s="594"/>
      <c r="CW6" s="595"/>
      <c r="CX6" s="595"/>
      <c r="CY6" s="596"/>
      <c r="CZ6" s="595"/>
      <c r="DA6" s="595"/>
      <c r="DB6" s="595"/>
      <c r="DC6" s="595"/>
      <c r="DD6" s="595"/>
      <c r="DE6" s="595"/>
      <c r="DF6" s="596"/>
      <c r="DG6" s="596"/>
      <c r="DH6" s="596"/>
      <c r="DI6" s="596"/>
      <c r="DJ6" s="596"/>
      <c r="DK6" s="596"/>
      <c r="DL6" s="595"/>
      <c r="DM6" s="595"/>
      <c r="DN6" s="594"/>
      <c r="DO6" s="595"/>
      <c r="DP6" s="594"/>
      <c r="DQ6" s="595"/>
      <c r="DR6" s="594"/>
      <c r="DS6" s="595"/>
      <c r="DT6" s="594"/>
      <c r="DU6" s="595"/>
      <c r="DV6" s="594"/>
      <c r="DW6" s="595"/>
      <c r="DX6" s="594"/>
      <c r="DY6" s="595"/>
      <c r="DZ6" s="594"/>
      <c r="EA6" s="595"/>
      <c r="EB6" s="595"/>
      <c r="EC6" s="595"/>
      <c r="ED6" s="595"/>
      <c r="EE6" s="595"/>
      <c r="EF6" s="595"/>
      <c r="EG6" s="595"/>
      <c r="EH6" s="595"/>
      <c r="EI6" s="595"/>
      <c r="EJ6" s="596"/>
      <c r="EK6" s="596"/>
      <c r="EL6" s="596"/>
      <c r="EM6" s="596"/>
      <c r="EN6" s="596"/>
      <c r="EO6" s="596"/>
      <c r="EP6" s="597"/>
      <c r="EQ6" s="597"/>
      <c r="ER6" s="598"/>
      <c r="ES6" s="597"/>
      <c r="ET6" s="598"/>
      <c r="EU6" s="597"/>
      <c r="EV6" s="598"/>
      <c r="EW6" s="597"/>
      <c r="EX6" s="598"/>
      <c r="EY6" s="597"/>
      <c r="EZ6" s="598"/>
      <c r="FA6" s="597"/>
      <c r="FB6" s="598"/>
      <c r="FC6" s="597"/>
      <c r="FD6" s="598"/>
      <c r="FE6" s="597"/>
      <c r="FF6" s="597"/>
      <c r="FG6" s="597"/>
      <c r="FH6" s="597"/>
      <c r="FI6" s="597"/>
      <c r="FJ6" s="597"/>
      <c r="FK6" s="597"/>
      <c r="FL6" s="597"/>
      <c r="FM6" s="597"/>
      <c r="FN6" s="597"/>
      <c r="FO6" s="597"/>
      <c r="FP6" s="597"/>
      <c r="FQ6" s="597"/>
      <c r="FR6" s="597"/>
      <c r="FS6" s="595"/>
      <c r="FT6" s="596"/>
      <c r="FU6" s="594"/>
      <c r="FV6" s="596"/>
      <c r="FW6" s="594"/>
      <c r="FX6" s="596"/>
      <c r="FY6" s="594"/>
      <c r="FZ6" s="596"/>
      <c r="GA6" s="594"/>
      <c r="GB6" s="596"/>
      <c r="GC6" s="594"/>
      <c r="GD6" s="596"/>
      <c r="GE6" s="594"/>
      <c r="GF6" s="596"/>
      <c r="GG6" s="594"/>
      <c r="GH6" s="596"/>
      <c r="GI6" s="596"/>
      <c r="GJ6" s="596"/>
      <c r="GK6" s="596"/>
      <c r="GL6" s="596"/>
      <c r="GM6" s="596"/>
      <c r="GN6" s="596"/>
      <c r="GO6" s="596"/>
      <c r="GP6" s="596"/>
      <c r="GQ6" s="596"/>
      <c r="GR6" s="596"/>
      <c r="GS6" s="596"/>
      <c r="GT6" s="596"/>
      <c r="GU6" s="596"/>
      <c r="GV6" s="595"/>
      <c r="GW6" s="595"/>
      <c r="GX6" s="594"/>
      <c r="GY6" s="595"/>
      <c r="GZ6" s="594"/>
      <c r="HA6" s="595"/>
      <c r="HB6" s="594"/>
      <c r="HC6" s="595"/>
      <c r="HD6" s="594"/>
      <c r="HE6" s="595"/>
      <c r="HF6" s="594"/>
      <c r="HG6" s="595"/>
    </row>
    <row r="7" spans="1:215" ht="14.4" x14ac:dyDescent="0.3">
      <c r="A7" s="456" t="s">
        <v>813</v>
      </c>
      <c r="B7" s="599">
        <v>1965</v>
      </c>
      <c r="C7" s="600">
        <v>1520</v>
      </c>
      <c r="D7" s="600">
        <v>1200</v>
      </c>
      <c r="E7" s="600">
        <v>20</v>
      </c>
      <c r="F7" s="601">
        <v>0</v>
      </c>
      <c r="G7" s="600">
        <v>1070</v>
      </c>
      <c r="H7" s="600">
        <v>3330</v>
      </c>
      <c r="I7" s="600">
        <v>270</v>
      </c>
      <c r="J7" s="600">
        <v>45</v>
      </c>
      <c r="K7" s="602">
        <v>4710</v>
      </c>
      <c r="M7" s="588"/>
      <c r="N7" s="589"/>
      <c r="O7" s="590"/>
      <c r="P7" s="590"/>
      <c r="Q7" s="590"/>
      <c r="R7" s="590"/>
      <c r="S7" s="590"/>
      <c r="T7" s="588"/>
      <c r="U7" s="588"/>
      <c r="V7" s="588"/>
      <c r="W7" s="588"/>
      <c r="X7" s="588"/>
      <c r="Y7" s="588"/>
      <c r="Z7" s="591"/>
      <c r="AA7" s="591"/>
      <c r="AB7" s="589"/>
      <c r="AC7" s="591"/>
      <c r="AD7" s="589"/>
      <c r="AE7" s="591"/>
      <c r="AF7" s="589"/>
      <c r="AG7" s="590"/>
      <c r="AH7" s="589"/>
      <c r="AI7" s="590"/>
      <c r="AJ7" s="589"/>
      <c r="AK7" s="590"/>
      <c r="AL7" s="589"/>
      <c r="AM7" s="590"/>
      <c r="AN7" s="589"/>
      <c r="AO7" s="590"/>
      <c r="AP7" s="588"/>
      <c r="AQ7" s="588"/>
      <c r="AR7" s="588"/>
      <c r="AS7" s="590"/>
      <c r="AT7" s="590"/>
      <c r="AU7" s="590"/>
      <c r="AV7" s="590"/>
      <c r="AW7" s="590"/>
      <c r="AX7" s="588"/>
      <c r="AY7" s="588"/>
      <c r="AZ7" s="588"/>
      <c r="BA7" s="588"/>
      <c r="BB7" s="588"/>
      <c r="BC7" s="588"/>
      <c r="BD7" s="592"/>
      <c r="BE7" s="592"/>
      <c r="BF7" s="593"/>
      <c r="BG7" s="592"/>
      <c r="BH7" s="594"/>
      <c r="BI7" s="595"/>
      <c r="BJ7" s="594"/>
      <c r="BK7" s="595"/>
      <c r="BL7" s="594"/>
      <c r="BM7" s="595"/>
      <c r="BN7" s="594"/>
      <c r="BO7" s="595"/>
      <c r="BP7" s="594"/>
      <c r="BQ7" s="595"/>
      <c r="BR7" s="594"/>
      <c r="BS7" s="595"/>
      <c r="BT7" s="596"/>
      <c r="BU7" s="595"/>
      <c r="BV7" s="595"/>
      <c r="BW7" s="595"/>
      <c r="BX7" s="595"/>
      <c r="BY7" s="595"/>
      <c r="BZ7" s="595"/>
      <c r="CA7" s="595"/>
      <c r="CB7" s="596"/>
      <c r="CC7" s="596"/>
      <c r="CD7" s="596"/>
      <c r="CE7" s="596"/>
      <c r="CF7" s="596"/>
      <c r="CG7" s="596"/>
      <c r="CH7" s="595"/>
      <c r="CI7" s="595"/>
      <c r="CJ7" s="594"/>
      <c r="CK7" s="595"/>
      <c r="CL7" s="594"/>
      <c r="CM7" s="595"/>
      <c r="CN7" s="594"/>
      <c r="CO7" s="595"/>
      <c r="CP7" s="594"/>
      <c r="CQ7" s="595"/>
      <c r="CR7" s="594"/>
      <c r="CS7" s="595"/>
      <c r="CT7" s="594"/>
      <c r="CU7" s="595"/>
      <c r="CV7" s="594"/>
      <c r="CW7" s="595"/>
      <c r="CX7" s="595"/>
      <c r="CY7" s="596"/>
      <c r="CZ7" s="595"/>
      <c r="DA7" s="595"/>
      <c r="DB7" s="595"/>
      <c r="DC7" s="595"/>
      <c r="DD7" s="595"/>
      <c r="DE7" s="595"/>
      <c r="DF7" s="596"/>
      <c r="DG7" s="596"/>
      <c r="DH7" s="596"/>
      <c r="DI7" s="596"/>
      <c r="DJ7" s="596"/>
      <c r="DK7" s="596"/>
      <c r="DL7" s="595"/>
      <c r="DM7" s="595"/>
      <c r="DN7" s="594"/>
      <c r="DO7" s="595"/>
      <c r="DP7" s="594"/>
      <c r="DQ7" s="595"/>
      <c r="DR7" s="594"/>
      <c r="DS7" s="595"/>
      <c r="DT7" s="594"/>
      <c r="DU7" s="595"/>
      <c r="DV7" s="594"/>
      <c r="DW7" s="595"/>
      <c r="DX7" s="594"/>
      <c r="DY7" s="595"/>
      <c r="DZ7" s="594"/>
      <c r="EA7" s="595"/>
      <c r="EB7" s="595"/>
      <c r="EC7" s="595"/>
      <c r="ED7" s="595"/>
      <c r="EE7" s="595"/>
      <c r="EF7" s="595"/>
      <c r="EG7" s="595"/>
      <c r="EH7" s="595"/>
      <c r="EI7" s="595"/>
      <c r="EJ7" s="596"/>
      <c r="EK7" s="596"/>
      <c r="EL7" s="596"/>
      <c r="EM7" s="596"/>
      <c r="EN7" s="596"/>
      <c r="EO7" s="596"/>
      <c r="EP7" s="597"/>
      <c r="EQ7" s="597"/>
      <c r="ER7" s="598"/>
      <c r="ES7" s="597"/>
      <c r="ET7" s="598"/>
      <c r="EU7" s="597"/>
      <c r="EV7" s="598"/>
      <c r="EW7" s="597"/>
      <c r="EX7" s="598"/>
      <c r="EY7" s="597"/>
      <c r="EZ7" s="598"/>
      <c r="FA7" s="597"/>
      <c r="FB7" s="598"/>
      <c r="FC7" s="597"/>
      <c r="FD7" s="598"/>
      <c r="FE7" s="597"/>
      <c r="FF7" s="597"/>
      <c r="FG7" s="597"/>
      <c r="FH7" s="597"/>
      <c r="FI7" s="597"/>
      <c r="FJ7" s="597"/>
      <c r="FK7" s="597"/>
      <c r="FL7" s="597"/>
      <c r="FM7" s="597"/>
      <c r="FN7" s="597"/>
      <c r="FO7" s="597"/>
      <c r="FP7" s="597"/>
      <c r="FQ7" s="597"/>
      <c r="FR7" s="597"/>
      <c r="FS7" s="595"/>
      <c r="FT7" s="596"/>
      <c r="FU7" s="594"/>
      <c r="FV7" s="596"/>
      <c r="FW7" s="594"/>
      <c r="FX7" s="596"/>
      <c r="FY7" s="594"/>
      <c r="FZ7" s="596"/>
      <c r="GA7" s="594"/>
      <c r="GB7" s="596"/>
      <c r="GC7" s="594"/>
      <c r="GD7" s="596"/>
      <c r="GE7" s="594"/>
      <c r="GF7" s="596"/>
      <c r="GG7" s="594"/>
      <c r="GH7" s="596"/>
      <c r="GI7" s="596"/>
      <c r="GJ7" s="596"/>
      <c r="GK7" s="596"/>
      <c r="GL7" s="596"/>
      <c r="GM7" s="596"/>
      <c r="GN7" s="596"/>
      <c r="GO7" s="596"/>
      <c r="GP7" s="596"/>
      <c r="GQ7" s="596"/>
      <c r="GR7" s="596"/>
      <c r="GS7" s="596"/>
      <c r="GT7" s="596"/>
      <c r="GU7" s="596"/>
      <c r="GV7" s="595"/>
      <c r="GW7" s="595"/>
      <c r="GX7" s="594"/>
      <c r="GY7" s="595"/>
      <c r="GZ7" s="594"/>
      <c r="HA7" s="595"/>
      <c r="HB7" s="594"/>
      <c r="HC7" s="595"/>
      <c r="HD7" s="594"/>
      <c r="HE7" s="595"/>
      <c r="HF7" s="594"/>
      <c r="HG7" s="595"/>
    </row>
    <row r="8" spans="1:215" ht="14.4" x14ac:dyDescent="0.3">
      <c r="A8" s="456" t="s">
        <v>812</v>
      </c>
      <c r="B8" s="599">
        <v>2170</v>
      </c>
      <c r="C8" s="600">
        <v>1790</v>
      </c>
      <c r="D8" s="600">
        <v>1645</v>
      </c>
      <c r="E8" s="600">
        <v>15</v>
      </c>
      <c r="F8" s="601">
        <v>0</v>
      </c>
      <c r="G8" s="600">
        <v>1260</v>
      </c>
      <c r="H8" s="600">
        <v>4020</v>
      </c>
      <c r="I8" s="600">
        <v>280</v>
      </c>
      <c r="J8" s="600">
        <v>55</v>
      </c>
      <c r="K8" s="602">
        <v>5615</v>
      </c>
      <c r="M8" s="588"/>
      <c r="N8" s="589"/>
      <c r="O8" s="590"/>
      <c r="P8" s="590"/>
      <c r="Q8" s="590"/>
      <c r="R8" s="590"/>
      <c r="S8" s="590"/>
      <c r="T8" s="588"/>
      <c r="U8" s="588"/>
      <c r="V8" s="588"/>
      <c r="W8" s="588"/>
      <c r="X8" s="588"/>
      <c r="Y8" s="588"/>
      <c r="Z8" s="591"/>
      <c r="AA8" s="591"/>
      <c r="AB8" s="589"/>
      <c r="AC8" s="591"/>
      <c r="AD8" s="589"/>
      <c r="AE8" s="591"/>
      <c r="AF8" s="589"/>
      <c r="AG8" s="590"/>
      <c r="AH8" s="589"/>
      <c r="AI8" s="590"/>
      <c r="AJ8" s="589"/>
      <c r="AK8" s="590"/>
      <c r="AL8" s="589"/>
      <c r="AM8" s="590"/>
      <c r="AN8" s="589"/>
      <c r="AO8" s="590"/>
      <c r="AP8" s="588"/>
      <c r="AQ8" s="588"/>
      <c r="AR8" s="588"/>
      <c r="AS8" s="590"/>
      <c r="AT8" s="590"/>
      <c r="AU8" s="590"/>
      <c r="AV8" s="590"/>
      <c r="AW8" s="590"/>
      <c r="AX8" s="588"/>
      <c r="AY8" s="588"/>
      <c r="AZ8" s="588"/>
      <c r="BA8" s="588"/>
      <c r="BB8" s="588"/>
      <c r="BC8" s="588"/>
      <c r="BD8" s="592"/>
      <c r="BE8" s="592"/>
      <c r="BF8" s="593"/>
      <c r="BG8" s="592"/>
      <c r="BH8" s="594"/>
      <c r="BI8" s="595"/>
      <c r="BJ8" s="594"/>
      <c r="BK8" s="595"/>
      <c r="BL8" s="594"/>
      <c r="BM8" s="595"/>
      <c r="BN8" s="594"/>
      <c r="BO8" s="595"/>
      <c r="BP8" s="594"/>
      <c r="BQ8" s="595"/>
      <c r="BR8" s="594"/>
      <c r="BS8" s="595"/>
      <c r="BT8" s="596"/>
      <c r="BU8" s="595"/>
      <c r="BV8" s="595"/>
      <c r="BW8" s="595"/>
      <c r="BX8" s="595"/>
      <c r="BY8" s="595"/>
      <c r="BZ8" s="595"/>
      <c r="CA8" s="595"/>
      <c r="CB8" s="596"/>
      <c r="CC8" s="596"/>
      <c r="CD8" s="596"/>
      <c r="CE8" s="596"/>
      <c r="CF8" s="596"/>
      <c r="CG8" s="596"/>
      <c r="CH8" s="595"/>
      <c r="CI8" s="595"/>
      <c r="CJ8" s="594"/>
      <c r="CK8" s="595"/>
      <c r="CL8" s="594"/>
      <c r="CM8" s="595"/>
      <c r="CN8" s="594"/>
      <c r="CO8" s="595"/>
      <c r="CP8" s="594"/>
      <c r="CQ8" s="595"/>
      <c r="CR8" s="594"/>
      <c r="CS8" s="595"/>
      <c r="CT8" s="594"/>
      <c r="CU8" s="595"/>
      <c r="CV8" s="594"/>
      <c r="CW8" s="595"/>
      <c r="CX8" s="595"/>
      <c r="CY8" s="596"/>
      <c r="CZ8" s="595"/>
      <c r="DA8" s="595"/>
      <c r="DB8" s="595"/>
      <c r="DC8" s="595"/>
      <c r="DD8" s="595"/>
      <c r="DE8" s="595"/>
      <c r="DF8" s="596"/>
      <c r="DG8" s="596"/>
      <c r="DH8" s="596"/>
      <c r="DI8" s="596"/>
      <c r="DJ8" s="596"/>
      <c r="DK8" s="596"/>
      <c r="DL8" s="595"/>
      <c r="DM8" s="595"/>
      <c r="DN8" s="594"/>
      <c r="DO8" s="595"/>
      <c r="DP8" s="594"/>
      <c r="DQ8" s="595"/>
      <c r="DR8" s="594"/>
      <c r="DS8" s="595"/>
      <c r="DT8" s="594"/>
      <c r="DU8" s="595"/>
      <c r="DV8" s="594"/>
      <c r="DW8" s="595"/>
      <c r="DX8" s="594"/>
      <c r="DY8" s="595"/>
      <c r="DZ8" s="594"/>
      <c r="EA8" s="595"/>
      <c r="EB8" s="595"/>
      <c r="EC8" s="595"/>
      <c r="ED8" s="595"/>
      <c r="EE8" s="595"/>
      <c r="EF8" s="595"/>
      <c r="EG8" s="595"/>
      <c r="EH8" s="595"/>
      <c r="EI8" s="595"/>
      <c r="EJ8" s="596"/>
      <c r="EK8" s="596"/>
      <c r="EL8" s="596"/>
      <c r="EM8" s="596"/>
      <c r="EN8" s="596"/>
      <c r="EO8" s="596"/>
      <c r="EP8" s="597"/>
      <c r="EQ8" s="597"/>
      <c r="ER8" s="598"/>
      <c r="ES8" s="597"/>
      <c r="ET8" s="598"/>
      <c r="EU8" s="597"/>
      <c r="EV8" s="598"/>
      <c r="EW8" s="597"/>
      <c r="EX8" s="598"/>
      <c r="EY8" s="597"/>
      <c r="EZ8" s="598"/>
      <c r="FA8" s="597"/>
      <c r="FB8" s="598"/>
      <c r="FC8" s="597"/>
      <c r="FD8" s="598"/>
      <c r="FE8" s="597"/>
      <c r="FF8" s="597"/>
      <c r="FG8" s="597"/>
      <c r="FH8" s="597"/>
      <c r="FI8" s="597"/>
      <c r="FJ8" s="597"/>
      <c r="FK8" s="597"/>
      <c r="FL8" s="597"/>
      <c r="FM8" s="597"/>
      <c r="FN8" s="597"/>
      <c r="FO8" s="597"/>
      <c r="FP8" s="597"/>
      <c r="FQ8" s="597"/>
      <c r="FR8" s="597"/>
      <c r="FS8" s="595"/>
      <c r="FT8" s="596"/>
      <c r="FU8" s="594"/>
      <c r="FV8" s="596"/>
      <c r="FW8" s="594"/>
      <c r="FX8" s="596"/>
      <c r="FY8" s="594"/>
      <c r="FZ8" s="596"/>
      <c r="GA8" s="594"/>
      <c r="GB8" s="596"/>
      <c r="GC8" s="594"/>
      <c r="GD8" s="596"/>
      <c r="GE8" s="594"/>
      <c r="GF8" s="596"/>
      <c r="GG8" s="594"/>
      <c r="GH8" s="596"/>
      <c r="GI8" s="596"/>
      <c r="GJ8" s="596"/>
      <c r="GK8" s="596"/>
      <c r="GL8" s="596"/>
      <c r="GM8" s="596"/>
      <c r="GN8" s="596"/>
      <c r="GO8" s="596"/>
      <c r="GP8" s="596"/>
      <c r="GQ8" s="596"/>
      <c r="GR8" s="596"/>
      <c r="GS8" s="596"/>
      <c r="GT8" s="596"/>
      <c r="GU8" s="596"/>
      <c r="GV8" s="595"/>
      <c r="GW8" s="595"/>
      <c r="GX8" s="594"/>
      <c r="GY8" s="595"/>
      <c r="GZ8" s="594"/>
      <c r="HA8" s="595"/>
      <c r="HB8" s="594"/>
      <c r="HC8" s="595"/>
      <c r="HD8" s="594"/>
      <c r="HE8" s="595"/>
      <c r="HF8" s="594"/>
      <c r="HG8" s="595"/>
    </row>
    <row r="9" spans="1:215" ht="14.4" x14ac:dyDescent="0.3">
      <c r="A9" s="456" t="s">
        <v>811</v>
      </c>
      <c r="B9" s="599">
        <v>1925</v>
      </c>
      <c r="C9" s="600">
        <v>1385</v>
      </c>
      <c r="D9" s="600">
        <v>865</v>
      </c>
      <c r="E9" s="600">
        <v>15</v>
      </c>
      <c r="F9" s="601">
        <v>0</v>
      </c>
      <c r="G9" s="600">
        <v>870</v>
      </c>
      <c r="H9" s="600">
        <v>3085</v>
      </c>
      <c r="I9" s="600">
        <v>195</v>
      </c>
      <c r="J9" s="600">
        <v>40</v>
      </c>
      <c r="K9" s="602">
        <v>4190</v>
      </c>
      <c r="M9" s="588"/>
      <c r="N9" s="589"/>
      <c r="O9" s="590"/>
      <c r="P9" s="590"/>
      <c r="Q9" s="590"/>
      <c r="R9" s="590"/>
      <c r="S9" s="590"/>
      <c r="T9" s="588"/>
      <c r="U9" s="588"/>
      <c r="V9" s="588"/>
      <c r="W9" s="588"/>
      <c r="X9" s="588"/>
      <c r="Y9" s="588"/>
      <c r="Z9" s="591"/>
      <c r="AA9" s="591"/>
      <c r="AB9" s="589"/>
      <c r="AC9" s="591"/>
      <c r="AD9" s="589"/>
      <c r="AE9" s="591"/>
      <c r="AF9" s="589"/>
      <c r="AG9" s="590"/>
      <c r="AH9" s="589"/>
      <c r="AI9" s="590"/>
      <c r="AJ9" s="589"/>
      <c r="AK9" s="590"/>
      <c r="AL9" s="589"/>
      <c r="AM9" s="590"/>
      <c r="AN9" s="589"/>
      <c r="AO9" s="590"/>
      <c r="AP9" s="588"/>
      <c r="AQ9" s="588"/>
      <c r="AR9" s="588"/>
      <c r="AS9" s="590"/>
      <c r="AT9" s="590"/>
      <c r="AU9" s="590"/>
      <c r="AV9" s="590"/>
      <c r="AW9" s="590"/>
      <c r="AX9" s="588"/>
      <c r="AY9" s="588"/>
      <c r="AZ9" s="588"/>
      <c r="BA9" s="588"/>
      <c r="BB9" s="588"/>
      <c r="BC9" s="588"/>
      <c r="BD9" s="592"/>
      <c r="BE9" s="592"/>
      <c r="BF9" s="593"/>
      <c r="BG9" s="592"/>
      <c r="BH9" s="594"/>
      <c r="BI9" s="595"/>
      <c r="BJ9" s="594"/>
      <c r="BK9" s="595"/>
      <c r="BL9" s="594"/>
      <c r="BM9" s="595"/>
      <c r="BN9" s="594"/>
      <c r="BO9" s="595"/>
      <c r="BP9" s="594"/>
      <c r="BQ9" s="595"/>
      <c r="BR9" s="594"/>
      <c r="BS9" s="595"/>
      <c r="BT9" s="596"/>
      <c r="BU9" s="595"/>
      <c r="BV9" s="595"/>
      <c r="BW9" s="595"/>
      <c r="BX9" s="595"/>
      <c r="BY9" s="595"/>
      <c r="BZ9" s="595"/>
      <c r="CA9" s="595"/>
      <c r="CB9" s="596"/>
      <c r="CC9" s="596"/>
      <c r="CD9" s="596"/>
      <c r="CE9" s="596"/>
      <c r="CF9" s="596"/>
      <c r="CG9" s="596"/>
      <c r="CH9" s="595"/>
      <c r="CI9" s="595"/>
      <c r="CJ9" s="594"/>
      <c r="CK9" s="595"/>
      <c r="CL9" s="594"/>
      <c r="CM9" s="595"/>
      <c r="CN9" s="594"/>
      <c r="CO9" s="595"/>
      <c r="CP9" s="594"/>
      <c r="CQ9" s="595"/>
      <c r="CR9" s="594"/>
      <c r="CS9" s="595"/>
      <c r="CT9" s="594"/>
      <c r="CU9" s="595"/>
      <c r="CV9" s="594"/>
      <c r="CW9" s="595"/>
      <c r="CX9" s="595"/>
      <c r="CY9" s="596"/>
      <c r="CZ9" s="595"/>
      <c r="DA9" s="595"/>
      <c r="DB9" s="595"/>
      <c r="DC9" s="595"/>
      <c r="DD9" s="595"/>
      <c r="DE9" s="595"/>
      <c r="DF9" s="596"/>
      <c r="DG9" s="596"/>
      <c r="DH9" s="596"/>
      <c r="DI9" s="596"/>
      <c r="DJ9" s="596"/>
      <c r="DK9" s="596"/>
      <c r="DL9" s="595"/>
      <c r="DM9" s="595"/>
      <c r="DN9" s="594"/>
      <c r="DO9" s="595"/>
      <c r="DP9" s="594"/>
      <c r="DQ9" s="595"/>
      <c r="DR9" s="594"/>
      <c r="DS9" s="595"/>
      <c r="DT9" s="594"/>
      <c r="DU9" s="595"/>
      <c r="DV9" s="594"/>
      <c r="DW9" s="595"/>
      <c r="DX9" s="594"/>
      <c r="DY9" s="595"/>
      <c r="DZ9" s="594"/>
      <c r="EA9" s="595"/>
      <c r="EB9" s="595"/>
      <c r="EC9" s="595"/>
      <c r="ED9" s="595"/>
      <c r="EE9" s="595"/>
      <c r="EF9" s="595"/>
      <c r="EG9" s="595"/>
      <c r="EH9" s="595"/>
      <c r="EI9" s="595"/>
      <c r="EJ9" s="596"/>
      <c r="EK9" s="596"/>
      <c r="EL9" s="596"/>
      <c r="EM9" s="596"/>
      <c r="EN9" s="596"/>
      <c r="EO9" s="596"/>
      <c r="EP9" s="597"/>
      <c r="EQ9" s="597"/>
      <c r="ER9" s="598"/>
      <c r="ES9" s="597"/>
      <c r="ET9" s="598"/>
      <c r="EU9" s="597"/>
      <c r="EV9" s="598"/>
      <c r="EW9" s="597"/>
      <c r="EX9" s="598"/>
      <c r="EY9" s="597"/>
      <c r="EZ9" s="598"/>
      <c r="FA9" s="597"/>
      <c r="FB9" s="598"/>
      <c r="FC9" s="597"/>
      <c r="FD9" s="598"/>
      <c r="FE9" s="597"/>
      <c r="FF9" s="597"/>
      <c r="FG9" s="597"/>
      <c r="FH9" s="597"/>
      <c r="FI9" s="597"/>
      <c r="FJ9" s="597"/>
      <c r="FK9" s="597"/>
      <c r="FL9" s="597"/>
      <c r="FM9" s="597"/>
      <c r="FN9" s="597"/>
      <c r="FO9" s="597"/>
      <c r="FP9" s="597"/>
      <c r="FQ9" s="597"/>
      <c r="FR9" s="597"/>
      <c r="FS9" s="595"/>
      <c r="FT9" s="596"/>
      <c r="FU9" s="594"/>
      <c r="FV9" s="596"/>
      <c r="FW9" s="594"/>
      <c r="FX9" s="596"/>
      <c r="FY9" s="594"/>
      <c r="FZ9" s="596"/>
      <c r="GA9" s="594"/>
      <c r="GB9" s="596"/>
      <c r="GC9" s="594"/>
      <c r="GD9" s="596"/>
      <c r="GE9" s="594"/>
      <c r="GF9" s="596"/>
      <c r="GG9" s="594"/>
      <c r="GH9" s="596"/>
      <c r="GI9" s="596"/>
      <c r="GJ9" s="596"/>
      <c r="GK9" s="596"/>
      <c r="GL9" s="596"/>
      <c r="GM9" s="596"/>
      <c r="GN9" s="596"/>
      <c r="GO9" s="596"/>
      <c r="GP9" s="596"/>
      <c r="GQ9" s="596"/>
      <c r="GR9" s="596"/>
      <c r="GS9" s="596"/>
      <c r="GT9" s="596"/>
      <c r="GU9" s="596"/>
      <c r="GV9" s="595"/>
      <c r="GW9" s="595"/>
      <c r="GX9" s="594"/>
      <c r="GY9" s="595"/>
      <c r="GZ9" s="594"/>
      <c r="HA9" s="595"/>
      <c r="HB9" s="594"/>
      <c r="HC9" s="595"/>
      <c r="HD9" s="594"/>
      <c r="HE9" s="595"/>
      <c r="HF9" s="594"/>
      <c r="HG9" s="595"/>
    </row>
    <row r="10" spans="1:215" ht="14.4" x14ac:dyDescent="0.3">
      <c r="A10" s="456" t="s">
        <v>810</v>
      </c>
      <c r="B10" s="599">
        <v>2255</v>
      </c>
      <c r="C10" s="600">
        <v>1730</v>
      </c>
      <c r="D10" s="600">
        <v>1730</v>
      </c>
      <c r="E10" s="600">
        <v>25</v>
      </c>
      <c r="F10" s="601">
        <v>0</v>
      </c>
      <c r="G10" s="600">
        <v>1155</v>
      </c>
      <c r="H10" s="600">
        <v>4105</v>
      </c>
      <c r="I10" s="600">
        <v>430</v>
      </c>
      <c r="J10" s="600">
        <v>55</v>
      </c>
      <c r="K10" s="602">
        <v>5745</v>
      </c>
      <c r="M10" s="588"/>
      <c r="N10" s="589"/>
      <c r="O10" s="590"/>
      <c r="P10" s="590"/>
      <c r="Q10" s="590"/>
      <c r="R10" s="590"/>
      <c r="S10" s="590"/>
      <c r="T10" s="588"/>
      <c r="U10" s="588"/>
      <c r="V10" s="588"/>
      <c r="W10" s="588"/>
      <c r="X10" s="588"/>
      <c r="Y10" s="588"/>
      <c r="Z10" s="591"/>
      <c r="AA10" s="591"/>
      <c r="AB10" s="589"/>
      <c r="AC10" s="591"/>
      <c r="AD10" s="589"/>
      <c r="AE10" s="591"/>
      <c r="AF10" s="589"/>
      <c r="AG10" s="590"/>
      <c r="AH10" s="589"/>
      <c r="AI10" s="590"/>
      <c r="AJ10" s="589"/>
      <c r="AK10" s="590"/>
      <c r="AL10" s="589"/>
      <c r="AM10" s="590"/>
      <c r="AN10" s="589"/>
      <c r="AO10" s="590"/>
      <c r="AP10" s="588"/>
      <c r="AQ10" s="588"/>
      <c r="AR10" s="588"/>
      <c r="AS10" s="590"/>
      <c r="AT10" s="590"/>
      <c r="AU10" s="590"/>
      <c r="AV10" s="590"/>
      <c r="AW10" s="590"/>
      <c r="AX10" s="588"/>
      <c r="AY10" s="588"/>
      <c r="AZ10" s="588"/>
      <c r="BA10" s="588"/>
      <c r="BB10" s="588"/>
      <c r="BC10" s="588"/>
      <c r="BD10" s="592"/>
      <c r="BE10" s="592"/>
      <c r="BF10" s="593"/>
      <c r="BG10" s="592"/>
      <c r="BH10" s="594"/>
      <c r="BI10" s="595"/>
      <c r="BJ10" s="594"/>
      <c r="BK10" s="595"/>
      <c r="BL10" s="594"/>
      <c r="BM10" s="595"/>
      <c r="BN10" s="594"/>
      <c r="BO10" s="595"/>
      <c r="BP10" s="594"/>
      <c r="BQ10" s="595"/>
      <c r="BR10" s="594"/>
      <c r="BS10" s="595"/>
      <c r="BT10" s="596"/>
      <c r="BU10" s="595"/>
      <c r="BV10" s="595"/>
      <c r="BW10" s="595"/>
      <c r="BX10" s="595"/>
      <c r="BY10" s="595"/>
      <c r="BZ10" s="595"/>
      <c r="CA10" s="595"/>
      <c r="CB10" s="596"/>
      <c r="CC10" s="596"/>
      <c r="CD10" s="596"/>
      <c r="CE10" s="596"/>
      <c r="CF10" s="596"/>
      <c r="CG10" s="596"/>
      <c r="CH10" s="595"/>
      <c r="CI10" s="595"/>
      <c r="CJ10" s="594"/>
      <c r="CK10" s="595"/>
      <c r="CL10" s="594"/>
      <c r="CM10" s="595"/>
      <c r="CN10" s="594"/>
      <c r="CO10" s="595"/>
      <c r="CP10" s="594"/>
      <c r="CQ10" s="595"/>
      <c r="CR10" s="594"/>
      <c r="CS10" s="595"/>
      <c r="CT10" s="594"/>
      <c r="CU10" s="595"/>
      <c r="CV10" s="594"/>
      <c r="CW10" s="595"/>
      <c r="CX10" s="595"/>
      <c r="CY10" s="596"/>
      <c r="CZ10" s="595"/>
      <c r="DA10" s="595"/>
      <c r="DB10" s="595"/>
      <c r="DC10" s="595"/>
      <c r="DD10" s="595"/>
      <c r="DE10" s="595"/>
      <c r="DF10" s="596"/>
      <c r="DG10" s="596"/>
      <c r="DH10" s="596"/>
      <c r="DI10" s="596"/>
      <c r="DJ10" s="596"/>
      <c r="DK10" s="596"/>
      <c r="DL10" s="595"/>
      <c r="DM10" s="595"/>
      <c r="DN10" s="594"/>
      <c r="DO10" s="595"/>
      <c r="DP10" s="594"/>
      <c r="DQ10" s="595"/>
      <c r="DR10" s="594"/>
      <c r="DS10" s="595"/>
      <c r="DT10" s="594"/>
      <c r="DU10" s="595"/>
      <c r="DV10" s="594"/>
      <c r="DW10" s="595"/>
      <c r="DX10" s="594"/>
      <c r="DY10" s="595"/>
      <c r="DZ10" s="594"/>
      <c r="EA10" s="595"/>
      <c r="EB10" s="595"/>
      <c r="EC10" s="595"/>
      <c r="ED10" s="595"/>
      <c r="EE10" s="595"/>
      <c r="EF10" s="595"/>
      <c r="EG10" s="595"/>
      <c r="EH10" s="595"/>
      <c r="EI10" s="595"/>
      <c r="EJ10" s="596"/>
      <c r="EK10" s="596"/>
      <c r="EL10" s="596"/>
      <c r="EM10" s="596"/>
      <c r="EN10" s="596"/>
      <c r="EO10" s="596"/>
      <c r="EP10" s="597"/>
      <c r="EQ10" s="597"/>
      <c r="ER10" s="598"/>
      <c r="ES10" s="597"/>
      <c r="ET10" s="598"/>
      <c r="EU10" s="597"/>
      <c r="EV10" s="598"/>
      <c r="EW10" s="597"/>
      <c r="EX10" s="598"/>
      <c r="EY10" s="597"/>
      <c r="EZ10" s="598"/>
      <c r="FA10" s="597"/>
      <c r="FB10" s="598"/>
      <c r="FC10" s="597"/>
      <c r="FD10" s="598"/>
      <c r="FE10" s="597"/>
      <c r="FF10" s="597"/>
      <c r="FG10" s="597"/>
      <c r="FH10" s="597"/>
      <c r="FI10" s="597"/>
      <c r="FJ10" s="597"/>
      <c r="FK10" s="597"/>
      <c r="FL10" s="597"/>
      <c r="FM10" s="597"/>
      <c r="FN10" s="597"/>
      <c r="FO10" s="597"/>
      <c r="FP10" s="597"/>
      <c r="FQ10" s="597"/>
      <c r="FR10" s="597"/>
      <c r="FS10" s="595"/>
      <c r="FT10" s="596"/>
      <c r="FU10" s="594"/>
      <c r="FV10" s="596"/>
      <c r="FW10" s="594"/>
      <c r="FX10" s="596"/>
      <c r="FY10" s="594"/>
      <c r="FZ10" s="596"/>
      <c r="GA10" s="594"/>
      <c r="GB10" s="596"/>
      <c r="GC10" s="594"/>
      <c r="GD10" s="596"/>
      <c r="GE10" s="594"/>
      <c r="GF10" s="596"/>
      <c r="GG10" s="594"/>
      <c r="GH10" s="596"/>
      <c r="GI10" s="596"/>
      <c r="GJ10" s="596"/>
      <c r="GK10" s="596"/>
      <c r="GL10" s="596"/>
      <c r="GM10" s="596"/>
      <c r="GN10" s="596"/>
      <c r="GO10" s="596"/>
      <c r="GP10" s="596"/>
      <c r="GQ10" s="596"/>
      <c r="GR10" s="596"/>
      <c r="GS10" s="596"/>
      <c r="GT10" s="596"/>
      <c r="GU10" s="596"/>
      <c r="GV10" s="595"/>
      <c r="GW10" s="595"/>
      <c r="GX10" s="594"/>
      <c r="GY10" s="595"/>
      <c r="GZ10" s="594"/>
      <c r="HA10" s="595"/>
      <c r="HB10" s="594"/>
      <c r="HC10" s="595"/>
      <c r="HD10" s="594"/>
      <c r="HE10" s="595"/>
      <c r="HF10" s="594"/>
      <c r="HG10" s="595"/>
    </row>
    <row r="11" spans="1:215" ht="14.4" x14ac:dyDescent="0.3">
      <c r="A11" s="456" t="s">
        <v>809</v>
      </c>
      <c r="B11" s="599">
        <v>1925</v>
      </c>
      <c r="C11" s="600">
        <v>1400</v>
      </c>
      <c r="D11" s="600">
        <v>1220</v>
      </c>
      <c r="E11" s="600">
        <v>20</v>
      </c>
      <c r="F11" s="601">
        <v>0</v>
      </c>
      <c r="G11" s="600">
        <v>760</v>
      </c>
      <c r="H11" s="600">
        <v>3495</v>
      </c>
      <c r="I11" s="600">
        <v>275</v>
      </c>
      <c r="J11" s="600">
        <v>35</v>
      </c>
      <c r="K11" s="602">
        <v>4565</v>
      </c>
      <c r="M11" s="588"/>
      <c r="N11" s="589"/>
      <c r="O11" s="590"/>
      <c r="P11" s="590"/>
      <c r="Q11" s="590"/>
      <c r="R11" s="590"/>
      <c r="S11" s="590"/>
      <c r="T11" s="588"/>
      <c r="U11" s="588"/>
      <c r="V11" s="588"/>
      <c r="W11" s="588"/>
      <c r="X11" s="588"/>
      <c r="Y11" s="588"/>
      <c r="Z11" s="591"/>
      <c r="AA11" s="591"/>
      <c r="AB11" s="589"/>
      <c r="AC11" s="591"/>
      <c r="AD11" s="589"/>
      <c r="AE11" s="591"/>
      <c r="AF11" s="589"/>
      <c r="AG11" s="590"/>
      <c r="AH11" s="589"/>
      <c r="AI11" s="590"/>
      <c r="AJ11" s="589"/>
      <c r="AK11" s="590"/>
      <c r="AL11" s="589"/>
      <c r="AM11" s="590"/>
      <c r="AN11" s="589"/>
      <c r="AO11" s="590"/>
      <c r="AP11" s="588"/>
      <c r="AQ11" s="588"/>
      <c r="AR11" s="588"/>
      <c r="AS11" s="590"/>
      <c r="AT11" s="590"/>
      <c r="AU11" s="590"/>
      <c r="AV11" s="590"/>
      <c r="AW11" s="590"/>
      <c r="AX11" s="588"/>
      <c r="AY11" s="588"/>
      <c r="AZ11" s="588"/>
      <c r="BA11" s="588"/>
      <c r="BB11" s="588"/>
      <c r="BC11" s="588"/>
      <c r="BD11" s="592"/>
      <c r="BE11" s="592"/>
      <c r="BF11" s="593"/>
      <c r="BG11" s="592"/>
      <c r="BH11" s="594"/>
      <c r="BI11" s="595"/>
      <c r="BJ11" s="594"/>
      <c r="BK11" s="595"/>
      <c r="BL11" s="594"/>
      <c r="BM11" s="595"/>
      <c r="BN11" s="594"/>
      <c r="BO11" s="595"/>
      <c r="BP11" s="594"/>
      <c r="BQ11" s="595"/>
      <c r="BR11" s="594"/>
      <c r="BS11" s="595"/>
      <c r="BT11" s="596"/>
      <c r="BU11" s="595"/>
      <c r="BV11" s="595"/>
      <c r="BW11" s="595"/>
      <c r="BX11" s="595"/>
      <c r="BY11" s="595"/>
      <c r="BZ11" s="595"/>
      <c r="CA11" s="595"/>
      <c r="CB11" s="596"/>
      <c r="CC11" s="596"/>
      <c r="CD11" s="596"/>
      <c r="CE11" s="596"/>
      <c r="CF11" s="596"/>
      <c r="CG11" s="596"/>
      <c r="CH11" s="595"/>
      <c r="CI11" s="595"/>
      <c r="CJ11" s="594"/>
      <c r="CK11" s="595"/>
      <c r="CL11" s="594"/>
      <c r="CM11" s="595"/>
      <c r="CN11" s="594"/>
      <c r="CO11" s="595"/>
      <c r="CP11" s="594"/>
      <c r="CQ11" s="595"/>
      <c r="CR11" s="594"/>
      <c r="CS11" s="595"/>
      <c r="CT11" s="594"/>
      <c r="CU11" s="595"/>
      <c r="CV11" s="594"/>
      <c r="CW11" s="595"/>
      <c r="CX11" s="595"/>
      <c r="CY11" s="596"/>
      <c r="CZ11" s="595"/>
      <c r="DA11" s="595"/>
      <c r="DB11" s="595"/>
      <c r="DC11" s="595"/>
      <c r="DD11" s="595"/>
      <c r="DE11" s="595"/>
      <c r="DF11" s="596"/>
      <c r="DG11" s="596"/>
      <c r="DH11" s="596"/>
      <c r="DI11" s="596"/>
      <c r="DJ11" s="596"/>
      <c r="DK11" s="596"/>
      <c r="DL11" s="595"/>
      <c r="DM11" s="595"/>
      <c r="DN11" s="594"/>
      <c r="DO11" s="595"/>
      <c r="DP11" s="594"/>
      <c r="DQ11" s="595"/>
      <c r="DR11" s="594"/>
      <c r="DS11" s="595"/>
      <c r="DT11" s="594"/>
      <c r="DU11" s="595"/>
      <c r="DV11" s="594"/>
      <c r="DW11" s="595"/>
      <c r="DX11" s="594"/>
      <c r="DY11" s="595"/>
      <c r="DZ11" s="594"/>
      <c r="EA11" s="595"/>
      <c r="EB11" s="595"/>
      <c r="EC11" s="595"/>
      <c r="ED11" s="595"/>
      <c r="EE11" s="595"/>
      <c r="EF11" s="595"/>
      <c r="EG11" s="595"/>
      <c r="EH11" s="595"/>
      <c r="EI11" s="595"/>
      <c r="EJ11" s="596"/>
      <c r="EK11" s="596"/>
      <c r="EL11" s="596"/>
      <c r="EM11" s="596"/>
      <c r="EN11" s="596"/>
      <c r="EO11" s="596"/>
      <c r="EP11" s="597"/>
      <c r="EQ11" s="597"/>
      <c r="ER11" s="598"/>
      <c r="ES11" s="597"/>
      <c r="ET11" s="598"/>
      <c r="EU11" s="597"/>
      <c r="EV11" s="598"/>
      <c r="EW11" s="597"/>
      <c r="EX11" s="598"/>
      <c r="EY11" s="597"/>
      <c r="EZ11" s="598"/>
      <c r="FA11" s="597"/>
      <c r="FB11" s="598"/>
      <c r="FC11" s="597"/>
      <c r="FD11" s="598"/>
      <c r="FE11" s="597"/>
      <c r="FF11" s="597"/>
      <c r="FG11" s="597"/>
      <c r="FH11" s="597"/>
      <c r="FI11" s="597"/>
      <c r="FJ11" s="597"/>
      <c r="FK11" s="597"/>
      <c r="FL11" s="597"/>
      <c r="FM11" s="597"/>
      <c r="FN11" s="597"/>
      <c r="FO11" s="597"/>
      <c r="FP11" s="597"/>
      <c r="FQ11" s="597"/>
      <c r="FR11" s="597"/>
      <c r="FS11" s="595"/>
      <c r="FT11" s="596"/>
      <c r="FU11" s="594"/>
      <c r="FV11" s="596"/>
      <c r="FW11" s="594"/>
      <c r="FX11" s="596"/>
      <c r="FY11" s="594"/>
      <c r="FZ11" s="596"/>
      <c r="GA11" s="594"/>
      <c r="GB11" s="596"/>
      <c r="GC11" s="594"/>
      <c r="GD11" s="596"/>
      <c r="GE11" s="594"/>
      <c r="GF11" s="596"/>
      <c r="GG11" s="594"/>
      <c r="GH11" s="596"/>
      <c r="GI11" s="596"/>
      <c r="GJ11" s="596"/>
      <c r="GK11" s="596"/>
      <c r="GL11" s="596"/>
      <c r="GM11" s="596"/>
      <c r="GN11" s="596"/>
      <c r="GO11" s="596"/>
      <c r="GP11" s="596"/>
      <c r="GQ11" s="596"/>
      <c r="GR11" s="596"/>
      <c r="GS11" s="596"/>
      <c r="GT11" s="596"/>
      <c r="GU11" s="596"/>
      <c r="GV11" s="595"/>
      <c r="GW11" s="595"/>
      <c r="GX11" s="594"/>
      <c r="GY11" s="595"/>
      <c r="GZ11" s="594"/>
      <c r="HA11" s="595"/>
      <c r="HB11" s="594"/>
      <c r="HC11" s="595"/>
      <c r="HD11" s="594"/>
      <c r="HE11" s="595"/>
      <c r="HF11" s="594"/>
      <c r="HG11" s="595"/>
    </row>
    <row r="12" spans="1:215" ht="14.4" x14ac:dyDescent="0.3">
      <c r="A12" s="456" t="s">
        <v>808</v>
      </c>
      <c r="B12" s="599">
        <v>2270</v>
      </c>
      <c r="C12" s="600">
        <v>1700</v>
      </c>
      <c r="D12" s="600">
        <v>1230</v>
      </c>
      <c r="E12" s="600">
        <v>10</v>
      </c>
      <c r="F12" s="601">
        <v>0</v>
      </c>
      <c r="G12" s="600">
        <v>710</v>
      </c>
      <c r="H12" s="600">
        <v>4290</v>
      </c>
      <c r="I12" s="600">
        <v>180</v>
      </c>
      <c r="J12" s="600">
        <v>35</v>
      </c>
      <c r="K12" s="602">
        <v>5210</v>
      </c>
      <c r="M12" s="588"/>
      <c r="N12" s="589"/>
      <c r="O12" s="590"/>
      <c r="P12" s="590"/>
      <c r="Q12" s="590"/>
      <c r="R12" s="590"/>
      <c r="S12" s="590"/>
      <c r="T12" s="588"/>
      <c r="U12" s="588"/>
      <c r="V12" s="588"/>
      <c r="W12" s="588"/>
      <c r="X12" s="588"/>
      <c r="Y12" s="588"/>
      <c r="Z12" s="591"/>
      <c r="AA12" s="591"/>
      <c r="AB12" s="589"/>
      <c r="AC12" s="591"/>
      <c r="AD12" s="589"/>
      <c r="AE12" s="591"/>
      <c r="AF12" s="589"/>
      <c r="AG12" s="590"/>
      <c r="AH12" s="589"/>
      <c r="AI12" s="590"/>
      <c r="AJ12" s="589"/>
      <c r="AK12" s="590"/>
      <c r="AL12" s="589"/>
      <c r="AM12" s="590"/>
      <c r="AN12" s="589"/>
      <c r="AO12" s="590"/>
      <c r="AP12" s="588"/>
      <c r="AQ12" s="588"/>
      <c r="AR12" s="588"/>
      <c r="AS12" s="590"/>
      <c r="AT12" s="590"/>
      <c r="AU12" s="590"/>
      <c r="AV12" s="590"/>
      <c r="AW12" s="590"/>
      <c r="AX12" s="588"/>
      <c r="AY12" s="588"/>
      <c r="AZ12" s="588"/>
      <c r="BA12" s="588"/>
      <c r="BB12" s="588"/>
      <c r="BC12" s="588"/>
      <c r="BD12" s="592"/>
      <c r="BE12" s="592"/>
      <c r="BF12" s="593"/>
      <c r="BG12" s="592"/>
      <c r="BH12" s="594"/>
      <c r="BI12" s="595"/>
      <c r="BJ12" s="594"/>
      <c r="BK12" s="595"/>
      <c r="BL12" s="594"/>
      <c r="BM12" s="595"/>
      <c r="BN12" s="594"/>
      <c r="BO12" s="595"/>
      <c r="BP12" s="594"/>
      <c r="BQ12" s="595"/>
      <c r="BR12" s="594"/>
      <c r="BS12" s="595"/>
      <c r="BT12" s="596"/>
      <c r="BU12" s="595"/>
      <c r="BV12" s="595"/>
      <c r="BW12" s="595"/>
      <c r="BX12" s="595"/>
      <c r="BY12" s="595"/>
      <c r="BZ12" s="595"/>
      <c r="CA12" s="595"/>
      <c r="CB12" s="596"/>
      <c r="CC12" s="596"/>
      <c r="CD12" s="596"/>
      <c r="CE12" s="596"/>
      <c r="CF12" s="596"/>
      <c r="CG12" s="596"/>
      <c r="CH12" s="595"/>
      <c r="CI12" s="595"/>
      <c r="CJ12" s="594"/>
      <c r="CK12" s="595"/>
      <c r="CL12" s="594"/>
      <c r="CM12" s="595"/>
      <c r="CN12" s="594"/>
      <c r="CO12" s="595"/>
      <c r="CP12" s="594"/>
      <c r="CQ12" s="595"/>
      <c r="CR12" s="594"/>
      <c r="CS12" s="595"/>
      <c r="CT12" s="594"/>
      <c r="CU12" s="595"/>
      <c r="CV12" s="594"/>
      <c r="CW12" s="595"/>
      <c r="CX12" s="595"/>
      <c r="CY12" s="596"/>
      <c r="CZ12" s="595"/>
      <c r="DA12" s="595"/>
      <c r="DB12" s="595"/>
      <c r="DC12" s="595"/>
      <c r="DD12" s="595"/>
      <c r="DE12" s="595"/>
      <c r="DF12" s="596"/>
      <c r="DG12" s="596"/>
      <c r="DH12" s="596"/>
      <c r="DI12" s="596"/>
      <c r="DJ12" s="596"/>
      <c r="DK12" s="596"/>
      <c r="DL12" s="595"/>
      <c r="DM12" s="595"/>
      <c r="DN12" s="594"/>
      <c r="DO12" s="595"/>
      <c r="DP12" s="594"/>
      <c r="DQ12" s="595"/>
      <c r="DR12" s="594"/>
      <c r="DS12" s="595"/>
      <c r="DT12" s="594"/>
      <c r="DU12" s="595"/>
      <c r="DV12" s="594"/>
      <c r="DW12" s="595"/>
      <c r="DX12" s="594"/>
      <c r="DY12" s="595"/>
      <c r="DZ12" s="594"/>
      <c r="EA12" s="595"/>
      <c r="EB12" s="595"/>
      <c r="EC12" s="595"/>
      <c r="ED12" s="595"/>
      <c r="EE12" s="595"/>
      <c r="EF12" s="595"/>
      <c r="EG12" s="595"/>
      <c r="EH12" s="595"/>
      <c r="EI12" s="595"/>
      <c r="EJ12" s="596"/>
      <c r="EK12" s="596"/>
      <c r="EL12" s="596"/>
      <c r="EM12" s="596"/>
      <c r="EN12" s="596"/>
      <c r="EO12" s="596"/>
      <c r="EP12" s="597"/>
      <c r="EQ12" s="597"/>
      <c r="ER12" s="598"/>
      <c r="ES12" s="597"/>
      <c r="ET12" s="598"/>
      <c r="EU12" s="597"/>
      <c r="EV12" s="598"/>
      <c r="EW12" s="597"/>
      <c r="EX12" s="598"/>
      <c r="EY12" s="597"/>
      <c r="EZ12" s="598"/>
      <c r="FA12" s="597"/>
      <c r="FB12" s="598"/>
      <c r="FC12" s="597"/>
      <c r="FD12" s="598"/>
      <c r="FE12" s="597"/>
      <c r="FF12" s="597"/>
      <c r="FG12" s="597"/>
      <c r="FH12" s="597"/>
      <c r="FI12" s="597"/>
      <c r="FJ12" s="597"/>
      <c r="FK12" s="597"/>
      <c r="FL12" s="597"/>
      <c r="FM12" s="597"/>
      <c r="FN12" s="597"/>
      <c r="FO12" s="597"/>
      <c r="FP12" s="597"/>
      <c r="FQ12" s="597"/>
      <c r="FR12" s="597"/>
      <c r="FS12" s="595"/>
      <c r="FT12" s="596"/>
      <c r="FU12" s="594"/>
      <c r="FV12" s="596"/>
      <c r="FW12" s="594"/>
      <c r="FX12" s="596"/>
      <c r="FY12" s="594"/>
      <c r="FZ12" s="596"/>
      <c r="GA12" s="594"/>
      <c r="GB12" s="596"/>
      <c r="GC12" s="594"/>
      <c r="GD12" s="596"/>
      <c r="GE12" s="594"/>
      <c r="GF12" s="596"/>
      <c r="GG12" s="594"/>
      <c r="GH12" s="596"/>
      <c r="GI12" s="596"/>
      <c r="GJ12" s="596"/>
      <c r="GK12" s="596"/>
      <c r="GL12" s="596"/>
      <c r="GM12" s="596"/>
      <c r="GN12" s="596"/>
      <c r="GO12" s="596"/>
      <c r="GP12" s="596"/>
      <c r="GQ12" s="596"/>
      <c r="GR12" s="596"/>
      <c r="GS12" s="596"/>
      <c r="GT12" s="596"/>
      <c r="GU12" s="596"/>
      <c r="GV12" s="595"/>
      <c r="GW12" s="595"/>
      <c r="GX12" s="594"/>
      <c r="GY12" s="595"/>
      <c r="GZ12" s="594"/>
      <c r="HA12" s="595"/>
      <c r="HB12" s="594"/>
      <c r="HC12" s="595"/>
      <c r="HD12" s="594"/>
      <c r="HE12" s="595"/>
      <c r="HF12" s="594"/>
      <c r="HG12" s="595"/>
    </row>
    <row r="13" spans="1:215" ht="14.4" x14ac:dyDescent="0.3">
      <c r="A13" s="456" t="s">
        <v>807</v>
      </c>
      <c r="B13" s="599">
        <v>2760</v>
      </c>
      <c r="C13" s="600">
        <v>2100</v>
      </c>
      <c r="D13" s="600">
        <v>1560</v>
      </c>
      <c r="E13" s="600">
        <v>20</v>
      </c>
      <c r="F13" s="601">
        <v>0</v>
      </c>
      <c r="G13" s="600">
        <v>1055</v>
      </c>
      <c r="H13" s="600">
        <v>5015</v>
      </c>
      <c r="I13" s="600">
        <v>315</v>
      </c>
      <c r="J13" s="600">
        <v>55</v>
      </c>
      <c r="K13" s="602">
        <v>6445</v>
      </c>
      <c r="M13" s="588"/>
      <c r="N13" s="589"/>
      <c r="O13" s="590"/>
      <c r="P13" s="590"/>
      <c r="Q13" s="590"/>
      <c r="R13" s="590"/>
      <c r="S13" s="590"/>
      <c r="T13" s="588"/>
      <c r="U13" s="588"/>
      <c r="V13" s="588"/>
      <c r="W13" s="588"/>
      <c r="X13" s="588"/>
      <c r="Y13" s="588"/>
      <c r="Z13" s="591"/>
      <c r="AA13" s="591"/>
      <c r="AB13" s="589"/>
      <c r="AC13" s="591"/>
      <c r="AD13" s="589"/>
      <c r="AE13" s="591"/>
      <c r="AF13" s="589"/>
      <c r="AG13" s="590"/>
      <c r="AH13" s="589"/>
      <c r="AI13" s="590"/>
      <c r="AJ13" s="589"/>
      <c r="AK13" s="590"/>
      <c r="AL13" s="589"/>
      <c r="AM13" s="590"/>
      <c r="AN13" s="589"/>
      <c r="AO13" s="590"/>
      <c r="AP13" s="588"/>
      <c r="AQ13" s="588"/>
      <c r="AR13" s="588"/>
      <c r="AS13" s="590"/>
      <c r="AT13" s="590"/>
      <c r="AU13" s="590"/>
      <c r="AV13" s="590"/>
      <c r="AW13" s="590"/>
      <c r="AX13" s="588"/>
      <c r="AY13" s="588"/>
      <c r="AZ13" s="588"/>
      <c r="BA13" s="588"/>
      <c r="BB13" s="588"/>
      <c r="BC13" s="588"/>
      <c r="BD13" s="592"/>
      <c r="BE13" s="592"/>
      <c r="BF13" s="593"/>
      <c r="BG13" s="592"/>
      <c r="BH13" s="594"/>
      <c r="BI13" s="595"/>
      <c r="BJ13" s="594"/>
      <c r="BK13" s="595"/>
      <c r="BL13" s="594"/>
      <c r="BM13" s="595"/>
      <c r="BN13" s="594"/>
      <c r="BO13" s="595"/>
      <c r="BP13" s="594"/>
      <c r="BQ13" s="595"/>
      <c r="BR13" s="594"/>
      <c r="BS13" s="595"/>
      <c r="BT13" s="596"/>
      <c r="BU13" s="595"/>
      <c r="BV13" s="595"/>
      <c r="BW13" s="595"/>
      <c r="BX13" s="595"/>
      <c r="BY13" s="595"/>
      <c r="BZ13" s="595"/>
      <c r="CA13" s="595"/>
      <c r="CB13" s="596"/>
      <c r="CC13" s="596"/>
      <c r="CD13" s="596"/>
      <c r="CE13" s="596"/>
      <c r="CF13" s="596"/>
      <c r="CG13" s="596"/>
      <c r="CH13" s="595"/>
      <c r="CI13" s="595"/>
      <c r="CJ13" s="594"/>
      <c r="CK13" s="595"/>
      <c r="CL13" s="594"/>
      <c r="CM13" s="595"/>
      <c r="CN13" s="594"/>
      <c r="CO13" s="595"/>
      <c r="CP13" s="594"/>
      <c r="CQ13" s="595"/>
      <c r="CR13" s="594"/>
      <c r="CS13" s="595"/>
      <c r="CT13" s="594"/>
      <c r="CU13" s="595"/>
      <c r="CV13" s="594"/>
      <c r="CW13" s="595"/>
      <c r="CX13" s="595"/>
      <c r="CY13" s="596"/>
      <c r="CZ13" s="595"/>
      <c r="DA13" s="595"/>
      <c r="DB13" s="595"/>
      <c r="DC13" s="595"/>
      <c r="DD13" s="595"/>
      <c r="DE13" s="595"/>
      <c r="DF13" s="596"/>
      <c r="DG13" s="596"/>
      <c r="DH13" s="596"/>
      <c r="DI13" s="596"/>
      <c r="DJ13" s="596"/>
      <c r="DK13" s="596"/>
      <c r="DL13" s="595"/>
      <c r="DM13" s="595"/>
      <c r="DN13" s="594"/>
      <c r="DO13" s="595"/>
      <c r="DP13" s="594"/>
      <c r="DQ13" s="595"/>
      <c r="DR13" s="594"/>
      <c r="DS13" s="595"/>
      <c r="DT13" s="594"/>
      <c r="DU13" s="595"/>
      <c r="DV13" s="594"/>
      <c r="DW13" s="595"/>
      <c r="DX13" s="594"/>
      <c r="DY13" s="595"/>
      <c r="DZ13" s="594"/>
      <c r="EA13" s="595"/>
      <c r="EB13" s="595"/>
      <c r="EC13" s="595"/>
      <c r="ED13" s="595"/>
      <c r="EE13" s="595"/>
      <c r="EF13" s="595"/>
      <c r="EG13" s="595"/>
      <c r="EH13" s="595"/>
      <c r="EI13" s="595"/>
      <c r="EJ13" s="596"/>
      <c r="EK13" s="596"/>
      <c r="EL13" s="596"/>
      <c r="EM13" s="596"/>
      <c r="EN13" s="596"/>
      <c r="EO13" s="596"/>
      <c r="EP13" s="597"/>
      <c r="EQ13" s="597"/>
      <c r="ER13" s="598"/>
      <c r="ES13" s="597"/>
      <c r="ET13" s="598"/>
      <c r="EU13" s="597"/>
      <c r="EV13" s="598"/>
      <c r="EW13" s="597"/>
      <c r="EX13" s="598"/>
      <c r="EY13" s="597"/>
      <c r="EZ13" s="598"/>
      <c r="FA13" s="597"/>
      <c r="FB13" s="598"/>
      <c r="FC13" s="597"/>
      <c r="FD13" s="598"/>
      <c r="FE13" s="597"/>
      <c r="FF13" s="597"/>
      <c r="FG13" s="597"/>
      <c r="FH13" s="597"/>
      <c r="FI13" s="597"/>
      <c r="FJ13" s="597"/>
      <c r="FK13" s="597"/>
      <c r="FL13" s="597"/>
      <c r="FM13" s="597"/>
      <c r="FN13" s="597"/>
      <c r="FO13" s="597"/>
      <c r="FP13" s="597"/>
      <c r="FQ13" s="597"/>
      <c r="FR13" s="597"/>
      <c r="FS13" s="595"/>
      <c r="FT13" s="596"/>
      <c r="FU13" s="594"/>
      <c r="FV13" s="596"/>
      <c r="FW13" s="594"/>
      <c r="FX13" s="596"/>
      <c r="FY13" s="594"/>
      <c r="FZ13" s="596"/>
      <c r="GA13" s="594"/>
      <c r="GB13" s="596"/>
      <c r="GC13" s="594"/>
      <c r="GD13" s="596"/>
      <c r="GE13" s="594"/>
      <c r="GF13" s="596"/>
      <c r="GG13" s="594"/>
      <c r="GH13" s="596"/>
      <c r="GI13" s="596"/>
      <c r="GJ13" s="596"/>
      <c r="GK13" s="596"/>
      <c r="GL13" s="596"/>
      <c r="GM13" s="596"/>
      <c r="GN13" s="596"/>
      <c r="GO13" s="596"/>
      <c r="GP13" s="596"/>
      <c r="GQ13" s="596"/>
      <c r="GR13" s="596"/>
      <c r="GS13" s="596"/>
      <c r="GT13" s="596"/>
      <c r="GU13" s="596"/>
      <c r="GV13" s="595"/>
      <c r="GW13" s="595"/>
      <c r="GX13" s="594"/>
      <c r="GY13" s="595"/>
      <c r="GZ13" s="594"/>
      <c r="HA13" s="595"/>
      <c r="HB13" s="594"/>
      <c r="HC13" s="595"/>
      <c r="HD13" s="594"/>
      <c r="HE13" s="595"/>
      <c r="HF13" s="594"/>
      <c r="HG13" s="595"/>
    </row>
    <row r="14" spans="1:215" ht="14.4" x14ac:dyDescent="0.3">
      <c r="A14" s="610" t="s">
        <v>815</v>
      </c>
      <c r="B14" s="603">
        <v>2115</v>
      </c>
      <c r="C14" s="604">
        <v>1665</v>
      </c>
      <c r="D14" s="604">
        <v>1520</v>
      </c>
      <c r="E14" s="604">
        <v>40</v>
      </c>
      <c r="F14" s="605">
        <v>0</v>
      </c>
      <c r="G14" s="604">
        <v>1225</v>
      </c>
      <c r="H14" s="604">
        <v>3535</v>
      </c>
      <c r="I14" s="604">
        <v>515</v>
      </c>
      <c r="J14" s="604">
        <v>60</v>
      </c>
      <c r="K14" s="606">
        <v>5340</v>
      </c>
      <c r="M14" s="588"/>
      <c r="N14" s="589"/>
      <c r="O14" s="590"/>
      <c r="P14" s="590"/>
      <c r="Q14" s="590"/>
      <c r="R14" s="590"/>
      <c r="S14" s="590"/>
      <c r="T14" s="588"/>
      <c r="U14" s="588"/>
      <c r="V14" s="588"/>
      <c r="W14" s="588"/>
      <c r="X14" s="588"/>
      <c r="Y14" s="588"/>
      <c r="Z14" s="591"/>
      <c r="AA14" s="591"/>
      <c r="AB14" s="589"/>
      <c r="AC14" s="591"/>
      <c r="AD14" s="589"/>
      <c r="AE14" s="591"/>
      <c r="AF14" s="589"/>
      <c r="AG14" s="591"/>
      <c r="AH14" s="589"/>
      <c r="AI14" s="590"/>
      <c r="AJ14" s="589"/>
      <c r="AK14" s="590"/>
      <c r="AL14" s="589"/>
      <c r="AM14" s="590"/>
      <c r="AN14" s="589"/>
      <c r="AO14" s="590"/>
      <c r="AP14" s="588"/>
      <c r="AQ14" s="588"/>
      <c r="AR14" s="588"/>
      <c r="AS14" s="590"/>
      <c r="AT14" s="590"/>
      <c r="AU14" s="590"/>
      <c r="AV14" s="590"/>
      <c r="AW14" s="590"/>
      <c r="AX14" s="588"/>
      <c r="AY14" s="588"/>
      <c r="AZ14" s="588"/>
      <c r="BA14" s="588"/>
      <c r="BB14" s="588"/>
      <c r="BC14" s="588"/>
      <c r="BD14" s="592"/>
      <c r="BE14" s="592"/>
      <c r="BF14" s="593"/>
      <c r="BG14" s="592"/>
      <c r="BH14" s="594"/>
      <c r="BI14" s="595"/>
      <c r="BJ14" s="594"/>
      <c r="BK14" s="595"/>
      <c r="BL14" s="594"/>
      <c r="BM14" s="595"/>
      <c r="BN14" s="594"/>
      <c r="BO14" s="595"/>
      <c r="BP14" s="594"/>
      <c r="BQ14" s="595"/>
      <c r="BR14" s="594"/>
      <c r="BS14" s="595"/>
      <c r="BT14" s="596"/>
      <c r="BU14" s="595"/>
      <c r="BV14" s="595"/>
      <c r="BW14" s="595"/>
      <c r="BX14" s="595"/>
      <c r="BY14" s="595"/>
      <c r="BZ14" s="595"/>
      <c r="CA14" s="595"/>
      <c r="CB14" s="596"/>
      <c r="CC14" s="596"/>
      <c r="CD14" s="596"/>
      <c r="CE14" s="596"/>
      <c r="CF14" s="596"/>
      <c r="CG14" s="596"/>
      <c r="CH14" s="595"/>
      <c r="CI14" s="595"/>
      <c r="CJ14" s="594"/>
      <c r="CK14" s="595"/>
      <c r="CL14" s="594"/>
      <c r="CM14" s="595"/>
      <c r="CN14" s="594"/>
      <c r="CO14" s="595"/>
      <c r="CP14" s="594"/>
      <c r="CQ14" s="595"/>
      <c r="CR14" s="594"/>
      <c r="CS14" s="595"/>
      <c r="CT14" s="594"/>
      <c r="CU14" s="595"/>
      <c r="CV14" s="594"/>
      <c r="CW14" s="595"/>
      <c r="CX14" s="595"/>
      <c r="CY14" s="596"/>
      <c r="CZ14" s="595"/>
      <c r="DA14" s="595"/>
      <c r="DB14" s="595"/>
      <c r="DC14" s="595"/>
      <c r="DD14" s="595"/>
      <c r="DE14" s="595"/>
      <c r="DF14" s="596"/>
      <c r="DG14" s="596"/>
      <c r="DH14" s="596"/>
      <c r="DI14" s="596"/>
      <c r="DJ14" s="596"/>
      <c r="DK14" s="596"/>
      <c r="DL14" s="595"/>
      <c r="DM14" s="595"/>
      <c r="DN14" s="594"/>
      <c r="DO14" s="595"/>
      <c r="DP14" s="594"/>
      <c r="DQ14" s="595"/>
      <c r="DR14" s="594"/>
      <c r="DS14" s="595"/>
      <c r="DT14" s="594"/>
      <c r="DU14" s="595"/>
      <c r="DV14" s="594"/>
      <c r="DW14" s="595"/>
      <c r="DX14" s="594"/>
      <c r="DY14" s="595"/>
      <c r="DZ14" s="594"/>
      <c r="EA14" s="595"/>
      <c r="EB14" s="595"/>
      <c r="EC14" s="595"/>
      <c r="ED14" s="595"/>
      <c r="EE14" s="595"/>
      <c r="EF14" s="595"/>
      <c r="EG14" s="595"/>
      <c r="EH14" s="595"/>
      <c r="EI14" s="595"/>
      <c r="EJ14" s="596"/>
      <c r="EK14" s="596"/>
      <c r="EL14" s="596"/>
      <c r="EM14" s="596"/>
      <c r="EN14" s="596"/>
      <c r="EO14" s="596"/>
      <c r="EP14" s="597"/>
      <c r="EQ14" s="597"/>
      <c r="ER14" s="598"/>
      <c r="ES14" s="597"/>
      <c r="ET14" s="598"/>
      <c r="EU14" s="597"/>
      <c r="EV14" s="598"/>
      <c r="EW14" s="597"/>
      <c r="EX14" s="598"/>
      <c r="EY14" s="597"/>
      <c r="EZ14" s="598"/>
      <c r="FA14" s="597"/>
      <c r="FB14" s="598"/>
      <c r="FC14" s="597"/>
      <c r="FD14" s="598"/>
      <c r="FE14" s="597"/>
      <c r="FF14" s="597"/>
      <c r="FG14" s="597"/>
      <c r="FH14" s="597"/>
      <c r="FI14" s="597"/>
      <c r="FJ14" s="597"/>
      <c r="FK14" s="597"/>
      <c r="FL14" s="597"/>
      <c r="FM14" s="597"/>
      <c r="FN14" s="597"/>
      <c r="FO14" s="597"/>
      <c r="FP14" s="597"/>
      <c r="FQ14" s="597"/>
      <c r="FR14" s="597"/>
      <c r="FS14" s="595"/>
      <c r="FT14" s="596"/>
      <c r="FU14" s="594"/>
      <c r="FV14" s="596"/>
      <c r="FW14" s="594"/>
      <c r="FX14" s="596"/>
      <c r="FY14" s="594"/>
      <c r="FZ14" s="596"/>
      <c r="GA14" s="594"/>
      <c r="GB14" s="596"/>
      <c r="GC14" s="594"/>
      <c r="GD14" s="596"/>
      <c r="GE14" s="594"/>
      <c r="GF14" s="596"/>
      <c r="GG14" s="594"/>
      <c r="GH14" s="596"/>
      <c r="GI14" s="596"/>
      <c r="GJ14" s="596"/>
      <c r="GK14" s="596"/>
      <c r="GL14" s="596"/>
      <c r="GM14" s="596"/>
      <c r="GN14" s="596"/>
      <c r="GO14" s="596"/>
      <c r="GP14" s="596"/>
      <c r="GQ14" s="596"/>
      <c r="GR14" s="596"/>
      <c r="GS14" s="596"/>
      <c r="GT14" s="596"/>
      <c r="GU14" s="596"/>
      <c r="GV14" s="595"/>
      <c r="GW14" s="595"/>
      <c r="GX14" s="594"/>
      <c r="GY14" s="595"/>
      <c r="GZ14" s="594"/>
      <c r="HA14" s="595"/>
      <c r="HB14" s="594"/>
      <c r="HC14" s="595"/>
      <c r="HD14" s="594"/>
      <c r="HE14" s="595"/>
      <c r="HF14" s="594"/>
      <c r="HG14" s="595"/>
    </row>
    <row r="15" spans="1:215" ht="14.4" x14ac:dyDescent="0.3">
      <c r="A15" s="400" t="s">
        <v>111</v>
      </c>
      <c r="B15" s="565">
        <v>26160</v>
      </c>
      <c r="C15" s="566">
        <v>20295</v>
      </c>
      <c r="D15" s="566">
        <v>18810</v>
      </c>
      <c r="E15" s="566">
        <v>280</v>
      </c>
      <c r="F15" s="567">
        <v>0</v>
      </c>
      <c r="G15" s="566">
        <v>12310</v>
      </c>
      <c r="H15" s="566">
        <v>48920</v>
      </c>
      <c r="I15" s="566">
        <v>3755</v>
      </c>
      <c r="J15" s="566">
        <v>565</v>
      </c>
      <c r="K15" s="568">
        <v>65545</v>
      </c>
      <c r="M15" s="588"/>
      <c r="N15" s="589"/>
      <c r="O15" s="590"/>
      <c r="P15" s="590"/>
      <c r="Q15" s="590"/>
      <c r="R15" s="590"/>
      <c r="S15" s="590"/>
      <c r="T15" s="588"/>
      <c r="U15" s="588"/>
      <c r="V15" s="588"/>
      <c r="W15" s="588"/>
      <c r="X15" s="588"/>
      <c r="Y15" s="588"/>
      <c r="Z15" s="591"/>
      <c r="AA15" s="591"/>
      <c r="AB15" s="589"/>
      <c r="AC15" s="591"/>
      <c r="AD15" s="589"/>
      <c r="AE15" s="591"/>
      <c r="AF15" s="589"/>
      <c r="AG15" s="590"/>
      <c r="AH15" s="589"/>
      <c r="AI15" s="590"/>
      <c r="AJ15" s="589"/>
      <c r="AK15" s="590"/>
      <c r="AL15" s="589"/>
      <c r="AM15" s="590"/>
      <c r="AN15" s="589"/>
      <c r="AO15" s="590"/>
      <c r="AP15" s="588"/>
      <c r="AQ15" s="588"/>
      <c r="AR15" s="588"/>
      <c r="AS15" s="590"/>
      <c r="AT15" s="590"/>
      <c r="AU15" s="590"/>
      <c r="AV15" s="590"/>
      <c r="AW15" s="590"/>
      <c r="AX15" s="588"/>
      <c r="AY15" s="588"/>
      <c r="AZ15" s="588"/>
      <c r="BA15" s="588"/>
      <c r="BB15" s="588"/>
      <c r="BC15" s="588"/>
      <c r="BD15" s="592"/>
      <c r="BE15" s="592"/>
      <c r="BF15" s="593"/>
      <c r="BG15" s="592"/>
      <c r="BH15" s="594"/>
      <c r="BI15" s="595"/>
      <c r="BJ15" s="594"/>
      <c r="BK15" s="595"/>
      <c r="BL15" s="594"/>
      <c r="BM15" s="595"/>
      <c r="BN15" s="594"/>
      <c r="BO15" s="595"/>
      <c r="BP15" s="594"/>
      <c r="BQ15" s="595"/>
      <c r="BR15" s="594"/>
      <c r="BS15" s="595"/>
      <c r="BT15" s="596"/>
      <c r="BU15" s="595"/>
      <c r="BV15" s="595"/>
      <c r="BW15" s="595"/>
      <c r="BX15" s="595"/>
      <c r="BY15" s="595"/>
      <c r="BZ15" s="595"/>
      <c r="CA15" s="595"/>
      <c r="CB15" s="596"/>
      <c r="CC15" s="596"/>
      <c r="CD15" s="596"/>
      <c r="CE15" s="596"/>
      <c r="CF15" s="596"/>
      <c r="CG15" s="596"/>
      <c r="CH15" s="595"/>
      <c r="CI15" s="595"/>
      <c r="CJ15" s="594"/>
      <c r="CK15" s="595"/>
      <c r="CL15" s="594"/>
      <c r="CM15" s="595"/>
      <c r="CN15" s="594"/>
      <c r="CO15" s="595"/>
      <c r="CP15" s="594"/>
      <c r="CQ15" s="595"/>
      <c r="CR15" s="594"/>
      <c r="CS15" s="595"/>
      <c r="CT15" s="594"/>
      <c r="CU15" s="595"/>
      <c r="CV15" s="594"/>
      <c r="CW15" s="595"/>
      <c r="CX15" s="595"/>
      <c r="CY15" s="596"/>
      <c r="CZ15" s="595"/>
      <c r="DA15" s="595"/>
      <c r="DB15" s="595"/>
      <c r="DC15" s="595"/>
      <c r="DD15" s="595"/>
      <c r="DE15" s="595"/>
      <c r="DF15" s="596"/>
      <c r="DG15" s="596"/>
      <c r="DH15" s="596"/>
      <c r="DI15" s="596"/>
      <c r="DJ15" s="596"/>
      <c r="DK15" s="596"/>
      <c r="DL15" s="595"/>
      <c r="DM15" s="595"/>
      <c r="DN15" s="594"/>
      <c r="DO15" s="595"/>
      <c r="DP15" s="594"/>
      <c r="DQ15" s="595"/>
      <c r="DR15" s="594"/>
      <c r="DS15" s="595"/>
      <c r="DT15" s="594"/>
      <c r="DU15" s="595"/>
      <c r="DV15" s="594"/>
      <c r="DW15" s="595"/>
      <c r="DX15" s="594"/>
      <c r="DY15" s="595"/>
      <c r="DZ15" s="594"/>
      <c r="EA15" s="595"/>
      <c r="EB15" s="595"/>
      <c r="EC15" s="595"/>
      <c r="ED15" s="595"/>
      <c r="EE15" s="595"/>
      <c r="EF15" s="595"/>
      <c r="EG15" s="595"/>
      <c r="EH15" s="595"/>
      <c r="EI15" s="595"/>
      <c r="EJ15" s="596"/>
      <c r="EK15" s="596"/>
      <c r="EL15" s="596"/>
      <c r="EM15" s="596"/>
      <c r="EN15" s="596"/>
      <c r="EO15" s="596"/>
      <c r="EP15" s="597"/>
      <c r="EQ15" s="597"/>
      <c r="ER15" s="598"/>
      <c r="ES15" s="597"/>
      <c r="ET15" s="598"/>
      <c r="EU15" s="597"/>
      <c r="EV15" s="598"/>
      <c r="EW15" s="597"/>
      <c r="EX15" s="598"/>
      <c r="EY15" s="597"/>
      <c r="EZ15" s="598"/>
      <c r="FA15" s="597"/>
      <c r="FB15" s="598"/>
      <c r="FC15" s="597"/>
      <c r="FD15" s="598"/>
      <c r="FE15" s="597"/>
      <c r="FF15" s="597"/>
      <c r="FG15" s="597"/>
      <c r="FH15" s="597"/>
      <c r="FI15" s="597"/>
      <c r="FJ15" s="597"/>
      <c r="FK15" s="597"/>
      <c r="FL15" s="597"/>
      <c r="FM15" s="597"/>
      <c r="FN15" s="597"/>
      <c r="FO15" s="597"/>
      <c r="FP15" s="597"/>
      <c r="FQ15" s="597"/>
      <c r="FR15" s="597"/>
      <c r="FS15" s="595"/>
      <c r="FT15" s="596"/>
      <c r="FU15" s="594"/>
      <c r="FV15" s="596"/>
      <c r="FW15" s="594"/>
      <c r="FX15" s="596"/>
      <c r="FY15" s="594"/>
      <c r="FZ15" s="596"/>
      <c r="GA15" s="594"/>
      <c r="GB15" s="596"/>
      <c r="GC15" s="594"/>
      <c r="GD15" s="596"/>
      <c r="GE15" s="594"/>
      <c r="GF15" s="596"/>
      <c r="GG15" s="594"/>
      <c r="GH15" s="596"/>
      <c r="GI15" s="596"/>
      <c r="GJ15" s="596"/>
      <c r="GK15" s="596"/>
      <c r="GL15" s="596"/>
      <c r="GM15" s="596"/>
      <c r="GN15" s="596"/>
      <c r="GO15" s="596"/>
      <c r="GP15" s="596"/>
      <c r="GQ15" s="596"/>
      <c r="GR15" s="596"/>
      <c r="GS15" s="596"/>
      <c r="GT15" s="596"/>
      <c r="GU15" s="596"/>
      <c r="GV15" s="595"/>
      <c r="GW15" s="595"/>
      <c r="GX15" s="594"/>
      <c r="GY15" s="595"/>
      <c r="GZ15" s="594"/>
      <c r="HA15" s="595"/>
      <c r="HB15" s="594"/>
      <c r="HC15" s="595"/>
      <c r="HD15" s="594"/>
      <c r="HE15" s="595"/>
      <c r="HF15" s="594"/>
      <c r="HG15" s="595"/>
    </row>
    <row r="16" spans="1:215" ht="14.4" x14ac:dyDescent="0.3">
      <c r="A16" t="s">
        <v>51</v>
      </c>
      <c r="L16" s="596"/>
      <c r="M16" s="596"/>
      <c r="N16" s="595"/>
      <c r="O16" s="595"/>
      <c r="P16" s="594"/>
      <c r="Q16" s="595"/>
      <c r="R16" s="594"/>
      <c r="S16" s="595"/>
      <c r="T16" s="594"/>
      <c r="U16" s="595"/>
      <c r="V16" s="594"/>
      <c r="W16" s="595"/>
      <c r="X16" s="594"/>
      <c r="Y16" s="595"/>
      <c r="Z16" s="594"/>
      <c r="AA16" s="595"/>
      <c r="AB16" s="594"/>
      <c r="AC16" s="595"/>
      <c r="AD16" s="595"/>
      <c r="AE16" s="596"/>
      <c r="AF16" s="595"/>
      <c r="AG16" s="595"/>
      <c r="AH16" s="595"/>
      <c r="AI16" s="595"/>
      <c r="AJ16" s="595"/>
      <c r="AK16" s="595"/>
      <c r="AL16" s="596"/>
      <c r="AM16" s="596"/>
      <c r="AN16" s="596"/>
      <c r="AO16" s="596"/>
      <c r="AP16" s="596"/>
      <c r="AQ16" s="596"/>
      <c r="AR16" s="595"/>
      <c r="AS16" s="595"/>
      <c r="AT16" s="594"/>
      <c r="AU16" s="595"/>
      <c r="AV16" s="594"/>
      <c r="AW16" s="595"/>
      <c r="AX16" s="594"/>
      <c r="AY16" s="595"/>
      <c r="AZ16" s="594"/>
      <c r="BA16" s="595"/>
      <c r="BB16" s="594"/>
      <c r="BC16" s="595"/>
      <c r="BD16" s="594"/>
      <c r="BE16" s="595"/>
      <c r="BF16" s="594"/>
      <c r="BG16" s="595"/>
      <c r="BH16" s="595"/>
      <c r="BI16" s="595"/>
      <c r="BJ16" s="595"/>
      <c r="BK16" s="595"/>
      <c r="BL16" s="595"/>
      <c r="BM16" s="595"/>
      <c r="BN16" s="595"/>
      <c r="BO16" s="595"/>
      <c r="BP16" s="596"/>
      <c r="BQ16" s="596"/>
      <c r="BR16" s="596"/>
      <c r="BS16" s="596"/>
      <c r="BT16" s="596"/>
      <c r="BU16" s="596"/>
      <c r="BV16" s="597"/>
      <c r="BW16" s="597"/>
      <c r="BX16" s="598"/>
      <c r="BY16" s="597"/>
      <c r="BZ16" s="598"/>
      <c r="CA16" s="597"/>
      <c r="CB16" s="598"/>
      <c r="CC16" s="597"/>
      <c r="CD16" s="598"/>
      <c r="CE16" s="597"/>
      <c r="CF16" s="598"/>
      <c r="CG16" s="597"/>
      <c r="CH16" s="598"/>
      <c r="CI16" s="597"/>
      <c r="CJ16" s="598"/>
      <c r="CK16" s="597"/>
      <c r="CL16" s="597"/>
      <c r="CM16" s="597"/>
      <c r="CN16" s="597"/>
      <c r="CO16" s="597"/>
      <c r="CP16" s="597"/>
      <c r="CQ16" s="597"/>
      <c r="CR16" s="597"/>
      <c r="CS16" s="597"/>
      <c r="CT16" s="597"/>
      <c r="CU16" s="597"/>
      <c r="CV16" s="597"/>
      <c r="CW16" s="597"/>
      <c r="CX16" s="597"/>
      <c r="CY16" s="595"/>
      <c r="CZ16" s="596"/>
      <c r="DA16" s="594"/>
      <c r="DB16" s="596"/>
      <c r="DC16" s="594"/>
      <c r="DD16" s="596"/>
      <c r="DE16" s="594"/>
      <c r="DF16" s="596"/>
      <c r="DG16" s="594"/>
      <c r="DH16" s="596"/>
      <c r="DI16" s="594"/>
      <c r="DJ16" s="596"/>
      <c r="DK16" s="594"/>
      <c r="DL16" s="596"/>
      <c r="DM16" s="594"/>
      <c r="DN16" s="596"/>
      <c r="DO16" s="596"/>
      <c r="DP16" s="596"/>
      <c r="DQ16" s="596"/>
      <c r="DR16" s="596"/>
      <c r="DS16" s="596"/>
      <c r="DT16" s="596"/>
      <c r="DU16" s="596"/>
      <c r="DV16" s="596"/>
      <c r="DW16" s="596"/>
      <c r="DX16" s="596"/>
      <c r="DY16" s="596"/>
      <c r="DZ16" s="596"/>
      <c r="EA16" s="596"/>
      <c r="EB16" s="595"/>
      <c r="EC16" s="595"/>
      <c r="ED16" s="594"/>
      <c r="EE16" s="595"/>
      <c r="EF16" s="594"/>
      <c r="EG16" s="595"/>
      <c r="EH16" s="594"/>
      <c r="EI16" s="595"/>
      <c r="EJ16" s="594"/>
      <c r="EK16" s="595"/>
      <c r="EL16" s="594"/>
      <c r="EM16" s="595"/>
    </row>
    <row r="17" spans="1:143" ht="14.4" x14ac:dyDescent="0.3">
      <c r="A17"/>
      <c r="L17" s="596"/>
      <c r="M17" s="596"/>
      <c r="N17" s="595"/>
      <c r="O17" s="595"/>
      <c r="P17" s="594"/>
      <c r="Q17" s="595"/>
      <c r="R17" s="594"/>
      <c r="S17" s="595"/>
      <c r="T17" s="594"/>
      <c r="U17" s="595"/>
      <c r="V17" s="594"/>
      <c r="W17" s="595"/>
      <c r="X17" s="594"/>
      <c r="Y17" s="595"/>
      <c r="Z17" s="594"/>
      <c r="AA17" s="595"/>
      <c r="AB17" s="594"/>
      <c r="AC17" s="595"/>
      <c r="AD17" s="595"/>
      <c r="AE17" s="596"/>
      <c r="AF17" s="595"/>
      <c r="AG17" s="595"/>
      <c r="AH17" s="595"/>
      <c r="AI17" s="595"/>
      <c r="AJ17" s="595"/>
      <c r="AK17" s="595"/>
      <c r="AL17" s="596"/>
      <c r="AM17" s="596"/>
      <c r="AN17" s="596"/>
      <c r="AO17" s="596"/>
      <c r="AP17" s="596"/>
      <c r="AQ17" s="596"/>
      <c r="AR17" s="595"/>
      <c r="AS17" s="595"/>
      <c r="AT17" s="594"/>
      <c r="AU17" s="595"/>
      <c r="AV17" s="594"/>
      <c r="AW17" s="595"/>
      <c r="AX17" s="594"/>
      <c r="AY17" s="595"/>
      <c r="AZ17" s="594"/>
      <c r="BA17" s="595"/>
      <c r="BB17" s="594"/>
      <c r="BC17" s="595"/>
      <c r="BD17" s="594"/>
      <c r="BE17" s="595"/>
      <c r="BF17" s="594"/>
      <c r="BG17" s="595"/>
      <c r="BH17" s="595"/>
      <c r="BI17" s="595"/>
      <c r="BJ17" s="595"/>
      <c r="BK17" s="595"/>
      <c r="BL17" s="595"/>
      <c r="BM17" s="595"/>
      <c r="BN17" s="595"/>
      <c r="BO17" s="595"/>
      <c r="BP17" s="596"/>
      <c r="BQ17" s="596"/>
      <c r="BR17" s="596"/>
      <c r="BS17" s="596"/>
      <c r="BT17" s="596"/>
      <c r="BU17" s="596"/>
      <c r="BV17" s="597"/>
      <c r="BW17" s="597"/>
      <c r="BX17" s="598"/>
      <c r="BY17" s="597"/>
      <c r="BZ17" s="598"/>
      <c r="CA17" s="597"/>
      <c r="CB17" s="598"/>
      <c r="CC17" s="597"/>
      <c r="CD17" s="598"/>
      <c r="CE17" s="597"/>
      <c r="CF17" s="598"/>
      <c r="CG17" s="597"/>
      <c r="CH17" s="598"/>
      <c r="CI17" s="597"/>
      <c r="CJ17" s="598"/>
      <c r="CK17" s="597"/>
      <c r="CL17" s="597"/>
      <c r="CM17" s="597"/>
      <c r="CN17" s="597"/>
      <c r="CO17" s="597"/>
      <c r="CP17" s="597"/>
      <c r="CQ17" s="597"/>
      <c r="CR17" s="597"/>
      <c r="CS17" s="597"/>
      <c r="CT17" s="597"/>
      <c r="CU17" s="597"/>
      <c r="CV17" s="597"/>
      <c r="CW17" s="597"/>
      <c r="CX17" s="597"/>
      <c r="CY17" s="595"/>
      <c r="CZ17" s="596"/>
      <c r="DA17" s="594"/>
      <c r="DB17" s="596"/>
      <c r="DC17" s="594"/>
      <c r="DD17" s="596"/>
      <c r="DE17" s="594"/>
      <c r="DF17" s="596"/>
      <c r="DG17" s="594"/>
      <c r="DH17" s="596"/>
      <c r="DI17" s="594"/>
      <c r="DJ17" s="596"/>
      <c r="DK17" s="594"/>
      <c r="DL17" s="596"/>
      <c r="DM17" s="594"/>
      <c r="DN17" s="596"/>
      <c r="DO17" s="596"/>
      <c r="DP17" s="596"/>
      <c r="DQ17" s="596"/>
      <c r="DR17" s="596"/>
      <c r="DS17" s="596"/>
      <c r="DT17" s="596"/>
      <c r="DU17" s="596"/>
      <c r="DV17" s="596"/>
      <c r="DW17" s="596"/>
      <c r="DX17" s="596"/>
      <c r="DY17" s="596"/>
      <c r="DZ17" s="596"/>
      <c r="EA17" s="596"/>
      <c r="EB17" s="595"/>
      <c r="EC17" s="595"/>
      <c r="ED17" s="594"/>
      <c r="EE17" s="595"/>
      <c r="EF17" s="594"/>
      <c r="EG17" s="595"/>
      <c r="EH17" s="594"/>
      <c r="EI17" s="595"/>
      <c r="EJ17" s="594"/>
      <c r="EK17" s="595"/>
      <c r="EL17" s="594"/>
      <c r="EM17" s="595"/>
    </row>
    <row r="18" spans="1:143" ht="14.4" x14ac:dyDescent="0.3">
      <c r="A18" t="s">
        <v>11</v>
      </c>
      <c r="L18" s="596"/>
      <c r="M18" s="596"/>
      <c r="N18" s="595"/>
      <c r="O18" s="595"/>
      <c r="P18" s="594"/>
      <c r="Q18" s="595"/>
      <c r="R18" s="594"/>
      <c r="S18" s="595"/>
      <c r="T18" s="594"/>
      <c r="U18" s="595"/>
      <c r="V18" s="594"/>
      <c r="W18" s="595"/>
      <c r="X18" s="594"/>
      <c r="Y18" s="595"/>
      <c r="Z18" s="594"/>
      <c r="AA18" s="595"/>
      <c r="AB18" s="594"/>
      <c r="AC18" s="595"/>
      <c r="AD18" s="595"/>
      <c r="AE18" s="596"/>
      <c r="AF18" s="595"/>
      <c r="AG18" s="595"/>
      <c r="AH18" s="595"/>
      <c r="AI18" s="595"/>
      <c r="AJ18" s="595"/>
      <c r="AK18" s="595"/>
      <c r="AL18" s="596"/>
      <c r="AM18" s="596"/>
      <c r="AN18" s="596"/>
      <c r="AO18" s="596"/>
      <c r="AP18" s="596"/>
      <c r="AQ18" s="596"/>
      <c r="AR18" s="595"/>
      <c r="AS18" s="595"/>
      <c r="AT18" s="594"/>
      <c r="AU18" s="595"/>
      <c r="AV18" s="594"/>
      <c r="AW18" s="595"/>
      <c r="AX18" s="594"/>
      <c r="AY18" s="595"/>
      <c r="AZ18" s="594"/>
      <c r="BA18" s="595"/>
      <c r="BB18" s="594"/>
      <c r="BC18" s="595"/>
      <c r="BD18" s="594"/>
      <c r="BE18" s="595"/>
      <c r="BF18" s="594"/>
      <c r="BG18" s="595"/>
      <c r="BH18" s="595"/>
      <c r="BI18" s="595"/>
      <c r="BJ18" s="595"/>
      <c r="BK18" s="595"/>
      <c r="BL18" s="595"/>
      <c r="BM18" s="595"/>
      <c r="BN18" s="595"/>
      <c r="BO18" s="595"/>
      <c r="BP18" s="596"/>
      <c r="BQ18" s="596"/>
      <c r="BR18" s="596"/>
      <c r="BS18" s="596"/>
      <c r="BT18" s="596"/>
      <c r="BU18" s="596"/>
      <c r="BV18" s="597"/>
      <c r="BW18" s="597"/>
      <c r="BX18" s="598"/>
      <c r="BY18" s="597"/>
      <c r="BZ18" s="598"/>
      <c r="CA18" s="597"/>
      <c r="CB18" s="598"/>
      <c r="CC18" s="597"/>
      <c r="CD18" s="598"/>
      <c r="CE18" s="597"/>
      <c r="CF18" s="598"/>
      <c r="CG18" s="597"/>
      <c r="CH18" s="598"/>
      <c r="CI18" s="597"/>
      <c r="CJ18" s="598"/>
      <c r="CK18" s="597"/>
      <c r="CL18" s="597"/>
      <c r="CM18" s="597"/>
      <c r="CN18" s="597"/>
      <c r="CO18" s="597"/>
      <c r="CP18" s="597"/>
      <c r="CQ18" s="597"/>
      <c r="CR18" s="597"/>
      <c r="CS18" s="597"/>
      <c r="CT18" s="597"/>
      <c r="CU18" s="597"/>
      <c r="CV18" s="597"/>
      <c r="CW18" s="597"/>
      <c r="CX18" s="597"/>
      <c r="CY18" s="595"/>
      <c r="CZ18" s="596"/>
      <c r="DA18" s="594"/>
      <c r="DB18" s="596"/>
      <c r="DC18" s="594"/>
      <c r="DD18" s="596"/>
      <c r="DE18" s="594"/>
      <c r="DF18" s="596"/>
      <c r="DG18" s="594"/>
      <c r="DH18" s="596"/>
      <c r="DI18" s="594"/>
      <c r="DJ18" s="596"/>
      <c r="DK18" s="594"/>
      <c r="DL18" s="596"/>
      <c r="DM18" s="594"/>
      <c r="DN18" s="596"/>
      <c r="DO18" s="596"/>
      <c r="DP18" s="596"/>
      <c r="DQ18" s="596"/>
      <c r="DR18" s="596"/>
      <c r="DS18" s="596"/>
      <c r="DT18" s="596"/>
      <c r="DU18" s="596"/>
      <c r="DV18" s="596"/>
      <c r="DW18" s="596"/>
      <c r="DX18" s="596"/>
      <c r="DY18" s="596"/>
      <c r="DZ18" s="596"/>
      <c r="EA18" s="596"/>
      <c r="EB18" s="595"/>
      <c r="EC18" s="595"/>
      <c r="ED18" s="594"/>
      <c r="EE18" s="595"/>
      <c r="EF18" s="594"/>
      <c r="EG18" s="595"/>
      <c r="EH18" s="594"/>
      <c r="EI18" s="595"/>
      <c r="EJ18" s="594"/>
      <c r="EK18" s="595"/>
      <c r="EL18" s="594"/>
      <c r="EM18" s="595"/>
    </row>
    <row r="19" spans="1:143" ht="14.4" x14ac:dyDescent="0.3">
      <c r="A19" t="s">
        <v>93</v>
      </c>
      <c r="L19" s="596"/>
      <c r="M19" s="596"/>
      <c r="N19" s="595"/>
      <c r="O19" s="595"/>
      <c r="P19" s="594"/>
      <c r="Q19" s="595"/>
      <c r="R19" s="594"/>
      <c r="S19" s="595"/>
      <c r="T19" s="594"/>
      <c r="U19" s="595"/>
      <c r="V19" s="594"/>
      <c r="W19" s="595"/>
      <c r="X19" s="594"/>
      <c r="Y19" s="595"/>
      <c r="Z19" s="594"/>
      <c r="AA19" s="595"/>
      <c r="AB19" s="594"/>
      <c r="AC19" s="595"/>
      <c r="AD19" s="595"/>
      <c r="AE19" s="596"/>
      <c r="AF19" s="595"/>
      <c r="AG19" s="595"/>
      <c r="AH19" s="595"/>
      <c r="AI19" s="595"/>
      <c r="AJ19" s="595"/>
      <c r="AK19" s="595"/>
      <c r="AL19" s="596"/>
      <c r="AM19" s="596"/>
      <c r="AN19" s="596"/>
      <c r="AO19" s="596"/>
      <c r="AP19" s="596"/>
      <c r="AQ19" s="596"/>
      <c r="AR19" s="595"/>
      <c r="AS19" s="595"/>
      <c r="AT19" s="594"/>
      <c r="AU19" s="595"/>
      <c r="AV19" s="594"/>
      <c r="AW19" s="595"/>
      <c r="AX19" s="594"/>
      <c r="AY19" s="595"/>
      <c r="AZ19" s="594"/>
      <c r="BA19" s="595"/>
      <c r="BB19" s="594"/>
      <c r="BC19" s="595"/>
      <c r="BD19" s="594"/>
      <c r="BE19" s="595"/>
      <c r="BF19" s="594"/>
      <c r="BG19" s="595"/>
      <c r="BH19" s="595"/>
      <c r="BI19" s="595"/>
      <c r="BJ19" s="595"/>
      <c r="BK19" s="595"/>
      <c r="BL19" s="595"/>
      <c r="BM19" s="595"/>
      <c r="BN19" s="595"/>
      <c r="BO19" s="595"/>
      <c r="BP19" s="596"/>
      <c r="BQ19" s="596"/>
      <c r="BR19" s="596"/>
      <c r="BS19" s="596"/>
      <c r="BT19" s="596"/>
      <c r="BU19" s="596"/>
      <c r="BV19" s="597"/>
      <c r="BW19" s="597"/>
      <c r="BX19" s="598"/>
      <c r="BY19" s="597"/>
      <c r="BZ19" s="598"/>
      <c r="CA19" s="597"/>
      <c r="CB19" s="598"/>
      <c r="CC19" s="597"/>
      <c r="CD19" s="598"/>
      <c r="CE19" s="597"/>
      <c r="CF19" s="598"/>
      <c r="CG19" s="597"/>
      <c r="CH19" s="598"/>
      <c r="CI19" s="597"/>
      <c r="CJ19" s="598"/>
      <c r="CK19" s="597"/>
      <c r="CL19" s="597"/>
      <c r="CM19" s="597"/>
      <c r="CN19" s="597"/>
      <c r="CO19" s="597"/>
      <c r="CP19" s="597"/>
      <c r="CQ19" s="597"/>
      <c r="CR19" s="597"/>
      <c r="CS19" s="597"/>
      <c r="CT19" s="597"/>
      <c r="CU19" s="597"/>
      <c r="CV19" s="597"/>
      <c r="CW19" s="597"/>
      <c r="CX19" s="597"/>
      <c r="CY19" s="595"/>
      <c r="CZ19" s="596"/>
      <c r="DA19" s="594"/>
      <c r="DB19" s="596"/>
      <c r="DC19" s="594"/>
      <c r="DD19" s="596"/>
      <c r="DE19" s="594"/>
      <c r="DF19" s="596"/>
      <c r="DG19" s="594"/>
      <c r="DH19" s="596"/>
      <c r="DI19" s="594"/>
      <c r="DJ19" s="596"/>
      <c r="DK19" s="594"/>
      <c r="DL19" s="596"/>
      <c r="DM19" s="594"/>
      <c r="DN19" s="596"/>
      <c r="DO19" s="596"/>
      <c r="DP19" s="596"/>
      <c r="DQ19" s="596"/>
      <c r="DR19" s="596"/>
      <c r="DS19" s="596"/>
      <c r="DT19" s="596"/>
      <c r="DU19" s="596"/>
      <c r="DV19" s="596"/>
      <c r="DW19" s="596"/>
      <c r="DX19" s="596"/>
      <c r="DY19" s="596"/>
      <c r="DZ19" s="596"/>
      <c r="EA19" s="596"/>
      <c r="EB19" s="595"/>
      <c r="EC19" s="595"/>
      <c r="ED19" s="594"/>
      <c r="EE19" s="595"/>
      <c r="EF19" s="594"/>
      <c r="EG19" s="595"/>
      <c r="EH19" s="594"/>
      <c r="EI19" s="595"/>
      <c r="EJ19" s="594"/>
      <c r="EK19" s="595"/>
      <c r="EL19" s="594"/>
      <c r="EM19" s="595"/>
    </row>
    <row r="20" spans="1:143" ht="14.4" x14ac:dyDescent="0.3">
      <c r="A20" t="s">
        <v>538</v>
      </c>
      <c r="L20" s="596"/>
      <c r="M20" s="596"/>
      <c r="N20" s="595"/>
      <c r="O20" s="595"/>
      <c r="P20" s="594"/>
      <c r="Q20" s="595"/>
      <c r="R20" s="594"/>
      <c r="S20" s="595"/>
      <c r="T20" s="594"/>
      <c r="U20" s="595"/>
      <c r="V20" s="594"/>
      <c r="W20" s="595"/>
      <c r="X20" s="594"/>
      <c r="Y20" s="595"/>
      <c r="Z20" s="594"/>
      <c r="AA20" s="595"/>
      <c r="AB20" s="594"/>
      <c r="AC20" s="595"/>
      <c r="AD20" s="595"/>
      <c r="AE20" s="596"/>
      <c r="AF20" s="595"/>
      <c r="AG20" s="595"/>
      <c r="AH20" s="595"/>
      <c r="AI20" s="595"/>
      <c r="AJ20" s="595"/>
      <c r="AK20" s="595"/>
      <c r="AL20" s="596"/>
      <c r="AM20" s="596"/>
      <c r="AN20" s="596"/>
      <c r="AO20" s="596"/>
      <c r="AP20" s="596"/>
      <c r="AQ20" s="596"/>
      <c r="AR20" s="595"/>
      <c r="AS20" s="595"/>
      <c r="AT20" s="594"/>
      <c r="AU20" s="595"/>
      <c r="AV20" s="594"/>
      <c r="AW20" s="595"/>
      <c r="AX20" s="594"/>
      <c r="AY20" s="595"/>
      <c r="AZ20" s="594"/>
      <c r="BA20" s="595"/>
      <c r="BB20" s="594"/>
      <c r="BC20" s="595"/>
      <c r="BD20" s="594"/>
      <c r="BE20" s="595"/>
      <c r="BF20" s="594"/>
      <c r="BG20" s="595"/>
      <c r="BH20" s="595"/>
      <c r="BI20" s="595"/>
      <c r="BJ20" s="595"/>
      <c r="BK20" s="595"/>
      <c r="BL20" s="595"/>
      <c r="BM20" s="595"/>
      <c r="BN20" s="595"/>
      <c r="BO20" s="595"/>
      <c r="BP20" s="596"/>
      <c r="BQ20" s="596"/>
      <c r="BR20" s="596"/>
      <c r="BS20" s="596"/>
      <c r="BT20" s="596"/>
      <c r="BU20" s="596"/>
      <c r="BV20" s="597"/>
      <c r="BW20" s="597"/>
      <c r="BX20" s="598"/>
      <c r="BY20" s="597"/>
      <c r="BZ20" s="598"/>
      <c r="CA20" s="597"/>
      <c r="CB20" s="598"/>
      <c r="CC20" s="597"/>
      <c r="CD20" s="598"/>
      <c r="CE20" s="597"/>
      <c r="CF20" s="598"/>
      <c r="CG20" s="597"/>
      <c r="CH20" s="598"/>
      <c r="CI20" s="597"/>
      <c r="CJ20" s="598"/>
      <c r="CK20" s="597"/>
      <c r="CL20" s="597"/>
      <c r="CM20" s="597"/>
      <c r="CN20" s="597"/>
      <c r="CO20" s="597"/>
      <c r="CP20" s="597"/>
      <c r="CQ20" s="597"/>
      <c r="CR20" s="597"/>
      <c r="CS20" s="597"/>
      <c r="CT20" s="597"/>
      <c r="CU20" s="597"/>
      <c r="CV20" s="597"/>
      <c r="CW20" s="597"/>
      <c r="CX20" s="597"/>
      <c r="CY20" s="595"/>
      <c r="CZ20" s="596"/>
      <c r="DA20" s="594"/>
      <c r="DB20" s="596"/>
      <c r="DC20" s="594"/>
      <c r="DD20" s="596"/>
      <c r="DE20" s="594"/>
      <c r="DF20" s="596"/>
      <c r="DG20" s="594"/>
      <c r="DH20" s="596"/>
      <c r="DI20" s="594"/>
      <c r="DJ20" s="596"/>
      <c r="DK20" s="594"/>
      <c r="DL20" s="596"/>
      <c r="DM20" s="594"/>
      <c r="DN20" s="596"/>
      <c r="DO20" s="596"/>
      <c r="DP20" s="596"/>
      <c r="DQ20" s="596"/>
      <c r="DR20" s="596"/>
      <c r="DS20" s="596"/>
      <c r="DT20" s="596"/>
      <c r="DU20" s="596"/>
      <c r="DV20" s="596"/>
      <c r="DW20" s="596"/>
      <c r="DX20" s="596"/>
      <c r="DY20" s="596"/>
      <c r="DZ20" s="596"/>
      <c r="EA20" s="596"/>
      <c r="EB20" s="595"/>
      <c r="EC20" s="595"/>
      <c r="ED20" s="594"/>
      <c r="EE20" s="595"/>
      <c r="EF20" s="594"/>
      <c r="EG20" s="595"/>
      <c r="EH20" s="594"/>
      <c r="EI20" s="595"/>
      <c r="EJ20" s="594"/>
      <c r="EK20" s="595"/>
      <c r="EL20" s="594"/>
      <c r="EM20" s="595"/>
    </row>
    <row r="21" spans="1:143" ht="14.4" x14ac:dyDescent="0.3">
      <c r="A21" t="s">
        <v>956</v>
      </c>
      <c r="L21" s="596"/>
      <c r="M21" s="596"/>
      <c r="N21" s="595"/>
      <c r="O21" s="595"/>
      <c r="P21" s="594"/>
      <c r="Q21" s="595"/>
      <c r="R21" s="594"/>
      <c r="S21" s="595"/>
      <c r="T21" s="594"/>
      <c r="U21" s="595"/>
      <c r="V21" s="594"/>
      <c r="W21" s="595"/>
      <c r="X21" s="594"/>
      <c r="Y21" s="595"/>
      <c r="Z21" s="594"/>
      <c r="AA21" s="595"/>
      <c r="AB21" s="594"/>
      <c r="AC21" s="595"/>
      <c r="AD21" s="595"/>
      <c r="AE21" s="596"/>
      <c r="AF21" s="595"/>
      <c r="AG21" s="595"/>
      <c r="AH21" s="595"/>
      <c r="AI21" s="595"/>
      <c r="AJ21" s="595"/>
      <c r="AK21" s="595"/>
      <c r="AL21" s="596"/>
      <c r="AM21" s="596"/>
      <c r="AN21" s="596"/>
      <c r="AO21" s="596"/>
      <c r="AP21" s="596"/>
      <c r="AQ21" s="596"/>
      <c r="AR21" s="595"/>
      <c r="AS21" s="595"/>
      <c r="AT21" s="594"/>
      <c r="AU21" s="595"/>
      <c r="AV21" s="594"/>
      <c r="AW21" s="595"/>
      <c r="AX21" s="594"/>
      <c r="AY21" s="595"/>
      <c r="AZ21" s="594"/>
      <c r="BA21" s="595"/>
      <c r="BB21" s="594"/>
      <c r="BC21" s="595"/>
      <c r="BD21" s="594"/>
      <c r="BE21" s="595"/>
      <c r="BF21" s="594"/>
      <c r="BG21" s="595"/>
      <c r="BH21" s="595"/>
      <c r="BI21" s="595"/>
      <c r="BJ21" s="595"/>
      <c r="BK21" s="595"/>
      <c r="BL21" s="595"/>
      <c r="BM21" s="595"/>
      <c r="BN21" s="595"/>
      <c r="BO21" s="595"/>
      <c r="BP21" s="596"/>
      <c r="BQ21" s="596"/>
      <c r="BR21" s="596"/>
      <c r="BS21" s="596"/>
      <c r="BT21" s="596"/>
      <c r="BU21" s="596"/>
      <c r="BV21" s="597"/>
      <c r="BW21" s="597"/>
      <c r="BX21" s="598"/>
      <c r="BY21" s="597"/>
      <c r="BZ21" s="598"/>
      <c r="CA21" s="597"/>
      <c r="CB21" s="598"/>
      <c r="CC21" s="597"/>
      <c r="CD21" s="598"/>
      <c r="CE21" s="597"/>
      <c r="CF21" s="598"/>
      <c r="CG21" s="597"/>
      <c r="CH21" s="598"/>
      <c r="CI21" s="597"/>
      <c r="CJ21" s="598"/>
      <c r="CK21" s="597"/>
      <c r="CL21" s="597"/>
      <c r="CM21" s="597"/>
      <c r="CN21" s="597"/>
      <c r="CO21" s="597"/>
      <c r="CP21" s="597"/>
      <c r="CQ21" s="597"/>
      <c r="CR21" s="597"/>
      <c r="CS21" s="597"/>
      <c r="CT21" s="597"/>
      <c r="CU21" s="597"/>
      <c r="CV21" s="597"/>
      <c r="CW21" s="597"/>
      <c r="CX21" s="597"/>
      <c r="CY21" s="595"/>
      <c r="CZ21" s="596"/>
      <c r="DA21" s="594"/>
      <c r="DB21" s="596"/>
      <c r="DC21" s="594"/>
      <c r="DD21" s="596"/>
      <c r="DE21" s="594"/>
      <c r="DF21" s="596"/>
      <c r="DG21" s="594"/>
      <c r="DH21" s="596"/>
      <c r="DI21" s="594"/>
      <c r="DJ21" s="596"/>
      <c r="DK21" s="594"/>
      <c r="DL21" s="596"/>
      <c r="DM21" s="594"/>
      <c r="DN21" s="596"/>
      <c r="DO21" s="596"/>
      <c r="DP21" s="596"/>
      <c r="DQ21" s="596"/>
      <c r="DR21" s="596"/>
      <c r="DS21" s="596"/>
      <c r="DT21" s="596"/>
      <c r="DU21" s="596"/>
      <c r="DV21" s="596"/>
      <c r="DW21" s="596"/>
      <c r="DX21" s="596"/>
      <c r="DY21" s="596"/>
      <c r="DZ21" s="596"/>
      <c r="EA21" s="596"/>
      <c r="EB21" s="595"/>
      <c r="EC21" s="595"/>
      <c r="ED21" s="594"/>
      <c r="EE21" s="595"/>
      <c r="EF21" s="594"/>
      <c r="EG21" s="595"/>
      <c r="EH21" s="594"/>
      <c r="EI21" s="595"/>
      <c r="EJ21" s="594"/>
      <c r="EK21" s="595"/>
      <c r="EL21" s="594"/>
      <c r="EM21" s="595"/>
    </row>
    <row r="22" spans="1:143" x14ac:dyDescent="0.25">
      <c r="L22" s="596"/>
      <c r="M22" s="596"/>
      <c r="N22" s="595"/>
      <c r="O22" s="595"/>
      <c r="P22" s="594"/>
      <c r="Q22" s="595"/>
      <c r="R22" s="594"/>
      <c r="S22" s="595"/>
      <c r="T22" s="594"/>
      <c r="U22" s="595"/>
      <c r="V22" s="594"/>
      <c r="W22" s="595"/>
      <c r="X22" s="594"/>
      <c r="Y22" s="595"/>
      <c r="Z22" s="594"/>
      <c r="AA22" s="595"/>
      <c r="AB22" s="594"/>
      <c r="AC22" s="595"/>
      <c r="AD22" s="595"/>
      <c r="AE22" s="596"/>
      <c r="AF22" s="595"/>
      <c r="AG22" s="595"/>
      <c r="AH22" s="595"/>
      <c r="AI22" s="595"/>
      <c r="AJ22" s="595"/>
      <c r="AK22" s="595"/>
      <c r="AL22" s="596"/>
      <c r="AM22" s="596"/>
      <c r="AN22" s="596"/>
      <c r="AO22" s="596"/>
      <c r="AP22" s="596"/>
      <c r="AQ22" s="596"/>
      <c r="AR22" s="595"/>
      <c r="AS22" s="595"/>
      <c r="AT22" s="594"/>
      <c r="AU22" s="595"/>
      <c r="AV22" s="594"/>
      <c r="AW22" s="595"/>
      <c r="AX22" s="594"/>
      <c r="AY22" s="595"/>
      <c r="AZ22" s="594"/>
      <c r="BA22" s="595"/>
      <c r="BB22" s="594"/>
      <c r="BC22" s="595"/>
      <c r="BD22" s="594"/>
      <c r="BE22" s="595"/>
      <c r="BF22" s="594"/>
      <c r="BG22" s="595"/>
      <c r="BH22" s="595"/>
      <c r="BI22" s="595"/>
      <c r="BJ22" s="595"/>
      <c r="BK22" s="595"/>
      <c r="BL22" s="595"/>
      <c r="BM22" s="595"/>
      <c r="BN22" s="595"/>
      <c r="BO22" s="595"/>
      <c r="BP22" s="596"/>
      <c r="BQ22" s="596"/>
      <c r="BR22" s="596"/>
      <c r="BS22" s="596"/>
      <c r="BT22" s="596"/>
      <c r="BU22" s="596"/>
      <c r="BV22" s="597"/>
      <c r="BW22" s="597"/>
      <c r="BX22" s="598"/>
      <c r="BY22" s="597"/>
      <c r="BZ22" s="598"/>
      <c r="CA22" s="597"/>
      <c r="CB22" s="598"/>
      <c r="CC22" s="597"/>
      <c r="CD22" s="598"/>
      <c r="CE22" s="597"/>
      <c r="CF22" s="598"/>
      <c r="CG22" s="597"/>
      <c r="CH22" s="598"/>
      <c r="CI22" s="597"/>
      <c r="CJ22" s="598"/>
      <c r="CK22" s="597"/>
      <c r="CL22" s="597"/>
      <c r="CM22" s="597"/>
      <c r="CN22" s="597"/>
      <c r="CO22" s="597"/>
      <c r="CP22" s="597"/>
      <c r="CQ22" s="597"/>
      <c r="CR22" s="597"/>
      <c r="CS22" s="597"/>
      <c r="CT22" s="597"/>
      <c r="CU22" s="597"/>
      <c r="CV22" s="597"/>
      <c r="CW22" s="597"/>
      <c r="CX22" s="597"/>
      <c r="CY22" s="595"/>
      <c r="CZ22" s="596"/>
      <c r="DA22" s="594"/>
      <c r="DB22" s="596"/>
      <c r="DC22" s="594"/>
      <c r="DD22" s="596"/>
      <c r="DE22" s="594"/>
      <c r="DF22" s="596"/>
      <c r="DG22" s="594"/>
      <c r="DH22" s="596"/>
      <c r="DI22" s="594"/>
      <c r="DJ22" s="596"/>
      <c r="DK22" s="594"/>
      <c r="DL22" s="596"/>
      <c r="DM22" s="594"/>
      <c r="DN22" s="596"/>
      <c r="DO22" s="596"/>
      <c r="DP22" s="596"/>
      <c r="DQ22" s="596"/>
      <c r="DR22" s="596"/>
      <c r="DS22" s="596"/>
      <c r="DT22" s="596"/>
      <c r="DU22" s="596"/>
      <c r="DV22" s="596"/>
      <c r="DW22" s="596"/>
      <c r="DX22" s="596"/>
      <c r="DY22" s="596"/>
      <c r="DZ22" s="596"/>
      <c r="EA22" s="596"/>
      <c r="EB22" s="595"/>
      <c r="EC22" s="595"/>
      <c r="ED22" s="594"/>
      <c r="EE22" s="595"/>
      <c r="EF22" s="594"/>
      <c r="EG22" s="595"/>
      <c r="EH22" s="594"/>
      <c r="EI22" s="595"/>
      <c r="EJ22" s="594"/>
      <c r="EK22" s="595"/>
      <c r="EL22" s="594"/>
      <c r="EM22" s="595"/>
    </row>
    <row r="23" spans="1:143" x14ac:dyDescent="0.25">
      <c r="L23" s="596"/>
      <c r="M23" s="596"/>
      <c r="N23" s="595"/>
      <c r="O23" s="595"/>
      <c r="P23" s="594"/>
      <c r="Q23" s="595"/>
      <c r="R23" s="594"/>
      <c r="S23" s="595"/>
      <c r="T23" s="594"/>
      <c r="U23" s="595"/>
      <c r="V23" s="594"/>
      <c r="W23" s="595"/>
      <c r="X23" s="594"/>
      <c r="Y23" s="595"/>
      <c r="Z23" s="594"/>
      <c r="AA23" s="595"/>
      <c r="AB23" s="594"/>
      <c r="AC23" s="595"/>
      <c r="AD23" s="595"/>
      <c r="AE23" s="596"/>
      <c r="AF23" s="595"/>
      <c r="AG23" s="595"/>
      <c r="AH23" s="595"/>
      <c r="AI23" s="595"/>
      <c r="AJ23" s="595"/>
      <c r="AK23" s="595"/>
      <c r="AL23" s="596"/>
      <c r="AM23" s="596"/>
      <c r="AN23" s="596"/>
      <c r="AO23" s="596"/>
      <c r="AP23" s="596"/>
      <c r="AQ23" s="596"/>
      <c r="AR23" s="595"/>
      <c r="AS23" s="595"/>
      <c r="AT23" s="594"/>
      <c r="AU23" s="595"/>
      <c r="AV23" s="594"/>
      <c r="AW23" s="595"/>
      <c r="AX23" s="594"/>
      <c r="AY23" s="595"/>
      <c r="AZ23" s="594"/>
      <c r="BA23" s="595"/>
      <c r="BB23" s="594"/>
      <c r="BC23" s="595"/>
      <c r="BD23" s="594"/>
      <c r="BE23" s="595"/>
      <c r="BF23" s="594"/>
      <c r="BG23" s="595"/>
      <c r="BH23" s="595"/>
      <c r="BI23" s="595"/>
      <c r="BJ23" s="595"/>
      <c r="BK23" s="595"/>
      <c r="BL23" s="595"/>
      <c r="BM23" s="595"/>
      <c r="BN23" s="595"/>
      <c r="BO23" s="595"/>
      <c r="BP23" s="596"/>
      <c r="BQ23" s="596"/>
      <c r="BR23" s="596"/>
      <c r="BS23" s="596"/>
      <c r="BT23" s="596"/>
      <c r="BU23" s="596"/>
      <c r="BV23" s="597"/>
      <c r="BW23" s="597"/>
      <c r="BX23" s="598"/>
      <c r="BY23" s="597"/>
      <c r="BZ23" s="598"/>
      <c r="CA23" s="597"/>
      <c r="CB23" s="598"/>
      <c r="CC23" s="597"/>
      <c r="CD23" s="598"/>
      <c r="CE23" s="597"/>
      <c r="CF23" s="598"/>
      <c r="CG23" s="597"/>
      <c r="CH23" s="598"/>
      <c r="CI23" s="597"/>
      <c r="CJ23" s="598"/>
      <c r="CK23" s="597"/>
      <c r="CL23" s="597"/>
      <c r="CM23" s="597"/>
      <c r="CN23" s="597"/>
      <c r="CO23" s="597"/>
      <c r="CP23" s="597"/>
      <c r="CQ23" s="597"/>
      <c r="CR23" s="597"/>
      <c r="CS23" s="597"/>
      <c r="CT23" s="597"/>
      <c r="CU23" s="597"/>
      <c r="CV23" s="597"/>
      <c r="CW23" s="597"/>
      <c r="CX23" s="597"/>
      <c r="CY23" s="595"/>
      <c r="CZ23" s="596"/>
      <c r="DA23" s="594"/>
      <c r="DB23" s="596"/>
      <c r="DC23" s="594"/>
      <c r="DD23" s="596"/>
      <c r="DE23" s="594"/>
      <c r="DF23" s="596"/>
      <c r="DG23" s="594"/>
      <c r="DH23" s="596"/>
      <c r="DI23" s="594"/>
      <c r="DJ23" s="596"/>
      <c r="DK23" s="594"/>
      <c r="DL23" s="596"/>
      <c r="DM23" s="594"/>
      <c r="DN23" s="596"/>
      <c r="DO23" s="596"/>
      <c r="DP23" s="596"/>
      <c r="DQ23" s="596"/>
      <c r="DR23" s="596"/>
      <c r="DS23" s="596"/>
      <c r="DT23" s="596"/>
      <c r="DU23" s="596"/>
      <c r="DV23" s="596"/>
      <c r="DW23" s="596"/>
      <c r="DX23" s="596"/>
      <c r="DY23" s="596"/>
      <c r="DZ23" s="596"/>
      <c r="EA23" s="596"/>
      <c r="EB23" s="595"/>
      <c r="EC23" s="595"/>
      <c r="ED23" s="594"/>
      <c r="EE23" s="595"/>
      <c r="EF23" s="594"/>
      <c r="EG23" s="595"/>
      <c r="EH23" s="594"/>
      <c r="EI23" s="595"/>
      <c r="EJ23" s="594"/>
      <c r="EK23" s="595"/>
      <c r="EL23" s="594"/>
      <c r="EM23" s="595"/>
    </row>
    <row r="24" spans="1:143" x14ac:dyDescent="0.25">
      <c r="L24" s="596"/>
      <c r="M24" s="596"/>
      <c r="N24" s="595"/>
      <c r="O24" s="595"/>
      <c r="P24" s="594"/>
      <c r="Q24" s="595"/>
      <c r="R24" s="594"/>
      <c r="S24" s="595"/>
      <c r="T24" s="594"/>
      <c r="U24" s="595"/>
      <c r="V24" s="594"/>
      <c r="W24" s="595"/>
      <c r="X24" s="594"/>
      <c r="Y24" s="595"/>
      <c r="Z24" s="594"/>
      <c r="AA24" s="595"/>
      <c r="AB24" s="594"/>
      <c r="AC24" s="595"/>
      <c r="AD24" s="595"/>
      <c r="AE24" s="596"/>
      <c r="AF24" s="595"/>
      <c r="AG24" s="595"/>
      <c r="AH24" s="595"/>
      <c r="AI24" s="595"/>
      <c r="AJ24" s="595"/>
      <c r="AK24" s="595"/>
      <c r="AL24" s="596"/>
      <c r="AM24" s="596"/>
      <c r="AN24" s="596"/>
      <c r="AO24" s="596"/>
      <c r="AP24" s="596"/>
      <c r="AQ24" s="596"/>
      <c r="AR24" s="595"/>
      <c r="AS24" s="595"/>
      <c r="AT24" s="594"/>
      <c r="AU24" s="595"/>
      <c r="AV24" s="594"/>
      <c r="AW24" s="595"/>
      <c r="AX24" s="594"/>
      <c r="AY24" s="595"/>
      <c r="AZ24" s="594"/>
      <c r="BA24" s="595"/>
      <c r="BB24" s="594"/>
      <c r="BC24" s="595"/>
      <c r="BD24" s="594"/>
      <c r="BE24" s="595"/>
      <c r="BF24" s="594"/>
      <c r="BG24" s="595"/>
      <c r="BH24" s="595"/>
      <c r="BI24" s="595"/>
      <c r="BJ24" s="595"/>
      <c r="BK24" s="595"/>
      <c r="BL24" s="595"/>
      <c r="BM24" s="595"/>
      <c r="BN24" s="595"/>
      <c r="BO24" s="595"/>
      <c r="BP24" s="596"/>
      <c r="BQ24" s="596"/>
      <c r="BR24" s="596"/>
      <c r="BS24" s="596"/>
      <c r="BT24" s="596"/>
      <c r="BU24" s="596"/>
      <c r="BV24" s="597"/>
      <c r="BW24" s="597"/>
      <c r="BX24" s="598"/>
      <c r="BY24" s="597"/>
      <c r="BZ24" s="598"/>
      <c r="CA24" s="597"/>
      <c r="CB24" s="598"/>
      <c r="CC24" s="597"/>
      <c r="CD24" s="598"/>
      <c r="CE24" s="597"/>
      <c r="CF24" s="598"/>
      <c r="CG24" s="597"/>
      <c r="CH24" s="598"/>
      <c r="CI24" s="597"/>
      <c r="CJ24" s="598"/>
      <c r="CK24" s="597"/>
      <c r="CL24" s="597"/>
      <c r="CM24" s="597"/>
      <c r="CN24" s="597"/>
      <c r="CO24" s="597"/>
      <c r="CP24" s="597"/>
      <c r="CQ24" s="597"/>
      <c r="CR24" s="597"/>
      <c r="CS24" s="597"/>
      <c r="CT24" s="597"/>
      <c r="CU24" s="597"/>
      <c r="CV24" s="597"/>
      <c r="CW24" s="597"/>
      <c r="CX24" s="597"/>
      <c r="CY24" s="595"/>
      <c r="CZ24" s="596"/>
      <c r="DA24" s="594"/>
      <c r="DB24" s="596"/>
      <c r="DC24" s="594"/>
      <c r="DD24" s="596"/>
      <c r="DE24" s="594"/>
      <c r="DF24" s="596"/>
      <c r="DG24" s="594"/>
      <c r="DH24" s="596"/>
      <c r="DI24" s="594"/>
      <c r="DJ24" s="596"/>
      <c r="DK24" s="594"/>
      <c r="DL24" s="596"/>
      <c r="DM24" s="594"/>
      <c r="DN24" s="596"/>
      <c r="DO24" s="596"/>
      <c r="DP24" s="596"/>
      <c r="DQ24" s="596"/>
      <c r="DR24" s="596"/>
      <c r="DS24" s="596"/>
      <c r="DT24" s="596"/>
      <c r="DU24" s="596"/>
      <c r="DV24" s="596"/>
      <c r="DW24" s="596"/>
      <c r="DX24" s="596"/>
      <c r="DY24" s="596"/>
      <c r="DZ24" s="596"/>
      <c r="EA24" s="596"/>
      <c r="EB24" s="595"/>
      <c r="EC24" s="595"/>
      <c r="ED24" s="594"/>
      <c r="EE24" s="595"/>
      <c r="EF24" s="594"/>
      <c r="EG24" s="595"/>
      <c r="EH24" s="594"/>
      <c r="EI24" s="595"/>
      <c r="EJ24" s="594"/>
      <c r="EK24" s="595"/>
      <c r="EL24" s="594"/>
      <c r="EM24" s="595"/>
    </row>
    <row r="25" spans="1:143" x14ac:dyDescent="0.25">
      <c r="L25" s="596"/>
      <c r="M25" s="596"/>
      <c r="N25" s="595"/>
      <c r="O25" s="595"/>
      <c r="P25" s="594"/>
      <c r="Q25" s="595"/>
      <c r="R25" s="594"/>
      <c r="S25" s="595"/>
      <c r="T25" s="594"/>
      <c r="U25" s="595"/>
      <c r="V25" s="594"/>
      <c r="W25" s="595"/>
      <c r="X25" s="594"/>
      <c r="Y25" s="595"/>
      <c r="Z25" s="594"/>
      <c r="AA25" s="595"/>
      <c r="AB25" s="594"/>
      <c r="AC25" s="595"/>
      <c r="AD25" s="595"/>
      <c r="AE25" s="596"/>
      <c r="AF25" s="595"/>
      <c r="AG25" s="595"/>
      <c r="AH25" s="595"/>
      <c r="AI25" s="595"/>
      <c r="AJ25" s="595"/>
      <c r="AK25" s="595"/>
      <c r="AL25" s="596"/>
      <c r="AM25" s="596"/>
      <c r="AN25" s="596"/>
      <c r="AO25" s="596"/>
      <c r="AP25" s="596"/>
      <c r="AQ25" s="596"/>
      <c r="AR25" s="595"/>
      <c r="AS25" s="595"/>
      <c r="AT25" s="594"/>
      <c r="AU25" s="595"/>
      <c r="AV25" s="594"/>
      <c r="AW25" s="595"/>
      <c r="AX25" s="594"/>
      <c r="AY25" s="595"/>
      <c r="AZ25" s="594"/>
      <c r="BA25" s="595"/>
      <c r="BB25" s="594"/>
      <c r="BC25" s="595"/>
      <c r="BD25" s="594"/>
      <c r="BE25" s="595"/>
      <c r="BF25" s="594"/>
      <c r="BG25" s="595"/>
      <c r="BH25" s="595"/>
      <c r="BI25" s="595"/>
      <c r="BJ25" s="595"/>
      <c r="BK25" s="595"/>
      <c r="BL25" s="595"/>
      <c r="BM25" s="595"/>
      <c r="BN25" s="595"/>
      <c r="BO25" s="595"/>
      <c r="BP25" s="596"/>
      <c r="BQ25" s="596"/>
      <c r="BR25" s="596"/>
      <c r="BS25" s="596"/>
      <c r="BT25" s="596"/>
      <c r="BU25" s="596"/>
      <c r="BV25" s="597"/>
      <c r="BW25" s="597"/>
      <c r="BX25" s="598"/>
      <c r="BY25" s="597"/>
      <c r="BZ25" s="598"/>
      <c r="CA25" s="597"/>
      <c r="CB25" s="598"/>
      <c r="CC25" s="597"/>
      <c r="CD25" s="598"/>
      <c r="CE25" s="597"/>
      <c r="CF25" s="598"/>
      <c r="CG25" s="597"/>
      <c r="CH25" s="598"/>
      <c r="CI25" s="597"/>
      <c r="CJ25" s="598"/>
      <c r="CK25" s="597"/>
      <c r="CL25" s="597"/>
      <c r="CM25" s="597"/>
      <c r="CN25" s="597"/>
      <c r="CO25" s="597"/>
      <c r="CP25" s="597"/>
      <c r="CQ25" s="597"/>
      <c r="CR25" s="597"/>
      <c r="CS25" s="597"/>
      <c r="CT25" s="597"/>
      <c r="CU25" s="597"/>
      <c r="CV25" s="597"/>
      <c r="CW25" s="597"/>
      <c r="CX25" s="597"/>
      <c r="CY25" s="595"/>
      <c r="CZ25" s="596"/>
      <c r="DA25" s="594"/>
      <c r="DB25" s="596"/>
      <c r="DC25" s="594"/>
      <c r="DD25" s="596"/>
      <c r="DE25" s="594"/>
      <c r="DF25" s="596"/>
      <c r="DG25" s="594"/>
      <c r="DH25" s="596"/>
      <c r="DI25" s="594"/>
      <c r="DJ25" s="596"/>
      <c r="DK25" s="594"/>
      <c r="DL25" s="596"/>
      <c r="DM25" s="594"/>
      <c r="DN25" s="596"/>
      <c r="DO25" s="596"/>
      <c r="DP25" s="596"/>
      <c r="DQ25" s="596"/>
      <c r="DR25" s="596"/>
      <c r="DS25" s="596"/>
      <c r="DT25" s="596"/>
      <c r="DU25" s="596"/>
      <c r="DV25" s="596"/>
      <c r="DW25" s="596"/>
      <c r="DX25" s="596"/>
      <c r="DY25" s="596"/>
      <c r="DZ25" s="596"/>
      <c r="EA25" s="596"/>
      <c r="EB25" s="595"/>
      <c r="EC25" s="595"/>
      <c r="ED25" s="594"/>
      <c r="EE25" s="595"/>
      <c r="EF25" s="594"/>
      <c r="EG25" s="595"/>
      <c r="EH25" s="594"/>
      <c r="EI25" s="595"/>
      <c r="EJ25" s="594"/>
      <c r="EK25" s="595"/>
      <c r="EL25" s="594"/>
      <c r="EM25" s="595"/>
    </row>
    <row r="26" spans="1:143" x14ac:dyDescent="0.25">
      <c r="L26" s="596"/>
      <c r="M26" s="596"/>
      <c r="N26" s="595"/>
      <c r="O26" s="595"/>
      <c r="P26" s="594"/>
      <c r="Q26" s="595"/>
      <c r="R26" s="594"/>
      <c r="S26" s="595"/>
      <c r="T26" s="594"/>
      <c r="U26" s="595"/>
      <c r="V26" s="594"/>
      <c r="W26" s="595"/>
      <c r="X26" s="594"/>
      <c r="Y26" s="595"/>
      <c r="Z26" s="594"/>
      <c r="AA26" s="595"/>
      <c r="AB26" s="594"/>
      <c r="AC26" s="595"/>
      <c r="AD26" s="595"/>
      <c r="AE26" s="596"/>
      <c r="AF26" s="595"/>
      <c r="AG26" s="595"/>
      <c r="AH26" s="595"/>
      <c r="AI26" s="595"/>
      <c r="AJ26" s="595"/>
      <c r="AK26" s="595"/>
      <c r="AL26" s="596"/>
      <c r="AM26" s="596"/>
      <c r="AN26" s="596"/>
      <c r="AO26" s="596"/>
      <c r="AP26" s="596"/>
      <c r="AQ26" s="596"/>
      <c r="AR26" s="595"/>
      <c r="AS26" s="595"/>
      <c r="AT26" s="594"/>
      <c r="AU26" s="595"/>
      <c r="AV26" s="594"/>
      <c r="AW26" s="595"/>
      <c r="AX26" s="594"/>
      <c r="AY26" s="595"/>
      <c r="AZ26" s="594"/>
      <c r="BA26" s="595"/>
      <c r="BB26" s="594"/>
      <c r="BC26" s="595"/>
      <c r="BD26" s="594"/>
      <c r="BE26" s="595"/>
      <c r="BF26" s="594"/>
      <c r="BG26" s="595"/>
      <c r="BH26" s="595"/>
      <c r="BI26" s="595"/>
      <c r="BJ26" s="595"/>
      <c r="BK26" s="595"/>
      <c r="BL26" s="595"/>
      <c r="BM26" s="595"/>
      <c r="BN26" s="595"/>
      <c r="BO26" s="595"/>
      <c r="BP26" s="596"/>
      <c r="BQ26" s="596"/>
      <c r="BR26" s="596"/>
      <c r="BS26" s="596"/>
      <c r="BT26" s="596"/>
      <c r="BU26" s="596"/>
      <c r="BV26" s="597"/>
      <c r="BW26" s="597"/>
      <c r="BX26" s="598"/>
      <c r="BY26" s="597"/>
      <c r="BZ26" s="598"/>
      <c r="CA26" s="597"/>
      <c r="CB26" s="598"/>
      <c r="CC26" s="597"/>
      <c r="CD26" s="598"/>
      <c r="CE26" s="597"/>
      <c r="CF26" s="598"/>
      <c r="CG26" s="597"/>
      <c r="CH26" s="598"/>
      <c r="CI26" s="597"/>
      <c r="CJ26" s="598"/>
      <c r="CK26" s="597"/>
      <c r="CL26" s="597"/>
      <c r="CM26" s="597"/>
      <c r="CN26" s="597"/>
      <c r="CO26" s="597"/>
      <c r="CP26" s="597"/>
      <c r="CQ26" s="597"/>
      <c r="CR26" s="597"/>
      <c r="CS26" s="597"/>
      <c r="CT26" s="597"/>
      <c r="CU26" s="597"/>
      <c r="CV26" s="597"/>
      <c r="CW26" s="597"/>
      <c r="CX26" s="597"/>
      <c r="CY26" s="595"/>
      <c r="CZ26" s="596"/>
      <c r="DA26" s="594"/>
      <c r="DB26" s="596"/>
      <c r="DC26" s="594"/>
      <c r="DD26" s="596"/>
      <c r="DE26" s="594"/>
      <c r="DF26" s="596"/>
      <c r="DG26" s="594"/>
      <c r="DH26" s="596"/>
      <c r="DI26" s="594"/>
      <c r="DJ26" s="596"/>
      <c r="DK26" s="594"/>
      <c r="DL26" s="596"/>
      <c r="DM26" s="594"/>
      <c r="DN26" s="596"/>
      <c r="DO26" s="596"/>
      <c r="DP26" s="596"/>
      <c r="DQ26" s="596"/>
      <c r="DR26" s="596"/>
      <c r="DS26" s="596"/>
      <c r="DT26" s="596"/>
      <c r="DU26" s="596"/>
      <c r="DV26" s="596"/>
      <c r="DW26" s="596"/>
      <c r="DX26" s="596"/>
      <c r="DY26" s="596"/>
      <c r="DZ26" s="596"/>
      <c r="EA26" s="596"/>
      <c r="EB26" s="595"/>
      <c r="EC26" s="595"/>
      <c r="ED26" s="594"/>
      <c r="EE26" s="595"/>
      <c r="EF26" s="594"/>
      <c r="EG26" s="595"/>
      <c r="EH26" s="594"/>
      <c r="EI26" s="595"/>
      <c r="EJ26" s="594"/>
      <c r="EK26" s="595"/>
      <c r="EL26" s="594"/>
      <c r="EM26" s="595"/>
    </row>
    <row r="27" spans="1:143" x14ac:dyDescent="0.25">
      <c r="L27" s="596"/>
      <c r="M27" s="596"/>
      <c r="N27" s="595"/>
      <c r="O27" s="595"/>
      <c r="P27" s="594"/>
      <c r="Q27" s="595"/>
      <c r="R27" s="594"/>
      <c r="S27" s="595"/>
      <c r="T27" s="594"/>
      <c r="U27" s="595"/>
      <c r="V27" s="594"/>
      <c r="W27" s="595"/>
      <c r="X27" s="594"/>
      <c r="Y27" s="595"/>
      <c r="Z27" s="594"/>
      <c r="AA27" s="595"/>
      <c r="AB27" s="594"/>
      <c r="AC27" s="595"/>
      <c r="AD27" s="595"/>
      <c r="AE27" s="596"/>
      <c r="AF27" s="595"/>
      <c r="AG27" s="595"/>
      <c r="AH27" s="595"/>
      <c r="AI27" s="595"/>
      <c r="AJ27" s="595"/>
      <c r="AK27" s="595"/>
      <c r="AL27" s="596"/>
      <c r="AM27" s="596"/>
      <c r="AN27" s="596"/>
      <c r="AO27" s="596"/>
      <c r="AP27" s="596"/>
      <c r="AQ27" s="596"/>
      <c r="AR27" s="595"/>
      <c r="AS27" s="595"/>
      <c r="AT27" s="594"/>
      <c r="AU27" s="595"/>
      <c r="AV27" s="594"/>
      <c r="AW27" s="595"/>
      <c r="AX27" s="594"/>
      <c r="AY27" s="595"/>
      <c r="AZ27" s="594"/>
      <c r="BA27" s="595"/>
      <c r="BB27" s="594"/>
      <c r="BC27" s="595"/>
      <c r="BD27" s="594"/>
      <c r="BE27" s="595"/>
      <c r="BF27" s="594"/>
      <c r="BG27" s="595"/>
      <c r="BH27" s="595"/>
      <c r="BI27" s="595"/>
      <c r="BJ27" s="595"/>
      <c r="BK27" s="595"/>
      <c r="BL27" s="595"/>
      <c r="BM27" s="595"/>
      <c r="BN27" s="595"/>
      <c r="BO27" s="595"/>
      <c r="BP27" s="596"/>
      <c r="BQ27" s="596"/>
      <c r="BR27" s="596"/>
      <c r="BS27" s="596"/>
      <c r="BT27" s="596"/>
      <c r="BU27" s="596"/>
      <c r="BV27" s="597"/>
      <c r="BW27" s="597"/>
      <c r="BX27" s="598"/>
      <c r="BY27" s="597"/>
      <c r="BZ27" s="598"/>
      <c r="CA27" s="597"/>
      <c r="CB27" s="598"/>
      <c r="CC27" s="597"/>
      <c r="CD27" s="598"/>
      <c r="CE27" s="597"/>
      <c r="CF27" s="598"/>
      <c r="CG27" s="597"/>
      <c r="CH27" s="598"/>
      <c r="CI27" s="597"/>
      <c r="CJ27" s="598"/>
      <c r="CK27" s="597"/>
      <c r="CL27" s="597"/>
      <c r="CM27" s="597"/>
      <c r="CN27" s="597"/>
      <c r="CO27" s="597"/>
      <c r="CP27" s="597"/>
      <c r="CQ27" s="597"/>
      <c r="CR27" s="597"/>
      <c r="CS27" s="597"/>
      <c r="CT27" s="597"/>
      <c r="CU27" s="597"/>
      <c r="CV27" s="597"/>
      <c r="CW27" s="597"/>
      <c r="CX27" s="597"/>
      <c r="CY27" s="595"/>
      <c r="CZ27" s="596"/>
      <c r="DA27" s="594"/>
      <c r="DB27" s="596"/>
      <c r="DC27" s="594"/>
      <c r="DD27" s="596"/>
      <c r="DE27" s="594"/>
      <c r="DF27" s="596"/>
      <c r="DG27" s="594"/>
      <c r="DH27" s="596"/>
      <c r="DI27" s="594"/>
      <c r="DJ27" s="596"/>
      <c r="DK27" s="594"/>
      <c r="DL27" s="596"/>
      <c r="DM27" s="594"/>
      <c r="DN27" s="596"/>
      <c r="DO27" s="596"/>
      <c r="DP27" s="596"/>
      <c r="DQ27" s="596"/>
      <c r="DR27" s="596"/>
      <c r="DS27" s="596"/>
      <c r="DT27" s="596"/>
      <c r="DU27" s="596"/>
      <c r="DV27" s="596"/>
      <c r="DW27" s="596"/>
      <c r="DX27" s="596"/>
      <c r="DY27" s="596"/>
      <c r="DZ27" s="596"/>
      <c r="EA27" s="596"/>
      <c r="EB27" s="595"/>
      <c r="EC27" s="595"/>
      <c r="ED27" s="594"/>
      <c r="EE27" s="595"/>
      <c r="EF27" s="594"/>
      <c r="EG27" s="595"/>
      <c r="EH27" s="594"/>
      <c r="EI27" s="595"/>
      <c r="EJ27" s="594"/>
      <c r="EK27" s="595"/>
      <c r="EL27" s="594"/>
      <c r="EM27" s="595"/>
    </row>
    <row r="28" spans="1:143" x14ac:dyDescent="0.25">
      <c r="L28" s="596"/>
      <c r="M28" s="596"/>
      <c r="N28" s="595"/>
      <c r="O28" s="595"/>
      <c r="P28" s="594"/>
      <c r="Q28" s="595"/>
      <c r="R28" s="594"/>
      <c r="S28" s="595"/>
      <c r="T28" s="594"/>
      <c r="U28" s="595"/>
      <c r="V28" s="594"/>
      <c r="W28" s="595"/>
      <c r="X28" s="594"/>
      <c r="Y28" s="595"/>
      <c r="Z28" s="594"/>
      <c r="AA28" s="595"/>
      <c r="AB28" s="594"/>
      <c r="AC28" s="595"/>
      <c r="AD28" s="595"/>
      <c r="AE28" s="596"/>
      <c r="AF28" s="595"/>
      <c r="AG28" s="595"/>
      <c r="AH28" s="595"/>
      <c r="AI28" s="595"/>
      <c r="AJ28" s="595"/>
      <c r="AK28" s="595"/>
      <c r="AL28" s="596"/>
      <c r="AM28" s="596"/>
      <c r="AN28" s="596"/>
      <c r="AO28" s="596"/>
      <c r="AP28" s="596"/>
      <c r="AQ28" s="596"/>
      <c r="AR28" s="595"/>
      <c r="AS28" s="595"/>
      <c r="AT28" s="594"/>
      <c r="AU28" s="595"/>
      <c r="AV28" s="594"/>
      <c r="AW28" s="595"/>
      <c r="AX28" s="594"/>
      <c r="AY28" s="595"/>
      <c r="AZ28" s="594"/>
      <c r="BA28" s="595"/>
      <c r="BB28" s="594"/>
      <c r="BC28" s="595"/>
      <c r="BD28" s="594"/>
      <c r="BE28" s="595"/>
      <c r="BF28" s="594"/>
      <c r="BG28" s="595"/>
      <c r="BH28" s="595"/>
      <c r="BI28" s="595"/>
      <c r="BJ28" s="595"/>
      <c r="BK28" s="595"/>
      <c r="BL28" s="595"/>
      <c r="BM28" s="595"/>
      <c r="BN28" s="595"/>
      <c r="BO28" s="595"/>
      <c r="BP28" s="596"/>
      <c r="BQ28" s="596"/>
      <c r="BR28" s="596"/>
      <c r="BS28" s="596"/>
      <c r="BT28" s="596"/>
      <c r="BU28" s="596"/>
      <c r="BV28" s="597"/>
      <c r="BW28" s="597"/>
      <c r="BX28" s="598"/>
      <c r="BY28" s="597"/>
      <c r="BZ28" s="598"/>
      <c r="CA28" s="597"/>
      <c r="CB28" s="598"/>
      <c r="CC28" s="597"/>
      <c r="CD28" s="598"/>
      <c r="CE28" s="597"/>
      <c r="CF28" s="598"/>
      <c r="CG28" s="597"/>
      <c r="CH28" s="598"/>
      <c r="CI28" s="597"/>
      <c r="CJ28" s="598"/>
      <c r="CK28" s="597"/>
      <c r="CL28" s="597"/>
      <c r="CM28" s="597"/>
      <c r="CN28" s="597"/>
      <c r="CO28" s="597"/>
      <c r="CP28" s="597"/>
      <c r="CQ28" s="597"/>
      <c r="CR28" s="597"/>
      <c r="CS28" s="597"/>
      <c r="CT28" s="597"/>
      <c r="CU28" s="597"/>
      <c r="CV28" s="597"/>
      <c r="CW28" s="597"/>
      <c r="CX28" s="597"/>
      <c r="CY28" s="595"/>
      <c r="CZ28" s="596"/>
      <c r="DA28" s="594"/>
      <c r="DB28" s="596"/>
      <c r="DC28" s="594"/>
      <c r="DD28" s="596"/>
      <c r="DE28" s="594"/>
      <c r="DF28" s="596"/>
      <c r="DG28" s="594"/>
      <c r="DH28" s="596"/>
      <c r="DI28" s="594"/>
      <c r="DJ28" s="596"/>
      <c r="DK28" s="594"/>
      <c r="DL28" s="596"/>
      <c r="DM28" s="594"/>
      <c r="DN28" s="596"/>
      <c r="DO28" s="596"/>
      <c r="DP28" s="596"/>
      <c r="DQ28" s="596"/>
      <c r="DR28" s="596"/>
      <c r="DS28" s="596"/>
      <c r="DT28" s="596"/>
      <c r="DU28" s="596"/>
      <c r="DV28" s="596"/>
      <c r="DW28" s="596"/>
      <c r="DX28" s="596"/>
      <c r="DY28" s="596"/>
      <c r="DZ28" s="596"/>
      <c r="EA28" s="596"/>
      <c r="EB28" s="595"/>
      <c r="EC28" s="595"/>
      <c r="ED28" s="594"/>
      <c r="EE28" s="595"/>
      <c r="EF28" s="594"/>
      <c r="EG28" s="595"/>
      <c r="EH28" s="594"/>
      <c r="EI28" s="595"/>
      <c r="EJ28" s="594"/>
      <c r="EK28" s="595"/>
      <c r="EL28" s="594"/>
      <c r="EM28" s="595"/>
    </row>
    <row r="29" spans="1:143" x14ac:dyDescent="0.25">
      <c r="L29" s="596"/>
      <c r="M29" s="596"/>
      <c r="N29" s="595"/>
      <c r="O29" s="595"/>
      <c r="P29" s="594"/>
      <c r="Q29" s="595"/>
      <c r="R29" s="594"/>
      <c r="S29" s="595"/>
      <c r="T29" s="594"/>
      <c r="U29" s="595"/>
      <c r="V29" s="594"/>
      <c r="W29" s="595"/>
      <c r="X29" s="594"/>
      <c r="Y29" s="595"/>
      <c r="Z29" s="594"/>
      <c r="AA29" s="595"/>
      <c r="AB29" s="594"/>
      <c r="AC29" s="595"/>
      <c r="AD29" s="595"/>
      <c r="AE29" s="596"/>
      <c r="AF29" s="595"/>
      <c r="AG29" s="595"/>
      <c r="AH29" s="595"/>
      <c r="AI29" s="595"/>
      <c r="AJ29" s="595"/>
      <c r="AK29" s="595"/>
      <c r="AL29" s="596"/>
      <c r="AM29" s="596"/>
      <c r="AN29" s="596"/>
      <c r="AO29" s="596"/>
      <c r="AP29" s="596"/>
      <c r="AQ29" s="596"/>
      <c r="AR29" s="595"/>
      <c r="AS29" s="595"/>
      <c r="AT29" s="594"/>
      <c r="AU29" s="595"/>
      <c r="AV29" s="594"/>
      <c r="AW29" s="595"/>
      <c r="AX29" s="594"/>
      <c r="AY29" s="595"/>
      <c r="AZ29" s="594"/>
      <c r="BA29" s="595"/>
      <c r="BB29" s="594"/>
      <c r="BC29" s="595"/>
      <c r="BD29" s="594"/>
      <c r="BE29" s="595"/>
      <c r="BF29" s="594"/>
      <c r="BG29" s="595"/>
      <c r="BH29" s="595"/>
      <c r="BI29" s="595"/>
      <c r="BJ29" s="595"/>
      <c r="BK29" s="595"/>
      <c r="BL29" s="595"/>
      <c r="BM29" s="595"/>
      <c r="BN29" s="595"/>
      <c r="BO29" s="595"/>
      <c r="BP29" s="596"/>
      <c r="BQ29" s="596"/>
      <c r="BR29" s="596"/>
      <c r="BS29" s="596"/>
      <c r="BT29" s="596"/>
      <c r="BU29" s="596"/>
      <c r="BV29" s="597"/>
      <c r="BW29" s="597"/>
      <c r="BX29" s="598"/>
      <c r="BY29" s="597"/>
      <c r="BZ29" s="598"/>
      <c r="CA29" s="597"/>
      <c r="CB29" s="598"/>
      <c r="CC29" s="597"/>
      <c r="CD29" s="598"/>
      <c r="CE29" s="597"/>
      <c r="CF29" s="598"/>
      <c r="CG29" s="597"/>
      <c r="CH29" s="598"/>
      <c r="CI29" s="597"/>
      <c r="CJ29" s="598"/>
      <c r="CK29" s="597"/>
      <c r="CL29" s="597"/>
      <c r="CM29" s="597"/>
      <c r="CN29" s="597"/>
      <c r="CO29" s="597"/>
      <c r="CP29" s="597"/>
      <c r="CQ29" s="597"/>
      <c r="CR29" s="597"/>
      <c r="CS29" s="597"/>
      <c r="CT29" s="597"/>
      <c r="CU29" s="597"/>
      <c r="CV29" s="597"/>
      <c r="CW29" s="597"/>
      <c r="CX29" s="597"/>
      <c r="CY29" s="595"/>
      <c r="CZ29" s="596"/>
      <c r="DA29" s="594"/>
      <c r="DB29" s="596"/>
      <c r="DC29" s="594"/>
      <c r="DD29" s="596"/>
      <c r="DE29" s="594"/>
      <c r="DF29" s="596"/>
      <c r="DG29" s="594"/>
      <c r="DH29" s="596"/>
      <c r="DI29" s="594"/>
      <c r="DJ29" s="596"/>
      <c r="DK29" s="594"/>
      <c r="DL29" s="596"/>
      <c r="DM29" s="594"/>
      <c r="DN29" s="596"/>
      <c r="DO29" s="596"/>
      <c r="DP29" s="596"/>
      <c r="DQ29" s="596"/>
      <c r="DR29" s="596"/>
      <c r="DS29" s="596"/>
      <c r="DT29" s="596"/>
      <c r="DU29" s="596"/>
      <c r="DV29" s="596"/>
      <c r="DW29" s="596"/>
      <c r="DX29" s="596"/>
      <c r="DY29" s="596"/>
      <c r="DZ29" s="596"/>
      <c r="EA29" s="596"/>
      <c r="EB29" s="595"/>
      <c r="EC29" s="595"/>
      <c r="ED29" s="594"/>
      <c r="EE29" s="595"/>
      <c r="EF29" s="594"/>
      <c r="EG29" s="595"/>
      <c r="EH29" s="594"/>
      <c r="EI29" s="595"/>
      <c r="EJ29" s="594"/>
      <c r="EK29" s="595"/>
      <c r="EL29" s="594"/>
      <c r="EM29" s="595"/>
    </row>
    <row r="30" spans="1:143" x14ac:dyDescent="0.25">
      <c r="L30" s="596"/>
      <c r="M30" s="596"/>
      <c r="N30" s="595"/>
      <c r="O30" s="595"/>
      <c r="P30" s="594"/>
      <c r="Q30" s="595"/>
      <c r="R30" s="594"/>
      <c r="S30" s="595"/>
      <c r="T30" s="594"/>
      <c r="U30" s="595"/>
      <c r="V30" s="594"/>
      <c r="W30" s="595"/>
      <c r="X30" s="594"/>
      <c r="Y30" s="595"/>
      <c r="Z30" s="594"/>
      <c r="AA30" s="595"/>
      <c r="AB30" s="594"/>
      <c r="AC30" s="595"/>
      <c r="AD30" s="595"/>
      <c r="AE30" s="596"/>
      <c r="AF30" s="595"/>
      <c r="AG30" s="595"/>
      <c r="AH30" s="595"/>
      <c r="AI30" s="595"/>
      <c r="AJ30" s="595"/>
      <c r="AK30" s="595"/>
      <c r="AL30" s="596"/>
      <c r="AM30" s="596"/>
      <c r="AN30" s="596"/>
      <c r="AO30" s="596"/>
      <c r="AP30" s="596"/>
      <c r="AQ30" s="596"/>
      <c r="AR30" s="595"/>
      <c r="AS30" s="595"/>
      <c r="AT30" s="594"/>
      <c r="AU30" s="595"/>
      <c r="AV30" s="594"/>
      <c r="AW30" s="595"/>
      <c r="AX30" s="594"/>
      <c r="AY30" s="595"/>
      <c r="AZ30" s="594"/>
      <c r="BA30" s="595"/>
      <c r="BB30" s="594"/>
      <c r="BC30" s="595"/>
      <c r="BD30" s="594"/>
      <c r="BE30" s="595"/>
      <c r="BF30" s="594"/>
      <c r="BG30" s="595"/>
      <c r="BH30" s="595"/>
      <c r="BI30" s="595"/>
      <c r="BJ30" s="595"/>
      <c r="BK30" s="595"/>
      <c r="BL30" s="595"/>
      <c r="BM30" s="595"/>
      <c r="BN30" s="595"/>
      <c r="BO30" s="595"/>
      <c r="BP30" s="596"/>
      <c r="BQ30" s="596"/>
      <c r="BR30" s="596"/>
      <c r="BS30" s="596"/>
      <c r="BT30" s="596"/>
      <c r="BU30" s="596"/>
      <c r="BV30" s="597"/>
      <c r="BW30" s="597"/>
      <c r="BX30" s="598"/>
      <c r="BY30" s="597"/>
      <c r="BZ30" s="598"/>
      <c r="CA30" s="597"/>
      <c r="CB30" s="598"/>
      <c r="CC30" s="597"/>
      <c r="CD30" s="598"/>
      <c r="CE30" s="597"/>
      <c r="CF30" s="598"/>
      <c r="CG30" s="597"/>
      <c r="CH30" s="598"/>
      <c r="CI30" s="597"/>
      <c r="CJ30" s="598"/>
      <c r="CK30" s="597"/>
      <c r="CL30" s="597"/>
      <c r="CM30" s="597"/>
      <c r="CN30" s="597"/>
      <c r="CO30" s="597"/>
      <c r="CP30" s="597"/>
      <c r="CQ30" s="597"/>
      <c r="CR30" s="597"/>
      <c r="CS30" s="597"/>
      <c r="CT30" s="597"/>
      <c r="CU30" s="597"/>
      <c r="CV30" s="597"/>
      <c r="CW30" s="597"/>
      <c r="CX30" s="597"/>
      <c r="CY30" s="595"/>
      <c r="CZ30" s="596"/>
      <c r="DA30" s="594"/>
      <c r="DB30" s="596"/>
      <c r="DC30" s="594"/>
      <c r="DD30" s="596"/>
      <c r="DE30" s="594"/>
      <c r="DF30" s="596"/>
      <c r="DG30" s="594"/>
      <c r="DH30" s="596"/>
      <c r="DI30" s="594"/>
      <c r="DJ30" s="596"/>
      <c r="DK30" s="594"/>
      <c r="DL30" s="596"/>
      <c r="DM30" s="594"/>
      <c r="DN30" s="596"/>
      <c r="DO30" s="596"/>
      <c r="DP30" s="596"/>
      <c r="DQ30" s="596"/>
      <c r="DR30" s="596"/>
      <c r="DS30" s="596"/>
      <c r="DT30" s="596"/>
      <c r="DU30" s="596"/>
      <c r="DV30" s="596"/>
      <c r="DW30" s="596"/>
      <c r="DX30" s="596"/>
      <c r="DY30" s="596"/>
      <c r="DZ30" s="596"/>
      <c r="EA30" s="596"/>
      <c r="EB30" s="595"/>
      <c r="EC30" s="595"/>
      <c r="ED30" s="594"/>
      <c r="EE30" s="595"/>
      <c r="EF30" s="594"/>
      <c r="EG30" s="595"/>
      <c r="EH30" s="594"/>
      <c r="EI30" s="595"/>
      <c r="EJ30" s="594"/>
      <c r="EK30" s="595"/>
      <c r="EL30" s="594"/>
      <c r="EM30" s="595"/>
    </row>
    <row r="31" spans="1:143" x14ac:dyDescent="0.25">
      <c r="L31" s="596"/>
      <c r="M31" s="596"/>
      <c r="N31" s="595"/>
      <c r="O31" s="595"/>
      <c r="P31" s="594"/>
      <c r="Q31" s="595"/>
      <c r="R31" s="594"/>
      <c r="S31" s="595"/>
      <c r="T31" s="594"/>
      <c r="U31" s="595"/>
      <c r="V31" s="594"/>
      <c r="W31" s="595"/>
      <c r="X31" s="594"/>
      <c r="Y31" s="595"/>
      <c r="Z31" s="594"/>
      <c r="AA31" s="595"/>
      <c r="AB31" s="594"/>
      <c r="AC31" s="595"/>
      <c r="AD31" s="595"/>
      <c r="AE31" s="596"/>
      <c r="AF31" s="595"/>
      <c r="AG31" s="595"/>
      <c r="AH31" s="595"/>
      <c r="AI31" s="595"/>
      <c r="AJ31" s="595"/>
      <c r="AK31" s="595"/>
      <c r="AL31" s="596"/>
      <c r="AM31" s="596"/>
      <c r="AN31" s="596"/>
      <c r="AO31" s="596"/>
      <c r="AP31" s="596"/>
      <c r="AQ31" s="596"/>
      <c r="AR31" s="595"/>
      <c r="AS31" s="595"/>
      <c r="AT31" s="594"/>
      <c r="AU31" s="595"/>
      <c r="AV31" s="594"/>
      <c r="AW31" s="595"/>
      <c r="AX31" s="594"/>
      <c r="AY31" s="595"/>
      <c r="AZ31" s="594"/>
      <c r="BA31" s="595"/>
      <c r="BB31" s="594"/>
      <c r="BC31" s="595"/>
      <c r="BD31" s="594"/>
      <c r="BE31" s="595"/>
      <c r="BF31" s="594"/>
      <c r="BG31" s="595"/>
      <c r="BH31" s="595"/>
      <c r="BI31" s="595"/>
      <c r="BJ31" s="595"/>
      <c r="BK31" s="595"/>
      <c r="BL31" s="595"/>
      <c r="BM31" s="595"/>
      <c r="BN31" s="595"/>
      <c r="BO31" s="595"/>
      <c r="BP31" s="596"/>
      <c r="BQ31" s="596"/>
      <c r="BR31" s="596"/>
      <c r="BS31" s="596"/>
      <c r="BT31" s="596"/>
      <c r="BU31" s="596"/>
      <c r="BV31" s="597"/>
      <c r="BW31" s="597"/>
      <c r="BX31" s="598"/>
      <c r="BY31" s="597"/>
      <c r="BZ31" s="598"/>
      <c r="CA31" s="597"/>
      <c r="CB31" s="598"/>
      <c r="CC31" s="597"/>
      <c r="CD31" s="598"/>
      <c r="CE31" s="597"/>
      <c r="CF31" s="598"/>
      <c r="CG31" s="597"/>
      <c r="CH31" s="598"/>
      <c r="CI31" s="597"/>
      <c r="CJ31" s="598"/>
      <c r="CK31" s="597"/>
      <c r="CL31" s="597"/>
      <c r="CM31" s="597"/>
      <c r="CN31" s="597"/>
      <c r="CO31" s="597"/>
      <c r="CP31" s="597"/>
      <c r="CQ31" s="597"/>
      <c r="CR31" s="597"/>
      <c r="CS31" s="597"/>
      <c r="CT31" s="597"/>
      <c r="CU31" s="597"/>
      <c r="CV31" s="597"/>
      <c r="CW31" s="597"/>
      <c r="CX31" s="597"/>
      <c r="CY31" s="595"/>
      <c r="CZ31" s="596"/>
      <c r="DA31" s="594"/>
      <c r="DB31" s="596"/>
      <c r="DC31" s="594"/>
      <c r="DD31" s="596"/>
      <c r="DE31" s="594"/>
      <c r="DF31" s="596"/>
      <c r="DG31" s="594"/>
      <c r="DH31" s="596"/>
      <c r="DI31" s="594"/>
      <c r="DJ31" s="596"/>
      <c r="DK31" s="594"/>
      <c r="DL31" s="596"/>
      <c r="DM31" s="594"/>
      <c r="DN31" s="596"/>
      <c r="DO31" s="596"/>
      <c r="DP31" s="596"/>
      <c r="DQ31" s="596"/>
      <c r="DR31" s="596"/>
      <c r="DS31" s="596"/>
      <c r="DT31" s="596"/>
      <c r="DU31" s="596"/>
      <c r="DV31" s="596"/>
      <c r="DW31" s="596"/>
      <c r="DX31" s="596"/>
      <c r="DY31" s="596"/>
      <c r="DZ31" s="596"/>
      <c r="EA31" s="596"/>
      <c r="EB31" s="595"/>
      <c r="EC31" s="595"/>
      <c r="ED31" s="594"/>
      <c r="EE31" s="595"/>
      <c r="EF31" s="594"/>
      <c r="EG31" s="595"/>
      <c r="EH31" s="594"/>
      <c r="EI31" s="595"/>
      <c r="EJ31" s="594"/>
      <c r="EK31" s="595"/>
      <c r="EL31" s="594"/>
      <c r="EM31" s="595"/>
    </row>
    <row r="32" spans="1:143" x14ac:dyDescent="0.25">
      <c r="L32" s="596"/>
      <c r="M32" s="596"/>
      <c r="N32" s="595"/>
      <c r="O32" s="595"/>
      <c r="P32" s="594"/>
      <c r="Q32" s="595"/>
      <c r="R32" s="594"/>
      <c r="S32" s="595"/>
      <c r="T32" s="594"/>
      <c r="U32" s="595"/>
      <c r="V32" s="594"/>
      <c r="W32" s="595"/>
      <c r="X32" s="594"/>
      <c r="Y32" s="595"/>
      <c r="Z32" s="594"/>
      <c r="AA32" s="595"/>
      <c r="AB32" s="594"/>
      <c r="AC32" s="595"/>
      <c r="AD32" s="595"/>
      <c r="AE32" s="596"/>
      <c r="AF32" s="595"/>
      <c r="AG32" s="595"/>
      <c r="AH32" s="595"/>
      <c r="AI32" s="595"/>
      <c r="AJ32" s="595"/>
      <c r="AK32" s="595"/>
      <c r="AL32" s="596"/>
      <c r="AM32" s="596"/>
      <c r="AN32" s="596"/>
      <c r="AO32" s="596"/>
      <c r="AP32" s="596"/>
      <c r="AQ32" s="596"/>
      <c r="AR32" s="595"/>
      <c r="AS32" s="595"/>
      <c r="AT32" s="594"/>
      <c r="AU32" s="595"/>
      <c r="AV32" s="594"/>
      <c r="AW32" s="595"/>
      <c r="AX32" s="594"/>
      <c r="AY32" s="595"/>
      <c r="AZ32" s="594"/>
      <c r="BA32" s="595"/>
      <c r="BB32" s="594"/>
      <c r="BC32" s="595"/>
      <c r="BD32" s="594"/>
      <c r="BE32" s="595"/>
      <c r="BF32" s="594"/>
      <c r="BG32" s="595"/>
      <c r="BH32" s="595"/>
      <c r="BI32" s="595"/>
      <c r="BJ32" s="595"/>
      <c r="BK32" s="595"/>
      <c r="BL32" s="595"/>
      <c r="BM32" s="595"/>
      <c r="BN32" s="595"/>
      <c r="BO32" s="595"/>
      <c r="BP32" s="596"/>
      <c r="BQ32" s="596"/>
      <c r="BR32" s="596"/>
      <c r="BS32" s="596"/>
      <c r="BT32" s="596"/>
      <c r="BU32" s="596"/>
      <c r="BV32" s="597"/>
      <c r="BW32" s="597"/>
      <c r="BX32" s="598"/>
      <c r="BY32" s="597"/>
      <c r="BZ32" s="598"/>
      <c r="CA32" s="597"/>
      <c r="CB32" s="598"/>
      <c r="CC32" s="597"/>
      <c r="CD32" s="598"/>
      <c r="CE32" s="597"/>
      <c r="CF32" s="598"/>
      <c r="CG32" s="597"/>
      <c r="CH32" s="598"/>
      <c r="CI32" s="597"/>
      <c r="CJ32" s="598"/>
      <c r="CK32" s="597"/>
      <c r="CL32" s="597"/>
      <c r="CM32" s="597"/>
      <c r="CN32" s="597"/>
      <c r="CO32" s="597"/>
      <c r="CP32" s="597"/>
      <c r="CQ32" s="597"/>
      <c r="CR32" s="597"/>
      <c r="CS32" s="597"/>
      <c r="CT32" s="597"/>
      <c r="CU32" s="597"/>
      <c r="CV32" s="597"/>
      <c r="CW32" s="597"/>
      <c r="CX32" s="597"/>
      <c r="CY32" s="595"/>
      <c r="CZ32" s="596"/>
      <c r="DA32" s="594"/>
      <c r="DB32" s="596"/>
      <c r="DC32" s="594"/>
      <c r="DD32" s="596"/>
      <c r="DE32" s="594"/>
      <c r="DF32" s="596"/>
      <c r="DG32" s="594"/>
      <c r="DH32" s="596"/>
      <c r="DI32" s="594"/>
      <c r="DJ32" s="596"/>
      <c r="DK32" s="594"/>
      <c r="DL32" s="596"/>
      <c r="DM32" s="594"/>
      <c r="DN32" s="596"/>
      <c r="DO32" s="596"/>
      <c r="DP32" s="596"/>
      <c r="DQ32" s="596"/>
      <c r="DR32" s="596"/>
      <c r="DS32" s="596"/>
      <c r="DT32" s="596"/>
      <c r="DU32" s="596"/>
      <c r="DV32" s="596"/>
      <c r="DW32" s="596"/>
      <c r="DX32" s="596"/>
      <c r="DY32" s="596"/>
      <c r="DZ32" s="596"/>
      <c r="EA32" s="596"/>
      <c r="EB32" s="595"/>
      <c r="EC32" s="595"/>
      <c r="ED32" s="594"/>
      <c r="EE32" s="595"/>
      <c r="EF32" s="594"/>
      <c r="EG32" s="595"/>
      <c r="EH32" s="594"/>
      <c r="EI32" s="595"/>
      <c r="EJ32" s="594"/>
      <c r="EK32" s="595"/>
      <c r="EL32" s="594"/>
      <c r="EM32" s="595"/>
    </row>
    <row r="33" spans="12:143" x14ac:dyDescent="0.25">
      <c r="L33" s="596"/>
      <c r="M33" s="596"/>
      <c r="N33" s="595"/>
      <c r="O33" s="595"/>
      <c r="P33" s="594"/>
      <c r="Q33" s="595"/>
      <c r="R33" s="594"/>
      <c r="S33" s="595"/>
      <c r="T33" s="594"/>
      <c r="U33" s="595"/>
      <c r="V33" s="594"/>
      <c r="W33" s="595"/>
      <c r="X33" s="594"/>
      <c r="Y33" s="595"/>
      <c r="Z33" s="594"/>
      <c r="AA33" s="595"/>
      <c r="AB33" s="594"/>
      <c r="AC33" s="595"/>
      <c r="AD33" s="595"/>
      <c r="AE33" s="596"/>
      <c r="AF33" s="595"/>
      <c r="AG33" s="595"/>
      <c r="AH33" s="595"/>
      <c r="AI33" s="595"/>
      <c r="AJ33" s="595"/>
      <c r="AK33" s="595"/>
      <c r="AL33" s="596"/>
      <c r="AM33" s="596"/>
      <c r="AN33" s="596"/>
      <c r="AO33" s="596"/>
      <c r="AP33" s="596"/>
      <c r="AQ33" s="596"/>
      <c r="AR33" s="595"/>
      <c r="AS33" s="595"/>
      <c r="AT33" s="594"/>
      <c r="AU33" s="595"/>
      <c r="AV33" s="594"/>
      <c r="AW33" s="595"/>
      <c r="AX33" s="594"/>
      <c r="AY33" s="595"/>
      <c r="AZ33" s="594"/>
      <c r="BA33" s="595"/>
      <c r="BB33" s="594"/>
      <c r="BC33" s="595"/>
      <c r="BD33" s="594"/>
      <c r="BE33" s="595"/>
      <c r="BF33" s="594"/>
      <c r="BG33" s="595"/>
      <c r="BH33" s="595"/>
      <c r="BI33" s="595"/>
      <c r="BJ33" s="595"/>
      <c r="BK33" s="595"/>
      <c r="BL33" s="595"/>
      <c r="BM33" s="595"/>
      <c r="BN33" s="595"/>
      <c r="BO33" s="595"/>
      <c r="BP33" s="596"/>
      <c r="BQ33" s="596"/>
      <c r="BR33" s="596"/>
      <c r="BS33" s="596"/>
      <c r="BT33" s="596"/>
      <c r="BU33" s="596"/>
      <c r="BV33" s="597"/>
      <c r="BW33" s="597"/>
      <c r="BX33" s="598"/>
      <c r="BY33" s="597"/>
      <c r="BZ33" s="598"/>
      <c r="CA33" s="597"/>
      <c r="CB33" s="598"/>
      <c r="CC33" s="597"/>
      <c r="CD33" s="598"/>
      <c r="CE33" s="597"/>
      <c r="CF33" s="598"/>
      <c r="CG33" s="597"/>
      <c r="CH33" s="598"/>
      <c r="CI33" s="597"/>
      <c r="CJ33" s="598"/>
      <c r="CK33" s="597"/>
      <c r="CL33" s="597"/>
      <c r="CM33" s="597"/>
      <c r="CN33" s="597"/>
      <c r="CO33" s="597"/>
      <c r="CP33" s="597"/>
      <c r="CQ33" s="597"/>
      <c r="CR33" s="597"/>
      <c r="CS33" s="597"/>
      <c r="CT33" s="597"/>
      <c r="CU33" s="597"/>
      <c r="CV33" s="597"/>
      <c r="CW33" s="597"/>
      <c r="CX33" s="597"/>
      <c r="CY33" s="595"/>
      <c r="CZ33" s="596"/>
      <c r="DA33" s="594"/>
      <c r="DB33" s="596"/>
      <c r="DC33" s="594"/>
      <c r="DD33" s="596"/>
      <c r="DE33" s="594"/>
      <c r="DF33" s="596"/>
      <c r="DG33" s="594"/>
      <c r="DH33" s="596"/>
      <c r="DI33" s="594"/>
      <c r="DJ33" s="596"/>
      <c r="DK33" s="594"/>
      <c r="DL33" s="596"/>
      <c r="DM33" s="594"/>
      <c r="DN33" s="596"/>
      <c r="DO33" s="596"/>
      <c r="DP33" s="596"/>
      <c r="DQ33" s="596"/>
      <c r="DR33" s="596"/>
      <c r="DS33" s="596"/>
      <c r="DT33" s="596"/>
      <c r="DU33" s="596"/>
      <c r="DV33" s="596"/>
      <c r="DW33" s="596"/>
      <c r="DX33" s="596"/>
      <c r="DY33" s="596"/>
      <c r="DZ33" s="596"/>
      <c r="EA33" s="596"/>
      <c r="EB33" s="595"/>
      <c r="EC33" s="595"/>
      <c r="ED33" s="594"/>
      <c r="EE33" s="595"/>
      <c r="EF33" s="594"/>
      <c r="EG33" s="595"/>
      <c r="EH33" s="594"/>
      <c r="EI33" s="595"/>
      <c r="EJ33" s="594"/>
      <c r="EK33" s="595"/>
      <c r="EL33" s="594"/>
      <c r="EM33" s="595"/>
    </row>
    <row r="34" spans="12:143" x14ac:dyDescent="0.25">
      <c r="L34" s="596"/>
      <c r="M34" s="596"/>
      <c r="N34" s="595"/>
      <c r="O34" s="595"/>
      <c r="P34" s="594"/>
      <c r="Q34" s="595"/>
      <c r="R34" s="594"/>
      <c r="S34" s="595"/>
      <c r="T34" s="594"/>
      <c r="U34" s="595"/>
      <c r="V34" s="594"/>
      <c r="W34" s="595"/>
      <c r="X34" s="594"/>
      <c r="Y34" s="595"/>
      <c r="Z34" s="594"/>
      <c r="AA34" s="595"/>
      <c r="AB34" s="594"/>
      <c r="AC34" s="595"/>
      <c r="AD34" s="595"/>
      <c r="AE34" s="596"/>
      <c r="AF34" s="595"/>
      <c r="AG34" s="595"/>
      <c r="AH34" s="595"/>
      <c r="AI34" s="595"/>
      <c r="AJ34" s="595"/>
      <c r="AK34" s="595"/>
      <c r="AL34" s="596"/>
      <c r="AM34" s="596"/>
      <c r="AN34" s="596"/>
      <c r="AO34" s="596"/>
      <c r="AP34" s="596"/>
      <c r="AQ34" s="596"/>
      <c r="AR34" s="595"/>
      <c r="AS34" s="595"/>
      <c r="AT34" s="594"/>
      <c r="AU34" s="595"/>
      <c r="AV34" s="594"/>
      <c r="AW34" s="595"/>
      <c r="AX34" s="594"/>
      <c r="AY34" s="595"/>
      <c r="AZ34" s="594"/>
      <c r="BA34" s="595"/>
      <c r="BB34" s="594"/>
      <c r="BC34" s="595"/>
      <c r="BD34" s="594"/>
      <c r="BE34" s="595"/>
      <c r="BF34" s="594"/>
      <c r="BG34" s="595"/>
      <c r="BH34" s="595"/>
      <c r="BI34" s="595"/>
      <c r="BJ34" s="595"/>
      <c r="BK34" s="595"/>
      <c r="BL34" s="595"/>
      <c r="BM34" s="595"/>
      <c r="BN34" s="595"/>
      <c r="BO34" s="595"/>
      <c r="BP34" s="596"/>
      <c r="BQ34" s="596"/>
      <c r="BR34" s="596"/>
      <c r="BS34" s="596"/>
      <c r="BT34" s="596"/>
      <c r="BU34" s="596"/>
      <c r="BV34" s="597"/>
      <c r="BW34" s="597"/>
      <c r="BX34" s="598"/>
      <c r="BY34" s="597"/>
      <c r="BZ34" s="598"/>
      <c r="CA34" s="597"/>
      <c r="CB34" s="598"/>
      <c r="CC34" s="597"/>
      <c r="CD34" s="598"/>
      <c r="CE34" s="597"/>
      <c r="CF34" s="598"/>
      <c r="CG34" s="597"/>
      <c r="CH34" s="598"/>
      <c r="CI34" s="597"/>
      <c r="CJ34" s="598"/>
      <c r="CK34" s="597"/>
      <c r="CL34" s="597"/>
      <c r="CM34" s="597"/>
      <c r="CN34" s="597"/>
      <c r="CO34" s="597"/>
      <c r="CP34" s="597"/>
      <c r="CQ34" s="597"/>
      <c r="CR34" s="597"/>
      <c r="CS34" s="597"/>
      <c r="CT34" s="597"/>
      <c r="CU34" s="597"/>
      <c r="CV34" s="597"/>
      <c r="CW34" s="597"/>
      <c r="CX34" s="597"/>
      <c r="CY34" s="595"/>
      <c r="CZ34" s="596"/>
      <c r="DA34" s="594"/>
      <c r="DB34" s="596"/>
      <c r="DC34" s="594"/>
      <c r="DD34" s="596"/>
      <c r="DE34" s="594"/>
      <c r="DF34" s="596"/>
      <c r="DG34" s="594"/>
      <c r="DH34" s="596"/>
      <c r="DI34" s="594"/>
      <c r="DJ34" s="596"/>
      <c r="DK34" s="594"/>
      <c r="DL34" s="596"/>
      <c r="DM34" s="594"/>
      <c r="DN34" s="596"/>
      <c r="DO34" s="596"/>
      <c r="DP34" s="596"/>
      <c r="DQ34" s="596"/>
      <c r="DR34" s="596"/>
      <c r="DS34" s="596"/>
      <c r="DT34" s="596"/>
      <c r="DU34" s="596"/>
      <c r="DV34" s="596"/>
      <c r="DW34" s="596"/>
      <c r="DX34" s="596"/>
      <c r="DY34" s="596"/>
      <c r="DZ34" s="596"/>
      <c r="EA34" s="596"/>
      <c r="EB34" s="595"/>
      <c r="EC34" s="595"/>
      <c r="ED34" s="594"/>
      <c r="EE34" s="595"/>
      <c r="EF34" s="594"/>
      <c r="EG34" s="595"/>
      <c r="EH34" s="594"/>
      <c r="EI34" s="595"/>
      <c r="EJ34" s="594"/>
      <c r="EK34" s="595"/>
      <c r="EL34" s="594"/>
      <c r="EM34" s="595"/>
    </row>
    <row r="35" spans="12:143" x14ac:dyDescent="0.25">
      <c r="L35" s="596"/>
      <c r="M35" s="596"/>
      <c r="N35" s="595"/>
      <c r="O35" s="595"/>
      <c r="P35" s="594"/>
      <c r="Q35" s="595"/>
      <c r="R35" s="594"/>
      <c r="S35" s="595"/>
      <c r="T35" s="594"/>
      <c r="U35" s="595"/>
      <c r="V35" s="594"/>
      <c r="W35" s="595"/>
      <c r="X35" s="594"/>
      <c r="Y35" s="595"/>
      <c r="Z35" s="594"/>
      <c r="AA35" s="595"/>
      <c r="AB35" s="594"/>
      <c r="AC35" s="595"/>
      <c r="AD35" s="595"/>
      <c r="AE35" s="596"/>
      <c r="AF35" s="595"/>
      <c r="AG35" s="595"/>
      <c r="AH35" s="595"/>
      <c r="AI35" s="595"/>
      <c r="AJ35" s="595"/>
      <c r="AK35" s="595"/>
      <c r="AL35" s="596"/>
      <c r="AM35" s="596"/>
      <c r="AN35" s="596"/>
      <c r="AO35" s="596"/>
      <c r="AP35" s="596"/>
      <c r="AQ35" s="596"/>
      <c r="AR35" s="595"/>
      <c r="AS35" s="595"/>
      <c r="AT35" s="594"/>
      <c r="AU35" s="595"/>
      <c r="AV35" s="594"/>
      <c r="AW35" s="595"/>
      <c r="AX35" s="594"/>
      <c r="AY35" s="595"/>
      <c r="AZ35" s="594"/>
      <c r="BA35" s="595"/>
      <c r="BB35" s="594"/>
      <c r="BC35" s="595"/>
      <c r="BD35" s="594"/>
      <c r="BE35" s="595"/>
      <c r="BF35" s="594"/>
      <c r="BG35" s="595"/>
      <c r="BH35" s="595"/>
      <c r="BI35" s="595"/>
      <c r="BJ35" s="595"/>
      <c r="BK35" s="595"/>
      <c r="BL35" s="595"/>
      <c r="BM35" s="595"/>
      <c r="BN35" s="595"/>
      <c r="BO35" s="595"/>
      <c r="BP35" s="596"/>
      <c r="BQ35" s="596"/>
      <c r="BR35" s="596"/>
      <c r="BS35" s="596"/>
      <c r="BT35" s="596"/>
      <c r="BU35" s="596"/>
      <c r="BV35" s="597"/>
      <c r="BW35" s="597"/>
      <c r="BX35" s="598"/>
      <c r="BY35" s="597"/>
      <c r="BZ35" s="598"/>
      <c r="CA35" s="597"/>
      <c r="CB35" s="598"/>
      <c r="CC35" s="597"/>
      <c r="CD35" s="598"/>
      <c r="CE35" s="597"/>
      <c r="CF35" s="598"/>
      <c r="CG35" s="597"/>
      <c r="CH35" s="598"/>
      <c r="CI35" s="597"/>
      <c r="CJ35" s="598"/>
      <c r="CK35" s="597"/>
      <c r="CL35" s="597"/>
      <c r="CM35" s="597"/>
      <c r="CN35" s="597"/>
      <c r="CO35" s="597"/>
      <c r="CP35" s="597"/>
      <c r="CQ35" s="597"/>
      <c r="CR35" s="597"/>
      <c r="CS35" s="597"/>
      <c r="CT35" s="597"/>
      <c r="CU35" s="597"/>
      <c r="CV35" s="597"/>
      <c r="CW35" s="597"/>
      <c r="CX35" s="597"/>
      <c r="CY35" s="595"/>
      <c r="CZ35" s="596"/>
      <c r="DA35" s="594"/>
      <c r="DB35" s="596"/>
      <c r="DC35" s="594"/>
      <c r="DD35" s="596"/>
      <c r="DE35" s="594"/>
      <c r="DF35" s="596"/>
      <c r="DG35" s="594"/>
      <c r="DH35" s="596"/>
      <c r="DI35" s="594"/>
      <c r="DJ35" s="596"/>
      <c r="DK35" s="594"/>
      <c r="DL35" s="596"/>
      <c r="DM35" s="594"/>
      <c r="DN35" s="596"/>
      <c r="DO35" s="596"/>
      <c r="DP35" s="596"/>
      <c r="DQ35" s="596"/>
      <c r="DR35" s="596"/>
      <c r="DS35" s="596"/>
      <c r="DT35" s="596"/>
      <c r="DU35" s="596"/>
      <c r="DV35" s="596"/>
      <c r="DW35" s="596"/>
      <c r="DX35" s="596"/>
      <c r="DY35" s="596"/>
      <c r="DZ35" s="596"/>
      <c r="EA35" s="596"/>
      <c r="EB35" s="595"/>
      <c r="EC35" s="595"/>
      <c r="ED35" s="594"/>
      <c r="EE35" s="595"/>
      <c r="EF35" s="594"/>
      <c r="EG35" s="595"/>
      <c r="EH35" s="594"/>
      <c r="EI35" s="595"/>
      <c r="EJ35" s="594"/>
      <c r="EK35" s="595"/>
      <c r="EL35" s="594"/>
      <c r="EM35" s="595"/>
    </row>
    <row r="36" spans="12:143" x14ac:dyDescent="0.25">
      <c r="L36" s="596"/>
      <c r="M36" s="596"/>
      <c r="N36" s="595"/>
      <c r="O36" s="595"/>
      <c r="P36" s="594"/>
      <c r="Q36" s="595"/>
      <c r="R36" s="594"/>
      <c r="S36" s="595"/>
      <c r="T36" s="594"/>
      <c r="U36" s="595"/>
      <c r="V36" s="594"/>
      <c r="W36" s="595"/>
      <c r="X36" s="594"/>
      <c r="Y36" s="595"/>
      <c r="Z36" s="594"/>
      <c r="AA36" s="595"/>
      <c r="AB36" s="594"/>
      <c r="AC36" s="595"/>
      <c r="AD36" s="595"/>
      <c r="AE36" s="596"/>
      <c r="AF36" s="595"/>
      <c r="AG36" s="595"/>
      <c r="AH36" s="595"/>
      <c r="AI36" s="595"/>
      <c r="AJ36" s="595"/>
      <c r="AK36" s="595"/>
      <c r="AL36" s="596"/>
      <c r="AM36" s="596"/>
      <c r="AN36" s="596"/>
      <c r="AO36" s="596"/>
      <c r="AP36" s="596"/>
      <c r="AQ36" s="596"/>
      <c r="AR36" s="595"/>
      <c r="AS36" s="595"/>
      <c r="AT36" s="594"/>
      <c r="AU36" s="595"/>
      <c r="AV36" s="594"/>
      <c r="AW36" s="595"/>
      <c r="AX36" s="594"/>
      <c r="AY36" s="595"/>
      <c r="AZ36" s="594"/>
      <c r="BA36" s="595"/>
      <c r="BB36" s="594"/>
      <c r="BC36" s="595"/>
      <c r="BD36" s="594"/>
      <c r="BE36" s="595"/>
      <c r="BF36" s="594"/>
      <c r="BG36" s="595"/>
      <c r="BH36" s="595"/>
      <c r="BI36" s="595"/>
      <c r="BJ36" s="595"/>
      <c r="BK36" s="595"/>
      <c r="BL36" s="595"/>
      <c r="BM36" s="595"/>
      <c r="BN36" s="595"/>
      <c r="BO36" s="595"/>
      <c r="BP36" s="596"/>
      <c r="BQ36" s="596"/>
      <c r="BR36" s="596"/>
      <c r="BS36" s="596"/>
      <c r="BT36" s="596"/>
      <c r="BU36" s="596"/>
      <c r="BV36" s="597"/>
      <c r="BW36" s="597"/>
      <c r="BX36" s="598"/>
      <c r="BY36" s="597"/>
      <c r="BZ36" s="598"/>
      <c r="CA36" s="597"/>
      <c r="CB36" s="598"/>
      <c r="CC36" s="597"/>
      <c r="CD36" s="598"/>
      <c r="CE36" s="597"/>
      <c r="CF36" s="598"/>
      <c r="CG36" s="597"/>
      <c r="CH36" s="598"/>
      <c r="CI36" s="597"/>
      <c r="CJ36" s="598"/>
      <c r="CK36" s="597"/>
      <c r="CL36" s="597"/>
      <c r="CM36" s="597"/>
      <c r="CN36" s="597"/>
      <c r="CO36" s="597"/>
      <c r="CP36" s="597"/>
      <c r="CQ36" s="597"/>
      <c r="CR36" s="597"/>
      <c r="CS36" s="597"/>
      <c r="CT36" s="597"/>
      <c r="CU36" s="597"/>
      <c r="CV36" s="597"/>
      <c r="CW36" s="597"/>
      <c r="CX36" s="597"/>
      <c r="CY36" s="595"/>
      <c r="CZ36" s="596"/>
      <c r="DA36" s="594"/>
      <c r="DB36" s="596"/>
      <c r="DC36" s="594"/>
      <c r="DD36" s="596"/>
      <c r="DE36" s="594"/>
      <c r="DF36" s="596"/>
      <c r="DG36" s="594"/>
      <c r="DH36" s="596"/>
      <c r="DI36" s="594"/>
      <c r="DJ36" s="596"/>
      <c r="DK36" s="594"/>
      <c r="DL36" s="596"/>
      <c r="DM36" s="594"/>
      <c r="DN36" s="596"/>
      <c r="DO36" s="596"/>
      <c r="DP36" s="596"/>
      <c r="DQ36" s="596"/>
      <c r="DR36" s="596"/>
      <c r="DS36" s="596"/>
      <c r="DT36" s="596"/>
      <c r="DU36" s="596"/>
      <c r="DV36" s="596"/>
      <c r="DW36" s="596"/>
      <c r="DX36" s="596"/>
      <c r="DY36" s="596"/>
      <c r="DZ36" s="596"/>
      <c r="EA36" s="596"/>
      <c r="EB36" s="595"/>
      <c r="EC36" s="595"/>
      <c r="ED36" s="594"/>
      <c r="EE36" s="595"/>
      <c r="EF36" s="594"/>
      <c r="EG36" s="595"/>
      <c r="EH36" s="594"/>
      <c r="EI36" s="595"/>
      <c r="EJ36" s="594"/>
      <c r="EK36" s="595"/>
      <c r="EL36" s="594"/>
      <c r="EM36" s="595"/>
    </row>
    <row r="37" spans="12:143" x14ac:dyDescent="0.25">
      <c r="L37" s="596"/>
      <c r="M37" s="596"/>
      <c r="N37" s="595"/>
      <c r="O37" s="595"/>
      <c r="P37" s="594"/>
      <c r="Q37" s="595"/>
      <c r="R37" s="594"/>
      <c r="S37" s="595"/>
      <c r="T37" s="594"/>
      <c r="U37" s="595"/>
      <c r="V37" s="594"/>
      <c r="W37" s="595"/>
      <c r="X37" s="594"/>
      <c r="Y37" s="595"/>
      <c r="Z37" s="594"/>
      <c r="AA37" s="595"/>
      <c r="AB37" s="594"/>
      <c r="AC37" s="595"/>
      <c r="AD37" s="595"/>
      <c r="AE37" s="596"/>
      <c r="AF37" s="595"/>
      <c r="AG37" s="595"/>
      <c r="AH37" s="595"/>
      <c r="AI37" s="595"/>
      <c r="AJ37" s="595"/>
      <c r="AK37" s="595"/>
      <c r="AL37" s="596"/>
      <c r="AM37" s="596"/>
      <c r="AN37" s="596"/>
      <c r="AO37" s="596"/>
      <c r="AP37" s="596"/>
      <c r="AQ37" s="596"/>
      <c r="AR37" s="595"/>
      <c r="AS37" s="595"/>
      <c r="AT37" s="594"/>
      <c r="AU37" s="595"/>
      <c r="AV37" s="594"/>
      <c r="AW37" s="595"/>
      <c r="AX37" s="594"/>
      <c r="AY37" s="595"/>
      <c r="AZ37" s="594"/>
      <c r="BA37" s="595"/>
      <c r="BB37" s="594"/>
      <c r="BC37" s="595"/>
      <c r="BD37" s="594"/>
      <c r="BE37" s="595"/>
      <c r="BF37" s="594"/>
      <c r="BG37" s="595"/>
      <c r="BH37" s="595"/>
      <c r="BI37" s="595"/>
      <c r="BJ37" s="595"/>
      <c r="BK37" s="595"/>
      <c r="BL37" s="595"/>
      <c r="BM37" s="595"/>
      <c r="BN37" s="595"/>
      <c r="BO37" s="595"/>
      <c r="BP37" s="596"/>
      <c r="BQ37" s="596"/>
      <c r="BR37" s="596"/>
      <c r="BS37" s="596"/>
      <c r="BT37" s="596"/>
      <c r="BU37" s="596"/>
      <c r="BV37" s="597"/>
      <c r="BW37" s="597"/>
      <c r="BX37" s="598"/>
      <c r="BY37" s="597"/>
      <c r="BZ37" s="598"/>
      <c r="CA37" s="597"/>
      <c r="CB37" s="598"/>
      <c r="CC37" s="597"/>
      <c r="CD37" s="598"/>
      <c r="CE37" s="597"/>
      <c r="CF37" s="598"/>
      <c r="CG37" s="597"/>
      <c r="CH37" s="598"/>
      <c r="CI37" s="597"/>
      <c r="CJ37" s="598"/>
      <c r="CK37" s="597"/>
      <c r="CL37" s="597"/>
      <c r="CM37" s="597"/>
      <c r="CN37" s="597"/>
      <c r="CO37" s="597"/>
      <c r="CP37" s="597"/>
      <c r="CQ37" s="597"/>
      <c r="CR37" s="597"/>
      <c r="CS37" s="597"/>
      <c r="CT37" s="597"/>
      <c r="CU37" s="597"/>
      <c r="CV37" s="597"/>
      <c r="CW37" s="597"/>
      <c r="CX37" s="597"/>
      <c r="CY37" s="595"/>
      <c r="CZ37" s="596"/>
      <c r="DA37" s="594"/>
      <c r="DB37" s="596"/>
      <c r="DC37" s="594"/>
      <c r="DD37" s="596"/>
      <c r="DE37" s="594"/>
      <c r="DF37" s="596"/>
      <c r="DG37" s="594"/>
      <c r="DH37" s="596"/>
      <c r="DI37" s="594"/>
      <c r="DJ37" s="596"/>
      <c r="DK37" s="594"/>
      <c r="DL37" s="596"/>
      <c r="DM37" s="594"/>
      <c r="DN37" s="596"/>
      <c r="DO37" s="596"/>
      <c r="DP37" s="596"/>
      <c r="DQ37" s="596"/>
      <c r="DR37" s="596"/>
      <c r="DS37" s="596"/>
      <c r="DT37" s="596"/>
      <c r="DU37" s="596"/>
      <c r="DV37" s="596"/>
      <c r="DW37" s="596"/>
      <c r="DX37" s="596"/>
      <c r="DY37" s="596"/>
      <c r="DZ37" s="596"/>
      <c r="EA37" s="596"/>
      <c r="EB37" s="595"/>
      <c r="EC37" s="595"/>
      <c r="ED37" s="594"/>
      <c r="EE37" s="595"/>
      <c r="EF37" s="594"/>
      <c r="EG37" s="595"/>
      <c r="EH37" s="594"/>
      <c r="EI37" s="595"/>
      <c r="EJ37" s="594"/>
      <c r="EK37" s="595"/>
      <c r="EL37" s="594"/>
      <c r="EM37" s="595"/>
    </row>
    <row r="38" spans="12:143" x14ac:dyDescent="0.25">
      <c r="L38" s="596"/>
      <c r="M38" s="596"/>
      <c r="N38" s="595"/>
      <c r="O38" s="595"/>
      <c r="P38" s="594"/>
      <c r="Q38" s="595"/>
      <c r="R38" s="594"/>
      <c r="S38" s="595"/>
      <c r="T38" s="594"/>
      <c r="U38" s="595"/>
      <c r="V38" s="594"/>
      <c r="W38" s="595"/>
      <c r="X38" s="594"/>
      <c r="Y38" s="595"/>
      <c r="Z38" s="594"/>
      <c r="AA38" s="595"/>
      <c r="AB38" s="594"/>
      <c r="AC38" s="595"/>
      <c r="AD38" s="595"/>
      <c r="AE38" s="596"/>
      <c r="AF38" s="595"/>
      <c r="AG38" s="595"/>
      <c r="AH38" s="595"/>
      <c r="AI38" s="595"/>
      <c r="AJ38" s="595"/>
      <c r="AK38" s="595"/>
      <c r="AL38" s="596"/>
      <c r="AM38" s="596"/>
      <c r="AN38" s="596"/>
      <c r="AO38" s="596"/>
      <c r="AP38" s="596"/>
      <c r="AQ38" s="596"/>
      <c r="AR38" s="595"/>
      <c r="AS38" s="595"/>
      <c r="AT38" s="594"/>
      <c r="AU38" s="595"/>
      <c r="AV38" s="594"/>
      <c r="AW38" s="595"/>
      <c r="AX38" s="594"/>
      <c r="AY38" s="595"/>
      <c r="AZ38" s="594"/>
      <c r="BA38" s="595"/>
      <c r="BB38" s="594"/>
      <c r="BC38" s="595"/>
      <c r="BD38" s="594"/>
      <c r="BE38" s="595"/>
      <c r="BF38" s="594"/>
      <c r="BG38" s="595"/>
      <c r="BH38" s="595"/>
      <c r="BI38" s="595"/>
      <c r="BJ38" s="595"/>
      <c r="BK38" s="595"/>
      <c r="BL38" s="595"/>
      <c r="BM38" s="595"/>
      <c r="BN38" s="595"/>
      <c r="BO38" s="595"/>
      <c r="BP38" s="596"/>
      <c r="BQ38" s="596"/>
      <c r="BR38" s="596"/>
      <c r="BS38" s="596"/>
      <c r="BT38" s="596"/>
      <c r="BU38" s="596"/>
      <c r="BV38" s="597"/>
      <c r="BW38" s="597"/>
      <c r="BX38" s="598"/>
      <c r="BY38" s="597"/>
      <c r="BZ38" s="598"/>
      <c r="CA38" s="597"/>
      <c r="CB38" s="598"/>
      <c r="CC38" s="597"/>
      <c r="CD38" s="598"/>
      <c r="CE38" s="597"/>
      <c r="CF38" s="598"/>
      <c r="CG38" s="597"/>
      <c r="CH38" s="598"/>
      <c r="CI38" s="597"/>
      <c r="CJ38" s="598"/>
      <c r="CK38" s="597"/>
      <c r="CL38" s="597"/>
      <c r="CM38" s="597"/>
      <c r="CN38" s="597"/>
      <c r="CO38" s="597"/>
      <c r="CP38" s="597"/>
      <c r="CQ38" s="597"/>
      <c r="CR38" s="597"/>
      <c r="CS38" s="597"/>
      <c r="CT38" s="597"/>
      <c r="CU38" s="597"/>
      <c r="CV38" s="597"/>
      <c r="CW38" s="597"/>
      <c r="CX38" s="597"/>
      <c r="CY38" s="595"/>
      <c r="CZ38" s="596"/>
      <c r="DA38" s="594"/>
      <c r="DB38" s="596"/>
      <c r="DC38" s="594"/>
      <c r="DD38" s="596"/>
      <c r="DE38" s="594"/>
      <c r="DF38" s="596"/>
      <c r="DG38" s="594"/>
      <c r="DH38" s="596"/>
      <c r="DI38" s="594"/>
      <c r="DJ38" s="596"/>
      <c r="DK38" s="594"/>
      <c r="DL38" s="596"/>
      <c r="DM38" s="594"/>
      <c r="DN38" s="596"/>
      <c r="DO38" s="596"/>
      <c r="DP38" s="596"/>
      <c r="DQ38" s="596"/>
      <c r="DR38" s="596"/>
      <c r="DS38" s="596"/>
      <c r="DT38" s="596"/>
      <c r="DU38" s="596"/>
      <c r="DV38" s="596"/>
      <c r="DW38" s="596"/>
      <c r="DX38" s="596"/>
      <c r="DY38" s="596"/>
      <c r="DZ38" s="596"/>
      <c r="EA38" s="596"/>
      <c r="EB38" s="595"/>
      <c r="EC38" s="595"/>
      <c r="ED38" s="594"/>
      <c r="EE38" s="595"/>
      <c r="EF38" s="594"/>
      <c r="EG38" s="595"/>
      <c r="EH38" s="594"/>
      <c r="EI38" s="595"/>
      <c r="EJ38" s="594"/>
      <c r="EK38" s="595"/>
      <c r="EL38" s="594"/>
      <c r="EM38" s="595"/>
    </row>
    <row r="39" spans="12:143" x14ac:dyDescent="0.25">
      <c r="L39" s="596"/>
      <c r="M39" s="596"/>
      <c r="N39" s="595"/>
      <c r="O39" s="595"/>
      <c r="P39" s="594"/>
      <c r="Q39" s="595"/>
      <c r="R39" s="594"/>
      <c r="S39" s="595"/>
      <c r="T39" s="594"/>
      <c r="U39" s="595"/>
      <c r="V39" s="594"/>
      <c r="W39" s="595"/>
      <c r="X39" s="594"/>
      <c r="Y39" s="595"/>
      <c r="Z39" s="594"/>
      <c r="AA39" s="595"/>
      <c r="AB39" s="594"/>
      <c r="AC39" s="595"/>
      <c r="AD39" s="595"/>
      <c r="AE39" s="596"/>
      <c r="AF39" s="595"/>
      <c r="AG39" s="595"/>
      <c r="AH39" s="595"/>
      <c r="AI39" s="595"/>
      <c r="AJ39" s="595"/>
      <c r="AK39" s="595"/>
      <c r="AL39" s="596"/>
      <c r="AM39" s="596"/>
      <c r="AN39" s="596"/>
      <c r="AO39" s="596"/>
      <c r="AP39" s="596"/>
      <c r="AQ39" s="596"/>
      <c r="AR39" s="595"/>
      <c r="AS39" s="595"/>
      <c r="AT39" s="594"/>
      <c r="AU39" s="595"/>
      <c r="AV39" s="594"/>
      <c r="AW39" s="595"/>
      <c r="AX39" s="594"/>
      <c r="AY39" s="595"/>
      <c r="AZ39" s="594"/>
      <c r="BA39" s="595"/>
      <c r="BB39" s="594"/>
      <c r="BC39" s="595"/>
      <c r="BD39" s="594"/>
      <c r="BE39" s="595"/>
      <c r="BF39" s="594"/>
      <c r="BG39" s="595"/>
      <c r="BH39" s="595"/>
      <c r="BI39" s="595"/>
      <c r="BJ39" s="595"/>
      <c r="BK39" s="595"/>
      <c r="BL39" s="595"/>
      <c r="BM39" s="595"/>
      <c r="BN39" s="595"/>
      <c r="BO39" s="595"/>
      <c r="BP39" s="596"/>
      <c r="BQ39" s="596"/>
      <c r="BR39" s="596"/>
      <c r="BS39" s="596"/>
      <c r="BT39" s="596"/>
      <c r="BU39" s="596"/>
      <c r="BV39" s="597"/>
      <c r="BW39" s="597"/>
      <c r="BX39" s="598"/>
      <c r="BY39" s="597"/>
      <c r="BZ39" s="598"/>
      <c r="CA39" s="597"/>
      <c r="CB39" s="598"/>
      <c r="CC39" s="597"/>
      <c r="CD39" s="598"/>
      <c r="CE39" s="597"/>
      <c r="CF39" s="598"/>
      <c r="CG39" s="597"/>
      <c r="CH39" s="598"/>
      <c r="CI39" s="597"/>
      <c r="CJ39" s="598"/>
      <c r="CK39" s="597"/>
      <c r="CL39" s="597"/>
      <c r="CM39" s="597"/>
      <c r="CN39" s="597"/>
      <c r="CO39" s="597"/>
      <c r="CP39" s="597"/>
      <c r="CQ39" s="597"/>
      <c r="CR39" s="597"/>
      <c r="CS39" s="597"/>
      <c r="CT39" s="597"/>
      <c r="CU39" s="597"/>
      <c r="CV39" s="597"/>
      <c r="CW39" s="597"/>
      <c r="CX39" s="597"/>
      <c r="CY39" s="595"/>
      <c r="CZ39" s="596"/>
      <c r="DA39" s="594"/>
      <c r="DB39" s="596"/>
      <c r="DC39" s="594"/>
      <c r="DD39" s="596"/>
      <c r="DE39" s="594"/>
      <c r="DF39" s="596"/>
      <c r="DG39" s="594"/>
      <c r="DH39" s="596"/>
      <c r="DI39" s="594"/>
      <c r="DJ39" s="596"/>
      <c r="DK39" s="594"/>
      <c r="DL39" s="596"/>
      <c r="DM39" s="594"/>
      <c r="DN39" s="596"/>
      <c r="DO39" s="596"/>
      <c r="DP39" s="596"/>
      <c r="DQ39" s="596"/>
      <c r="DR39" s="596"/>
      <c r="DS39" s="596"/>
      <c r="DT39" s="596"/>
      <c r="DU39" s="596"/>
      <c r="DV39" s="596"/>
      <c r="DW39" s="596"/>
      <c r="DX39" s="596"/>
      <c r="DY39" s="596"/>
      <c r="DZ39" s="596"/>
      <c r="EA39" s="596"/>
      <c r="EB39" s="595"/>
      <c r="EC39" s="595"/>
      <c r="ED39" s="594"/>
      <c r="EE39" s="595"/>
      <c r="EF39" s="594"/>
      <c r="EG39" s="595"/>
      <c r="EH39" s="594"/>
      <c r="EI39" s="595"/>
      <c r="EJ39" s="594"/>
      <c r="EK39" s="595"/>
      <c r="EL39" s="594"/>
      <c r="EM39" s="595"/>
    </row>
    <row r="40" spans="12:143" x14ac:dyDescent="0.25">
      <c r="L40" s="596"/>
      <c r="M40" s="596"/>
      <c r="N40" s="595"/>
      <c r="O40" s="595"/>
      <c r="P40" s="594"/>
      <c r="Q40" s="595"/>
      <c r="R40" s="594"/>
      <c r="S40" s="595"/>
      <c r="T40" s="594"/>
      <c r="U40" s="595"/>
      <c r="V40" s="594"/>
      <c r="W40" s="595"/>
      <c r="X40" s="594"/>
      <c r="Y40" s="595"/>
      <c r="Z40" s="594"/>
      <c r="AA40" s="595"/>
      <c r="AB40" s="594"/>
      <c r="AC40" s="595"/>
      <c r="AD40" s="595"/>
      <c r="AE40" s="596"/>
      <c r="AF40" s="595"/>
      <c r="AG40" s="595"/>
      <c r="AH40" s="595"/>
      <c r="AI40" s="595"/>
      <c r="AJ40" s="595"/>
      <c r="AK40" s="595"/>
      <c r="AL40" s="596"/>
      <c r="AM40" s="596"/>
      <c r="AN40" s="596"/>
      <c r="AO40" s="596"/>
      <c r="AP40" s="596"/>
      <c r="AQ40" s="596"/>
      <c r="AR40" s="595"/>
      <c r="AS40" s="595"/>
      <c r="AT40" s="594"/>
      <c r="AU40" s="595"/>
      <c r="AV40" s="594"/>
      <c r="AW40" s="595"/>
      <c r="AX40" s="594"/>
      <c r="AY40" s="595"/>
      <c r="AZ40" s="594"/>
      <c r="BA40" s="595"/>
      <c r="BB40" s="594"/>
      <c r="BC40" s="595"/>
      <c r="BD40" s="594"/>
      <c r="BE40" s="595"/>
      <c r="BF40" s="594"/>
      <c r="BG40" s="595"/>
      <c r="BH40" s="595"/>
      <c r="BI40" s="595"/>
      <c r="BJ40" s="595"/>
      <c r="BK40" s="595"/>
      <c r="BL40" s="595"/>
      <c r="BM40" s="595"/>
      <c r="BN40" s="595"/>
      <c r="BO40" s="595"/>
      <c r="BP40" s="596"/>
      <c r="BQ40" s="596"/>
      <c r="BR40" s="596"/>
      <c r="BS40" s="596"/>
      <c r="BT40" s="596"/>
      <c r="BU40" s="596"/>
      <c r="BV40" s="597"/>
      <c r="BW40" s="597"/>
      <c r="BX40" s="598"/>
      <c r="BY40" s="597"/>
      <c r="BZ40" s="598"/>
      <c r="CA40" s="597"/>
      <c r="CB40" s="598"/>
      <c r="CC40" s="597"/>
      <c r="CD40" s="598"/>
      <c r="CE40" s="597"/>
      <c r="CF40" s="598"/>
      <c r="CG40" s="597"/>
      <c r="CH40" s="598"/>
      <c r="CI40" s="597"/>
      <c r="CJ40" s="598"/>
      <c r="CK40" s="597"/>
      <c r="CL40" s="597"/>
      <c r="CM40" s="597"/>
      <c r="CN40" s="597"/>
      <c r="CO40" s="597"/>
      <c r="CP40" s="597"/>
      <c r="CQ40" s="597"/>
      <c r="CR40" s="597"/>
      <c r="CS40" s="597"/>
      <c r="CT40" s="597"/>
      <c r="CU40" s="597"/>
      <c r="CV40" s="597"/>
      <c r="CW40" s="597"/>
      <c r="CX40" s="597"/>
      <c r="CY40" s="595"/>
      <c r="CZ40" s="596"/>
      <c r="DA40" s="594"/>
      <c r="DB40" s="596"/>
      <c r="DC40" s="594"/>
      <c r="DD40" s="596"/>
      <c r="DE40" s="594"/>
      <c r="DF40" s="596"/>
      <c r="DG40" s="594"/>
      <c r="DH40" s="596"/>
      <c r="DI40" s="594"/>
      <c r="DJ40" s="596"/>
      <c r="DK40" s="594"/>
      <c r="DL40" s="596"/>
      <c r="DM40" s="594"/>
      <c r="DN40" s="596"/>
      <c r="DO40" s="596"/>
      <c r="DP40" s="596"/>
      <c r="DQ40" s="596"/>
      <c r="DR40" s="596"/>
      <c r="DS40" s="596"/>
      <c r="DT40" s="596"/>
      <c r="DU40" s="596"/>
      <c r="DV40" s="596"/>
      <c r="DW40" s="596"/>
      <c r="DX40" s="596"/>
      <c r="DY40" s="596"/>
      <c r="DZ40" s="596"/>
      <c r="EA40" s="596"/>
      <c r="EB40" s="595"/>
      <c r="EC40" s="595"/>
      <c r="ED40" s="594"/>
      <c r="EE40" s="595"/>
      <c r="EF40" s="594"/>
      <c r="EG40" s="595"/>
      <c r="EH40" s="594"/>
      <c r="EI40" s="595"/>
      <c r="EJ40" s="594"/>
      <c r="EK40" s="595"/>
      <c r="EL40" s="594"/>
      <c r="EM40" s="595"/>
    </row>
    <row r="41" spans="12:143" x14ac:dyDescent="0.25">
      <c r="L41" s="596"/>
      <c r="M41" s="596"/>
      <c r="N41" s="595"/>
      <c r="O41" s="595"/>
      <c r="P41" s="594"/>
      <c r="Q41" s="595"/>
      <c r="R41" s="594"/>
      <c r="S41" s="595"/>
      <c r="T41" s="594"/>
      <c r="U41" s="595"/>
      <c r="V41" s="594"/>
      <c r="W41" s="595"/>
      <c r="X41" s="594"/>
      <c r="Y41" s="595"/>
      <c r="Z41" s="594"/>
      <c r="AA41" s="595"/>
      <c r="AB41" s="594"/>
      <c r="AC41" s="595"/>
      <c r="AD41" s="595"/>
      <c r="AE41" s="596"/>
      <c r="AF41" s="595"/>
      <c r="AG41" s="595"/>
      <c r="AH41" s="595"/>
      <c r="AI41" s="595"/>
      <c r="AJ41" s="595"/>
      <c r="AK41" s="595"/>
      <c r="AL41" s="596"/>
      <c r="AM41" s="596"/>
      <c r="AN41" s="596"/>
      <c r="AO41" s="596"/>
      <c r="AP41" s="596"/>
      <c r="AQ41" s="596"/>
      <c r="AR41" s="595"/>
      <c r="AS41" s="595"/>
      <c r="AT41" s="594"/>
      <c r="AU41" s="595"/>
      <c r="AV41" s="594"/>
      <c r="AW41" s="595"/>
      <c r="AX41" s="594"/>
      <c r="AY41" s="595"/>
      <c r="AZ41" s="594"/>
      <c r="BA41" s="595"/>
      <c r="BB41" s="594"/>
      <c r="BC41" s="595"/>
      <c r="BD41" s="594"/>
      <c r="BE41" s="595"/>
      <c r="BF41" s="594"/>
      <c r="BG41" s="595"/>
      <c r="BH41" s="595"/>
      <c r="BI41" s="595"/>
      <c r="BJ41" s="595"/>
      <c r="BK41" s="595"/>
      <c r="BL41" s="595"/>
      <c r="BM41" s="595"/>
      <c r="BN41" s="595"/>
      <c r="BO41" s="595"/>
      <c r="BP41" s="596"/>
      <c r="BQ41" s="596"/>
      <c r="BR41" s="596"/>
      <c r="BS41" s="596"/>
      <c r="BT41" s="596"/>
      <c r="BU41" s="596"/>
      <c r="BV41" s="597"/>
      <c r="BW41" s="597"/>
      <c r="BX41" s="598"/>
      <c r="BY41" s="597"/>
      <c r="BZ41" s="598"/>
      <c r="CA41" s="597"/>
      <c r="CB41" s="598"/>
      <c r="CC41" s="597"/>
      <c r="CD41" s="598"/>
      <c r="CE41" s="597"/>
      <c r="CF41" s="598"/>
      <c r="CG41" s="597"/>
      <c r="CH41" s="598"/>
      <c r="CI41" s="597"/>
      <c r="CJ41" s="598"/>
      <c r="CK41" s="597"/>
      <c r="CL41" s="597"/>
      <c r="CM41" s="597"/>
      <c r="CN41" s="597"/>
      <c r="CO41" s="597"/>
      <c r="CP41" s="597"/>
      <c r="CQ41" s="597"/>
      <c r="CR41" s="597"/>
      <c r="CS41" s="597"/>
      <c r="CT41" s="597"/>
      <c r="CU41" s="597"/>
      <c r="CV41" s="597"/>
      <c r="CW41" s="597"/>
      <c r="CX41" s="597"/>
      <c r="CY41" s="595"/>
      <c r="CZ41" s="596"/>
      <c r="DA41" s="594"/>
      <c r="DB41" s="596"/>
      <c r="DC41" s="594"/>
      <c r="DD41" s="596"/>
      <c r="DE41" s="594"/>
      <c r="DF41" s="596"/>
      <c r="DG41" s="594"/>
      <c r="DH41" s="596"/>
      <c r="DI41" s="594"/>
      <c r="DJ41" s="596"/>
      <c r="DK41" s="594"/>
      <c r="DL41" s="596"/>
      <c r="DM41" s="594"/>
      <c r="DN41" s="596"/>
      <c r="DO41" s="596"/>
      <c r="DP41" s="596"/>
      <c r="DQ41" s="596"/>
      <c r="DR41" s="596"/>
      <c r="DS41" s="596"/>
      <c r="DT41" s="596"/>
      <c r="DU41" s="596"/>
      <c r="DV41" s="596"/>
      <c r="DW41" s="596"/>
      <c r="DX41" s="596"/>
      <c r="DY41" s="596"/>
      <c r="DZ41" s="596"/>
      <c r="EA41" s="596"/>
      <c r="EB41" s="595"/>
      <c r="EC41" s="595"/>
      <c r="ED41" s="594"/>
      <c r="EE41" s="595"/>
      <c r="EF41" s="594"/>
      <c r="EG41" s="595"/>
      <c r="EH41" s="594"/>
      <c r="EI41" s="595"/>
      <c r="EJ41" s="594"/>
      <c r="EK41" s="595"/>
      <c r="EL41" s="594"/>
      <c r="EM41" s="595"/>
    </row>
    <row r="42" spans="12:143" x14ac:dyDescent="0.25">
      <c r="L42" s="596"/>
      <c r="M42" s="596"/>
      <c r="N42" s="595"/>
      <c r="O42" s="595"/>
      <c r="P42" s="594"/>
      <c r="Q42" s="595"/>
      <c r="R42" s="594"/>
      <c r="S42" s="595"/>
      <c r="T42" s="594"/>
      <c r="U42" s="595"/>
      <c r="V42" s="594"/>
      <c r="W42" s="595"/>
      <c r="X42" s="594"/>
      <c r="Y42" s="595"/>
      <c r="Z42" s="594"/>
      <c r="AA42" s="595"/>
      <c r="AB42" s="594"/>
      <c r="AC42" s="595"/>
      <c r="AD42" s="595"/>
      <c r="AE42" s="596"/>
      <c r="AF42" s="595"/>
      <c r="AG42" s="595"/>
      <c r="AH42" s="595"/>
      <c r="AI42" s="595"/>
      <c r="AJ42" s="595"/>
      <c r="AK42" s="595"/>
      <c r="AL42" s="596"/>
      <c r="AM42" s="596"/>
      <c r="AN42" s="596"/>
      <c r="AO42" s="596"/>
      <c r="AP42" s="596"/>
      <c r="AQ42" s="596"/>
      <c r="AR42" s="595"/>
      <c r="AS42" s="595"/>
      <c r="AT42" s="594"/>
      <c r="AU42" s="595"/>
      <c r="AV42" s="594"/>
      <c r="AW42" s="595"/>
      <c r="AX42" s="594"/>
      <c r="AY42" s="595"/>
      <c r="AZ42" s="594"/>
      <c r="BA42" s="595"/>
      <c r="BB42" s="594"/>
      <c r="BC42" s="595"/>
      <c r="BD42" s="594"/>
      <c r="BE42" s="595"/>
      <c r="BF42" s="594"/>
      <c r="BG42" s="595"/>
      <c r="BH42" s="595"/>
      <c r="BI42" s="595"/>
      <c r="BJ42" s="595"/>
      <c r="BK42" s="595"/>
      <c r="BL42" s="595"/>
      <c r="BM42" s="595"/>
      <c r="BN42" s="595"/>
      <c r="BO42" s="595"/>
      <c r="BP42" s="596"/>
      <c r="BQ42" s="596"/>
      <c r="BR42" s="596"/>
      <c r="BS42" s="596"/>
      <c r="BT42" s="596"/>
      <c r="BU42" s="596"/>
      <c r="BV42" s="597"/>
      <c r="BW42" s="597"/>
      <c r="BX42" s="598"/>
      <c r="BY42" s="597"/>
      <c r="BZ42" s="598"/>
      <c r="CA42" s="597"/>
      <c r="CB42" s="598"/>
      <c r="CC42" s="597"/>
      <c r="CD42" s="598"/>
      <c r="CE42" s="597"/>
      <c r="CF42" s="598"/>
      <c r="CG42" s="597"/>
      <c r="CH42" s="598"/>
      <c r="CI42" s="597"/>
      <c r="CJ42" s="598"/>
      <c r="CK42" s="597"/>
      <c r="CL42" s="597"/>
      <c r="CM42" s="597"/>
      <c r="CN42" s="597"/>
      <c r="CO42" s="597"/>
      <c r="CP42" s="597"/>
      <c r="CQ42" s="597"/>
      <c r="CR42" s="597"/>
      <c r="CS42" s="597"/>
      <c r="CT42" s="597"/>
      <c r="CU42" s="597"/>
      <c r="CV42" s="597"/>
      <c r="CW42" s="597"/>
      <c r="CX42" s="597"/>
      <c r="CY42" s="595"/>
      <c r="CZ42" s="596"/>
      <c r="DA42" s="594"/>
      <c r="DB42" s="596"/>
      <c r="DC42" s="594"/>
      <c r="DD42" s="596"/>
      <c r="DE42" s="594"/>
      <c r="DF42" s="596"/>
      <c r="DG42" s="594"/>
      <c r="DH42" s="596"/>
      <c r="DI42" s="594"/>
      <c r="DJ42" s="596"/>
      <c r="DK42" s="594"/>
      <c r="DL42" s="596"/>
      <c r="DM42" s="594"/>
      <c r="DN42" s="596"/>
      <c r="DO42" s="596"/>
      <c r="DP42" s="596"/>
      <c r="DQ42" s="596"/>
      <c r="DR42" s="596"/>
      <c r="DS42" s="596"/>
      <c r="DT42" s="596"/>
      <c r="DU42" s="596"/>
      <c r="DV42" s="596"/>
      <c r="DW42" s="596"/>
      <c r="DX42" s="596"/>
      <c r="DY42" s="596"/>
      <c r="DZ42" s="596"/>
      <c r="EA42" s="596"/>
      <c r="EB42" s="595"/>
      <c r="EC42" s="595"/>
      <c r="ED42" s="594"/>
      <c r="EE42" s="595"/>
      <c r="EF42" s="594"/>
      <c r="EG42" s="595"/>
      <c r="EH42" s="594"/>
      <c r="EI42" s="595"/>
      <c r="EJ42" s="594"/>
      <c r="EK42" s="595"/>
      <c r="EL42" s="594"/>
      <c r="EM42" s="595"/>
    </row>
    <row r="43" spans="12:143" x14ac:dyDescent="0.25">
      <c r="L43" s="596"/>
      <c r="M43" s="596"/>
      <c r="N43" s="595"/>
      <c r="O43" s="595"/>
      <c r="P43" s="594"/>
      <c r="Q43" s="595"/>
      <c r="R43" s="594"/>
      <c r="S43" s="595"/>
      <c r="T43" s="594"/>
      <c r="U43" s="595"/>
      <c r="V43" s="594"/>
      <c r="W43" s="595"/>
      <c r="X43" s="594"/>
      <c r="Y43" s="595"/>
      <c r="Z43" s="594"/>
      <c r="AA43" s="595"/>
      <c r="AB43" s="594"/>
      <c r="AC43" s="595"/>
      <c r="AD43" s="595"/>
      <c r="AE43" s="596"/>
      <c r="AF43" s="595"/>
      <c r="AG43" s="595"/>
      <c r="AH43" s="595"/>
      <c r="AI43" s="595"/>
      <c r="AJ43" s="595"/>
      <c r="AK43" s="595"/>
      <c r="AL43" s="596"/>
      <c r="AM43" s="596"/>
      <c r="AN43" s="596"/>
      <c r="AO43" s="596"/>
      <c r="AP43" s="596"/>
      <c r="AQ43" s="596"/>
      <c r="AR43" s="595"/>
      <c r="AS43" s="595"/>
      <c r="AT43" s="594"/>
      <c r="AU43" s="595"/>
      <c r="AV43" s="594"/>
      <c r="AW43" s="595"/>
      <c r="AX43" s="594"/>
      <c r="AY43" s="595"/>
      <c r="AZ43" s="594"/>
      <c r="BA43" s="595"/>
      <c r="BB43" s="594"/>
      <c r="BC43" s="595"/>
      <c r="BD43" s="594"/>
      <c r="BE43" s="595"/>
      <c r="BF43" s="594"/>
      <c r="BG43" s="595"/>
      <c r="BH43" s="595"/>
      <c r="BI43" s="595"/>
      <c r="BJ43" s="595"/>
      <c r="BK43" s="595"/>
      <c r="BL43" s="595"/>
      <c r="BM43" s="595"/>
      <c r="BN43" s="595"/>
      <c r="BO43" s="595"/>
      <c r="BP43" s="596"/>
      <c r="BQ43" s="596"/>
      <c r="BR43" s="596"/>
      <c r="BS43" s="596"/>
      <c r="BT43" s="596"/>
      <c r="BU43" s="596"/>
      <c r="BV43" s="597"/>
      <c r="BW43" s="597"/>
      <c r="BX43" s="598"/>
      <c r="BY43" s="597"/>
      <c r="BZ43" s="598"/>
      <c r="CA43" s="597"/>
      <c r="CB43" s="598"/>
      <c r="CC43" s="597"/>
      <c r="CD43" s="598"/>
      <c r="CE43" s="597"/>
      <c r="CF43" s="598"/>
      <c r="CG43" s="597"/>
      <c r="CH43" s="598"/>
      <c r="CI43" s="597"/>
      <c r="CJ43" s="598"/>
      <c r="CK43" s="597"/>
      <c r="CL43" s="597"/>
      <c r="CM43" s="597"/>
      <c r="CN43" s="597"/>
      <c r="CO43" s="597"/>
      <c r="CP43" s="597"/>
      <c r="CQ43" s="597"/>
      <c r="CR43" s="597"/>
      <c r="CS43" s="597"/>
      <c r="CT43" s="597"/>
      <c r="CU43" s="597"/>
      <c r="CV43" s="597"/>
      <c r="CW43" s="597"/>
      <c r="CX43" s="597"/>
      <c r="CY43" s="595"/>
      <c r="CZ43" s="596"/>
      <c r="DA43" s="594"/>
      <c r="DB43" s="596"/>
      <c r="DC43" s="594"/>
      <c r="DD43" s="596"/>
      <c r="DE43" s="594"/>
      <c r="DF43" s="596"/>
      <c r="DG43" s="594"/>
      <c r="DH43" s="596"/>
      <c r="DI43" s="594"/>
      <c r="DJ43" s="596"/>
      <c r="DK43" s="594"/>
      <c r="DL43" s="596"/>
      <c r="DM43" s="594"/>
      <c r="DN43" s="596"/>
      <c r="DO43" s="596"/>
      <c r="DP43" s="596"/>
      <c r="DQ43" s="596"/>
      <c r="DR43" s="596"/>
      <c r="DS43" s="596"/>
      <c r="DT43" s="596"/>
      <c r="DU43" s="596"/>
      <c r="DV43" s="596"/>
      <c r="DW43" s="596"/>
      <c r="DX43" s="596"/>
      <c r="DY43" s="596"/>
      <c r="DZ43" s="596"/>
      <c r="EA43" s="596"/>
      <c r="EB43" s="595"/>
      <c r="EC43" s="595"/>
      <c r="ED43" s="594"/>
      <c r="EE43" s="595"/>
      <c r="EF43" s="594"/>
      <c r="EG43" s="595"/>
      <c r="EH43" s="594"/>
      <c r="EI43" s="595"/>
      <c r="EJ43" s="594"/>
      <c r="EK43" s="595"/>
      <c r="EL43" s="594"/>
      <c r="EM43" s="595"/>
    </row>
    <row r="44" spans="12:143" x14ac:dyDescent="0.25">
      <c r="L44" s="596"/>
      <c r="M44" s="596"/>
      <c r="N44" s="595"/>
      <c r="O44" s="595"/>
      <c r="P44" s="594"/>
      <c r="Q44" s="595"/>
      <c r="R44" s="594"/>
      <c r="S44" s="595"/>
      <c r="T44" s="594"/>
      <c r="U44" s="595"/>
      <c r="V44" s="594"/>
      <c r="W44" s="595"/>
      <c r="X44" s="594"/>
      <c r="Y44" s="595"/>
      <c r="Z44" s="594"/>
      <c r="AA44" s="595"/>
      <c r="AB44" s="594"/>
      <c r="AC44" s="595"/>
      <c r="AD44" s="595"/>
      <c r="AE44" s="596"/>
      <c r="AF44" s="595"/>
      <c r="AG44" s="595"/>
      <c r="AH44" s="595"/>
      <c r="AI44" s="595"/>
      <c r="AJ44" s="595"/>
      <c r="AK44" s="595"/>
      <c r="AL44" s="596"/>
      <c r="AM44" s="596"/>
      <c r="AN44" s="596"/>
      <c r="AO44" s="596"/>
      <c r="AP44" s="596"/>
      <c r="AQ44" s="596"/>
      <c r="AR44" s="595"/>
      <c r="AS44" s="595"/>
      <c r="AT44" s="594"/>
      <c r="AU44" s="595"/>
      <c r="AV44" s="594"/>
      <c r="AW44" s="595"/>
      <c r="AX44" s="594"/>
      <c r="AY44" s="595"/>
      <c r="AZ44" s="594"/>
      <c r="BA44" s="595"/>
      <c r="BB44" s="594"/>
      <c r="BC44" s="595"/>
      <c r="BD44" s="594"/>
      <c r="BE44" s="595"/>
      <c r="BF44" s="594"/>
      <c r="BG44" s="595"/>
      <c r="BH44" s="595"/>
      <c r="BI44" s="595"/>
      <c r="BJ44" s="595"/>
      <c r="BK44" s="595"/>
      <c r="BL44" s="595"/>
      <c r="BM44" s="595"/>
      <c r="BN44" s="595"/>
      <c r="BO44" s="595"/>
      <c r="BP44" s="596"/>
      <c r="BQ44" s="596"/>
      <c r="BR44" s="596"/>
      <c r="BS44" s="596"/>
      <c r="BT44" s="596"/>
      <c r="BU44" s="596"/>
      <c r="BV44" s="597"/>
      <c r="BW44" s="597"/>
      <c r="BX44" s="598"/>
      <c r="BY44" s="597"/>
      <c r="BZ44" s="598"/>
      <c r="CA44" s="597"/>
      <c r="CB44" s="598"/>
      <c r="CC44" s="597"/>
      <c r="CD44" s="598"/>
      <c r="CE44" s="597"/>
      <c r="CF44" s="598"/>
      <c r="CG44" s="597"/>
      <c r="CH44" s="598"/>
      <c r="CI44" s="597"/>
      <c r="CJ44" s="598"/>
      <c r="CK44" s="597"/>
      <c r="CL44" s="597"/>
      <c r="CM44" s="597"/>
      <c r="CN44" s="597"/>
      <c r="CO44" s="597"/>
      <c r="CP44" s="597"/>
      <c r="CQ44" s="597"/>
      <c r="CR44" s="597"/>
      <c r="CS44" s="597"/>
      <c r="CT44" s="597"/>
      <c r="CU44" s="597"/>
      <c r="CV44" s="597"/>
      <c r="CW44" s="597"/>
      <c r="CX44" s="597"/>
      <c r="CY44" s="595"/>
      <c r="CZ44" s="596"/>
      <c r="DA44" s="594"/>
      <c r="DB44" s="596"/>
      <c r="DC44" s="594"/>
      <c r="DD44" s="596"/>
      <c r="DE44" s="594"/>
      <c r="DF44" s="596"/>
      <c r="DG44" s="594"/>
      <c r="DH44" s="596"/>
      <c r="DI44" s="594"/>
      <c r="DJ44" s="596"/>
      <c r="DK44" s="594"/>
      <c r="DL44" s="596"/>
      <c r="DM44" s="594"/>
      <c r="DN44" s="596"/>
      <c r="DO44" s="596"/>
      <c r="DP44" s="596"/>
      <c r="DQ44" s="596"/>
      <c r="DR44" s="596"/>
      <c r="DS44" s="596"/>
      <c r="DT44" s="596"/>
      <c r="DU44" s="596"/>
      <c r="DV44" s="596"/>
      <c r="DW44" s="596"/>
      <c r="DX44" s="596"/>
      <c r="DY44" s="596"/>
      <c r="DZ44" s="596"/>
      <c r="EA44" s="596"/>
      <c r="EB44" s="595"/>
      <c r="EC44" s="595"/>
      <c r="ED44" s="594"/>
      <c r="EE44" s="595"/>
      <c r="EF44" s="594"/>
      <c r="EG44" s="595"/>
      <c r="EH44" s="594"/>
      <c r="EI44" s="595"/>
      <c r="EJ44" s="594"/>
      <c r="EK44" s="595"/>
      <c r="EL44" s="594"/>
      <c r="EM44" s="595"/>
    </row>
    <row r="45" spans="12:143" x14ac:dyDescent="0.25">
      <c r="L45" s="596"/>
      <c r="M45" s="596"/>
      <c r="N45" s="595"/>
      <c r="O45" s="595"/>
      <c r="P45" s="594"/>
      <c r="Q45" s="595"/>
      <c r="R45" s="594"/>
      <c r="S45" s="595"/>
      <c r="T45" s="594"/>
      <c r="U45" s="595"/>
      <c r="V45" s="594"/>
      <c r="W45" s="595"/>
      <c r="X45" s="594"/>
      <c r="Y45" s="595"/>
      <c r="Z45" s="594"/>
      <c r="AA45" s="595"/>
      <c r="AB45" s="594"/>
      <c r="AC45" s="595"/>
      <c r="AD45" s="595"/>
      <c r="AE45" s="596"/>
      <c r="AF45" s="595"/>
      <c r="AG45" s="595"/>
      <c r="AH45" s="595"/>
      <c r="AI45" s="595"/>
      <c r="AJ45" s="595"/>
      <c r="AK45" s="595"/>
      <c r="AL45" s="596"/>
      <c r="AM45" s="596"/>
      <c r="AN45" s="596"/>
      <c r="AO45" s="596"/>
      <c r="AP45" s="596"/>
      <c r="AQ45" s="596"/>
      <c r="AR45" s="595"/>
      <c r="AS45" s="595"/>
      <c r="AT45" s="594"/>
      <c r="AU45" s="595"/>
      <c r="AV45" s="594"/>
      <c r="AW45" s="595"/>
      <c r="AX45" s="594"/>
      <c r="AY45" s="595"/>
      <c r="AZ45" s="594"/>
      <c r="BA45" s="595"/>
      <c r="BB45" s="594"/>
      <c r="BC45" s="595"/>
      <c r="BD45" s="594"/>
      <c r="BE45" s="595"/>
      <c r="BF45" s="594"/>
      <c r="BG45" s="595"/>
      <c r="BH45" s="595"/>
      <c r="BI45" s="595"/>
      <c r="BJ45" s="595"/>
      <c r="BK45" s="595"/>
      <c r="BL45" s="595"/>
      <c r="BM45" s="595"/>
      <c r="BN45" s="595"/>
      <c r="BO45" s="595"/>
      <c r="BP45" s="596"/>
      <c r="BQ45" s="596"/>
      <c r="BR45" s="596"/>
      <c r="BS45" s="596"/>
      <c r="BT45" s="596"/>
      <c r="BU45" s="596"/>
      <c r="BV45" s="597"/>
      <c r="BW45" s="597"/>
      <c r="BX45" s="598"/>
      <c r="BY45" s="597"/>
      <c r="BZ45" s="598"/>
      <c r="CA45" s="597"/>
      <c r="CB45" s="598"/>
      <c r="CC45" s="597"/>
      <c r="CD45" s="598"/>
      <c r="CE45" s="597"/>
      <c r="CF45" s="598"/>
      <c r="CG45" s="597"/>
      <c r="CH45" s="598"/>
      <c r="CI45" s="597"/>
      <c r="CJ45" s="598"/>
      <c r="CK45" s="597"/>
      <c r="CL45" s="597"/>
      <c r="CM45" s="597"/>
      <c r="CN45" s="597"/>
      <c r="CO45" s="597"/>
      <c r="CP45" s="597"/>
      <c r="CQ45" s="597"/>
      <c r="CR45" s="597"/>
      <c r="CS45" s="597"/>
      <c r="CT45" s="597"/>
      <c r="CU45" s="597"/>
      <c r="CV45" s="597"/>
      <c r="CW45" s="597"/>
      <c r="CX45" s="597"/>
      <c r="CY45" s="595"/>
      <c r="CZ45" s="596"/>
      <c r="DA45" s="594"/>
      <c r="DB45" s="596"/>
      <c r="DC45" s="594"/>
      <c r="DD45" s="596"/>
      <c r="DE45" s="594"/>
      <c r="DF45" s="596"/>
      <c r="DG45" s="594"/>
      <c r="DH45" s="596"/>
      <c r="DI45" s="594"/>
      <c r="DJ45" s="596"/>
      <c r="DK45" s="594"/>
      <c r="DL45" s="596"/>
      <c r="DM45" s="594"/>
      <c r="DN45" s="596"/>
      <c r="DO45" s="596"/>
      <c r="DP45" s="596"/>
      <c r="DQ45" s="596"/>
      <c r="DR45" s="596"/>
      <c r="DS45" s="596"/>
      <c r="DT45" s="596"/>
      <c r="DU45" s="596"/>
      <c r="DV45" s="596"/>
      <c r="DW45" s="596"/>
      <c r="DX45" s="596"/>
      <c r="DY45" s="596"/>
      <c r="DZ45" s="596"/>
      <c r="EA45" s="596"/>
      <c r="EB45" s="595"/>
      <c r="EC45" s="595"/>
      <c r="ED45" s="594"/>
      <c r="EE45" s="595"/>
      <c r="EF45" s="594"/>
      <c r="EG45" s="595"/>
      <c r="EH45" s="594"/>
      <c r="EI45" s="595"/>
      <c r="EJ45" s="594"/>
      <c r="EK45" s="595"/>
      <c r="EL45" s="594"/>
      <c r="EM45" s="595"/>
    </row>
    <row r="46" spans="12:143" x14ac:dyDescent="0.25">
      <c r="L46" s="596"/>
      <c r="M46" s="596"/>
      <c r="N46" s="595"/>
      <c r="O46" s="595"/>
      <c r="P46" s="594"/>
      <c r="Q46" s="595"/>
      <c r="R46" s="594"/>
      <c r="S46" s="595"/>
      <c r="T46" s="594"/>
      <c r="U46" s="595"/>
      <c r="V46" s="594"/>
      <c r="W46" s="595"/>
      <c r="X46" s="594"/>
      <c r="Y46" s="595"/>
      <c r="Z46" s="594"/>
      <c r="AA46" s="595"/>
      <c r="AB46" s="594"/>
      <c r="AC46" s="595"/>
      <c r="AD46" s="595"/>
      <c r="AE46" s="596"/>
      <c r="AF46" s="595"/>
      <c r="AG46" s="595"/>
      <c r="AH46" s="595"/>
      <c r="AI46" s="595"/>
      <c r="AJ46" s="595"/>
      <c r="AK46" s="595"/>
      <c r="AL46" s="596"/>
      <c r="AM46" s="596"/>
      <c r="AN46" s="596"/>
      <c r="AO46" s="596"/>
      <c r="AP46" s="596"/>
      <c r="AQ46" s="596"/>
      <c r="AR46" s="595"/>
      <c r="AS46" s="595"/>
      <c r="AT46" s="594"/>
      <c r="AU46" s="595"/>
      <c r="AV46" s="594"/>
      <c r="AW46" s="595"/>
      <c r="AX46" s="594"/>
      <c r="AY46" s="595"/>
      <c r="AZ46" s="594"/>
      <c r="BA46" s="595"/>
      <c r="BB46" s="594"/>
      <c r="BC46" s="595"/>
      <c r="BD46" s="594"/>
      <c r="BE46" s="595"/>
      <c r="BF46" s="594"/>
      <c r="BG46" s="595"/>
      <c r="BH46" s="595"/>
      <c r="BI46" s="595"/>
      <c r="BJ46" s="595"/>
      <c r="BK46" s="595"/>
      <c r="BL46" s="595"/>
      <c r="BM46" s="595"/>
      <c r="BN46" s="595"/>
      <c r="BO46" s="595"/>
      <c r="BP46" s="596"/>
      <c r="BQ46" s="596"/>
      <c r="BR46" s="596"/>
      <c r="BS46" s="596"/>
      <c r="BT46" s="596"/>
      <c r="BU46" s="596"/>
      <c r="BV46" s="597"/>
      <c r="BW46" s="597"/>
      <c r="BX46" s="598"/>
      <c r="BY46" s="597"/>
      <c r="BZ46" s="598"/>
      <c r="CA46" s="597"/>
      <c r="CB46" s="598"/>
      <c r="CC46" s="597"/>
      <c r="CD46" s="598"/>
      <c r="CE46" s="597"/>
      <c r="CF46" s="598"/>
      <c r="CG46" s="597"/>
      <c r="CH46" s="598"/>
      <c r="CI46" s="597"/>
      <c r="CJ46" s="598"/>
      <c r="CK46" s="597"/>
      <c r="CL46" s="597"/>
      <c r="CM46" s="597"/>
      <c r="CN46" s="597"/>
      <c r="CO46" s="597"/>
      <c r="CP46" s="597"/>
      <c r="CQ46" s="597"/>
      <c r="CR46" s="597"/>
      <c r="CS46" s="597"/>
      <c r="CT46" s="597"/>
      <c r="CU46" s="597"/>
      <c r="CV46" s="597"/>
      <c r="CW46" s="597"/>
      <c r="CX46" s="597"/>
      <c r="CY46" s="595"/>
      <c r="CZ46" s="596"/>
      <c r="DA46" s="594"/>
      <c r="DB46" s="596"/>
      <c r="DC46" s="594"/>
      <c r="DD46" s="596"/>
      <c r="DE46" s="594"/>
      <c r="DF46" s="596"/>
      <c r="DG46" s="594"/>
      <c r="DH46" s="596"/>
      <c r="DI46" s="594"/>
      <c r="DJ46" s="596"/>
      <c r="DK46" s="594"/>
      <c r="DL46" s="596"/>
      <c r="DM46" s="594"/>
      <c r="DN46" s="596"/>
      <c r="DO46" s="596"/>
      <c r="DP46" s="596"/>
      <c r="DQ46" s="596"/>
      <c r="DR46" s="596"/>
      <c r="DS46" s="596"/>
      <c r="DT46" s="596"/>
      <c r="DU46" s="596"/>
      <c r="DV46" s="596"/>
      <c r="DW46" s="596"/>
      <c r="DX46" s="596"/>
      <c r="DY46" s="596"/>
      <c r="DZ46" s="596"/>
      <c r="EA46" s="596"/>
      <c r="EB46" s="595"/>
      <c r="EC46" s="595"/>
      <c r="ED46" s="594"/>
      <c r="EE46" s="595"/>
      <c r="EF46" s="594"/>
      <c r="EG46" s="595"/>
      <c r="EH46" s="594"/>
      <c r="EI46" s="595"/>
      <c r="EJ46" s="594"/>
      <c r="EK46" s="595"/>
      <c r="EL46" s="594"/>
      <c r="EM46" s="595"/>
    </row>
    <row r="47" spans="12:143" x14ac:dyDescent="0.25">
      <c r="L47" s="596"/>
      <c r="M47" s="596"/>
      <c r="N47" s="595"/>
      <c r="O47" s="595"/>
      <c r="P47" s="594"/>
      <c r="Q47" s="595"/>
      <c r="R47" s="594"/>
      <c r="S47" s="595"/>
      <c r="T47" s="594"/>
      <c r="U47" s="595"/>
      <c r="V47" s="594"/>
      <c r="W47" s="595"/>
      <c r="X47" s="594"/>
      <c r="Y47" s="595"/>
      <c r="Z47" s="594"/>
      <c r="AA47" s="595"/>
      <c r="AB47" s="594"/>
      <c r="AC47" s="595"/>
      <c r="AD47" s="595"/>
      <c r="AE47" s="596"/>
      <c r="AF47" s="595"/>
      <c r="AG47" s="595"/>
      <c r="AH47" s="595"/>
      <c r="AI47" s="595"/>
      <c r="AJ47" s="595"/>
      <c r="AK47" s="595"/>
      <c r="AL47" s="596"/>
      <c r="AM47" s="596"/>
      <c r="AN47" s="596"/>
      <c r="AO47" s="596"/>
      <c r="AP47" s="596"/>
      <c r="AQ47" s="596"/>
      <c r="AR47" s="595"/>
      <c r="AS47" s="595"/>
      <c r="AT47" s="594"/>
      <c r="AU47" s="595"/>
      <c r="AV47" s="594"/>
      <c r="AW47" s="595"/>
      <c r="AX47" s="594"/>
      <c r="AY47" s="595"/>
      <c r="AZ47" s="594"/>
      <c r="BA47" s="595"/>
      <c r="BB47" s="594"/>
      <c r="BC47" s="595"/>
      <c r="BD47" s="594"/>
      <c r="BE47" s="595"/>
      <c r="BF47" s="594"/>
      <c r="BG47" s="595"/>
      <c r="BH47" s="595"/>
      <c r="BI47" s="595"/>
      <c r="BJ47" s="595"/>
      <c r="BK47" s="595"/>
      <c r="BL47" s="595"/>
      <c r="BM47" s="595"/>
      <c r="BN47" s="595"/>
      <c r="BO47" s="595"/>
      <c r="BP47" s="596"/>
      <c r="BQ47" s="596"/>
      <c r="BR47" s="596"/>
      <c r="BS47" s="596"/>
      <c r="BT47" s="596"/>
      <c r="BU47" s="596"/>
      <c r="BV47" s="597"/>
      <c r="BW47" s="597"/>
      <c r="BX47" s="598"/>
      <c r="BY47" s="597"/>
      <c r="BZ47" s="598"/>
      <c r="CA47" s="597"/>
      <c r="CB47" s="598"/>
      <c r="CC47" s="597"/>
      <c r="CD47" s="598"/>
      <c r="CE47" s="597"/>
      <c r="CF47" s="598"/>
      <c r="CG47" s="597"/>
      <c r="CH47" s="598"/>
      <c r="CI47" s="597"/>
      <c r="CJ47" s="598"/>
      <c r="CK47" s="597"/>
      <c r="CL47" s="597"/>
      <c r="CM47" s="597"/>
      <c r="CN47" s="597"/>
      <c r="CO47" s="597"/>
      <c r="CP47" s="597"/>
      <c r="CQ47" s="597"/>
      <c r="CR47" s="597"/>
      <c r="CS47" s="597"/>
      <c r="CT47" s="597"/>
      <c r="CU47" s="597"/>
      <c r="CV47" s="597"/>
      <c r="CW47" s="597"/>
      <c r="CX47" s="597"/>
      <c r="CY47" s="595"/>
      <c r="CZ47" s="596"/>
      <c r="DA47" s="594"/>
      <c r="DB47" s="596"/>
      <c r="DC47" s="594"/>
      <c r="DD47" s="596"/>
      <c r="DE47" s="594"/>
      <c r="DF47" s="596"/>
      <c r="DG47" s="594"/>
      <c r="DH47" s="596"/>
      <c r="DI47" s="594"/>
      <c r="DJ47" s="596"/>
      <c r="DK47" s="594"/>
      <c r="DL47" s="596"/>
      <c r="DM47" s="594"/>
      <c r="DN47" s="596"/>
      <c r="DO47" s="596"/>
      <c r="DP47" s="596"/>
      <c r="DQ47" s="596"/>
      <c r="DR47" s="596"/>
      <c r="DS47" s="596"/>
      <c r="DT47" s="596"/>
      <c r="DU47" s="596"/>
      <c r="DV47" s="596"/>
      <c r="DW47" s="596"/>
      <c r="DX47" s="596"/>
      <c r="DY47" s="596"/>
      <c r="DZ47" s="596"/>
      <c r="EA47" s="596"/>
      <c r="EB47" s="595"/>
      <c r="EC47" s="595"/>
      <c r="ED47" s="594"/>
      <c r="EE47" s="595"/>
      <c r="EF47" s="594"/>
      <c r="EG47" s="595"/>
      <c r="EH47" s="594"/>
      <c r="EI47" s="595"/>
      <c r="EJ47" s="594"/>
      <c r="EK47" s="595"/>
      <c r="EL47" s="594"/>
      <c r="EM47" s="595"/>
    </row>
    <row r="48" spans="12:143" x14ac:dyDescent="0.25">
      <c r="L48" s="596"/>
      <c r="M48" s="596"/>
      <c r="N48" s="595"/>
      <c r="O48" s="595"/>
      <c r="P48" s="594"/>
      <c r="Q48" s="595"/>
      <c r="R48" s="594"/>
      <c r="S48" s="595"/>
      <c r="T48" s="594"/>
      <c r="U48" s="595"/>
      <c r="V48" s="594"/>
      <c r="W48" s="595"/>
      <c r="X48" s="594"/>
      <c r="Y48" s="595"/>
      <c r="Z48" s="594"/>
      <c r="AA48" s="595"/>
      <c r="AB48" s="594"/>
      <c r="AC48" s="595"/>
      <c r="AD48" s="595"/>
      <c r="AE48" s="596"/>
      <c r="AF48" s="595"/>
      <c r="AG48" s="595"/>
      <c r="AH48" s="595"/>
      <c r="AI48" s="595"/>
      <c r="AJ48" s="595"/>
      <c r="AK48" s="595"/>
      <c r="AL48" s="596"/>
      <c r="AM48" s="596"/>
      <c r="AN48" s="596"/>
      <c r="AO48" s="596"/>
      <c r="AP48" s="596"/>
      <c r="AQ48" s="596"/>
      <c r="AR48" s="595"/>
      <c r="AS48" s="595"/>
      <c r="AT48" s="594"/>
      <c r="AU48" s="595"/>
      <c r="AV48" s="594"/>
      <c r="AW48" s="595"/>
      <c r="AX48" s="594"/>
      <c r="AY48" s="595"/>
      <c r="AZ48" s="594"/>
      <c r="BA48" s="595"/>
      <c r="BB48" s="594"/>
      <c r="BC48" s="595"/>
      <c r="BD48" s="594"/>
      <c r="BE48" s="595"/>
      <c r="BF48" s="594"/>
      <c r="BG48" s="595"/>
      <c r="BH48" s="595"/>
      <c r="BI48" s="595"/>
      <c r="BJ48" s="595"/>
      <c r="BK48" s="595"/>
      <c r="BL48" s="595"/>
      <c r="BM48" s="595"/>
      <c r="BN48" s="595"/>
      <c r="BO48" s="595"/>
      <c r="BP48" s="596"/>
      <c r="BQ48" s="596"/>
      <c r="BR48" s="596"/>
      <c r="BS48" s="596"/>
      <c r="BT48" s="596"/>
      <c r="BU48" s="596"/>
      <c r="BV48" s="597"/>
      <c r="BW48" s="597"/>
      <c r="BX48" s="598"/>
      <c r="BY48" s="597"/>
      <c r="BZ48" s="598"/>
      <c r="CA48" s="597"/>
      <c r="CB48" s="598"/>
      <c r="CC48" s="597"/>
      <c r="CD48" s="598"/>
      <c r="CE48" s="597"/>
      <c r="CF48" s="598"/>
      <c r="CG48" s="597"/>
      <c r="CH48" s="598"/>
      <c r="CI48" s="597"/>
      <c r="CJ48" s="598"/>
      <c r="CK48" s="597"/>
      <c r="CL48" s="597"/>
      <c r="CM48" s="597"/>
      <c r="CN48" s="597"/>
      <c r="CO48" s="597"/>
      <c r="CP48" s="597"/>
      <c r="CQ48" s="597"/>
      <c r="CR48" s="597"/>
      <c r="CS48" s="597"/>
      <c r="CT48" s="597"/>
      <c r="CU48" s="597"/>
      <c r="CV48" s="597"/>
      <c r="CW48" s="597"/>
      <c r="CX48" s="597"/>
      <c r="CY48" s="595"/>
      <c r="CZ48" s="596"/>
      <c r="DA48" s="594"/>
      <c r="DB48" s="596"/>
      <c r="DC48" s="594"/>
      <c r="DD48" s="596"/>
      <c r="DE48" s="594"/>
      <c r="DF48" s="596"/>
      <c r="DG48" s="594"/>
      <c r="DH48" s="596"/>
      <c r="DI48" s="594"/>
      <c r="DJ48" s="596"/>
      <c r="DK48" s="594"/>
      <c r="DL48" s="596"/>
      <c r="DM48" s="594"/>
      <c r="DN48" s="596"/>
      <c r="DO48" s="596"/>
      <c r="DP48" s="596"/>
      <c r="DQ48" s="596"/>
      <c r="DR48" s="596"/>
      <c r="DS48" s="596"/>
      <c r="DT48" s="596"/>
      <c r="DU48" s="596"/>
      <c r="DV48" s="596"/>
      <c r="DW48" s="596"/>
      <c r="DX48" s="596"/>
      <c r="DY48" s="596"/>
      <c r="DZ48" s="596"/>
      <c r="EA48" s="596"/>
      <c r="EB48" s="595"/>
      <c r="EC48" s="595"/>
      <c r="ED48" s="594"/>
      <c r="EE48" s="595"/>
      <c r="EF48" s="594"/>
      <c r="EG48" s="595"/>
      <c r="EH48" s="594"/>
      <c r="EI48" s="595"/>
      <c r="EJ48" s="594"/>
      <c r="EK48" s="595"/>
      <c r="EL48" s="594"/>
      <c r="EM48" s="595"/>
    </row>
    <row r="49" spans="12:143" x14ac:dyDescent="0.25">
      <c r="L49" s="596"/>
      <c r="M49" s="596"/>
      <c r="N49" s="595"/>
      <c r="O49" s="595"/>
      <c r="P49" s="594"/>
      <c r="Q49" s="595"/>
      <c r="R49" s="594"/>
      <c r="S49" s="595"/>
      <c r="T49" s="594"/>
      <c r="U49" s="595"/>
      <c r="V49" s="594"/>
      <c r="W49" s="595"/>
      <c r="X49" s="594"/>
      <c r="Y49" s="595"/>
      <c r="Z49" s="594"/>
      <c r="AA49" s="595"/>
      <c r="AB49" s="594"/>
      <c r="AC49" s="595"/>
      <c r="AD49" s="595"/>
      <c r="AE49" s="596"/>
      <c r="AF49" s="595"/>
      <c r="AG49" s="595"/>
      <c r="AH49" s="595"/>
      <c r="AI49" s="595"/>
      <c r="AJ49" s="595"/>
      <c r="AK49" s="595"/>
      <c r="AL49" s="596"/>
      <c r="AM49" s="596"/>
      <c r="AN49" s="596"/>
      <c r="AO49" s="596"/>
      <c r="AP49" s="596"/>
      <c r="AQ49" s="596"/>
      <c r="AR49" s="595"/>
      <c r="AS49" s="595"/>
      <c r="AT49" s="594"/>
      <c r="AU49" s="595"/>
      <c r="AV49" s="594"/>
      <c r="AW49" s="595"/>
      <c r="AX49" s="594"/>
      <c r="AY49" s="595"/>
      <c r="AZ49" s="594"/>
      <c r="BA49" s="595"/>
      <c r="BB49" s="594"/>
      <c r="BC49" s="595"/>
      <c r="BD49" s="594"/>
      <c r="BE49" s="595"/>
      <c r="BF49" s="594"/>
      <c r="BG49" s="595"/>
      <c r="BH49" s="595"/>
      <c r="BI49" s="595"/>
      <c r="BJ49" s="595"/>
      <c r="BK49" s="595"/>
      <c r="BL49" s="595"/>
      <c r="BM49" s="595"/>
      <c r="BN49" s="595"/>
      <c r="BO49" s="595"/>
      <c r="BP49" s="596"/>
      <c r="BQ49" s="596"/>
      <c r="BR49" s="596"/>
      <c r="BS49" s="596"/>
      <c r="BT49" s="596"/>
      <c r="BU49" s="596"/>
      <c r="BV49" s="597"/>
      <c r="BW49" s="597"/>
      <c r="BX49" s="598"/>
      <c r="BY49" s="597"/>
      <c r="BZ49" s="598"/>
      <c r="CA49" s="597"/>
      <c r="CB49" s="598"/>
      <c r="CC49" s="597"/>
      <c r="CD49" s="598"/>
      <c r="CE49" s="597"/>
      <c r="CF49" s="598"/>
      <c r="CG49" s="597"/>
      <c r="CH49" s="598"/>
      <c r="CI49" s="597"/>
      <c r="CJ49" s="598"/>
      <c r="CK49" s="597"/>
      <c r="CL49" s="597"/>
      <c r="CM49" s="597"/>
      <c r="CN49" s="597"/>
      <c r="CO49" s="597"/>
      <c r="CP49" s="597"/>
      <c r="CQ49" s="597"/>
      <c r="CR49" s="597"/>
      <c r="CS49" s="597"/>
      <c r="CT49" s="597"/>
      <c r="CU49" s="597"/>
      <c r="CV49" s="597"/>
      <c r="CW49" s="597"/>
      <c r="CX49" s="597"/>
      <c r="CY49" s="595"/>
      <c r="CZ49" s="596"/>
      <c r="DA49" s="594"/>
      <c r="DB49" s="596"/>
      <c r="DC49" s="594"/>
      <c r="DD49" s="596"/>
      <c r="DE49" s="594"/>
      <c r="DF49" s="596"/>
      <c r="DG49" s="594"/>
      <c r="DH49" s="596"/>
      <c r="DI49" s="594"/>
      <c r="DJ49" s="596"/>
      <c r="DK49" s="594"/>
      <c r="DL49" s="596"/>
      <c r="DM49" s="594"/>
      <c r="DN49" s="596"/>
      <c r="DO49" s="596"/>
      <c r="DP49" s="596"/>
      <c r="DQ49" s="596"/>
      <c r="DR49" s="596"/>
      <c r="DS49" s="596"/>
      <c r="DT49" s="596"/>
      <c r="DU49" s="596"/>
      <c r="DV49" s="596"/>
      <c r="DW49" s="596"/>
      <c r="DX49" s="596"/>
      <c r="DY49" s="596"/>
      <c r="DZ49" s="596"/>
      <c r="EA49" s="596"/>
      <c r="EB49" s="595"/>
      <c r="EC49" s="595"/>
      <c r="ED49" s="594"/>
      <c r="EE49" s="595"/>
      <c r="EF49" s="594"/>
      <c r="EG49" s="595"/>
      <c r="EH49" s="594"/>
      <c r="EI49" s="595"/>
      <c r="EJ49" s="594"/>
      <c r="EK49" s="595"/>
      <c r="EL49" s="594"/>
      <c r="EM49" s="595"/>
    </row>
    <row r="50" spans="12:143" x14ac:dyDescent="0.25">
      <c r="L50" s="596"/>
      <c r="M50" s="596"/>
      <c r="N50" s="595"/>
      <c r="O50" s="595"/>
      <c r="P50" s="594"/>
      <c r="Q50" s="595"/>
      <c r="R50" s="594"/>
      <c r="S50" s="595"/>
      <c r="T50" s="594"/>
      <c r="U50" s="595"/>
      <c r="V50" s="594"/>
      <c r="W50" s="595"/>
      <c r="X50" s="594"/>
      <c r="Y50" s="595"/>
      <c r="Z50" s="594"/>
      <c r="AA50" s="595"/>
      <c r="AB50" s="594"/>
      <c r="AC50" s="595"/>
      <c r="AD50" s="595"/>
      <c r="AE50" s="596"/>
      <c r="AF50" s="595"/>
      <c r="AG50" s="595"/>
      <c r="AH50" s="595"/>
      <c r="AI50" s="595"/>
      <c r="AJ50" s="595"/>
      <c r="AK50" s="595"/>
      <c r="AL50" s="596"/>
      <c r="AM50" s="596"/>
      <c r="AN50" s="596"/>
      <c r="AO50" s="596"/>
      <c r="AP50" s="596"/>
      <c r="AQ50" s="596"/>
      <c r="AR50" s="595"/>
      <c r="AS50" s="595"/>
      <c r="AT50" s="594"/>
      <c r="AU50" s="595"/>
      <c r="AV50" s="594"/>
      <c r="AW50" s="595"/>
      <c r="AX50" s="594"/>
      <c r="AY50" s="595"/>
      <c r="AZ50" s="594"/>
      <c r="BA50" s="595"/>
      <c r="BB50" s="594"/>
      <c r="BC50" s="595"/>
      <c r="BD50" s="594"/>
      <c r="BE50" s="595"/>
      <c r="BF50" s="594"/>
      <c r="BG50" s="595"/>
      <c r="BH50" s="595"/>
      <c r="BI50" s="595"/>
      <c r="BJ50" s="595"/>
      <c r="BK50" s="595"/>
      <c r="BL50" s="595"/>
      <c r="BM50" s="595"/>
      <c r="BN50" s="595"/>
      <c r="BO50" s="595"/>
      <c r="BP50" s="596"/>
      <c r="BQ50" s="596"/>
      <c r="BR50" s="596"/>
      <c r="BS50" s="596"/>
      <c r="BT50" s="596"/>
      <c r="BU50" s="596"/>
      <c r="BV50" s="597"/>
      <c r="BW50" s="597"/>
      <c r="BX50" s="598"/>
      <c r="BY50" s="597"/>
      <c r="BZ50" s="598"/>
      <c r="CA50" s="597"/>
      <c r="CB50" s="598"/>
      <c r="CC50" s="597"/>
      <c r="CD50" s="598"/>
      <c r="CE50" s="597"/>
      <c r="CF50" s="598"/>
      <c r="CG50" s="597"/>
      <c r="CH50" s="598"/>
      <c r="CI50" s="597"/>
      <c r="CJ50" s="598"/>
      <c r="CK50" s="597"/>
      <c r="CL50" s="597"/>
      <c r="CM50" s="597"/>
      <c r="CN50" s="597"/>
      <c r="CO50" s="597"/>
      <c r="CP50" s="597"/>
      <c r="CQ50" s="597"/>
      <c r="CR50" s="597"/>
      <c r="CS50" s="597"/>
      <c r="CT50" s="597"/>
      <c r="CU50" s="597"/>
      <c r="CV50" s="597"/>
      <c r="CW50" s="597"/>
      <c r="CX50" s="597"/>
      <c r="CY50" s="595"/>
      <c r="CZ50" s="596"/>
      <c r="DA50" s="594"/>
      <c r="DB50" s="596"/>
      <c r="DC50" s="594"/>
      <c r="DD50" s="596"/>
      <c r="DE50" s="594"/>
      <c r="DF50" s="596"/>
      <c r="DG50" s="594"/>
      <c r="DH50" s="596"/>
      <c r="DI50" s="594"/>
      <c r="DJ50" s="596"/>
      <c r="DK50" s="594"/>
      <c r="DL50" s="596"/>
      <c r="DM50" s="594"/>
      <c r="DN50" s="596"/>
      <c r="DO50" s="596"/>
      <c r="DP50" s="596"/>
      <c r="DQ50" s="596"/>
      <c r="DR50" s="596"/>
      <c r="DS50" s="596"/>
      <c r="DT50" s="596"/>
      <c r="DU50" s="596"/>
      <c r="DV50" s="596"/>
      <c r="DW50" s="596"/>
      <c r="DX50" s="596"/>
      <c r="DY50" s="596"/>
      <c r="DZ50" s="596"/>
      <c r="EA50" s="596"/>
      <c r="EB50" s="595"/>
      <c r="EC50" s="595"/>
      <c r="ED50" s="594"/>
      <c r="EE50" s="595"/>
      <c r="EF50" s="594"/>
      <c r="EG50" s="595"/>
      <c r="EH50" s="594"/>
      <c r="EI50" s="595"/>
      <c r="EJ50" s="594"/>
      <c r="EK50" s="595"/>
      <c r="EL50" s="594"/>
      <c r="EM50" s="595"/>
    </row>
    <row r="51" spans="12:143" x14ac:dyDescent="0.25">
      <c r="L51" s="596"/>
      <c r="M51" s="596"/>
      <c r="N51" s="595"/>
      <c r="O51" s="595"/>
      <c r="P51" s="594"/>
      <c r="Q51" s="595"/>
      <c r="R51" s="594"/>
      <c r="S51" s="595"/>
      <c r="T51" s="594"/>
      <c r="U51" s="595"/>
      <c r="V51" s="594"/>
      <c r="W51" s="595"/>
      <c r="X51" s="594"/>
      <c r="Y51" s="595"/>
      <c r="Z51" s="594"/>
      <c r="AA51" s="595"/>
      <c r="AB51" s="594"/>
      <c r="AC51" s="595"/>
      <c r="AD51" s="595"/>
      <c r="AE51" s="596"/>
      <c r="AF51" s="595"/>
      <c r="AG51" s="595"/>
      <c r="AH51" s="595"/>
      <c r="AI51" s="595"/>
      <c r="AJ51" s="595"/>
      <c r="AK51" s="595"/>
      <c r="AL51" s="596"/>
      <c r="AM51" s="596"/>
      <c r="AN51" s="596"/>
      <c r="AO51" s="596"/>
      <c r="AP51" s="596"/>
      <c r="AQ51" s="596"/>
      <c r="AR51" s="595"/>
      <c r="AS51" s="595"/>
      <c r="AT51" s="594"/>
      <c r="AU51" s="595"/>
      <c r="AV51" s="594"/>
      <c r="AW51" s="595"/>
      <c r="AX51" s="594"/>
      <c r="AY51" s="595"/>
      <c r="AZ51" s="594"/>
      <c r="BA51" s="595"/>
      <c r="BB51" s="594"/>
      <c r="BC51" s="595"/>
      <c r="BD51" s="594"/>
      <c r="BE51" s="595"/>
      <c r="BF51" s="594"/>
      <c r="BG51" s="595"/>
      <c r="BH51" s="595"/>
      <c r="BI51" s="595"/>
      <c r="BJ51" s="595"/>
      <c r="BK51" s="595"/>
      <c r="BL51" s="595"/>
      <c r="BM51" s="595"/>
      <c r="BN51" s="595"/>
      <c r="BO51" s="595"/>
      <c r="BP51" s="596"/>
      <c r="BQ51" s="596"/>
      <c r="BR51" s="596"/>
      <c r="BS51" s="596"/>
      <c r="BT51" s="596"/>
      <c r="BU51" s="596"/>
      <c r="BV51" s="597"/>
      <c r="BW51" s="597"/>
      <c r="BX51" s="598"/>
      <c r="BY51" s="597"/>
      <c r="BZ51" s="598"/>
      <c r="CA51" s="597"/>
      <c r="CB51" s="598"/>
      <c r="CC51" s="597"/>
      <c r="CD51" s="598"/>
      <c r="CE51" s="597"/>
      <c r="CF51" s="598"/>
      <c r="CG51" s="597"/>
      <c r="CH51" s="598"/>
      <c r="CI51" s="597"/>
      <c r="CJ51" s="598"/>
      <c r="CK51" s="597"/>
      <c r="CL51" s="597"/>
      <c r="CM51" s="597"/>
      <c r="CN51" s="597"/>
      <c r="CO51" s="597"/>
      <c r="CP51" s="597"/>
      <c r="CQ51" s="597"/>
      <c r="CR51" s="597"/>
      <c r="CS51" s="597"/>
      <c r="CT51" s="597"/>
      <c r="CU51" s="597"/>
      <c r="CV51" s="597"/>
      <c r="CW51" s="597"/>
      <c r="CX51" s="597"/>
      <c r="CY51" s="595"/>
      <c r="CZ51" s="596"/>
      <c r="DA51" s="594"/>
      <c r="DB51" s="596"/>
      <c r="DC51" s="594"/>
      <c r="DD51" s="596"/>
      <c r="DE51" s="594"/>
      <c r="DF51" s="596"/>
      <c r="DG51" s="594"/>
      <c r="DH51" s="596"/>
      <c r="DI51" s="594"/>
      <c r="DJ51" s="596"/>
      <c r="DK51" s="594"/>
      <c r="DL51" s="596"/>
      <c r="DM51" s="594"/>
      <c r="DN51" s="596"/>
      <c r="DO51" s="596"/>
      <c r="DP51" s="596"/>
      <c r="DQ51" s="596"/>
      <c r="DR51" s="596"/>
      <c r="DS51" s="596"/>
      <c r="DT51" s="596"/>
      <c r="DU51" s="596"/>
      <c r="DV51" s="596"/>
      <c r="DW51" s="596"/>
      <c r="DX51" s="596"/>
      <c r="DY51" s="596"/>
      <c r="DZ51" s="596"/>
      <c r="EA51" s="596"/>
      <c r="EB51" s="595"/>
      <c r="EC51" s="595"/>
      <c r="ED51" s="594"/>
      <c r="EE51" s="595"/>
      <c r="EF51" s="594"/>
      <c r="EG51" s="595"/>
      <c r="EH51" s="594"/>
      <c r="EI51" s="595"/>
      <c r="EJ51" s="594"/>
      <c r="EK51" s="595"/>
      <c r="EL51" s="594"/>
      <c r="EM51" s="595"/>
    </row>
    <row r="52" spans="12:143" x14ac:dyDescent="0.25">
      <c r="L52" s="596"/>
      <c r="M52" s="596"/>
      <c r="N52" s="595"/>
      <c r="O52" s="595"/>
      <c r="P52" s="594"/>
      <c r="Q52" s="595"/>
      <c r="R52" s="594"/>
      <c r="S52" s="595"/>
      <c r="T52" s="594"/>
      <c r="U52" s="595"/>
      <c r="V52" s="594"/>
      <c r="W52" s="595"/>
      <c r="X52" s="594"/>
      <c r="Y52" s="595"/>
      <c r="Z52" s="594"/>
      <c r="AA52" s="595"/>
      <c r="AB52" s="594"/>
      <c r="AC52" s="595"/>
      <c r="AD52" s="595"/>
      <c r="AE52" s="596"/>
      <c r="AF52" s="595"/>
      <c r="AG52" s="595"/>
      <c r="AH52" s="595"/>
      <c r="AI52" s="595"/>
      <c r="AJ52" s="595"/>
      <c r="AK52" s="595"/>
      <c r="AL52" s="596"/>
      <c r="AM52" s="596"/>
      <c r="AN52" s="596"/>
      <c r="AO52" s="596"/>
      <c r="AP52" s="596"/>
      <c r="AQ52" s="596"/>
      <c r="AR52" s="595"/>
      <c r="AS52" s="595"/>
      <c r="AT52" s="594"/>
      <c r="AU52" s="595"/>
      <c r="AV52" s="594"/>
      <c r="AW52" s="595"/>
      <c r="AX52" s="594"/>
      <c r="AY52" s="595"/>
      <c r="AZ52" s="594"/>
      <c r="BA52" s="595"/>
      <c r="BB52" s="594"/>
      <c r="BC52" s="595"/>
      <c r="BD52" s="594"/>
      <c r="BE52" s="595"/>
      <c r="BF52" s="594"/>
      <c r="BG52" s="595"/>
      <c r="BH52" s="595"/>
      <c r="BI52" s="595"/>
      <c r="BJ52" s="595"/>
      <c r="BK52" s="595"/>
      <c r="BL52" s="595"/>
      <c r="BM52" s="595"/>
      <c r="BN52" s="595"/>
      <c r="BO52" s="595"/>
      <c r="BP52" s="596"/>
      <c r="BQ52" s="596"/>
      <c r="BR52" s="596"/>
      <c r="BS52" s="596"/>
      <c r="BT52" s="596"/>
      <c r="BU52" s="596"/>
      <c r="BV52" s="597"/>
      <c r="BW52" s="597"/>
      <c r="BX52" s="598"/>
      <c r="BY52" s="597"/>
      <c r="BZ52" s="598"/>
      <c r="CA52" s="597"/>
      <c r="CB52" s="598"/>
      <c r="CC52" s="597"/>
      <c r="CD52" s="598"/>
      <c r="CE52" s="597"/>
      <c r="CF52" s="598"/>
      <c r="CG52" s="597"/>
      <c r="CH52" s="598"/>
      <c r="CI52" s="597"/>
      <c r="CJ52" s="598"/>
      <c r="CK52" s="597"/>
      <c r="CL52" s="597"/>
      <c r="CM52" s="597"/>
      <c r="CN52" s="597"/>
      <c r="CO52" s="597"/>
      <c r="CP52" s="597"/>
      <c r="CQ52" s="597"/>
      <c r="CR52" s="597"/>
      <c r="CS52" s="597"/>
      <c r="CT52" s="597"/>
      <c r="CU52" s="597"/>
      <c r="CV52" s="597"/>
      <c r="CW52" s="597"/>
      <c r="CX52" s="597"/>
      <c r="CY52" s="595"/>
      <c r="CZ52" s="596"/>
      <c r="DA52" s="594"/>
      <c r="DB52" s="596"/>
      <c r="DC52" s="594"/>
      <c r="DD52" s="596"/>
      <c r="DE52" s="594"/>
      <c r="DF52" s="596"/>
      <c r="DG52" s="594"/>
      <c r="DH52" s="596"/>
      <c r="DI52" s="594"/>
      <c r="DJ52" s="596"/>
      <c r="DK52" s="594"/>
      <c r="DL52" s="596"/>
      <c r="DM52" s="594"/>
      <c r="DN52" s="596"/>
      <c r="DO52" s="596"/>
      <c r="DP52" s="596"/>
      <c r="DQ52" s="596"/>
      <c r="DR52" s="596"/>
      <c r="DS52" s="596"/>
      <c r="DT52" s="596"/>
      <c r="DU52" s="596"/>
      <c r="DV52" s="596"/>
      <c r="DW52" s="596"/>
      <c r="DX52" s="596"/>
      <c r="DY52" s="596"/>
      <c r="DZ52" s="596"/>
      <c r="EA52" s="596"/>
      <c r="EB52" s="595"/>
      <c r="EC52" s="595"/>
      <c r="ED52" s="594"/>
      <c r="EE52" s="595"/>
      <c r="EF52" s="594"/>
      <c r="EG52" s="595"/>
      <c r="EH52" s="594"/>
      <c r="EI52" s="595"/>
      <c r="EJ52" s="594"/>
      <c r="EK52" s="595"/>
      <c r="EL52" s="594"/>
      <c r="EM52" s="595"/>
    </row>
    <row r="53" spans="12:143" x14ac:dyDescent="0.25">
      <c r="L53" s="596"/>
      <c r="M53" s="596"/>
      <c r="N53" s="595"/>
      <c r="O53" s="595"/>
      <c r="P53" s="594"/>
      <c r="Q53" s="595"/>
      <c r="R53" s="594"/>
      <c r="S53" s="595"/>
      <c r="T53" s="594"/>
      <c r="U53" s="595"/>
      <c r="V53" s="594"/>
      <c r="W53" s="595"/>
      <c r="X53" s="594"/>
      <c r="Y53" s="595"/>
      <c r="Z53" s="594"/>
      <c r="AA53" s="595"/>
      <c r="AB53" s="594"/>
      <c r="AC53" s="595"/>
      <c r="AD53" s="595"/>
      <c r="AE53" s="596"/>
      <c r="AF53" s="595"/>
      <c r="AG53" s="595"/>
      <c r="AH53" s="595"/>
      <c r="AI53" s="595"/>
      <c r="AJ53" s="595"/>
      <c r="AK53" s="595"/>
      <c r="AL53" s="596"/>
      <c r="AM53" s="596"/>
      <c r="AN53" s="596"/>
      <c r="AO53" s="596"/>
      <c r="AP53" s="596"/>
      <c r="AQ53" s="596"/>
      <c r="AR53" s="595"/>
      <c r="AS53" s="595"/>
      <c r="AT53" s="594"/>
      <c r="AU53" s="595"/>
      <c r="AV53" s="594"/>
      <c r="AW53" s="595"/>
      <c r="AX53" s="594"/>
      <c r="AY53" s="595"/>
      <c r="AZ53" s="594"/>
      <c r="BA53" s="595"/>
      <c r="BB53" s="594"/>
      <c r="BC53" s="595"/>
      <c r="BD53" s="594"/>
      <c r="BE53" s="595"/>
      <c r="BF53" s="594"/>
      <c r="BG53" s="595"/>
      <c r="BH53" s="595"/>
      <c r="BI53" s="595"/>
      <c r="BJ53" s="595"/>
      <c r="BK53" s="595"/>
      <c r="BL53" s="595"/>
      <c r="BM53" s="595"/>
      <c r="BN53" s="595"/>
      <c r="BO53" s="595"/>
      <c r="BP53" s="596"/>
      <c r="BQ53" s="596"/>
      <c r="BR53" s="596"/>
      <c r="BS53" s="596"/>
      <c r="BT53" s="596"/>
      <c r="BU53" s="596"/>
      <c r="BV53" s="597"/>
      <c r="BW53" s="597"/>
      <c r="BX53" s="598"/>
      <c r="BY53" s="597"/>
      <c r="BZ53" s="598"/>
      <c r="CA53" s="597"/>
      <c r="CB53" s="598"/>
      <c r="CC53" s="597"/>
      <c r="CD53" s="598"/>
      <c r="CE53" s="597"/>
      <c r="CF53" s="598"/>
      <c r="CG53" s="597"/>
      <c r="CH53" s="598"/>
      <c r="CI53" s="597"/>
      <c r="CJ53" s="598"/>
      <c r="CK53" s="597"/>
      <c r="CL53" s="597"/>
      <c r="CM53" s="597"/>
      <c r="CN53" s="597"/>
      <c r="CO53" s="597"/>
      <c r="CP53" s="597"/>
      <c r="CQ53" s="597"/>
      <c r="CR53" s="597"/>
      <c r="CS53" s="597"/>
      <c r="CT53" s="597"/>
      <c r="CU53" s="597"/>
      <c r="CV53" s="597"/>
      <c r="CW53" s="597"/>
      <c r="CX53" s="597"/>
      <c r="CY53" s="595"/>
      <c r="CZ53" s="596"/>
      <c r="DA53" s="594"/>
      <c r="DB53" s="596"/>
      <c r="DC53" s="594"/>
      <c r="DD53" s="596"/>
      <c r="DE53" s="594"/>
      <c r="DF53" s="596"/>
      <c r="DG53" s="594"/>
      <c r="DH53" s="596"/>
      <c r="DI53" s="594"/>
      <c r="DJ53" s="596"/>
      <c r="DK53" s="594"/>
      <c r="DL53" s="596"/>
      <c r="DM53" s="594"/>
      <c r="DN53" s="596"/>
      <c r="DO53" s="596"/>
      <c r="DP53" s="596"/>
      <c r="DQ53" s="596"/>
      <c r="DR53" s="596"/>
      <c r="DS53" s="596"/>
      <c r="DT53" s="596"/>
      <c r="DU53" s="596"/>
      <c r="DV53" s="596"/>
      <c r="DW53" s="596"/>
      <c r="DX53" s="596"/>
      <c r="DY53" s="596"/>
      <c r="DZ53" s="596"/>
      <c r="EA53" s="596"/>
      <c r="EB53" s="595"/>
      <c r="EC53" s="595"/>
      <c r="ED53" s="594"/>
      <c r="EE53" s="595"/>
      <c r="EF53" s="594"/>
      <c r="EG53" s="595"/>
      <c r="EH53" s="594"/>
      <c r="EI53" s="595"/>
      <c r="EJ53" s="594"/>
      <c r="EK53" s="595"/>
      <c r="EL53" s="594"/>
      <c r="EM53" s="595"/>
    </row>
    <row r="54" spans="12:143" x14ac:dyDescent="0.25">
      <c r="L54" s="596"/>
      <c r="M54" s="596"/>
      <c r="N54" s="595"/>
      <c r="O54" s="595"/>
      <c r="P54" s="594"/>
      <c r="Q54" s="595"/>
      <c r="R54" s="594"/>
      <c r="S54" s="595"/>
      <c r="T54" s="594"/>
      <c r="U54" s="595"/>
      <c r="V54" s="594"/>
      <c r="W54" s="595"/>
      <c r="X54" s="594"/>
      <c r="Y54" s="595"/>
      <c r="Z54" s="594"/>
      <c r="AA54" s="595"/>
      <c r="AB54" s="594"/>
      <c r="AC54" s="595"/>
      <c r="AD54" s="595"/>
      <c r="AE54" s="596"/>
      <c r="AF54" s="595"/>
      <c r="AG54" s="595"/>
      <c r="AH54" s="595"/>
      <c r="AI54" s="595"/>
      <c r="AJ54" s="595"/>
      <c r="AK54" s="595"/>
      <c r="AL54" s="596"/>
      <c r="AM54" s="596"/>
      <c r="AN54" s="596"/>
      <c r="AO54" s="596"/>
      <c r="AP54" s="596"/>
      <c r="AQ54" s="596"/>
      <c r="AR54" s="595"/>
      <c r="AS54" s="595"/>
      <c r="AT54" s="594"/>
      <c r="AU54" s="595"/>
      <c r="AV54" s="594"/>
      <c r="AW54" s="595"/>
      <c r="AX54" s="594"/>
      <c r="AY54" s="595"/>
      <c r="AZ54" s="594"/>
      <c r="BA54" s="595"/>
      <c r="BB54" s="594"/>
      <c r="BC54" s="595"/>
      <c r="BD54" s="594"/>
      <c r="BE54" s="595"/>
      <c r="BF54" s="594"/>
      <c r="BG54" s="595"/>
      <c r="BH54" s="595"/>
      <c r="BI54" s="595"/>
      <c r="BJ54" s="595"/>
      <c r="BK54" s="595"/>
      <c r="BL54" s="595"/>
      <c r="BM54" s="595"/>
      <c r="BN54" s="595"/>
      <c r="BO54" s="595"/>
      <c r="BP54" s="596"/>
      <c r="BQ54" s="596"/>
      <c r="BR54" s="596"/>
      <c r="BS54" s="596"/>
      <c r="BT54" s="596"/>
      <c r="BU54" s="596"/>
      <c r="BV54" s="597"/>
      <c r="BW54" s="597"/>
      <c r="BX54" s="598"/>
      <c r="BY54" s="597"/>
      <c r="BZ54" s="598"/>
      <c r="CA54" s="597"/>
      <c r="CB54" s="598"/>
      <c r="CC54" s="597"/>
      <c r="CD54" s="598"/>
      <c r="CE54" s="597"/>
      <c r="CF54" s="598"/>
      <c r="CG54" s="597"/>
      <c r="CH54" s="598"/>
      <c r="CI54" s="597"/>
      <c r="CJ54" s="598"/>
      <c r="CK54" s="597"/>
      <c r="CL54" s="597"/>
      <c r="CM54" s="597"/>
      <c r="CN54" s="597"/>
      <c r="CO54" s="597"/>
      <c r="CP54" s="597"/>
      <c r="CQ54" s="597"/>
      <c r="CR54" s="597"/>
      <c r="CS54" s="597"/>
      <c r="CT54" s="597"/>
      <c r="CU54" s="597"/>
      <c r="CV54" s="597"/>
      <c r="CW54" s="597"/>
      <c r="CX54" s="597"/>
      <c r="CY54" s="595"/>
      <c r="CZ54" s="596"/>
      <c r="DA54" s="594"/>
      <c r="DB54" s="596"/>
      <c r="DC54" s="594"/>
      <c r="DD54" s="596"/>
      <c r="DE54" s="594"/>
      <c r="DF54" s="596"/>
      <c r="DG54" s="594"/>
      <c r="DH54" s="596"/>
      <c r="DI54" s="594"/>
      <c r="DJ54" s="596"/>
      <c r="DK54" s="594"/>
      <c r="DL54" s="596"/>
      <c r="DM54" s="594"/>
      <c r="DN54" s="596"/>
      <c r="DO54" s="596"/>
      <c r="DP54" s="596"/>
      <c r="DQ54" s="596"/>
      <c r="DR54" s="596"/>
      <c r="DS54" s="596"/>
      <c r="DT54" s="596"/>
      <c r="DU54" s="596"/>
      <c r="DV54" s="596"/>
      <c r="DW54" s="596"/>
      <c r="DX54" s="596"/>
      <c r="DY54" s="596"/>
      <c r="DZ54" s="596"/>
      <c r="EA54" s="596"/>
      <c r="EB54" s="595"/>
      <c r="EC54" s="595"/>
      <c r="ED54" s="594"/>
      <c r="EE54" s="595"/>
      <c r="EF54" s="594"/>
      <c r="EG54" s="595"/>
      <c r="EH54" s="594"/>
      <c r="EI54" s="595"/>
      <c r="EJ54" s="594"/>
      <c r="EK54" s="595"/>
      <c r="EL54" s="594"/>
      <c r="EM54" s="595"/>
    </row>
    <row r="55" spans="12:143" x14ac:dyDescent="0.25">
      <c r="L55" s="596"/>
      <c r="M55" s="596"/>
      <c r="N55" s="595"/>
      <c r="O55" s="595"/>
      <c r="P55" s="594"/>
      <c r="Q55" s="595"/>
      <c r="R55" s="594"/>
      <c r="S55" s="595"/>
      <c r="T55" s="594"/>
      <c r="U55" s="595"/>
      <c r="V55" s="594"/>
      <c r="W55" s="595"/>
      <c r="X55" s="594"/>
      <c r="Y55" s="595"/>
      <c r="Z55" s="594"/>
      <c r="AA55" s="595"/>
      <c r="AB55" s="594"/>
      <c r="AC55" s="595"/>
      <c r="AD55" s="595"/>
      <c r="AE55" s="596"/>
      <c r="AF55" s="595"/>
      <c r="AG55" s="595"/>
      <c r="AH55" s="595"/>
      <c r="AI55" s="595"/>
      <c r="AJ55" s="595"/>
      <c r="AK55" s="595"/>
      <c r="AL55" s="596"/>
      <c r="AM55" s="596"/>
      <c r="AN55" s="596"/>
      <c r="AO55" s="596"/>
      <c r="AP55" s="596"/>
      <c r="AQ55" s="596"/>
      <c r="AR55" s="595"/>
      <c r="AS55" s="595"/>
      <c r="AT55" s="594"/>
      <c r="AU55" s="595"/>
      <c r="AV55" s="594"/>
      <c r="AW55" s="595"/>
      <c r="AX55" s="594"/>
      <c r="AY55" s="595"/>
      <c r="AZ55" s="594"/>
      <c r="BA55" s="595"/>
      <c r="BB55" s="594"/>
      <c r="BC55" s="595"/>
      <c r="BD55" s="594"/>
      <c r="BE55" s="595"/>
      <c r="BF55" s="594"/>
      <c r="BG55" s="595"/>
      <c r="BH55" s="595"/>
      <c r="BI55" s="595"/>
      <c r="BJ55" s="595"/>
      <c r="BK55" s="595"/>
      <c r="BL55" s="595"/>
      <c r="BM55" s="595"/>
      <c r="BN55" s="595"/>
      <c r="BO55" s="595"/>
      <c r="BP55" s="596"/>
      <c r="BQ55" s="596"/>
      <c r="BR55" s="596"/>
      <c r="BS55" s="596"/>
      <c r="BT55" s="596"/>
      <c r="BU55" s="596"/>
      <c r="BV55" s="597"/>
      <c r="BW55" s="597"/>
      <c r="BX55" s="598"/>
      <c r="BY55" s="597"/>
      <c r="BZ55" s="598"/>
      <c r="CA55" s="597"/>
      <c r="CB55" s="598"/>
      <c r="CC55" s="597"/>
      <c r="CD55" s="598"/>
      <c r="CE55" s="597"/>
      <c r="CF55" s="598"/>
      <c r="CG55" s="597"/>
      <c r="CH55" s="598"/>
      <c r="CI55" s="597"/>
      <c r="CJ55" s="598"/>
      <c r="CK55" s="597"/>
      <c r="CL55" s="597"/>
      <c r="CM55" s="597"/>
      <c r="CN55" s="597"/>
      <c r="CO55" s="597"/>
      <c r="CP55" s="597"/>
      <c r="CQ55" s="597"/>
      <c r="CR55" s="597"/>
      <c r="CS55" s="597"/>
      <c r="CT55" s="597"/>
      <c r="CU55" s="597"/>
      <c r="CV55" s="597"/>
      <c r="CW55" s="597"/>
      <c r="CX55" s="597"/>
      <c r="CY55" s="595"/>
      <c r="CZ55" s="596"/>
      <c r="DA55" s="594"/>
      <c r="DB55" s="596"/>
      <c r="DC55" s="594"/>
      <c r="DD55" s="596"/>
      <c r="DE55" s="594"/>
      <c r="DF55" s="596"/>
      <c r="DG55" s="594"/>
      <c r="DH55" s="596"/>
      <c r="DI55" s="594"/>
      <c r="DJ55" s="596"/>
      <c r="DK55" s="594"/>
      <c r="DL55" s="596"/>
      <c r="DM55" s="594"/>
      <c r="DN55" s="596"/>
      <c r="DO55" s="596"/>
      <c r="DP55" s="596"/>
      <c r="DQ55" s="596"/>
      <c r="DR55" s="596"/>
      <c r="DS55" s="596"/>
      <c r="DT55" s="596"/>
      <c r="DU55" s="596"/>
      <c r="DV55" s="596"/>
      <c r="DW55" s="596"/>
      <c r="DX55" s="596"/>
      <c r="DY55" s="596"/>
      <c r="DZ55" s="596"/>
      <c r="EA55" s="596"/>
      <c r="EB55" s="595"/>
      <c r="EC55" s="595"/>
      <c r="ED55" s="594"/>
      <c r="EE55" s="595"/>
      <c r="EF55" s="594"/>
      <c r="EG55" s="595"/>
      <c r="EH55" s="594"/>
      <c r="EI55" s="595"/>
      <c r="EJ55" s="594"/>
      <c r="EK55" s="595"/>
      <c r="EL55" s="594"/>
      <c r="EM55" s="595"/>
    </row>
    <row r="56" spans="12:143" x14ac:dyDescent="0.25">
      <c r="L56" s="596"/>
      <c r="M56" s="596"/>
      <c r="N56" s="595"/>
      <c r="O56" s="595"/>
      <c r="P56" s="594"/>
      <c r="Q56" s="595"/>
      <c r="R56" s="594"/>
      <c r="S56" s="595"/>
      <c r="T56" s="594"/>
      <c r="U56" s="595"/>
      <c r="V56" s="594"/>
      <c r="W56" s="595"/>
      <c r="X56" s="594"/>
      <c r="Y56" s="595"/>
      <c r="Z56" s="594"/>
      <c r="AA56" s="595"/>
      <c r="AB56" s="594"/>
      <c r="AC56" s="595"/>
      <c r="AD56" s="595"/>
      <c r="AE56" s="596"/>
      <c r="AF56" s="595"/>
      <c r="AG56" s="595"/>
      <c r="AH56" s="595"/>
      <c r="AI56" s="595"/>
      <c r="AJ56" s="595"/>
      <c r="AK56" s="595"/>
      <c r="AL56" s="596"/>
      <c r="AM56" s="596"/>
      <c r="AN56" s="596"/>
      <c r="AO56" s="596"/>
      <c r="AP56" s="596"/>
      <c r="AQ56" s="596"/>
      <c r="AR56" s="595"/>
      <c r="AS56" s="595"/>
      <c r="AT56" s="594"/>
      <c r="AU56" s="595"/>
      <c r="AV56" s="594"/>
      <c r="AW56" s="595"/>
      <c r="AX56" s="594"/>
      <c r="AY56" s="595"/>
      <c r="AZ56" s="594"/>
      <c r="BA56" s="595"/>
      <c r="BB56" s="594"/>
      <c r="BC56" s="595"/>
      <c r="BD56" s="594"/>
      <c r="BE56" s="595"/>
      <c r="BF56" s="594"/>
      <c r="BG56" s="595"/>
      <c r="BH56" s="595"/>
      <c r="BI56" s="595"/>
      <c r="BJ56" s="595"/>
      <c r="BK56" s="595"/>
      <c r="BL56" s="595"/>
      <c r="BM56" s="595"/>
      <c r="BN56" s="595"/>
      <c r="BO56" s="595"/>
      <c r="BP56" s="596"/>
      <c r="BQ56" s="596"/>
      <c r="BR56" s="596"/>
      <c r="BS56" s="596"/>
      <c r="BT56" s="596"/>
      <c r="BU56" s="596"/>
      <c r="BV56" s="597"/>
      <c r="BW56" s="597"/>
      <c r="BX56" s="598"/>
      <c r="BY56" s="597"/>
      <c r="BZ56" s="598"/>
      <c r="CA56" s="597"/>
      <c r="CB56" s="598"/>
      <c r="CC56" s="597"/>
      <c r="CD56" s="598"/>
      <c r="CE56" s="597"/>
      <c r="CF56" s="598"/>
      <c r="CG56" s="597"/>
      <c r="CH56" s="598"/>
      <c r="CI56" s="597"/>
      <c r="CJ56" s="598"/>
      <c r="CK56" s="597"/>
      <c r="CL56" s="597"/>
      <c r="CM56" s="597"/>
      <c r="CN56" s="597"/>
      <c r="CO56" s="597"/>
      <c r="CP56" s="597"/>
      <c r="CQ56" s="597"/>
      <c r="CR56" s="597"/>
      <c r="CS56" s="597"/>
      <c r="CT56" s="597"/>
      <c r="CU56" s="597"/>
      <c r="CV56" s="597"/>
      <c r="CW56" s="597"/>
      <c r="CX56" s="597"/>
      <c r="CY56" s="595"/>
      <c r="CZ56" s="596"/>
      <c r="DA56" s="594"/>
      <c r="DB56" s="596"/>
      <c r="DC56" s="594"/>
      <c r="DD56" s="596"/>
      <c r="DE56" s="594"/>
      <c r="DF56" s="596"/>
      <c r="DG56" s="594"/>
      <c r="DH56" s="596"/>
      <c r="DI56" s="594"/>
      <c r="DJ56" s="596"/>
      <c r="DK56" s="594"/>
      <c r="DL56" s="596"/>
      <c r="DM56" s="594"/>
      <c r="DN56" s="596"/>
      <c r="DO56" s="596"/>
      <c r="DP56" s="596"/>
      <c r="DQ56" s="596"/>
      <c r="DR56" s="596"/>
      <c r="DS56" s="596"/>
      <c r="DT56" s="596"/>
      <c r="DU56" s="596"/>
      <c r="DV56" s="596"/>
      <c r="DW56" s="596"/>
      <c r="DX56" s="596"/>
      <c r="DY56" s="596"/>
      <c r="DZ56" s="596"/>
      <c r="EA56" s="596"/>
      <c r="EB56" s="595"/>
      <c r="EC56" s="595"/>
      <c r="ED56" s="594"/>
      <c r="EE56" s="595"/>
      <c r="EF56" s="594"/>
      <c r="EG56" s="595"/>
      <c r="EH56" s="594"/>
      <c r="EI56" s="595"/>
      <c r="EJ56" s="594"/>
      <c r="EK56" s="595"/>
      <c r="EL56" s="594"/>
      <c r="EM56" s="595"/>
    </row>
    <row r="57" spans="12:143" x14ac:dyDescent="0.25">
      <c r="L57" s="596"/>
      <c r="M57" s="596"/>
      <c r="N57" s="595"/>
      <c r="O57" s="595"/>
      <c r="P57" s="594"/>
      <c r="Q57" s="595"/>
      <c r="R57" s="594"/>
      <c r="S57" s="595"/>
      <c r="T57" s="594"/>
      <c r="U57" s="595"/>
      <c r="V57" s="594"/>
      <c r="W57" s="595"/>
      <c r="X57" s="594"/>
      <c r="Y57" s="595"/>
      <c r="Z57" s="594"/>
      <c r="AA57" s="595"/>
      <c r="AB57" s="594"/>
      <c r="AC57" s="595"/>
      <c r="AD57" s="595"/>
      <c r="AE57" s="596"/>
      <c r="AF57" s="595"/>
      <c r="AG57" s="595"/>
      <c r="AH57" s="595"/>
      <c r="AI57" s="595"/>
      <c r="AJ57" s="595"/>
      <c r="AK57" s="595"/>
      <c r="AL57" s="596"/>
      <c r="AM57" s="596"/>
      <c r="AN57" s="596"/>
      <c r="AO57" s="596"/>
      <c r="AP57" s="596"/>
      <c r="AQ57" s="596"/>
      <c r="AR57" s="595"/>
      <c r="AS57" s="595"/>
      <c r="AT57" s="594"/>
      <c r="AU57" s="595"/>
      <c r="AV57" s="594"/>
      <c r="AW57" s="595"/>
      <c r="AX57" s="594"/>
      <c r="AY57" s="595"/>
      <c r="AZ57" s="594"/>
      <c r="BA57" s="595"/>
      <c r="BB57" s="594"/>
      <c r="BC57" s="595"/>
      <c r="BD57" s="594"/>
      <c r="BE57" s="595"/>
      <c r="BF57" s="594"/>
      <c r="BG57" s="595"/>
      <c r="BH57" s="595"/>
      <c r="BI57" s="595"/>
      <c r="BJ57" s="595"/>
      <c r="BK57" s="595"/>
      <c r="BL57" s="595"/>
      <c r="BM57" s="595"/>
      <c r="BN57" s="595"/>
      <c r="BO57" s="595"/>
      <c r="BP57" s="596"/>
      <c r="BQ57" s="596"/>
      <c r="BR57" s="596"/>
      <c r="BS57" s="596"/>
      <c r="BT57" s="596"/>
      <c r="BU57" s="596"/>
      <c r="BV57" s="597"/>
      <c r="BW57" s="597"/>
      <c r="BX57" s="598"/>
      <c r="BY57" s="597"/>
      <c r="BZ57" s="598"/>
      <c r="CA57" s="597"/>
      <c r="CB57" s="598"/>
      <c r="CC57" s="597"/>
      <c r="CD57" s="598"/>
      <c r="CE57" s="597"/>
      <c r="CF57" s="598"/>
      <c r="CG57" s="597"/>
      <c r="CH57" s="598"/>
      <c r="CI57" s="597"/>
      <c r="CJ57" s="598"/>
      <c r="CK57" s="597"/>
      <c r="CL57" s="597"/>
      <c r="CM57" s="597"/>
      <c r="CN57" s="597"/>
      <c r="CO57" s="597"/>
      <c r="CP57" s="597"/>
      <c r="CQ57" s="597"/>
      <c r="CR57" s="597"/>
      <c r="CS57" s="597"/>
      <c r="CT57" s="597"/>
      <c r="CU57" s="597"/>
      <c r="CV57" s="597"/>
      <c r="CW57" s="597"/>
      <c r="CX57" s="597"/>
      <c r="CY57" s="595"/>
      <c r="CZ57" s="596"/>
      <c r="DA57" s="594"/>
      <c r="DB57" s="596"/>
      <c r="DC57" s="594"/>
      <c r="DD57" s="596"/>
      <c r="DE57" s="594"/>
      <c r="DF57" s="596"/>
      <c r="DG57" s="594"/>
      <c r="DH57" s="596"/>
      <c r="DI57" s="594"/>
      <c r="DJ57" s="596"/>
      <c r="DK57" s="594"/>
      <c r="DL57" s="596"/>
      <c r="DM57" s="594"/>
      <c r="DN57" s="596"/>
      <c r="DO57" s="596"/>
      <c r="DP57" s="596"/>
      <c r="DQ57" s="596"/>
      <c r="DR57" s="596"/>
      <c r="DS57" s="596"/>
      <c r="DT57" s="596"/>
      <c r="DU57" s="596"/>
      <c r="DV57" s="596"/>
      <c r="DW57" s="596"/>
      <c r="DX57" s="596"/>
      <c r="DY57" s="596"/>
      <c r="DZ57" s="596"/>
      <c r="EA57" s="596"/>
      <c r="EB57" s="595"/>
      <c r="EC57" s="595"/>
      <c r="ED57" s="594"/>
      <c r="EE57" s="595"/>
      <c r="EF57" s="594"/>
      <c r="EG57" s="595"/>
      <c r="EH57" s="594"/>
      <c r="EI57" s="595"/>
      <c r="EJ57" s="594"/>
      <c r="EK57" s="595"/>
      <c r="EL57" s="594"/>
      <c r="EM57" s="595"/>
    </row>
    <row r="58" spans="12:143" x14ac:dyDescent="0.25">
      <c r="L58" s="596"/>
      <c r="M58" s="596"/>
      <c r="N58" s="595"/>
      <c r="O58" s="595"/>
      <c r="P58" s="594"/>
      <c r="Q58" s="595"/>
      <c r="R58" s="594"/>
      <c r="S58" s="595"/>
      <c r="T58" s="594"/>
      <c r="U58" s="595"/>
      <c r="V58" s="594"/>
      <c r="W58" s="595"/>
      <c r="X58" s="594"/>
      <c r="Y58" s="595"/>
      <c r="Z58" s="594"/>
      <c r="AA58" s="595"/>
      <c r="AB58" s="594"/>
      <c r="AC58" s="595"/>
      <c r="AD58" s="595"/>
      <c r="AE58" s="596"/>
      <c r="AF58" s="595"/>
      <c r="AG58" s="595"/>
      <c r="AH58" s="595"/>
      <c r="AI58" s="595"/>
      <c r="AJ58" s="595"/>
      <c r="AK58" s="595"/>
      <c r="AL58" s="596"/>
      <c r="AM58" s="596"/>
      <c r="AN58" s="596"/>
      <c r="AO58" s="596"/>
      <c r="AP58" s="596"/>
      <c r="AQ58" s="596"/>
      <c r="AR58" s="595"/>
      <c r="AS58" s="595"/>
      <c r="AT58" s="594"/>
      <c r="AU58" s="595"/>
      <c r="AV58" s="594"/>
      <c r="AW58" s="595"/>
      <c r="AX58" s="594"/>
      <c r="AY58" s="595"/>
      <c r="AZ58" s="594"/>
      <c r="BA58" s="595"/>
      <c r="BB58" s="594"/>
      <c r="BC58" s="595"/>
      <c r="BD58" s="594"/>
      <c r="BE58" s="595"/>
      <c r="BF58" s="594"/>
      <c r="BG58" s="595"/>
      <c r="BH58" s="595"/>
      <c r="BI58" s="595"/>
      <c r="BJ58" s="595"/>
      <c r="BK58" s="595"/>
      <c r="BL58" s="595"/>
      <c r="BM58" s="595"/>
      <c r="BN58" s="595"/>
      <c r="BO58" s="595"/>
      <c r="BP58" s="596"/>
      <c r="BQ58" s="596"/>
      <c r="BR58" s="596"/>
      <c r="BS58" s="596"/>
      <c r="BT58" s="596"/>
      <c r="BU58" s="596"/>
      <c r="BV58" s="597"/>
      <c r="BW58" s="597"/>
      <c r="BX58" s="598"/>
      <c r="BY58" s="597"/>
      <c r="BZ58" s="598"/>
      <c r="CA58" s="597"/>
      <c r="CB58" s="598"/>
      <c r="CC58" s="597"/>
      <c r="CD58" s="598"/>
      <c r="CE58" s="597"/>
      <c r="CF58" s="598"/>
      <c r="CG58" s="597"/>
      <c r="CH58" s="598"/>
      <c r="CI58" s="597"/>
      <c r="CJ58" s="598"/>
      <c r="CK58" s="597"/>
      <c r="CL58" s="597"/>
      <c r="CM58" s="597"/>
      <c r="CN58" s="597"/>
      <c r="CO58" s="597"/>
      <c r="CP58" s="597"/>
      <c r="CQ58" s="597"/>
      <c r="CR58" s="597"/>
      <c r="CS58" s="597"/>
      <c r="CT58" s="597"/>
      <c r="CU58" s="597"/>
      <c r="CV58" s="597"/>
      <c r="CW58" s="597"/>
      <c r="CX58" s="597"/>
      <c r="CY58" s="595"/>
      <c r="CZ58" s="596"/>
      <c r="DA58" s="594"/>
      <c r="DB58" s="596"/>
      <c r="DC58" s="594"/>
      <c r="DD58" s="596"/>
      <c r="DE58" s="594"/>
      <c r="DF58" s="596"/>
      <c r="DG58" s="594"/>
      <c r="DH58" s="596"/>
      <c r="DI58" s="594"/>
      <c r="DJ58" s="596"/>
      <c r="DK58" s="594"/>
      <c r="DL58" s="596"/>
      <c r="DM58" s="594"/>
      <c r="DN58" s="596"/>
      <c r="DO58" s="596"/>
      <c r="DP58" s="596"/>
      <c r="DQ58" s="596"/>
      <c r="DR58" s="596"/>
      <c r="DS58" s="596"/>
      <c r="DT58" s="596"/>
      <c r="DU58" s="596"/>
      <c r="DV58" s="596"/>
      <c r="DW58" s="596"/>
      <c r="DX58" s="596"/>
      <c r="DY58" s="596"/>
      <c r="DZ58" s="596"/>
      <c r="EA58" s="596"/>
      <c r="EB58" s="595"/>
      <c r="EC58" s="595"/>
      <c r="ED58" s="594"/>
      <c r="EE58" s="595"/>
      <c r="EF58" s="594"/>
      <c r="EG58" s="595"/>
      <c r="EH58" s="594"/>
      <c r="EI58" s="595"/>
      <c r="EJ58" s="594"/>
      <c r="EK58" s="595"/>
      <c r="EL58" s="594"/>
      <c r="EM58" s="595"/>
    </row>
    <row r="59" spans="12:143" x14ac:dyDescent="0.25">
      <c r="L59" s="596"/>
      <c r="M59" s="596"/>
      <c r="N59" s="595"/>
      <c r="O59" s="595"/>
      <c r="P59" s="594"/>
      <c r="Q59" s="595"/>
      <c r="R59" s="594"/>
      <c r="S59" s="595"/>
      <c r="T59" s="594"/>
      <c r="U59" s="595"/>
      <c r="V59" s="594"/>
      <c r="W59" s="595"/>
      <c r="X59" s="594"/>
      <c r="Y59" s="595"/>
      <c r="Z59" s="594"/>
      <c r="AA59" s="595"/>
      <c r="AB59" s="594"/>
      <c r="AC59" s="595"/>
      <c r="AD59" s="595"/>
      <c r="AE59" s="596"/>
      <c r="AF59" s="595"/>
      <c r="AG59" s="595"/>
      <c r="AH59" s="595"/>
      <c r="AI59" s="595"/>
      <c r="AJ59" s="595"/>
      <c r="AK59" s="595"/>
      <c r="AL59" s="596"/>
      <c r="AM59" s="596"/>
      <c r="AN59" s="596"/>
      <c r="AO59" s="596"/>
      <c r="AP59" s="596"/>
      <c r="AQ59" s="596"/>
      <c r="AR59" s="595"/>
      <c r="AS59" s="595"/>
      <c r="AT59" s="594"/>
      <c r="AU59" s="595"/>
      <c r="AV59" s="594"/>
      <c r="AW59" s="595"/>
      <c r="AX59" s="594"/>
      <c r="AY59" s="595"/>
      <c r="AZ59" s="594"/>
      <c r="BA59" s="595"/>
      <c r="BB59" s="594"/>
      <c r="BC59" s="595"/>
      <c r="BD59" s="594"/>
      <c r="BE59" s="595"/>
      <c r="BF59" s="594"/>
      <c r="BG59" s="595"/>
      <c r="BH59" s="595"/>
      <c r="BI59" s="595"/>
      <c r="BJ59" s="595"/>
      <c r="BK59" s="595"/>
      <c r="BL59" s="595"/>
      <c r="BM59" s="595"/>
      <c r="BN59" s="595"/>
      <c r="BO59" s="595"/>
      <c r="BP59" s="596"/>
      <c r="BQ59" s="596"/>
      <c r="BR59" s="596"/>
      <c r="BS59" s="596"/>
      <c r="BT59" s="596"/>
      <c r="BU59" s="596"/>
      <c r="BV59" s="597"/>
      <c r="BW59" s="597"/>
      <c r="BX59" s="598"/>
      <c r="BY59" s="597"/>
      <c r="BZ59" s="598"/>
      <c r="CA59" s="597"/>
      <c r="CB59" s="598"/>
      <c r="CC59" s="597"/>
      <c r="CD59" s="598"/>
      <c r="CE59" s="597"/>
      <c r="CF59" s="598"/>
      <c r="CG59" s="597"/>
      <c r="CH59" s="598"/>
      <c r="CI59" s="597"/>
      <c r="CJ59" s="598"/>
      <c r="CK59" s="597"/>
      <c r="CL59" s="597"/>
      <c r="CM59" s="597"/>
      <c r="CN59" s="597"/>
      <c r="CO59" s="597"/>
      <c r="CP59" s="597"/>
      <c r="CQ59" s="597"/>
      <c r="CR59" s="597"/>
      <c r="CS59" s="597"/>
      <c r="CT59" s="597"/>
      <c r="CU59" s="597"/>
      <c r="CV59" s="597"/>
      <c r="CW59" s="597"/>
      <c r="CX59" s="597"/>
      <c r="CY59" s="595"/>
      <c r="CZ59" s="596"/>
      <c r="DA59" s="594"/>
      <c r="DB59" s="596"/>
      <c r="DC59" s="594"/>
      <c r="DD59" s="596"/>
      <c r="DE59" s="594"/>
      <c r="DF59" s="596"/>
      <c r="DG59" s="594"/>
      <c r="DH59" s="596"/>
      <c r="DI59" s="594"/>
      <c r="DJ59" s="596"/>
      <c r="DK59" s="594"/>
      <c r="DL59" s="596"/>
      <c r="DM59" s="594"/>
      <c r="DN59" s="596"/>
      <c r="DO59" s="596"/>
      <c r="DP59" s="596"/>
      <c r="DQ59" s="596"/>
      <c r="DR59" s="596"/>
      <c r="DS59" s="596"/>
      <c r="DT59" s="596"/>
      <c r="DU59" s="596"/>
      <c r="DV59" s="596"/>
      <c r="DW59" s="596"/>
      <c r="DX59" s="596"/>
      <c r="DY59" s="596"/>
      <c r="DZ59" s="596"/>
      <c r="EA59" s="596"/>
      <c r="EB59" s="595"/>
      <c r="EC59" s="595"/>
      <c r="ED59" s="594"/>
      <c r="EE59" s="595"/>
      <c r="EF59" s="594"/>
      <c r="EG59" s="595"/>
      <c r="EH59" s="594"/>
      <c r="EI59" s="595"/>
      <c r="EJ59" s="594"/>
      <c r="EK59" s="595"/>
      <c r="EL59" s="594"/>
      <c r="EM59" s="595"/>
    </row>
    <row r="60" spans="12:143" x14ac:dyDescent="0.25">
      <c r="L60" s="596"/>
      <c r="M60" s="596"/>
      <c r="N60" s="595"/>
      <c r="O60" s="595"/>
      <c r="P60" s="594"/>
      <c r="Q60" s="595"/>
      <c r="R60" s="594"/>
      <c r="S60" s="595"/>
      <c r="T60" s="594"/>
      <c r="U60" s="595"/>
      <c r="V60" s="594"/>
      <c r="W60" s="595"/>
      <c r="X60" s="594"/>
      <c r="Y60" s="595"/>
      <c r="Z60" s="594"/>
      <c r="AA60" s="595"/>
      <c r="AB60" s="594"/>
      <c r="AC60" s="595"/>
      <c r="AD60" s="595"/>
      <c r="AE60" s="596"/>
      <c r="AF60" s="595"/>
      <c r="AG60" s="595"/>
      <c r="AH60" s="595"/>
      <c r="AI60" s="595"/>
      <c r="AJ60" s="595"/>
      <c r="AK60" s="595"/>
      <c r="AL60" s="596"/>
      <c r="AM60" s="596"/>
      <c r="AN60" s="596"/>
      <c r="AO60" s="596"/>
      <c r="AP60" s="596"/>
      <c r="AQ60" s="596"/>
      <c r="AR60" s="595"/>
      <c r="AS60" s="595"/>
      <c r="AT60" s="594"/>
      <c r="AU60" s="595"/>
      <c r="AV60" s="594"/>
      <c r="AW60" s="595"/>
      <c r="AX60" s="594"/>
      <c r="AY60" s="595"/>
      <c r="AZ60" s="594"/>
      <c r="BA60" s="595"/>
      <c r="BB60" s="594"/>
      <c r="BC60" s="595"/>
      <c r="BD60" s="594"/>
      <c r="BE60" s="595"/>
      <c r="BF60" s="594"/>
      <c r="BG60" s="595"/>
      <c r="BH60" s="595"/>
      <c r="BI60" s="595"/>
      <c r="BJ60" s="595"/>
      <c r="BK60" s="595"/>
      <c r="BL60" s="595"/>
      <c r="BM60" s="595"/>
      <c r="BN60" s="595"/>
      <c r="BO60" s="595"/>
      <c r="BP60" s="596"/>
      <c r="BQ60" s="596"/>
      <c r="BR60" s="596"/>
      <c r="BS60" s="596"/>
      <c r="BT60" s="596"/>
      <c r="BU60" s="596"/>
      <c r="BV60" s="597"/>
      <c r="BW60" s="597"/>
      <c r="BX60" s="598"/>
      <c r="BY60" s="597"/>
      <c r="BZ60" s="598"/>
      <c r="CA60" s="597"/>
      <c r="CB60" s="598"/>
      <c r="CC60" s="597"/>
      <c r="CD60" s="598"/>
      <c r="CE60" s="597"/>
      <c r="CF60" s="598"/>
      <c r="CG60" s="597"/>
      <c r="CH60" s="598"/>
      <c r="CI60" s="597"/>
      <c r="CJ60" s="598"/>
      <c r="CK60" s="597"/>
      <c r="CL60" s="597"/>
      <c r="CM60" s="597"/>
      <c r="CN60" s="597"/>
      <c r="CO60" s="597"/>
      <c r="CP60" s="597"/>
      <c r="CQ60" s="597"/>
      <c r="CR60" s="597"/>
      <c r="CS60" s="597"/>
      <c r="CT60" s="597"/>
      <c r="CU60" s="597"/>
      <c r="CV60" s="597"/>
      <c r="CW60" s="597"/>
      <c r="CX60" s="597"/>
      <c r="CY60" s="595"/>
      <c r="CZ60" s="596"/>
      <c r="DA60" s="594"/>
      <c r="DB60" s="596"/>
      <c r="DC60" s="594"/>
      <c r="DD60" s="596"/>
      <c r="DE60" s="594"/>
      <c r="DF60" s="596"/>
      <c r="DG60" s="594"/>
      <c r="DH60" s="596"/>
      <c r="DI60" s="594"/>
      <c r="DJ60" s="596"/>
      <c r="DK60" s="594"/>
      <c r="DL60" s="596"/>
      <c r="DM60" s="594"/>
      <c r="DN60" s="596"/>
      <c r="DO60" s="596"/>
      <c r="DP60" s="596"/>
      <c r="DQ60" s="596"/>
      <c r="DR60" s="596"/>
      <c r="DS60" s="596"/>
      <c r="DT60" s="596"/>
      <c r="DU60" s="596"/>
      <c r="DV60" s="596"/>
      <c r="DW60" s="596"/>
      <c r="DX60" s="596"/>
      <c r="DY60" s="596"/>
      <c r="DZ60" s="596"/>
      <c r="EA60" s="596"/>
      <c r="EB60" s="595"/>
      <c r="EC60" s="595"/>
      <c r="ED60" s="594"/>
      <c r="EE60" s="595"/>
      <c r="EF60" s="594"/>
      <c r="EG60" s="595"/>
      <c r="EH60" s="594"/>
      <c r="EI60" s="595"/>
      <c r="EJ60" s="594"/>
      <c r="EK60" s="595"/>
      <c r="EL60" s="594"/>
      <c r="EM60" s="595"/>
    </row>
    <row r="61" spans="12:143" x14ac:dyDescent="0.25">
      <c r="L61" s="596"/>
      <c r="M61" s="596"/>
      <c r="N61" s="595"/>
      <c r="O61" s="595"/>
      <c r="P61" s="594"/>
      <c r="Q61" s="595"/>
      <c r="R61" s="594"/>
      <c r="S61" s="595"/>
      <c r="T61" s="594"/>
      <c r="U61" s="595"/>
      <c r="V61" s="594"/>
      <c r="W61" s="595"/>
      <c r="X61" s="594"/>
      <c r="Y61" s="595"/>
      <c r="Z61" s="594"/>
      <c r="AA61" s="595"/>
      <c r="AB61" s="594"/>
      <c r="AC61" s="595"/>
      <c r="AD61" s="595"/>
      <c r="AE61" s="596"/>
      <c r="AF61" s="595"/>
      <c r="AG61" s="595"/>
      <c r="AH61" s="595"/>
      <c r="AI61" s="595"/>
      <c r="AJ61" s="595"/>
      <c r="AK61" s="595"/>
      <c r="AL61" s="596"/>
      <c r="AM61" s="596"/>
      <c r="AN61" s="596"/>
      <c r="AO61" s="596"/>
      <c r="AP61" s="596"/>
      <c r="AQ61" s="596"/>
      <c r="AR61" s="595"/>
      <c r="AS61" s="595"/>
      <c r="AT61" s="594"/>
      <c r="AU61" s="595"/>
      <c r="AV61" s="594"/>
      <c r="AW61" s="595"/>
      <c r="AX61" s="594"/>
      <c r="AY61" s="595"/>
      <c r="AZ61" s="594"/>
      <c r="BA61" s="595"/>
      <c r="BB61" s="594"/>
      <c r="BC61" s="595"/>
      <c r="BD61" s="594"/>
      <c r="BE61" s="595"/>
      <c r="BF61" s="594"/>
      <c r="BG61" s="595"/>
      <c r="BH61" s="595"/>
      <c r="BI61" s="595"/>
      <c r="BJ61" s="595"/>
      <c r="BK61" s="595"/>
      <c r="BL61" s="595"/>
      <c r="BM61" s="595"/>
      <c r="BN61" s="595"/>
      <c r="BO61" s="595"/>
      <c r="BP61" s="596"/>
      <c r="BQ61" s="596"/>
      <c r="BR61" s="596"/>
      <c r="BS61" s="596"/>
      <c r="BT61" s="596"/>
      <c r="BU61" s="596"/>
      <c r="BV61" s="597"/>
      <c r="BW61" s="597"/>
      <c r="BX61" s="598"/>
      <c r="BY61" s="597"/>
      <c r="BZ61" s="598"/>
      <c r="CA61" s="597"/>
      <c r="CB61" s="598"/>
      <c r="CC61" s="597"/>
      <c r="CD61" s="598"/>
      <c r="CE61" s="597"/>
      <c r="CF61" s="598"/>
      <c r="CG61" s="597"/>
      <c r="CH61" s="598"/>
      <c r="CI61" s="597"/>
      <c r="CJ61" s="598"/>
      <c r="CK61" s="597"/>
      <c r="CL61" s="597"/>
      <c r="CM61" s="597"/>
      <c r="CN61" s="597"/>
      <c r="CO61" s="597"/>
      <c r="CP61" s="597"/>
      <c r="CQ61" s="597"/>
      <c r="CR61" s="597"/>
      <c r="CS61" s="597"/>
      <c r="CT61" s="597"/>
      <c r="CU61" s="597"/>
      <c r="CV61" s="597"/>
      <c r="CW61" s="597"/>
      <c r="CX61" s="597"/>
      <c r="CY61" s="595"/>
      <c r="CZ61" s="596"/>
      <c r="DA61" s="594"/>
      <c r="DB61" s="596"/>
      <c r="DC61" s="594"/>
      <c r="DD61" s="596"/>
      <c r="DE61" s="594"/>
      <c r="DF61" s="596"/>
      <c r="DG61" s="594"/>
      <c r="DH61" s="596"/>
      <c r="DI61" s="594"/>
      <c r="DJ61" s="596"/>
      <c r="DK61" s="594"/>
      <c r="DL61" s="596"/>
      <c r="DM61" s="594"/>
      <c r="DN61" s="596"/>
      <c r="DO61" s="596"/>
      <c r="DP61" s="596"/>
      <c r="DQ61" s="596"/>
      <c r="DR61" s="596"/>
      <c r="DS61" s="596"/>
      <c r="DT61" s="596"/>
      <c r="DU61" s="596"/>
      <c r="DV61" s="596"/>
      <c r="DW61" s="596"/>
      <c r="DX61" s="596"/>
      <c r="DY61" s="596"/>
      <c r="DZ61" s="596"/>
      <c r="EA61" s="596"/>
      <c r="EB61" s="595"/>
      <c r="EC61" s="595"/>
      <c r="ED61" s="594"/>
      <c r="EE61" s="595"/>
      <c r="EF61" s="594"/>
      <c r="EG61" s="595"/>
      <c r="EH61" s="594"/>
      <c r="EI61" s="595"/>
      <c r="EJ61" s="594"/>
      <c r="EK61" s="595"/>
      <c r="EL61" s="594"/>
      <c r="EM61" s="595"/>
    </row>
    <row r="62" spans="12:143" x14ac:dyDescent="0.25">
      <c r="L62" s="596"/>
      <c r="M62" s="596"/>
      <c r="N62" s="595"/>
      <c r="O62" s="595"/>
      <c r="P62" s="594"/>
      <c r="Q62" s="595"/>
      <c r="R62" s="594"/>
      <c r="S62" s="595"/>
      <c r="T62" s="594"/>
      <c r="U62" s="595"/>
      <c r="V62" s="594"/>
      <c r="W62" s="595"/>
      <c r="X62" s="594"/>
      <c r="Y62" s="595"/>
      <c r="Z62" s="594"/>
      <c r="AA62" s="595"/>
      <c r="AB62" s="594"/>
      <c r="AC62" s="595"/>
      <c r="AD62" s="595"/>
      <c r="AE62" s="596"/>
      <c r="AF62" s="595"/>
      <c r="AG62" s="595"/>
      <c r="AH62" s="595"/>
      <c r="AI62" s="595"/>
      <c r="AJ62" s="595"/>
      <c r="AK62" s="595"/>
      <c r="AL62" s="596"/>
      <c r="AM62" s="596"/>
      <c r="AN62" s="596"/>
      <c r="AO62" s="596"/>
      <c r="AP62" s="596"/>
      <c r="AQ62" s="596"/>
      <c r="AR62" s="595"/>
      <c r="AS62" s="595"/>
      <c r="AT62" s="594"/>
      <c r="AU62" s="595"/>
      <c r="AV62" s="594"/>
      <c r="AW62" s="595"/>
      <c r="AX62" s="594"/>
      <c r="AY62" s="595"/>
      <c r="AZ62" s="594"/>
      <c r="BA62" s="595"/>
      <c r="BB62" s="594"/>
      <c r="BC62" s="595"/>
      <c r="BD62" s="594"/>
      <c r="BE62" s="595"/>
      <c r="BF62" s="594"/>
      <c r="BG62" s="595"/>
      <c r="BH62" s="595"/>
      <c r="BI62" s="595"/>
      <c r="BJ62" s="595"/>
      <c r="BK62" s="595"/>
      <c r="BL62" s="595"/>
      <c r="BM62" s="595"/>
      <c r="BN62" s="595"/>
      <c r="BO62" s="595"/>
      <c r="BP62" s="596"/>
      <c r="BQ62" s="596"/>
      <c r="BR62" s="596"/>
      <c r="BS62" s="596"/>
      <c r="BT62" s="596"/>
      <c r="BU62" s="596"/>
      <c r="BV62" s="597"/>
      <c r="BW62" s="597"/>
      <c r="BX62" s="598"/>
      <c r="BY62" s="597"/>
      <c r="BZ62" s="598"/>
      <c r="CA62" s="597"/>
      <c r="CB62" s="598"/>
      <c r="CC62" s="597"/>
      <c r="CD62" s="598"/>
      <c r="CE62" s="597"/>
      <c r="CF62" s="598"/>
      <c r="CG62" s="597"/>
      <c r="CH62" s="598"/>
      <c r="CI62" s="597"/>
      <c r="CJ62" s="598"/>
      <c r="CK62" s="597"/>
      <c r="CL62" s="597"/>
      <c r="CM62" s="597"/>
      <c r="CN62" s="597"/>
      <c r="CO62" s="597"/>
      <c r="CP62" s="597"/>
      <c r="CQ62" s="597"/>
      <c r="CR62" s="597"/>
      <c r="CS62" s="597"/>
      <c r="CT62" s="597"/>
      <c r="CU62" s="597"/>
      <c r="CV62" s="597"/>
      <c r="CW62" s="597"/>
      <c r="CX62" s="597"/>
      <c r="CY62" s="595"/>
      <c r="CZ62" s="596"/>
      <c r="DA62" s="594"/>
      <c r="DB62" s="596"/>
      <c r="DC62" s="594"/>
      <c r="DD62" s="596"/>
      <c r="DE62" s="594"/>
      <c r="DF62" s="596"/>
      <c r="DG62" s="594"/>
      <c r="DH62" s="596"/>
      <c r="DI62" s="594"/>
      <c r="DJ62" s="596"/>
      <c r="DK62" s="594"/>
      <c r="DL62" s="596"/>
      <c r="DM62" s="594"/>
      <c r="DN62" s="596"/>
      <c r="DO62" s="596"/>
      <c r="DP62" s="596"/>
      <c r="DQ62" s="596"/>
      <c r="DR62" s="596"/>
      <c r="DS62" s="596"/>
      <c r="DT62" s="596"/>
      <c r="DU62" s="596"/>
      <c r="DV62" s="596"/>
      <c r="DW62" s="596"/>
      <c r="DX62" s="596"/>
      <c r="DY62" s="596"/>
      <c r="DZ62" s="596"/>
      <c r="EA62" s="596"/>
      <c r="EB62" s="595"/>
      <c r="EC62" s="595"/>
      <c r="ED62" s="594"/>
      <c r="EE62" s="595"/>
      <c r="EF62" s="594"/>
      <c r="EG62" s="595"/>
      <c r="EH62" s="594"/>
      <c r="EI62" s="595"/>
      <c r="EJ62" s="594"/>
      <c r="EK62" s="595"/>
      <c r="EL62" s="594"/>
      <c r="EM62" s="595"/>
    </row>
    <row r="63" spans="12:143" x14ac:dyDescent="0.25">
      <c r="L63" s="596"/>
      <c r="M63" s="596"/>
      <c r="N63" s="595"/>
      <c r="O63" s="595"/>
      <c r="P63" s="594"/>
      <c r="Q63" s="595"/>
      <c r="R63" s="594"/>
      <c r="S63" s="595"/>
      <c r="T63" s="594"/>
      <c r="U63" s="595"/>
      <c r="V63" s="594"/>
      <c r="W63" s="595"/>
      <c r="X63" s="594"/>
      <c r="Y63" s="595"/>
      <c r="Z63" s="594"/>
      <c r="AA63" s="595"/>
      <c r="AB63" s="594"/>
      <c r="AC63" s="595"/>
      <c r="AD63" s="595"/>
      <c r="AE63" s="596"/>
      <c r="AF63" s="595"/>
      <c r="AG63" s="595"/>
      <c r="AH63" s="595"/>
      <c r="AI63" s="595"/>
      <c r="AJ63" s="595"/>
      <c r="AK63" s="595"/>
      <c r="AL63" s="596"/>
      <c r="AM63" s="596"/>
      <c r="AN63" s="596"/>
      <c r="AO63" s="596"/>
      <c r="AP63" s="596"/>
      <c r="AQ63" s="596"/>
      <c r="AR63" s="595"/>
      <c r="AS63" s="595"/>
      <c r="AT63" s="594"/>
      <c r="AU63" s="595"/>
      <c r="AV63" s="594"/>
      <c r="AW63" s="595"/>
      <c r="AX63" s="594"/>
      <c r="AY63" s="595"/>
      <c r="AZ63" s="594"/>
      <c r="BA63" s="595"/>
      <c r="BB63" s="594"/>
      <c r="BC63" s="595"/>
      <c r="BD63" s="594"/>
      <c r="BE63" s="595"/>
      <c r="BF63" s="594"/>
      <c r="BG63" s="595"/>
      <c r="BH63" s="595"/>
      <c r="BI63" s="595"/>
      <c r="BJ63" s="595"/>
      <c r="BK63" s="595"/>
      <c r="BL63" s="595"/>
      <c r="BM63" s="595"/>
      <c r="BN63" s="595"/>
      <c r="BO63" s="595"/>
      <c r="BP63" s="596"/>
      <c r="BQ63" s="596"/>
      <c r="BR63" s="596"/>
      <c r="BS63" s="596"/>
      <c r="BT63" s="596"/>
      <c r="BU63" s="596"/>
      <c r="BV63" s="597"/>
      <c r="BW63" s="597"/>
      <c r="BX63" s="598"/>
      <c r="BY63" s="597"/>
      <c r="BZ63" s="598"/>
      <c r="CA63" s="597"/>
      <c r="CB63" s="598"/>
      <c r="CC63" s="597"/>
      <c r="CD63" s="598"/>
      <c r="CE63" s="597"/>
      <c r="CF63" s="598"/>
      <c r="CG63" s="597"/>
      <c r="CH63" s="598"/>
      <c r="CI63" s="597"/>
      <c r="CJ63" s="598"/>
      <c r="CK63" s="597"/>
      <c r="CL63" s="597"/>
      <c r="CM63" s="597"/>
      <c r="CN63" s="597"/>
      <c r="CO63" s="597"/>
      <c r="CP63" s="597"/>
      <c r="CQ63" s="597"/>
      <c r="CR63" s="597"/>
      <c r="CS63" s="597"/>
      <c r="CT63" s="597"/>
      <c r="CU63" s="597"/>
      <c r="CV63" s="597"/>
      <c r="CW63" s="597"/>
      <c r="CX63" s="597"/>
      <c r="CY63" s="595"/>
      <c r="CZ63" s="596"/>
      <c r="DA63" s="594"/>
      <c r="DB63" s="596"/>
      <c r="DC63" s="594"/>
      <c r="DD63" s="596"/>
      <c r="DE63" s="594"/>
      <c r="DF63" s="596"/>
      <c r="DG63" s="594"/>
      <c r="DH63" s="596"/>
      <c r="DI63" s="594"/>
      <c r="DJ63" s="596"/>
      <c r="DK63" s="594"/>
      <c r="DL63" s="596"/>
      <c r="DM63" s="594"/>
      <c r="DN63" s="596"/>
      <c r="DO63" s="596"/>
      <c r="DP63" s="596"/>
      <c r="DQ63" s="596"/>
      <c r="DR63" s="596"/>
      <c r="DS63" s="596"/>
      <c r="DT63" s="596"/>
      <c r="DU63" s="596"/>
      <c r="DV63" s="596"/>
      <c r="DW63" s="596"/>
      <c r="DX63" s="596"/>
      <c r="DY63" s="596"/>
      <c r="DZ63" s="596"/>
      <c r="EA63" s="596"/>
      <c r="EB63" s="595"/>
      <c r="EC63" s="595"/>
      <c r="ED63" s="594"/>
      <c r="EE63" s="595"/>
      <c r="EF63" s="594"/>
      <c r="EG63" s="595"/>
      <c r="EH63" s="594"/>
      <c r="EI63" s="595"/>
      <c r="EJ63" s="594"/>
      <c r="EK63" s="595"/>
      <c r="EL63" s="594"/>
      <c r="EM63" s="595"/>
    </row>
    <row r="64" spans="12:143" x14ac:dyDescent="0.25">
      <c r="L64" s="596"/>
      <c r="M64" s="596"/>
      <c r="N64" s="595"/>
      <c r="O64" s="595"/>
      <c r="P64" s="594"/>
      <c r="Q64" s="595"/>
      <c r="R64" s="594"/>
      <c r="S64" s="595"/>
      <c r="T64" s="594"/>
      <c r="U64" s="595"/>
      <c r="V64" s="594"/>
      <c r="W64" s="595"/>
      <c r="X64" s="594"/>
      <c r="Y64" s="595"/>
      <c r="Z64" s="594"/>
      <c r="AA64" s="595"/>
      <c r="AB64" s="594"/>
      <c r="AC64" s="595"/>
      <c r="AD64" s="595"/>
      <c r="AE64" s="596"/>
      <c r="AF64" s="595"/>
      <c r="AG64" s="595"/>
      <c r="AH64" s="595"/>
      <c r="AI64" s="595"/>
      <c r="AJ64" s="595"/>
      <c r="AK64" s="595"/>
      <c r="AL64" s="596"/>
      <c r="AM64" s="596"/>
      <c r="AN64" s="596"/>
      <c r="AO64" s="596"/>
      <c r="AP64" s="596"/>
      <c r="AQ64" s="596"/>
      <c r="AR64" s="595"/>
      <c r="AS64" s="595"/>
      <c r="AT64" s="594"/>
      <c r="AU64" s="595"/>
      <c r="AV64" s="594"/>
      <c r="AW64" s="595"/>
      <c r="AX64" s="594"/>
      <c r="AY64" s="595"/>
      <c r="AZ64" s="594"/>
      <c r="BA64" s="595"/>
      <c r="BB64" s="594"/>
      <c r="BC64" s="595"/>
      <c r="BD64" s="594"/>
      <c r="BE64" s="595"/>
      <c r="BF64" s="594"/>
      <c r="BG64" s="595"/>
      <c r="BH64" s="595"/>
      <c r="BI64" s="595"/>
      <c r="BJ64" s="595"/>
      <c r="BK64" s="595"/>
      <c r="BL64" s="595"/>
      <c r="BM64" s="595"/>
      <c r="BN64" s="595"/>
      <c r="BO64" s="595"/>
      <c r="BP64" s="596"/>
      <c r="BQ64" s="596"/>
      <c r="BR64" s="596"/>
      <c r="BS64" s="596"/>
      <c r="BT64" s="596"/>
      <c r="BU64" s="596"/>
      <c r="BV64" s="597"/>
      <c r="BW64" s="597"/>
      <c r="BX64" s="598"/>
      <c r="BY64" s="597"/>
      <c r="BZ64" s="598"/>
      <c r="CA64" s="597"/>
      <c r="CB64" s="598"/>
      <c r="CC64" s="597"/>
      <c r="CD64" s="598"/>
      <c r="CE64" s="597"/>
      <c r="CF64" s="598"/>
      <c r="CG64" s="597"/>
      <c r="CH64" s="598"/>
      <c r="CI64" s="597"/>
      <c r="CJ64" s="598"/>
      <c r="CK64" s="597"/>
      <c r="CL64" s="597"/>
      <c r="CM64" s="597"/>
      <c r="CN64" s="597"/>
      <c r="CO64" s="597"/>
      <c r="CP64" s="597"/>
      <c r="CQ64" s="597"/>
      <c r="CR64" s="597"/>
      <c r="CS64" s="597"/>
      <c r="CT64" s="597"/>
      <c r="CU64" s="597"/>
      <c r="CV64" s="597"/>
      <c r="CW64" s="597"/>
      <c r="CX64" s="597"/>
      <c r="CY64" s="595"/>
      <c r="CZ64" s="596"/>
      <c r="DA64" s="594"/>
      <c r="DB64" s="596"/>
      <c r="DC64" s="594"/>
      <c r="DD64" s="596"/>
      <c r="DE64" s="594"/>
      <c r="DF64" s="596"/>
      <c r="DG64" s="594"/>
      <c r="DH64" s="596"/>
      <c r="DI64" s="594"/>
      <c r="DJ64" s="596"/>
      <c r="DK64" s="594"/>
      <c r="DL64" s="596"/>
      <c r="DM64" s="594"/>
      <c r="DN64" s="596"/>
      <c r="DO64" s="596"/>
      <c r="DP64" s="596"/>
      <c r="DQ64" s="596"/>
      <c r="DR64" s="596"/>
      <c r="DS64" s="596"/>
      <c r="DT64" s="596"/>
      <c r="DU64" s="596"/>
      <c r="DV64" s="596"/>
      <c r="DW64" s="596"/>
      <c r="DX64" s="596"/>
      <c r="DY64" s="596"/>
      <c r="DZ64" s="596"/>
      <c r="EA64" s="596"/>
      <c r="EB64" s="595"/>
      <c r="EC64" s="595"/>
      <c r="ED64" s="594"/>
      <c r="EE64" s="595"/>
      <c r="EF64" s="594"/>
      <c r="EG64" s="595"/>
      <c r="EH64" s="594"/>
      <c r="EI64" s="595"/>
      <c r="EJ64" s="594"/>
      <c r="EK64" s="595"/>
      <c r="EL64" s="594"/>
      <c r="EM64" s="595"/>
    </row>
    <row r="65" spans="12:143" x14ac:dyDescent="0.25">
      <c r="L65" s="596"/>
      <c r="M65" s="596"/>
      <c r="N65" s="595"/>
      <c r="O65" s="595"/>
      <c r="P65" s="594"/>
      <c r="Q65" s="595"/>
      <c r="R65" s="594"/>
      <c r="S65" s="595"/>
      <c r="T65" s="594"/>
      <c r="U65" s="595"/>
      <c r="V65" s="594"/>
      <c r="W65" s="595"/>
      <c r="X65" s="594"/>
      <c r="Y65" s="595"/>
      <c r="Z65" s="594"/>
      <c r="AA65" s="595"/>
      <c r="AB65" s="594"/>
      <c r="AC65" s="595"/>
      <c r="AD65" s="595"/>
      <c r="AE65" s="596"/>
      <c r="AF65" s="595"/>
      <c r="AG65" s="595"/>
      <c r="AH65" s="595"/>
      <c r="AI65" s="595"/>
      <c r="AJ65" s="595"/>
      <c r="AK65" s="595"/>
      <c r="AL65" s="596"/>
      <c r="AM65" s="596"/>
      <c r="AN65" s="596"/>
      <c r="AO65" s="596"/>
      <c r="AP65" s="596"/>
      <c r="AQ65" s="596"/>
      <c r="AR65" s="595"/>
      <c r="AS65" s="595"/>
      <c r="AT65" s="594"/>
      <c r="AU65" s="595"/>
      <c r="AV65" s="594"/>
      <c r="AW65" s="595"/>
      <c r="AX65" s="594"/>
      <c r="AY65" s="595"/>
      <c r="AZ65" s="594"/>
      <c r="BA65" s="595"/>
      <c r="BB65" s="594"/>
      <c r="BC65" s="595"/>
      <c r="BD65" s="594"/>
      <c r="BE65" s="595"/>
      <c r="BF65" s="594"/>
      <c r="BG65" s="595"/>
      <c r="BH65" s="595"/>
      <c r="BI65" s="595"/>
      <c r="BJ65" s="595"/>
      <c r="BK65" s="595"/>
      <c r="BL65" s="595"/>
      <c r="BM65" s="595"/>
      <c r="BN65" s="595"/>
      <c r="BO65" s="595"/>
      <c r="BP65" s="596"/>
      <c r="BQ65" s="596"/>
      <c r="BR65" s="596"/>
      <c r="BS65" s="596"/>
      <c r="BT65" s="596"/>
      <c r="BU65" s="596"/>
      <c r="BV65" s="597"/>
      <c r="BW65" s="597"/>
      <c r="BX65" s="598"/>
      <c r="BY65" s="597"/>
      <c r="BZ65" s="598"/>
      <c r="CA65" s="597"/>
      <c r="CB65" s="598"/>
      <c r="CC65" s="597"/>
      <c r="CD65" s="598"/>
      <c r="CE65" s="597"/>
      <c r="CF65" s="598"/>
      <c r="CG65" s="597"/>
      <c r="CH65" s="598"/>
      <c r="CI65" s="597"/>
      <c r="CJ65" s="598"/>
      <c r="CK65" s="597"/>
      <c r="CL65" s="597"/>
      <c r="CM65" s="597"/>
      <c r="CN65" s="597"/>
      <c r="CO65" s="597"/>
      <c r="CP65" s="597"/>
      <c r="CQ65" s="597"/>
      <c r="CR65" s="597"/>
      <c r="CS65" s="597"/>
      <c r="CT65" s="597"/>
      <c r="CU65" s="597"/>
      <c r="CV65" s="597"/>
      <c r="CW65" s="597"/>
      <c r="CX65" s="597"/>
      <c r="CY65" s="595"/>
      <c r="CZ65" s="596"/>
      <c r="DA65" s="594"/>
      <c r="DB65" s="596"/>
      <c r="DC65" s="594"/>
      <c r="DD65" s="596"/>
      <c r="DE65" s="594"/>
      <c r="DF65" s="596"/>
      <c r="DG65" s="594"/>
      <c r="DH65" s="596"/>
      <c r="DI65" s="594"/>
      <c r="DJ65" s="596"/>
      <c r="DK65" s="594"/>
      <c r="DL65" s="596"/>
      <c r="DM65" s="594"/>
      <c r="DN65" s="596"/>
      <c r="DO65" s="596"/>
      <c r="DP65" s="596"/>
      <c r="DQ65" s="596"/>
      <c r="DR65" s="596"/>
      <c r="DS65" s="596"/>
      <c r="DT65" s="596"/>
      <c r="DU65" s="596"/>
      <c r="DV65" s="596"/>
      <c r="DW65" s="596"/>
      <c r="DX65" s="596"/>
      <c r="DY65" s="596"/>
      <c r="DZ65" s="596"/>
      <c r="EA65" s="596"/>
      <c r="EB65" s="595"/>
      <c r="EC65" s="595"/>
      <c r="ED65" s="594"/>
      <c r="EE65" s="595"/>
      <c r="EF65" s="594"/>
      <c r="EG65" s="595"/>
      <c r="EH65" s="594"/>
      <c r="EI65" s="595"/>
      <c r="EJ65" s="594"/>
      <c r="EK65" s="595"/>
      <c r="EL65" s="594"/>
      <c r="EM65" s="595"/>
    </row>
    <row r="66" spans="12:143" x14ac:dyDescent="0.25">
      <c r="L66" s="596"/>
      <c r="M66" s="596"/>
      <c r="N66" s="595"/>
      <c r="O66" s="595"/>
      <c r="P66" s="594"/>
      <c r="Q66" s="595"/>
      <c r="R66" s="594"/>
      <c r="S66" s="595"/>
      <c r="T66" s="594"/>
      <c r="U66" s="595"/>
      <c r="V66" s="594"/>
      <c r="W66" s="595"/>
      <c r="X66" s="594"/>
      <c r="Y66" s="595"/>
      <c r="Z66" s="594"/>
      <c r="AA66" s="595"/>
      <c r="AB66" s="594"/>
      <c r="AC66" s="595"/>
      <c r="AD66" s="595"/>
      <c r="AE66" s="596"/>
      <c r="AF66" s="595"/>
      <c r="AG66" s="595"/>
      <c r="AH66" s="595"/>
      <c r="AI66" s="595"/>
      <c r="AJ66" s="595"/>
      <c r="AK66" s="595"/>
      <c r="AL66" s="596"/>
      <c r="AM66" s="596"/>
      <c r="AN66" s="596"/>
      <c r="AO66" s="596"/>
      <c r="AP66" s="596"/>
      <c r="AQ66" s="596"/>
      <c r="AR66" s="595"/>
      <c r="AS66" s="595"/>
      <c r="AT66" s="594"/>
      <c r="AU66" s="595"/>
      <c r="AV66" s="594"/>
      <c r="AW66" s="595"/>
      <c r="AX66" s="594"/>
      <c r="AY66" s="595"/>
      <c r="AZ66" s="594"/>
      <c r="BA66" s="595"/>
      <c r="BB66" s="594"/>
      <c r="BC66" s="595"/>
      <c r="BD66" s="594"/>
      <c r="BE66" s="595"/>
      <c r="BF66" s="594"/>
      <c r="BG66" s="595"/>
      <c r="BH66" s="595"/>
      <c r="BI66" s="595"/>
      <c r="BJ66" s="595"/>
      <c r="BK66" s="595"/>
      <c r="BL66" s="595"/>
      <c r="BM66" s="595"/>
      <c r="BN66" s="595"/>
      <c r="BO66" s="595"/>
      <c r="BP66" s="596"/>
      <c r="BQ66" s="596"/>
      <c r="BR66" s="596"/>
      <c r="BS66" s="596"/>
      <c r="BT66" s="596"/>
      <c r="BU66" s="596"/>
      <c r="BV66" s="597"/>
      <c r="BW66" s="597"/>
      <c r="BX66" s="598"/>
      <c r="BY66" s="597"/>
      <c r="BZ66" s="598"/>
      <c r="CA66" s="597"/>
      <c r="CB66" s="598"/>
      <c r="CC66" s="597"/>
      <c r="CD66" s="598"/>
      <c r="CE66" s="597"/>
      <c r="CF66" s="598"/>
      <c r="CG66" s="597"/>
      <c r="CH66" s="598"/>
      <c r="CI66" s="597"/>
      <c r="CJ66" s="598"/>
      <c r="CK66" s="597"/>
      <c r="CL66" s="597"/>
      <c r="CM66" s="597"/>
      <c r="CN66" s="597"/>
      <c r="CO66" s="597"/>
      <c r="CP66" s="597"/>
      <c r="CQ66" s="597"/>
      <c r="CR66" s="597"/>
      <c r="CS66" s="597"/>
      <c r="CT66" s="597"/>
      <c r="CU66" s="597"/>
      <c r="CV66" s="597"/>
      <c r="CW66" s="597"/>
      <c r="CX66" s="597"/>
      <c r="CY66" s="595"/>
      <c r="CZ66" s="596"/>
      <c r="DA66" s="594"/>
      <c r="DB66" s="596"/>
      <c r="DC66" s="594"/>
      <c r="DD66" s="596"/>
      <c r="DE66" s="594"/>
      <c r="DF66" s="596"/>
      <c r="DG66" s="594"/>
      <c r="DH66" s="596"/>
      <c r="DI66" s="594"/>
      <c r="DJ66" s="596"/>
      <c r="DK66" s="594"/>
      <c r="DL66" s="596"/>
      <c r="DM66" s="594"/>
      <c r="DN66" s="596"/>
      <c r="DO66" s="596"/>
      <c r="DP66" s="596"/>
      <c r="DQ66" s="596"/>
      <c r="DR66" s="596"/>
      <c r="DS66" s="596"/>
      <c r="DT66" s="596"/>
      <c r="DU66" s="596"/>
      <c r="DV66" s="596"/>
      <c r="DW66" s="596"/>
      <c r="DX66" s="596"/>
      <c r="DY66" s="596"/>
      <c r="DZ66" s="596"/>
      <c r="EA66" s="596"/>
      <c r="EB66" s="595"/>
      <c r="EC66" s="595"/>
      <c r="ED66" s="594"/>
      <c r="EE66" s="595"/>
      <c r="EF66" s="594"/>
      <c r="EG66" s="595"/>
      <c r="EH66" s="594"/>
      <c r="EI66" s="595"/>
      <c r="EJ66" s="594"/>
      <c r="EK66" s="595"/>
      <c r="EL66" s="594"/>
      <c r="EM66" s="595"/>
    </row>
    <row r="67" spans="12:143" x14ac:dyDescent="0.25">
      <c r="L67" s="596"/>
      <c r="M67" s="596"/>
      <c r="N67" s="595"/>
      <c r="O67" s="595"/>
      <c r="P67" s="594"/>
      <c r="Q67" s="595"/>
      <c r="R67" s="594"/>
      <c r="S67" s="595"/>
      <c r="T67" s="594"/>
      <c r="U67" s="595"/>
      <c r="V67" s="594"/>
      <c r="W67" s="595"/>
      <c r="X67" s="594"/>
      <c r="Y67" s="595"/>
      <c r="Z67" s="594"/>
      <c r="AA67" s="595"/>
      <c r="AB67" s="594"/>
      <c r="AC67" s="595"/>
      <c r="AD67" s="595"/>
      <c r="AE67" s="596"/>
      <c r="AF67" s="595"/>
      <c r="AG67" s="595"/>
      <c r="AH67" s="595"/>
      <c r="AI67" s="595"/>
      <c r="AJ67" s="595"/>
      <c r="AK67" s="595"/>
      <c r="AL67" s="596"/>
      <c r="AM67" s="596"/>
      <c r="AN67" s="596"/>
      <c r="AO67" s="596"/>
      <c r="AP67" s="596"/>
      <c r="AQ67" s="596"/>
      <c r="AR67" s="595"/>
      <c r="AS67" s="595"/>
      <c r="AT67" s="594"/>
      <c r="AU67" s="595"/>
      <c r="AV67" s="594"/>
      <c r="AW67" s="595"/>
      <c r="AX67" s="594"/>
      <c r="AY67" s="595"/>
      <c r="AZ67" s="594"/>
      <c r="BA67" s="595"/>
      <c r="BB67" s="594"/>
      <c r="BC67" s="595"/>
      <c r="BD67" s="594"/>
      <c r="BE67" s="595"/>
      <c r="BF67" s="594"/>
      <c r="BG67" s="595"/>
      <c r="BH67" s="595"/>
      <c r="BI67" s="595"/>
      <c r="BJ67" s="595"/>
      <c r="BK67" s="595"/>
      <c r="BL67" s="595"/>
      <c r="BM67" s="595"/>
      <c r="BN67" s="595"/>
      <c r="BO67" s="595"/>
      <c r="BP67" s="596"/>
      <c r="BQ67" s="596"/>
      <c r="BR67" s="596"/>
      <c r="BS67" s="596"/>
      <c r="BT67" s="596"/>
      <c r="BU67" s="596"/>
      <c r="BV67" s="597"/>
      <c r="BW67" s="597"/>
      <c r="BX67" s="598"/>
      <c r="BY67" s="597"/>
      <c r="BZ67" s="598"/>
      <c r="CA67" s="597"/>
      <c r="CB67" s="598"/>
      <c r="CC67" s="597"/>
      <c r="CD67" s="598"/>
      <c r="CE67" s="597"/>
      <c r="CF67" s="598"/>
      <c r="CG67" s="597"/>
      <c r="CH67" s="598"/>
      <c r="CI67" s="597"/>
      <c r="CJ67" s="598"/>
      <c r="CK67" s="597"/>
      <c r="CL67" s="597"/>
      <c r="CM67" s="597"/>
      <c r="CN67" s="597"/>
      <c r="CO67" s="597"/>
      <c r="CP67" s="597"/>
      <c r="CQ67" s="597"/>
      <c r="CR67" s="597"/>
      <c r="CS67" s="597"/>
      <c r="CT67" s="597"/>
      <c r="CU67" s="597"/>
      <c r="CV67" s="597"/>
      <c r="CW67" s="597"/>
      <c r="CX67" s="597"/>
      <c r="CY67" s="595"/>
      <c r="CZ67" s="596"/>
      <c r="DA67" s="594"/>
      <c r="DB67" s="596"/>
      <c r="DC67" s="594"/>
      <c r="DD67" s="596"/>
      <c r="DE67" s="594"/>
      <c r="DF67" s="596"/>
      <c r="DG67" s="594"/>
      <c r="DH67" s="596"/>
      <c r="DI67" s="594"/>
      <c r="DJ67" s="596"/>
      <c r="DK67" s="594"/>
      <c r="DL67" s="596"/>
      <c r="DM67" s="594"/>
      <c r="DN67" s="596"/>
      <c r="DO67" s="596"/>
      <c r="DP67" s="596"/>
      <c r="DQ67" s="596"/>
      <c r="DR67" s="596"/>
      <c r="DS67" s="596"/>
      <c r="DT67" s="596"/>
      <c r="DU67" s="596"/>
      <c r="DV67" s="596"/>
      <c r="DW67" s="596"/>
      <c r="DX67" s="596"/>
      <c r="DY67" s="596"/>
      <c r="DZ67" s="596"/>
      <c r="EA67" s="596"/>
      <c r="EB67" s="595"/>
      <c r="EC67" s="595"/>
      <c r="ED67" s="594"/>
      <c r="EE67" s="595"/>
      <c r="EF67" s="594"/>
      <c r="EG67" s="595"/>
      <c r="EH67" s="594"/>
      <c r="EI67" s="595"/>
      <c r="EJ67" s="594"/>
      <c r="EK67" s="595"/>
      <c r="EL67" s="594"/>
      <c r="EM67" s="595"/>
    </row>
    <row r="68" spans="12:143" x14ac:dyDescent="0.25">
      <c r="L68" s="596"/>
      <c r="M68" s="596"/>
      <c r="N68" s="595"/>
      <c r="O68" s="595"/>
      <c r="P68" s="594"/>
      <c r="Q68" s="595"/>
      <c r="R68" s="594"/>
      <c r="S68" s="595"/>
      <c r="T68" s="594"/>
      <c r="U68" s="595"/>
      <c r="V68" s="594"/>
      <c r="W68" s="595"/>
      <c r="X68" s="594"/>
      <c r="Y68" s="595"/>
      <c r="Z68" s="594"/>
      <c r="AA68" s="595"/>
      <c r="AB68" s="594"/>
      <c r="AC68" s="595"/>
      <c r="AD68" s="595"/>
      <c r="AE68" s="596"/>
      <c r="AF68" s="595"/>
      <c r="AG68" s="595"/>
      <c r="AH68" s="595"/>
      <c r="AI68" s="595"/>
      <c r="AJ68" s="595"/>
      <c r="AK68" s="595"/>
      <c r="AL68" s="596"/>
      <c r="AM68" s="596"/>
      <c r="AN68" s="596"/>
      <c r="AO68" s="596"/>
      <c r="AP68" s="596"/>
      <c r="AQ68" s="596"/>
      <c r="AR68" s="595"/>
      <c r="AS68" s="595"/>
      <c r="AT68" s="594"/>
      <c r="AU68" s="595"/>
      <c r="AV68" s="594"/>
      <c r="AW68" s="595"/>
      <c r="AX68" s="594"/>
      <c r="AY68" s="595"/>
      <c r="AZ68" s="594"/>
      <c r="BA68" s="595"/>
      <c r="BB68" s="594"/>
      <c r="BC68" s="595"/>
      <c r="BD68" s="594"/>
      <c r="BE68" s="595"/>
      <c r="BF68" s="594"/>
      <c r="BG68" s="595"/>
      <c r="BH68" s="595"/>
      <c r="BI68" s="595"/>
      <c r="BJ68" s="595"/>
      <c r="BK68" s="595"/>
      <c r="BL68" s="595"/>
      <c r="BM68" s="595"/>
      <c r="BN68" s="595"/>
      <c r="BO68" s="595"/>
      <c r="BP68" s="596"/>
      <c r="BQ68" s="596"/>
      <c r="BR68" s="596"/>
      <c r="BS68" s="596"/>
      <c r="BT68" s="596"/>
      <c r="BU68" s="596"/>
      <c r="BV68" s="597"/>
      <c r="BW68" s="597"/>
      <c r="BX68" s="598"/>
      <c r="BY68" s="597"/>
      <c r="BZ68" s="598"/>
      <c r="CA68" s="597"/>
      <c r="CB68" s="598"/>
      <c r="CC68" s="597"/>
      <c r="CD68" s="598"/>
      <c r="CE68" s="597"/>
      <c r="CF68" s="598"/>
      <c r="CG68" s="597"/>
      <c r="CH68" s="598"/>
      <c r="CI68" s="597"/>
      <c r="CJ68" s="598"/>
      <c r="CK68" s="597"/>
      <c r="CL68" s="597"/>
      <c r="CM68" s="597"/>
      <c r="CN68" s="597"/>
      <c r="CO68" s="597"/>
      <c r="CP68" s="597"/>
      <c r="CQ68" s="597"/>
      <c r="CR68" s="597"/>
      <c r="CS68" s="597"/>
      <c r="CT68" s="597"/>
      <c r="CU68" s="597"/>
      <c r="CV68" s="597"/>
      <c r="CW68" s="597"/>
      <c r="CX68" s="597"/>
      <c r="CY68" s="595"/>
      <c r="CZ68" s="596"/>
      <c r="DA68" s="594"/>
      <c r="DB68" s="596"/>
      <c r="DC68" s="594"/>
      <c r="DD68" s="596"/>
      <c r="DE68" s="594"/>
      <c r="DF68" s="596"/>
      <c r="DG68" s="594"/>
      <c r="DH68" s="596"/>
      <c r="DI68" s="594"/>
      <c r="DJ68" s="596"/>
      <c r="DK68" s="594"/>
      <c r="DL68" s="596"/>
      <c r="DM68" s="594"/>
      <c r="DN68" s="596"/>
      <c r="DO68" s="596"/>
      <c r="DP68" s="596"/>
      <c r="DQ68" s="596"/>
      <c r="DR68" s="596"/>
      <c r="DS68" s="596"/>
      <c r="DT68" s="596"/>
      <c r="DU68" s="596"/>
      <c r="DV68" s="596"/>
      <c r="DW68" s="596"/>
      <c r="DX68" s="596"/>
      <c r="DY68" s="596"/>
      <c r="DZ68" s="596"/>
      <c r="EA68" s="596"/>
      <c r="EB68" s="595"/>
      <c r="EC68" s="595"/>
      <c r="ED68" s="594"/>
      <c r="EE68" s="595"/>
      <c r="EF68" s="594"/>
      <c r="EG68" s="595"/>
      <c r="EH68" s="594"/>
      <c r="EI68" s="595"/>
      <c r="EJ68" s="594"/>
      <c r="EK68" s="595"/>
      <c r="EL68" s="594"/>
      <c r="EM68" s="595"/>
    </row>
    <row r="69" spans="12:143" x14ac:dyDescent="0.25">
      <c r="L69" s="596"/>
      <c r="M69" s="596"/>
      <c r="N69" s="595"/>
      <c r="O69" s="595"/>
      <c r="P69" s="594"/>
      <c r="Q69" s="595"/>
      <c r="R69" s="594"/>
      <c r="S69" s="595"/>
      <c r="T69" s="594"/>
      <c r="U69" s="595"/>
      <c r="V69" s="594"/>
      <c r="W69" s="595"/>
      <c r="X69" s="594"/>
      <c r="Y69" s="595"/>
      <c r="Z69" s="594"/>
      <c r="AA69" s="595"/>
      <c r="AB69" s="594"/>
      <c r="AC69" s="595"/>
      <c r="AD69" s="595"/>
      <c r="AE69" s="596"/>
      <c r="AF69" s="595"/>
      <c r="AG69" s="595"/>
      <c r="AH69" s="595"/>
      <c r="AI69" s="595"/>
      <c r="AJ69" s="595"/>
      <c r="AK69" s="595"/>
      <c r="AL69" s="596"/>
      <c r="AM69" s="596"/>
      <c r="AN69" s="596"/>
      <c r="AO69" s="596"/>
      <c r="AP69" s="596"/>
      <c r="AQ69" s="596"/>
      <c r="AR69" s="595"/>
      <c r="AS69" s="595"/>
      <c r="AT69" s="594"/>
      <c r="AU69" s="595"/>
      <c r="AV69" s="594"/>
      <c r="AW69" s="595"/>
      <c r="AX69" s="594"/>
      <c r="AY69" s="595"/>
      <c r="AZ69" s="594"/>
      <c r="BA69" s="595"/>
      <c r="BB69" s="594"/>
      <c r="BC69" s="595"/>
      <c r="BD69" s="594"/>
      <c r="BE69" s="595"/>
      <c r="BF69" s="594"/>
      <c r="BG69" s="595"/>
      <c r="BH69" s="595"/>
      <c r="BI69" s="595"/>
      <c r="BJ69" s="595"/>
      <c r="BK69" s="595"/>
      <c r="BL69" s="595"/>
      <c r="BM69" s="595"/>
      <c r="BN69" s="595"/>
      <c r="BO69" s="595"/>
      <c r="BP69" s="596"/>
      <c r="BQ69" s="596"/>
      <c r="BR69" s="596"/>
      <c r="BS69" s="596"/>
      <c r="BT69" s="596"/>
      <c r="BU69" s="596"/>
      <c r="BV69" s="597"/>
      <c r="BW69" s="597"/>
      <c r="BX69" s="598"/>
      <c r="BY69" s="597"/>
      <c r="BZ69" s="598"/>
      <c r="CA69" s="597"/>
      <c r="CB69" s="598"/>
      <c r="CC69" s="597"/>
      <c r="CD69" s="598"/>
      <c r="CE69" s="597"/>
      <c r="CF69" s="598"/>
      <c r="CG69" s="597"/>
      <c r="CH69" s="598"/>
      <c r="CI69" s="597"/>
      <c r="CJ69" s="598"/>
      <c r="CK69" s="597"/>
      <c r="CL69" s="597"/>
      <c r="CM69" s="597"/>
      <c r="CN69" s="597"/>
      <c r="CO69" s="597"/>
      <c r="CP69" s="597"/>
      <c r="CQ69" s="597"/>
      <c r="CR69" s="597"/>
      <c r="CS69" s="597"/>
      <c r="CT69" s="597"/>
      <c r="CU69" s="597"/>
      <c r="CV69" s="597"/>
      <c r="CW69" s="597"/>
      <c r="CX69" s="597"/>
      <c r="CY69" s="595"/>
      <c r="CZ69" s="596"/>
      <c r="DA69" s="594"/>
      <c r="DB69" s="596"/>
      <c r="DC69" s="594"/>
      <c r="DD69" s="596"/>
      <c r="DE69" s="594"/>
      <c r="DF69" s="596"/>
      <c r="DG69" s="594"/>
      <c r="DH69" s="596"/>
      <c r="DI69" s="594"/>
      <c r="DJ69" s="596"/>
      <c r="DK69" s="594"/>
      <c r="DL69" s="596"/>
      <c r="DM69" s="594"/>
      <c r="DN69" s="596"/>
      <c r="DO69" s="596"/>
      <c r="DP69" s="596"/>
      <c r="DQ69" s="596"/>
      <c r="DR69" s="596"/>
      <c r="DS69" s="596"/>
      <c r="DT69" s="596"/>
      <c r="DU69" s="596"/>
      <c r="DV69" s="596"/>
      <c r="DW69" s="596"/>
      <c r="DX69" s="596"/>
      <c r="DY69" s="596"/>
      <c r="DZ69" s="596"/>
      <c r="EA69" s="596"/>
      <c r="EB69" s="595"/>
      <c r="EC69" s="595"/>
      <c r="ED69" s="594"/>
      <c r="EE69" s="595"/>
      <c r="EF69" s="594"/>
      <c r="EG69" s="595"/>
      <c r="EH69" s="594"/>
      <c r="EI69" s="595"/>
      <c r="EJ69" s="594"/>
      <c r="EK69" s="595"/>
      <c r="EL69" s="594"/>
      <c r="EM69" s="595"/>
    </row>
    <row r="70" spans="12:143" x14ac:dyDescent="0.25">
      <c r="L70" s="596"/>
      <c r="M70" s="596"/>
      <c r="N70" s="595"/>
      <c r="O70" s="595"/>
      <c r="P70" s="594"/>
      <c r="Q70" s="595"/>
      <c r="R70" s="594"/>
      <c r="S70" s="595"/>
      <c r="T70" s="594"/>
      <c r="U70" s="595"/>
      <c r="V70" s="594"/>
      <c r="W70" s="595"/>
      <c r="X70" s="594"/>
      <c r="Y70" s="595"/>
      <c r="Z70" s="594"/>
      <c r="AA70" s="595"/>
      <c r="AB70" s="594"/>
      <c r="AC70" s="595"/>
      <c r="AD70" s="595"/>
      <c r="AE70" s="596"/>
      <c r="AF70" s="595"/>
      <c r="AG70" s="595"/>
      <c r="AH70" s="595"/>
      <c r="AI70" s="595"/>
      <c r="AJ70" s="595"/>
      <c r="AK70" s="595"/>
      <c r="AL70" s="596"/>
      <c r="AM70" s="596"/>
      <c r="AN70" s="596"/>
      <c r="AO70" s="596"/>
      <c r="AP70" s="596"/>
      <c r="AQ70" s="596"/>
      <c r="AR70" s="595"/>
      <c r="AS70" s="595"/>
      <c r="AT70" s="594"/>
      <c r="AU70" s="595"/>
      <c r="AV70" s="594"/>
      <c r="AW70" s="595"/>
      <c r="AX70" s="594"/>
      <c r="AY70" s="595"/>
      <c r="AZ70" s="594"/>
      <c r="BA70" s="595"/>
      <c r="BB70" s="594"/>
      <c r="BC70" s="595"/>
      <c r="BD70" s="594"/>
      <c r="BE70" s="595"/>
      <c r="BF70" s="594"/>
      <c r="BG70" s="595"/>
      <c r="BH70" s="595"/>
      <c r="BI70" s="595"/>
      <c r="BJ70" s="595"/>
      <c r="BK70" s="595"/>
      <c r="BL70" s="595"/>
      <c r="BM70" s="595"/>
      <c r="BN70" s="595"/>
      <c r="BO70" s="595"/>
      <c r="BP70" s="596"/>
      <c r="BQ70" s="596"/>
      <c r="BR70" s="596"/>
      <c r="BS70" s="596"/>
      <c r="BT70" s="596"/>
      <c r="BU70" s="596"/>
      <c r="BV70" s="597"/>
      <c r="BW70" s="597"/>
      <c r="BX70" s="598"/>
      <c r="BY70" s="597"/>
      <c r="BZ70" s="598"/>
      <c r="CA70" s="597"/>
      <c r="CB70" s="598"/>
      <c r="CC70" s="597"/>
      <c r="CD70" s="598"/>
      <c r="CE70" s="597"/>
      <c r="CF70" s="598"/>
      <c r="CG70" s="597"/>
      <c r="CH70" s="598"/>
      <c r="CI70" s="597"/>
      <c r="CJ70" s="598"/>
      <c r="CK70" s="597"/>
      <c r="CL70" s="597"/>
      <c r="CM70" s="597"/>
      <c r="CN70" s="597"/>
      <c r="CO70" s="597"/>
      <c r="CP70" s="597"/>
      <c r="CQ70" s="597"/>
      <c r="CR70" s="597"/>
      <c r="CS70" s="597"/>
      <c r="CT70" s="597"/>
      <c r="CU70" s="597"/>
      <c r="CV70" s="597"/>
      <c r="CW70" s="597"/>
      <c r="CX70" s="597"/>
      <c r="CY70" s="595"/>
      <c r="CZ70" s="596"/>
      <c r="DA70" s="594"/>
      <c r="DB70" s="596"/>
      <c r="DC70" s="594"/>
      <c r="DD70" s="596"/>
      <c r="DE70" s="594"/>
      <c r="DF70" s="596"/>
      <c r="DG70" s="594"/>
      <c r="DH70" s="596"/>
      <c r="DI70" s="594"/>
      <c r="DJ70" s="596"/>
      <c r="DK70" s="594"/>
      <c r="DL70" s="596"/>
      <c r="DM70" s="594"/>
      <c r="DN70" s="596"/>
      <c r="DO70" s="596"/>
      <c r="DP70" s="596"/>
      <c r="DQ70" s="596"/>
      <c r="DR70" s="596"/>
      <c r="DS70" s="596"/>
      <c r="DT70" s="596"/>
      <c r="DU70" s="596"/>
      <c r="DV70" s="596"/>
      <c r="DW70" s="596"/>
      <c r="DX70" s="596"/>
      <c r="DY70" s="596"/>
      <c r="DZ70" s="596"/>
      <c r="EA70" s="596"/>
      <c r="EB70" s="595"/>
      <c r="EC70" s="595"/>
      <c r="ED70" s="594"/>
      <c r="EE70" s="595"/>
      <c r="EF70" s="594"/>
      <c r="EG70" s="595"/>
      <c r="EH70" s="594"/>
      <c r="EI70" s="595"/>
      <c r="EJ70" s="594"/>
      <c r="EK70" s="595"/>
      <c r="EL70" s="594"/>
      <c r="EM70" s="595"/>
    </row>
    <row r="71" spans="12:143" x14ac:dyDescent="0.25">
      <c r="L71" s="596"/>
      <c r="M71" s="596"/>
      <c r="N71" s="595"/>
      <c r="O71" s="595"/>
      <c r="P71" s="594"/>
      <c r="Q71" s="595"/>
      <c r="R71" s="594"/>
      <c r="S71" s="595"/>
      <c r="T71" s="594"/>
      <c r="U71" s="595"/>
      <c r="V71" s="594"/>
      <c r="W71" s="595"/>
      <c r="X71" s="594"/>
      <c r="Y71" s="595"/>
      <c r="Z71" s="594"/>
      <c r="AA71" s="595"/>
      <c r="AB71" s="594"/>
      <c r="AC71" s="595"/>
      <c r="AD71" s="595"/>
      <c r="AE71" s="596"/>
      <c r="AF71" s="595"/>
      <c r="AG71" s="595"/>
      <c r="AH71" s="595"/>
      <c r="AI71" s="595"/>
      <c r="AJ71" s="595"/>
      <c r="AK71" s="595"/>
      <c r="AL71" s="596"/>
      <c r="AM71" s="596"/>
      <c r="AN71" s="596"/>
      <c r="AO71" s="596"/>
      <c r="AP71" s="596"/>
      <c r="AQ71" s="596"/>
      <c r="AR71" s="595"/>
      <c r="AS71" s="595"/>
      <c r="AT71" s="594"/>
      <c r="AU71" s="595"/>
      <c r="AV71" s="594"/>
      <c r="AW71" s="595"/>
      <c r="AX71" s="594"/>
      <c r="AY71" s="595"/>
      <c r="AZ71" s="594"/>
      <c r="BA71" s="595"/>
      <c r="BB71" s="594"/>
      <c r="BC71" s="595"/>
      <c r="BD71" s="594"/>
      <c r="BE71" s="595"/>
      <c r="BF71" s="594"/>
      <c r="BG71" s="595"/>
      <c r="BH71" s="595"/>
      <c r="BI71" s="595"/>
      <c r="BJ71" s="595"/>
      <c r="BK71" s="595"/>
      <c r="BL71" s="595"/>
      <c r="BM71" s="595"/>
      <c r="BN71" s="595"/>
      <c r="BO71" s="595"/>
      <c r="BP71" s="596"/>
      <c r="BQ71" s="596"/>
      <c r="BR71" s="596"/>
      <c r="BS71" s="596"/>
      <c r="BT71" s="596"/>
      <c r="BU71" s="596"/>
      <c r="BV71" s="597"/>
      <c r="BW71" s="597"/>
      <c r="BX71" s="598"/>
      <c r="BY71" s="597"/>
      <c r="BZ71" s="598"/>
      <c r="CA71" s="597"/>
      <c r="CB71" s="598"/>
      <c r="CC71" s="597"/>
      <c r="CD71" s="598"/>
      <c r="CE71" s="597"/>
      <c r="CF71" s="598"/>
      <c r="CG71" s="597"/>
      <c r="CH71" s="598"/>
      <c r="CI71" s="597"/>
      <c r="CJ71" s="598"/>
      <c r="CK71" s="597"/>
      <c r="CL71" s="597"/>
      <c r="CM71" s="597"/>
      <c r="CN71" s="597"/>
      <c r="CO71" s="597"/>
      <c r="CP71" s="597"/>
      <c r="CQ71" s="597"/>
      <c r="CR71" s="597"/>
      <c r="CS71" s="597"/>
      <c r="CT71" s="597"/>
      <c r="CU71" s="597"/>
      <c r="CV71" s="597"/>
      <c r="CW71" s="597"/>
      <c r="CX71" s="597"/>
      <c r="CY71" s="595"/>
      <c r="CZ71" s="596"/>
      <c r="DA71" s="594"/>
      <c r="DB71" s="596"/>
      <c r="DC71" s="594"/>
      <c r="DD71" s="596"/>
      <c r="DE71" s="594"/>
      <c r="DF71" s="596"/>
      <c r="DG71" s="594"/>
      <c r="DH71" s="596"/>
      <c r="DI71" s="594"/>
      <c r="DJ71" s="596"/>
      <c r="DK71" s="594"/>
      <c r="DL71" s="596"/>
      <c r="DM71" s="594"/>
      <c r="DN71" s="596"/>
      <c r="DO71" s="596"/>
      <c r="DP71" s="596"/>
      <c r="DQ71" s="596"/>
      <c r="DR71" s="596"/>
      <c r="DS71" s="596"/>
      <c r="DT71" s="596"/>
      <c r="DU71" s="596"/>
      <c r="DV71" s="596"/>
      <c r="DW71" s="596"/>
      <c r="DX71" s="596"/>
      <c r="DY71" s="596"/>
      <c r="DZ71" s="596"/>
      <c r="EA71" s="596"/>
      <c r="EB71" s="595"/>
      <c r="EC71" s="595"/>
      <c r="ED71" s="594"/>
      <c r="EE71" s="595"/>
      <c r="EF71" s="594"/>
      <c r="EG71" s="595"/>
      <c r="EH71" s="594"/>
      <c r="EI71" s="595"/>
      <c r="EJ71" s="594"/>
      <c r="EK71" s="595"/>
      <c r="EL71" s="594"/>
      <c r="EM71" s="595"/>
    </row>
    <row r="72" spans="12:143" x14ac:dyDescent="0.25">
      <c r="L72" s="596"/>
      <c r="M72" s="596"/>
      <c r="N72" s="595"/>
      <c r="O72" s="595"/>
      <c r="P72" s="594"/>
      <c r="Q72" s="595"/>
      <c r="R72" s="594"/>
      <c r="S72" s="595"/>
      <c r="T72" s="594"/>
      <c r="U72" s="595"/>
      <c r="V72" s="594"/>
      <c r="W72" s="595"/>
      <c r="X72" s="594"/>
      <c r="Y72" s="595"/>
      <c r="Z72" s="594"/>
      <c r="AA72" s="595"/>
      <c r="AB72" s="594"/>
      <c r="AC72" s="595"/>
      <c r="AD72" s="595"/>
      <c r="AE72" s="596"/>
      <c r="AF72" s="595"/>
      <c r="AG72" s="595"/>
      <c r="AH72" s="595"/>
      <c r="AI72" s="595"/>
      <c r="AJ72" s="595"/>
      <c r="AK72" s="595"/>
      <c r="AL72" s="596"/>
      <c r="AM72" s="596"/>
      <c r="AN72" s="596"/>
      <c r="AO72" s="596"/>
      <c r="AP72" s="596"/>
      <c r="AQ72" s="596"/>
      <c r="AR72" s="595"/>
      <c r="AS72" s="595"/>
      <c r="AT72" s="594"/>
      <c r="AU72" s="595"/>
      <c r="AV72" s="594"/>
      <c r="AW72" s="595"/>
      <c r="AX72" s="594"/>
      <c r="AY72" s="595"/>
      <c r="AZ72" s="594"/>
      <c r="BA72" s="595"/>
      <c r="BB72" s="594"/>
      <c r="BC72" s="595"/>
      <c r="BD72" s="594"/>
      <c r="BE72" s="595"/>
      <c r="BF72" s="594"/>
      <c r="BG72" s="595"/>
      <c r="BH72" s="595"/>
      <c r="BI72" s="595"/>
      <c r="BJ72" s="595"/>
      <c r="BK72" s="595"/>
      <c r="BL72" s="595"/>
      <c r="BM72" s="595"/>
      <c r="BN72" s="595"/>
      <c r="BO72" s="595"/>
      <c r="BP72" s="596"/>
      <c r="BQ72" s="596"/>
      <c r="BR72" s="596"/>
      <c r="BS72" s="596"/>
      <c r="BT72" s="596"/>
      <c r="BU72" s="596"/>
      <c r="BV72" s="597"/>
      <c r="BW72" s="597"/>
      <c r="BX72" s="598"/>
      <c r="BY72" s="597"/>
      <c r="BZ72" s="598"/>
      <c r="CA72" s="597"/>
      <c r="CB72" s="598"/>
      <c r="CC72" s="597"/>
      <c r="CD72" s="598"/>
      <c r="CE72" s="597"/>
      <c r="CF72" s="598"/>
      <c r="CG72" s="597"/>
      <c r="CH72" s="598"/>
      <c r="CI72" s="597"/>
      <c r="CJ72" s="598"/>
      <c r="CK72" s="597"/>
      <c r="CL72" s="597"/>
      <c r="CM72" s="597"/>
      <c r="CN72" s="597"/>
      <c r="CO72" s="597"/>
      <c r="CP72" s="597"/>
      <c r="CQ72" s="597"/>
      <c r="CR72" s="597"/>
      <c r="CS72" s="597"/>
      <c r="CT72" s="597"/>
      <c r="CU72" s="597"/>
      <c r="CV72" s="597"/>
      <c r="CW72" s="597"/>
      <c r="CX72" s="597"/>
      <c r="CY72" s="595"/>
      <c r="CZ72" s="596"/>
      <c r="DA72" s="594"/>
      <c r="DB72" s="596"/>
      <c r="DC72" s="594"/>
      <c r="DD72" s="596"/>
      <c r="DE72" s="594"/>
      <c r="DF72" s="596"/>
      <c r="DG72" s="594"/>
      <c r="DH72" s="596"/>
      <c r="DI72" s="594"/>
      <c r="DJ72" s="596"/>
      <c r="DK72" s="594"/>
      <c r="DL72" s="596"/>
      <c r="DM72" s="594"/>
      <c r="DN72" s="596"/>
      <c r="DO72" s="596"/>
      <c r="DP72" s="596"/>
      <c r="DQ72" s="596"/>
      <c r="DR72" s="596"/>
      <c r="DS72" s="596"/>
      <c r="DT72" s="596"/>
      <c r="DU72" s="596"/>
      <c r="DV72" s="596"/>
      <c r="DW72" s="596"/>
      <c r="DX72" s="596"/>
      <c r="DY72" s="596"/>
      <c r="DZ72" s="596"/>
      <c r="EA72" s="596"/>
      <c r="EB72" s="595"/>
      <c r="EC72" s="595"/>
      <c r="ED72" s="594"/>
      <c r="EE72" s="595"/>
      <c r="EF72" s="594"/>
      <c r="EG72" s="595"/>
      <c r="EH72" s="594"/>
      <c r="EI72" s="595"/>
      <c r="EJ72" s="594"/>
      <c r="EK72" s="595"/>
      <c r="EL72" s="594"/>
      <c r="EM72" s="595"/>
    </row>
    <row r="73" spans="12:143" x14ac:dyDescent="0.25">
      <c r="L73" s="596"/>
      <c r="M73" s="596"/>
      <c r="N73" s="595"/>
      <c r="O73" s="595"/>
      <c r="P73" s="594"/>
      <c r="Q73" s="595"/>
      <c r="R73" s="594"/>
      <c r="S73" s="595"/>
      <c r="T73" s="594"/>
      <c r="U73" s="595"/>
      <c r="V73" s="594"/>
      <c r="W73" s="595"/>
      <c r="X73" s="594"/>
      <c r="Y73" s="595"/>
      <c r="Z73" s="594"/>
      <c r="AA73" s="595"/>
      <c r="AB73" s="594"/>
      <c r="AC73" s="595"/>
      <c r="AD73" s="595"/>
      <c r="AE73" s="596"/>
      <c r="AF73" s="595"/>
      <c r="AG73" s="595"/>
      <c r="AH73" s="595"/>
      <c r="AI73" s="595"/>
      <c r="AJ73" s="595"/>
      <c r="AK73" s="595"/>
      <c r="AL73" s="596"/>
      <c r="AM73" s="596"/>
      <c r="AN73" s="596"/>
      <c r="AO73" s="596"/>
      <c r="AP73" s="596"/>
      <c r="AQ73" s="596"/>
      <c r="AR73" s="595"/>
      <c r="AS73" s="595"/>
      <c r="AT73" s="594"/>
      <c r="AU73" s="595"/>
      <c r="AV73" s="594"/>
      <c r="AW73" s="595"/>
      <c r="AX73" s="594"/>
      <c r="AY73" s="595"/>
      <c r="AZ73" s="594"/>
      <c r="BA73" s="595"/>
      <c r="BB73" s="594"/>
      <c r="BC73" s="595"/>
      <c r="BD73" s="594"/>
      <c r="BE73" s="595"/>
      <c r="BF73" s="594"/>
      <c r="BG73" s="595"/>
      <c r="BH73" s="595"/>
      <c r="BI73" s="595"/>
      <c r="BJ73" s="595"/>
      <c r="BK73" s="595"/>
      <c r="BL73" s="595"/>
      <c r="BM73" s="595"/>
      <c r="BN73" s="595"/>
      <c r="BO73" s="595"/>
      <c r="BP73" s="596"/>
      <c r="BQ73" s="596"/>
      <c r="BR73" s="596"/>
      <c r="BS73" s="596"/>
      <c r="BT73" s="596"/>
      <c r="BU73" s="596"/>
      <c r="BV73" s="597"/>
      <c r="BW73" s="597"/>
      <c r="BX73" s="598"/>
      <c r="BY73" s="597"/>
      <c r="BZ73" s="598"/>
      <c r="CA73" s="597"/>
      <c r="CB73" s="598"/>
      <c r="CC73" s="597"/>
      <c r="CD73" s="598"/>
      <c r="CE73" s="597"/>
      <c r="CF73" s="598"/>
      <c r="CG73" s="597"/>
      <c r="CH73" s="598"/>
      <c r="CI73" s="597"/>
      <c r="CJ73" s="598"/>
      <c r="CK73" s="597"/>
      <c r="CL73" s="597"/>
      <c r="CM73" s="597"/>
      <c r="CN73" s="597"/>
      <c r="CO73" s="597"/>
      <c r="CP73" s="597"/>
      <c r="CQ73" s="597"/>
      <c r="CR73" s="597"/>
      <c r="CS73" s="597"/>
      <c r="CT73" s="597"/>
      <c r="CU73" s="597"/>
      <c r="CV73" s="597"/>
      <c r="CW73" s="597"/>
      <c r="CX73" s="597"/>
      <c r="CY73" s="595"/>
      <c r="CZ73" s="596"/>
      <c r="DA73" s="594"/>
      <c r="DB73" s="596"/>
      <c r="DC73" s="594"/>
      <c r="DD73" s="596"/>
      <c r="DE73" s="594"/>
      <c r="DF73" s="596"/>
      <c r="DG73" s="594"/>
      <c r="DH73" s="596"/>
      <c r="DI73" s="594"/>
      <c r="DJ73" s="596"/>
      <c r="DK73" s="594"/>
      <c r="DL73" s="596"/>
      <c r="DM73" s="594"/>
      <c r="DN73" s="596"/>
      <c r="DO73" s="596"/>
      <c r="DP73" s="596"/>
      <c r="DQ73" s="596"/>
      <c r="DR73" s="596"/>
      <c r="DS73" s="596"/>
      <c r="DT73" s="596"/>
      <c r="DU73" s="596"/>
      <c r="DV73" s="596"/>
      <c r="DW73" s="596"/>
      <c r="DX73" s="596"/>
      <c r="DY73" s="596"/>
      <c r="DZ73" s="596"/>
      <c r="EA73" s="596"/>
      <c r="EB73" s="595"/>
      <c r="EC73" s="595"/>
      <c r="ED73" s="594"/>
      <c r="EE73" s="595"/>
      <c r="EF73" s="594"/>
      <c r="EG73" s="595"/>
      <c r="EH73" s="594"/>
      <c r="EI73" s="595"/>
      <c r="EJ73" s="594"/>
      <c r="EK73" s="595"/>
      <c r="EL73" s="594"/>
      <c r="EM73" s="595"/>
    </row>
    <row r="74" spans="12:143" x14ac:dyDescent="0.25">
      <c r="L74" s="596"/>
      <c r="M74" s="596"/>
      <c r="N74" s="595"/>
      <c r="O74" s="595"/>
      <c r="P74" s="594"/>
      <c r="Q74" s="595"/>
      <c r="R74" s="594"/>
      <c r="S74" s="595"/>
      <c r="T74" s="594"/>
      <c r="U74" s="595"/>
      <c r="V74" s="594"/>
      <c r="W74" s="595"/>
      <c r="X74" s="594"/>
      <c r="Y74" s="595"/>
      <c r="Z74" s="594"/>
      <c r="AA74" s="595"/>
      <c r="AB74" s="594"/>
      <c r="AC74" s="595"/>
      <c r="AD74" s="595"/>
      <c r="AE74" s="596"/>
      <c r="AF74" s="595"/>
      <c r="AG74" s="595"/>
      <c r="AH74" s="595"/>
      <c r="AI74" s="595"/>
      <c r="AJ74" s="595"/>
      <c r="AK74" s="595"/>
      <c r="AL74" s="596"/>
      <c r="AM74" s="596"/>
      <c r="AN74" s="596"/>
      <c r="AO74" s="596"/>
      <c r="AP74" s="596"/>
      <c r="AQ74" s="596"/>
      <c r="AR74" s="595"/>
      <c r="AS74" s="595"/>
      <c r="AT74" s="594"/>
      <c r="AU74" s="595"/>
      <c r="AV74" s="594"/>
      <c r="AW74" s="595"/>
      <c r="AX74" s="594"/>
      <c r="AY74" s="595"/>
      <c r="AZ74" s="594"/>
      <c r="BA74" s="595"/>
      <c r="BB74" s="594"/>
      <c r="BC74" s="595"/>
      <c r="BD74" s="594"/>
      <c r="BE74" s="595"/>
      <c r="BF74" s="594"/>
      <c r="BG74" s="595"/>
      <c r="BH74" s="595"/>
      <c r="BI74" s="595"/>
      <c r="BJ74" s="595"/>
      <c r="BK74" s="595"/>
      <c r="BL74" s="595"/>
      <c r="BM74" s="595"/>
      <c r="BN74" s="595"/>
      <c r="BO74" s="595"/>
      <c r="BP74" s="596"/>
      <c r="BQ74" s="596"/>
      <c r="BR74" s="596"/>
      <c r="BS74" s="596"/>
      <c r="BT74" s="596"/>
      <c r="BU74" s="596"/>
      <c r="BV74" s="597"/>
      <c r="BW74" s="597"/>
      <c r="BX74" s="598"/>
      <c r="BY74" s="597"/>
      <c r="BZ74" s="598"/>
      <c r="CA74" s="597"/>
      <c r="CB74" s="598"/>
      <c r="CC74" s="597"/>
      <c r="CD74" s="598"/>
      <c r="CE74" s="597"/>
      <c r="CF74" s="598"/>
      <c r="CG74" s="597"/>
      <c r="CH74" s="598"/>
      <c r="CI74" s="597"/>
      <c r="CJ74" s="598"/>
      <c r="CK74" s="597"/>
      <c r="CL74" s="597"/>
      <c r="CM74" s="597"/>
      <c r="CN74" s="597"/>
      <c r="CO74" s="597"/>
      <c r="CP74" s="597"/>
      <c r="CQ74" s="597"/>
      <c r="CR74" s="597"/>
      <c r="CS74" s="597"/>
      <c r="CT74" s="597"/>
      <c r="CU74" s="597"/>
      <c r="CV74" s="597"/>
      <c r="CW74" s="597"/>
      <c r="CX74" s="597"/>
      <c r="CY74" s="595"/>
      <c r="CZ74" s="596"/>
      <c r="DA74" s="594"/>
      <c r="DB74" s="596"/>
      <c r="DC74" s="594"/>
      <c r="DD74" s="596"/>
      <c r="DE74" s="594"/>
      <c r="DF74" s="596"/>
      <c r="DG74" s="594"/>
      <c r="DH74" s="596"/>
      <c r="DI74" s="594"/>
      <c r="DJ74" s="596"/>
      <c r="DK74" s="594"/>
      <c r="DL74" s="596"/>
      <c r="DM74" s="594"/>
      <c r="DN74" s="596"/>
      <c r="DO74" s="596"/>
      <c r="DP74" s="596"/>
      <c r="DQ74" s="596"/>
      <c r="DR74" s="596"/>
      <c r="DS74" s="596"/>
      <c r="DT74" s="596"/>
      <c r="DU74" s="596"/>
      <c r="DV74" s="596"/>
      <c r="DW74" s="596"/>
      <c r="DX74" s="596"/>
      <c r="DY74" s="596"/>
      <c r="DZ74" s="596"/>
      <c r="EA74" s="596"/>
      <c r="EB74" s="595"/>
      <c r="EC74" s="595"/>
      <c r="ED74" s="594"/>
      <c r="EE74" s="595"/>
      <c r="EF74" s="594"/>
      <c r="EG74" s="595"/>
      <c r="EH74" s="594"/>
      <c r="EI74" s="595"/>
      <c r="EJ74" s="594"/>
      <c r="EK74" s="595"/>
      <c r="EL74" s="594"/>
      <c r="EM74" s="595"/>
    </row>
    <row r="75" spans="12:143" x14ac:dyDescent="0.25">
      <c r="L75" s="596"/>
      <c r="M75" s="596"/>
      <c r="N75" s="595"/>
      <c r="O75" s="595"/>
      <c r="P75" s="594"/>
      <c r="Q75" s="595"/>
      <c r="R75" s="594"/>
      <c r="S75" s="595"/>
      <c r="T75" s="594"/>
      <c r="U75" s="595"/>
      <c r="V75" s="594"/>
      <c r="W75" s="595"/>
      <c r="X75" s="594"/>
      <c r="Y75" s="595"/>
      <c r="Z75" s="594"/>
      <c r="AA75" s="595"/>
      <c r="AB75" s="594"/>
      <c r="AC75" s="595"/>
      <c r="AD75" s="595"/>
      <c r="AE75" s="596"/>
      <c r="AF75" s="595"/>
      <c r="AG75" s="595"/>
      <c r="AH75" s="595"/>
      <c r="AI75" s="595"/>
      <c r="AJ75" s="595"/>
      <c r="AK75" s="595"/>
      <c r="AL75" s="596"/>
      <c r="AM75" s="596"/>
      <c r="AN75" s="596"/>
      <c r="AO75" s="596"/>
      <c r="AP75" s="596"/>
      <c r="AQ75" s="596"/>
      <c r="AR75" s="595"/>
      <c r="AS75" s="595"/>
      <c r="AT75" s="594"/>
      <c r="AU75" s="595"/>
      <c r="AV75" s="594"/>
      <c r="AW75" s="595"/>
      <c r="AX75" s="594"/>
      <c r="AY75" s="595"/>
      <c r="AZ75" s="594"/>
      <c r="BA75" s="595"/>
      <c r="BB75" s="594"/>
      <c r="BC75" s="595"/>
      <c r="BD75" s="594"/>
      <c r="BE75" s="595"/>
      <c r="BF75" s="594"/>
      <c r="BG75" s="595"/>
      <c r="BH75" s="595"/>
      <c r="BI75" s="595"/>
      <c r="BJ75" s="595"/>
      <c r="BK75" s="595"/>
      <c r="BL75" s="595"/>
      <c r="BM75" s="595"/>
      <c r="BN75" s="595"/>
      <c r="BO75" s="595"/>
      <c r="BP75" s="596"/>
      <c r="BQ75" s="596"/>
      <c r="BR75" s="596"/>
      <c r="BS75" s="596"/>
      <c r="BT75" s="596"/>
      <c r="BU75" s="596"/>
      <c r="BV75" s="597"/>
      <c r="BW75" s="597"/>
      <c r="BX75" s="598"/>
      <c r="BY75" s="597"/>
      <c r="BZ75" s="598"/>
      <c r="CA75" s="597"/>
      <c r="CB75" s="598"/>
      <c r="CC75" s="597"/>
      <c r="CD75" s="598"/>
      <c r="CE75" s="597"/>
      <c r="CF75" s="598"/>
      <c r="CG75" s="597"/>
      <c r="CH75" s="598"/>
      <c r="CI75" s="597"/>
      <c r="CJ75" s="598"/>
      <c r="CK75" s="597"/>
      <c r="CL75" s="597"/>
      <c r="CM75" s="597"/>
      <c r="CN75" s="597"/>
      <c r="CO75" s="597"/>
      <c r="CP75" s="597"/>
      <c r="CQ75" s="597"/>
      <c r="CR75" s="597"/>
      <c r="CS75" s="597"/>
      <c r="CT75" s="597"/>
      <c r="CU75" s="597"/>
      <c r="CV75" s="597"/>
      <c r="CW75" s="597"/>
      <c r="CX75" s="597"/>
      <c r="CY75" s="595"/>
      <c r="CZ75" s="596"/>
      <c r="DA75" s="594"/>
      <c r="DB75" s="596"/>
      <c r="DC75" s="594"/>
      <c r="DD75" s="596"/>
      <c r="DE75" s="594"/>
      <c r="DF75" s="596"/>
      <c r="DG75" s="594"/>
      <c r="DH75" s="596"/>
      <c r="DI75" s="594"/>
      <c r="DJ75" s="596"/>
      <c r="DK75" s="594"/>
      <c r="DL75" s="596"/>
      <c r="DM75" s="594"/>
      <c r="DN75" s="596"/>
      <c r="DO75" s="596"/>
      <c r="DP75" s="596"/>
      <c r="DQ75" s="596"/>
      <c r="DR75" s="596"/>
      <c r="DS75" s="596"/>
      <c r="DT75" s="596"/>
      <c r="DU75" s="596"/>
      <c r="DV75" s="596"/>
      <c r="DW75" s="596"/>
      <c r="DX75" s="596"/>
      <c r="DY75" s="596"/>
      <c r="DZ75" s="596"/>
      <c r="EA75" s="596"/>
      <c r="EB75" s="595"/>
      <c r="EC75" s="595"/>
      <c r="ED75" s="594"/>
      <c r="EE75" s="595"/>
      <c r="EF75" s="594"/>
      <c r="EG75" s="595"/>
      <c r="EH75" s="594"/>
      <c r="EI75" s="595"/>
      <c r="EJ75" s="594"/>
      <c r="EK75" s="595"/>
      <c r="EL75" s="594"/>
      <c r="EM75" s="595"/>
    </row>
    <row r="76" spans="12:143" x14ac:dyDescent="0.25">
      <c r="L76" s="596"/>
      <c r="M76" s="596"/>
      <c r="N76" s="595"/>
      <c r="O76" s="595"/>
      <c r="P76" s="594"/>
      <c r="Q76" s="595"/>
      <c r="R76" s="594"/>
      <c r="S76" s="595"/>
      <c r="T76" s="594"/>
      <c r="U76" s="595"/>
      <c r="V76" s="594"/>
      <c r="W76" s="595"/>
      <c r="X76" s="594"/>
      <c r="Y76" s="595"/>
      <c r="Z76" s="594"/>
      <c r="AA76" s="595"/>
      <c r="AB76" s="594"/>
      <c r="AC76" s="595"/>
      <c r="AD76" s="595"/>
      <c r="AE76" s="596"/>
      <c r="AF76" s="595"/>
      <c r="AG76" s="595"/>
      <c r="AH76" s="595"/>
      <c r="AI76" s="595"/>
      <c r="AJ76" s="595"/>
      <c r="AK76" s="595"/>
      <c r="AL76" s="596"/>
      <c r="AM76" s="596"/>
      <c r="AN76" s="596"/>
      <c r="AO76" s="596"/>
      <c r="AP76" s="596"/>
      <c r="AQ76" s="596"/>
      <c r="AR76" s="595"/>
      <c r="AS76" s="595"/>
      <c r="AT76" s="594"/>
      <c r="AU76" s="595"/>
      <c r="AV76" s="594"/>
      <c r="AW76" s="595"/>
      <c r="AX76" s="594"/>
      <c r="AY76" s="595"/>
      <c r="AZ76" s="594"/>
      <c r="BA76" s="595"/>
      <c r="BB76" s="594"/>
      <c r="BC76" s="595"/>
      <c r="BD76" s="594"/>
      <c r="BE76" s="595"/>
      <c r="BF76" s="594"/>
      <c r="BG76" s="595"/>
      <c r="BH76" s="595"/>
      <c r="BI76" s="595"/>
      <c r="BJ76" s="595"/>
      <c r="BK76" s="595"/>
      <c r="BL76" s="595"/>
      <c r="BM76" s="595"/>
      <c r="BN76" s="595"/>
      <c r="BO76" s="595"/>
      <c r="BP76" s="596"/>
      <c r="BQ76" s="596"/>
      <c r="BR76" s="596"/>
      <c r="BS76" s="596"/>
      <c r="BT76" s="596"/>
      <c r="BU76" s="596"/>
      <c r="BV76" s="597"/>
      <c r="BW76" s="597"/>
      <c r="BX76" s="598"/>
      <c r="BY76" s="597"/>
      <c r="BZ76" s="598"/>
      <c r="CA76" s="597"/>
      <c r="CB76" s="598"/>
      <c r="CC76" s="597"/>
      <c r="CD76" s="598"/>
      <c r="CE76" s="597"/>
      <c r="CF76" s="598"/>
      <c r="CG76" s="597"/>
      <c r="CH76" s="598"/>
      <c r="CI76" s="597"/>
      <c r="CJ76" s="598"/>
      <c r="CK76" s="597"/>
      <c r="CL76" s="597"/>
      <c r="CM76" s="597"/>
      <c r="CN76" s="597"/>
      <c r="CO76" s="597"/>
      <c r="CP76" s="597"/>
      <c r="CQ76" s="597"/>
      <c r="CR76" s="597"/>
      <c r="CS76" s="597"/>
      <c r="CT76" s="597"/>
      <c r="CU76" s="597"/>
      <c r="CV76" s="597"/>
      <c r="CW76" s="597"/>
      <c r="CX76" s="597"/>
      <c r="CY76" s="595"/>
      <c r="CZ76" s="596"/>
      <c r="DA76" s="594"/>
      <c r="DB76" s="596"/>
      <c r="DC76" s="594"/>
      <c r="DD76" s="596"/>
      <c r="DE76" s="594"/>
      <c r="DF76" s="596"/>
      <c r="DG76" s="594"/>
      <c r="DH76" s="596"/>
      <c r="DI76" s="594"/>
      <c r="DJ76" s="596"/>
      <c r="DK76" s="594"/>
      <c r="DL76" s="596"/>
      <c r="DM76" s="594"/>
      <c r="DN76" s="596"/>
      <c r="DO76" s="596"/>
      <c r="DP76" s="596"/>
      <c r="DQ76" s="596"/>
      <c r="DR76" s="596"/>
      <c r="DS76" s="596"/>
      <c r="DT76" s="596"/>
      <c r="DU76" s="596"/>
      <c r="DV76" s="596"/>
      <c r="DW76" s="596"/>
      <c r="DX76" s="596"/>
      <c r="DY76" s="596"/>
      <c r="DZ76" s="596"/>
      <c r="EA76" s="596"/>
      <c r="EB76" s="595"/>
      <c r="EC76" s="595"/>
      <c r="ED76" s="594"/>
      <c r="EE76" s="595"/>
      <c r="EF76" s="594"/>
      <c r="EG76" s="595"/>
      <c r="EH76" s="594"/>
      <c r="EI76" s="595"/>
      <c r="EJ76" s="594"/>
      <c r="EK76" s="595"/>
      <c r="EL76" s="594"/>
      <c r="EM76" s="595"/>
    </row>
    <row r="77" spans="12:143" x14ac:dyDescent="0.25">
      <c r="L77" s="596"/>
      <c r="M77" s="596"/>
      <c r="N77" s="595"/>
      <c r="O77" s="595"/>
      <c r="P77" s="594"/>
      <c r="Q77" s="595"/>
      <c r="R77" s="594"/>
      <c r="S77" s="595"/>
      <c r="T77" s="594"/>
      <c r="U77" s="595"/>
      <c r="V77" s="594"/>
      <c r="W77" s="595"/>
      <c r="X77" s="594"/>
      <c r="Y77" s="595"/>
      <c r="Z77" s="594"/>
      <c r="AA77" s="595"/>
      <c r="AB77" s="594"/>
      <c r="AC77" s="595"/>
      <c r="AD77" s="595"/>
      <c r="AE77" s="596"/>
      <c r="AF77" s="595"/>
      <c r="AG77" s="595"/>
      <c r="AH77" s="595"/>
      <c r="AI77" s="595"/>
      <c r="AJ77" s="595"/>
      <c r="AK77" s="595"/>
      <c r="AL77" s="596"/>
      <c r="AM77" s="596"/>
      <c r="AN77" s="596"/>
      <c r="AO77" s="596"/>
      <c r="AP77" s="596"/>
      <c r="AQ77" s="596"/>
      <c r="AR77" s="595"/>
      <c r="AS77" s="595"/>
      <c r="AT77" s="594"/>
      <c r="AU77" s="595"/>
      <c r="AV77" s="594"/>
      <c r="AW77" s="595"/>
      <c r="AX77" s="594"/>
      <c r="AY77" s="595"/>
      <c r="AZ77" s="594"/>
      <c r="BA77" s="595"/>
      <c r="BB77" s="594"/>
      <c r="BC77" s="595"/>
      <c r="BD77" s="594"/>
      <c r="BE77" s="595"/>
      <c r="BF77" s="594"/>
      <c r="BG77" s="595"/>
      <c r="BH77" s="595"/>
      <c r="BI77" s="595"/>
      <c r="BJ77" s="595"/>
      <c r="BK77" s="595"/>
      <c r="BL77" s="595"/>
      <c r="BM77" s="595"/>
      <c r="BN77" s="595"/>
      <c r="BO77" s="595"/>
      <c r="BP77" s="596"/>
      <c r="BQ77" s="596"/>
      <c r="BR77" s="596"/>
      <c r="BS77" s="596"/>
      <c r="BT77" s="596"/>
      <c r="BU77" s="596"/>
      <c r="BV77" s="597"/>
      <c r="BW77" s="597"/>
      <c r="BX77" s="598"/>
      <c r="BY77" s="597"/>
      <c r="BZ77" s="598"/>
      <c r="CA77" s="597"/>
      <c r="CB77" s="598"/>
      <c r="CC77" s="597"/>
      <c r="CD77" s="598"/>
      <c r="CE77" s="597"/>
      <c r="CF77" s="598"/>
      <c r="CG77" s="597"/>
      <c r="CH77" s="598"/>
      <c r="CI77" s="597"/>
      <c r="CJ77" s="598"/>
      <c r="CK77" s="597"/>
      <c r="CL77" s="597"/>
      <c r="CM77" s="597"/>
      <c r="CN77" s="597"/>
      <c r="CO77" s="597"/>
      <c r="CP77" s="597"/>
      <c r="CQ77" s="597"/>
      <c r="CR77" s="597"/>
      <c r="CS77" s="597"/>
      <c r="CT77" s="597"/>
      <c r="CU77" s="597"/>
      <c r="CV77" s="597"/>
      <c r="CW77" s="597"/>
      <c r="CX77" s="597"/>
      <c r="CY77" s="595"/>
      <c r="CZ77" s="596"/>
      <c r="DA77" s="594"/>
      <c r="DB77" s="596"/>
      <c r="DC77" s="594"/>
      <c r="DD77" s="596"/>
      <c r="DE77" s="594"/>
      <c r="DF77" s="596"/>
      <c r="DG77" s="594"/>
      <c r="DH77" s="596"/>
      <c r="DI77" s="594"/>
      <c r="DJ77" s="596"/>
      <c r="DK77" s="594"/>
      <c r="DL77" s="596"/>
      <c r="DM77" s="594"/>
      <c r="DN77" s="596"/>
      <c r="DO77" s="596"/>
      <c r="DP77" s="596"/>
      <c r="DQ77" s="596"/>
      <c r="DR77" s="596"/>
      <c r="DS77" s="596"/>
      <c r="DT77" s="596"/>
      <c r="DU77" s="596"/>
      <c r="DV77" s="596"/>
      <c r="DW77" s="596"/>
      <c r="DX77" s="596"/>
      <c r="DY77" s="596"/>
      <c r="DZ77" s="596"/>
      <c r="EA77" s="596"/>
      <c r="EB77" s="595"/>
      <c r="EC77" s="595"/>
      <c r="ED77" s="594"/>
      <c r="EE77" s="595"/>
      <c r="EF77" s="594"/>
      <c r="EG77" s="595"/>
      <c r="EH77" s="594"/>
      <c r="EI77" s="595"/>
      <c r="EJ77" s="594"/>
      <c r="EK77" s="595"/>
      <c r="EL77" s="594"/>
      <c r="EM77" s="595"/>
    </row>
    <row r="78" spans="12:143" x14ac:dyDescent="0.25">
      <c r="L78" s="596"/>
      <c r="M78" s="596"/>
      <c r="N78" s="595"/>
      <c r="O78" s="595"/>
      <c r="P78" s="594"/>
      <c r="Q78" s="595"/>
      <c r="R78" s="594"/>
      <c r="S78" s="595"/>
      <c r="T78" s="594"/>
      <c r="U78" s="595"/>
      <c r="V78" s="594"/>
      <c r="W78" s="595"/>
      <c r="X78" s="594"/>
      <c r="Y78" s="595"/>
      <c r="Z78" s="594"/>
      <c r="AA78" s="595"/>
      <c r="AB78" s="594"/>
      <c r="AC78" s="595"/>
      <c r="AD78" s="595"/>
      <c r="AE78" s="596"/>
      <c r="AF78" s="595"/>
      <c r="AG78" s="595"/>
      <c r="AH78" s="595"/>
      <c r="AI78" s="595"/>
      <c r="AJ78" s="595"/>
      <c r="AK78" s="595"/>
      <c r="AL78" s="596"/>
      <c r="AM78" s="596"/>
      <c r="AN78" s="596"/>
      <c r="AO78" s="596"/>
      <c r="AP78" s="596"/>
      <c r="AQ78" s="596"/>
      <c r="AR78" s="595"/>
      <c r="AS78" s="595"/>
      <c r="AT78" s="594"/>
      <c r="AU78" s="595"/>
      <c r="AV78" s="594"/>
      <c r="AW78" s="595"/>
      <c r="AX78" s="594"/>
      <c r="AY78" s="595"/>
      <c r="AZ78" s="594"/>
      <c r="BA78" s="595"/>
      <c r="BB78" s="594"/>
      <c r="BC78" s="595"/>
      <c r="BD78" s="594"/>
      <c r="BE78" s="595"/>
      <c r="BF78" s="594"/>
      <c r="BG78" s="595"/>
      <c r="BH78" s="595"/>
      <c r="BI78" s="595"/>
      <c r="BJ78" s="595"/>
      <c r="BK78" s="595"/>
      <c r="BL78" s="595"/>
      <c r="BM78" s="595"/>
      <c r="BN78" s="595"/>
      <c r="BO78" s="595"/>
      <c r="BP78" s="596"/>
      <c r="BQ78" s="596"/>
      <c r="BR78" s="596"/>
      <c r="BS78" s="596"/>
      <c r="BT78" s="596"/>
      <c r="BU78" s="596"/>
      <c r="BV78" s="597"/>
      <c r="BW78" s="597"/>
      <c r="BX78" s="598"/>
      <c r="BY78" s="597"/>
      <c r="BZ78" s="598"/>
      <c r="CA78" s="597"/>
      <c r="CB78" s="598"/>
      <c r="CC78" s="597"/>
      <c r="CD78" s="598"/>
      <c r="CE78" s="597"/>
      <c r="CF78" s="598"/>
      <c r="CG78" s="597"/>
      <c r="CH78" s="598"/>
      <c r="CI78" s="597"/>
      <c r="CJ78" s="598"/>
      <c r="CK78" s="597"/>
      <c r="CL78" s="597"/>
      <c r="CM78" s="597"/>
      <c r="CN78" s="597"/>
      <c r="CO78" s="597"/>
      <c r="CP78" s="597"/>
      <c r="CQ78" s="597"/>
      <c r="CR78" s="597"/>
      <c r="CS78" s="597"/>
      <c r="CT78" s="597"/>
      <c r="CU78" s="597"/>
      <c r="CV78" s="597"/>
      <c r="CW78" s="597"/>
      <c r="CX78" s="597"/>
      <c r="CY78" s="595"/>
      <c r="CZ78" s="596"/>
      <c r="DA78" s="594"/>
      <c r="DB78" s="596"/>
      <c r="DC78" s="594"/>
      <c r="DD78" s="596"/>
      <c r="DE78" s="594"/>
      <c r="DF78" s="596"/>
      <c r="DG78" s="594"/>
      <c r="DH78" s="596"/>
      <c r="DI78" s="594"/>
      <c r="DJ78" s="596"/>
      <c r="DK78" s="594"/>
      <c r="DL78" s="596"/>
      <c r="DM78" s="594"/>
      <c r="DN78" s="596"/>
      <c r="DO78" s="596"/>
      <c r="DP78" s="596"/>
      <c r="DQ78" s="596"/>
      <c r="DR78" s="596"/>
      <c r="DS78" s="596"/>
      <c r="DT78" s="596"/>
      <c r="DU78" s="596"/>
      <c r="DV78" s="596"/>
      <c r="DW78" s="596"/>
      <c r="DX78" s="596"/>
      <c r="DY78" s="596"/>
      <c r="DZ78" s="596"/>
      <c r="EA78" s="596"/>
      <c r="EB78" s="595"/>
      <c r="EC78" s="595"/>
      <c r="ED78" s="594"/>
      <c r="EE78" s="595"/>
      <c r="EF78" s="594"/>
      <c r="EG78" s="595"/>
      <c r="EH78" s="594"/>
      <c r="EI78" s="595"/>
      <c r="EJ78" s="594"/>
      <c r="EK78" s="595"/>
      <c r="EL78" s="594"/>
      <c r="EM78" s="595"/>
    </row>
    <row r="79" spans="12:143" x14ac:dyDescent="0.25">
      <c r="L79" s="596"/>
      <c r="M79" s="596"/>
      <c r="N79" s="595"/>
      <c r="O79" s="595"/>
      <c r="P79" s="594"/>
      <c r="Q79" s="595"/>
      <c r="R79" s="594"/>
      <c r="S79" s="595"/>
      <c r="T79" s="594"/>
      <c r="U79" s="595"/>
      <c r="V79" s="594"/>
      <c r="W79" s="595"/>
      <c r="X79" s="594"/>
      <c r="Y79" s="595"/>
      <c r="Z79" s="594"/>
      <c r="AA79" s="595"/>
      <c r="AB79" s="594"/>
      <c r="AC79" s="595"/>
      <c r="AD79" s="595"/>
      <c r="AE79" s="596"/>
      <c r="AF79" s="595"/>
      <c r="AG79" s="595"/>
      <c r="AH79" s="595"/>
      <c r="AI79" s="595"/>
      <c r="AJ79" s="595"/>
      <c r="AK79" s="595"/>
      <c r="AL79" s="596"/>
      <c r="AM79" s="596"/>
      <c r="AN79" s="596"/>
      <c r="AO79" s="596"/>
      <c r="AP79" s="596"/>
      <c r="AQ79" s="596"/>
      <c r="AR79" s="595"/>
      <c r="AS79" s="595"/>
      <c r="AT79" s="594"/>
      <c r="AU79" s="595"/>
      <c r="AV79" s="594"/>
      <c r="AW79" s="595"/>
      <c r="AX79" s="594"/>
      <c r="AY79" s="595"/>
      <c r="AZ79" s="594"/>
      <c r="BA79" s="595"/>
      <c r="BB79" s="594"/>
      <c r="BC79" s="595"/>
      <c r="BD79" s="594"/>
      <c r="BE79" s="595"/>
      <c r="BF79" s="594"/>
      <c r="BG79" s="595"/>
      <c r="BH79" s="595"/>
      <c r="BI79" s="595"/>
      <c r="BJ79" s="595"/>
      <c r="BK79" s="595"/>
      <c r="BL79" s="595"/>
      <c r="BM79" s="595"/>
      <c r="BN79" s="595"/>
      <c r="BO79" s="595"/>
      <c r="BP79" s="596"/>
      <c r="BQ79" s="596"/>
      <c r="BR79" s="596"/>
      <c r="BS79" s="596"/>
      <c r="BT79" s="596"/>
      <c r="BU79" s="596"/>
      <c r="BV79" s="597"/>
      <c r="BW79" s="597"/>
      <c r="BX79" s="598"/>
      <c r="BY79" s="597"/>
      <c r="BZ79" s="598"/>
      <c r="CA79" s="597"/>
      <c r="CB79" s="598"/>
      <c r="CC79" s="597"/>
      <c r="CD79" s="598"/>
      <c r="CE79" s="597"/>
      <c r="CF79" s="598"/>
      <c r="CG79" s="597"/>
      <c r="CH79" s="598"/>
      <c r="CI79" s="597"/>
      <c r="CJ79" s="598"/>
      <c r="CK79" s="597"/>
      <c r="CL79" s="597"/>
      <c r="CM79" s="597"/>
      <c r="CN79" s="597"/>
      <c r="CO79" s="597"/>
      <c r="CP79" s="597"/>
      <c r="CQ79" s="597"/>
      <c r="CR79" s="597"/>
      <c r="CS79" s="597"/>
      <c r="CT79" s="597"/>
      <c r="CU79" s="597"/>
      <c r="CV79" s="597"/>
      <c r="CW79" s="597"/>
      <c r="CX79" s="597"/>
      <c r="CY79" s="595"/>
      <c r="CZ79" s="596"/>
      <c r="DA79" s="594"/>
      <c r="DB79" s="596"/>
      <c r="DC79" s="594"/>
      <c r="DD79" s="596"/>
      <c r="DE79" s="594"/>
      <c r="DF79" s="596"/>
      <c r="DG79" s="594"/>
      <c r="DH79" s="596"/>
      <c r="DI79" s="594"/>
      <c r="DJ79" s="596"/>
      <c r="DK79" s="594"/>
      <c r="DL79" s="596"/>
      <c r="DM79" s="594"/>
      <c r="DN79" s="596"/>
      <c r="DO79" s="596"/>
      <c r="DP79" s="596"/>
      <c r="DQ79" s="596"/>
      <c r="DR79" s="596"/>
      <c r="DS79" s="596"/>
      <c r="DT79" s="596"/>
      <c r="DU79" s="596"/>
      <c r="DV79" s="596"/>
      <c r="DW79" s="596"/>
      <c r="DX79" s="596"/>
      <c r="DY79" s="596"/>
      <c r="DZ79" s="596"/>
      <c r="EA79" s="596"/>
      <c r="EB79" s="595"/>
      <c r="EC79" s="595"/>
      <c r="ED79" s="594"/>
      <c r="EE79" s="595"/>
      <c r="EF79" s="594"/>
      <c r="EG79" s="595"/>
      <c r="EH79" s="594"/>
      <c r="EI79" s="595"/>
      <c r="EJ79" s="594"/>
      <c r="EK79" s="595"/>
      <c r="EL79" s="594"/>
      <c r="EM79" s="595"/>
    </row>
    <row r="80" spans="12:143" x14ac:dyDescent="0.25">
      <c r="L80" s="596"/>
      <c r="M80" s="596"/>
      <c r="N80" s="595"/>
      <c r="O80" s="595"/>
      <c r="P80" s="594"/>
      <c r="Q80" s="595"/>
      <c r="R80" s="594"/>
      <c r="S80" s="595"/>
      <c r="T80" s="594"/>
      <c r="U80" s="595"/>
      <c r="V80" s="594"/>
      <c r="W80" s="595"/>
      <c r="X80" s="594"/>
      <c r="Y80" s="595"/>
      <c r="Z80" s="594"/>
      <c r="AA80" s="595"/>
      <c r="AB80" s="594"/>
      <c r="AC80" s="595"/>
      <c r="AD80" s="595"/>
      <c r="AE80" s="596"/>
      <c r="AF80" s="595"/>
      <c r="AG80" s="595"/>
      <c r="AH80" s="595"/>
      <c r="AI80" s="595"/>
      <c r="AJ80" s="595"/>
      <c r="AK80" s="595"/>
      <c r="AL80" s="596"/>
      <c r="AM80" s="596"/>
      <c r="AN80" s="596"/>
      <c r="AO80" s="596"/>
      <c r="AP80" s="596"/>
      <c r="AQ80" s="596"/>
      <c r="AR80" s="595"/>
      <c r="AS80" s="595"/>
      <c r="AT80" s="594"/>
      <c r="AU80" s="595"/>
      <c r="AV80" s="594"/>
      <c r="AW80" s="595"/>
      <c r="AX80" s="594"/>
      <c r="AY80" s="595"/>
      <c r="AZ80" s="594"/>
      <c r="BA80" s="595"/>
      <c r="BB80" s="594"/>
      <c r="BC80" s="595"/>
      <c r="BD80" s="594"/>
      <c r="BE80" s="595"/>
      <c r="BF80" s="594"/>
      <c r="BG80" s="595"/>
      <c r="BH80" s="595"/>
      <c r="BI80" s="595"/>
      <c r="BJ80" s="595"/>
      <c r="BK80" s="595"/>
      <c r="BL80" s="595"/>
      <c r="BM80" s="595"/>
      <c r="BN80" s="595"/>
      <c r="BO80" s="595"/>
      <c r="BP80" s="596"/>
      <c r="BQ80" s="596"/>
      <c r="BR80" s="596"/>
      <c r="BS80" s="596"/>
      <c r="BT80" s="596"/>
      <c r="BU80" s="596"/>
      <c r="BV80" s="597"/>
      <c r="BW80" s="597"/>
      <c r="BX80" s="598"/>
      <c r="BY80" s="597"/>
      <c r="BZ80" s="598"/>
      <c r="CA80" s="597"/>
      <c r="CB80" s="598"/>
      <c r="CC80" s="597"/>
      <c r="CD80" s="598"/>
      <c r="CE80" s="597"/>
      <c r="CF80" s="598"/>
      <c r="CG80" s="597"/>
      <c r="CH80" s="598"/>
      <c r="CI80" s="597"/>
      <c r="CJ80" s="598"/>
      <c r="CK80" s="597"/>
      <c r="CL80" s="597"/>
      <c r="CM80" s="597"/>
      <c r="CN80" s="597"/>
      <c r="CO80" s="597"/>
      <c r="CP80" s="597"/>
      <c r="CQ80" s="597"/>
      <c r="CR80" s="597"/>
      <c r="CS80" s="597"/>
      <c r="CT80" s="597"/>
      <c r="CU80" s="597"/>
      <c r="CV80" s="597"/>
      <c r="CW80" s="597"/>
      <c r="CX80" s="597"/>
      <c r="CY80" s="595"/>
      <c r="CZ80" s="596"/>
      <c r="DA80" s="594"/>
      <c r="DB80" s="596"/>
      <c r="DC80" s="594"/>
      <c r="DD80" s="596"/>
      <c r="DE80" s="594"/>
      <c r="DF80" s="596"/>
      <c r="DG80" s="594"/>
      <c r="DH80" s="596"/>
      <c r="DI80" s="594"/>
      <c r="DJ80" s="596"/>
      <c r="DK80" s="594"/>
      <c r="DL80" s="596"/>
      <c r="DM80" s="594"/>
      <c r="DN80" s="596"/>
      <c r="DO80" s="596"/>
      <c r="DP80" s="596"/>
      <c r="DQ80" s="596"/>
      <c r="DR80" s="596"/>
      <c r="DS80" s="596"/>
      <c r="DT80" s="596"/>
      <c r="DU80" s="596"/>
      <c r="DV80" s="596"/>
      <c r="DW80" s="596"/>
      <c r="DX80" s="596"/>
      <c r="DY80" s="596"/>
      <c r="DZ80" s="596"/>
      <c r="EA80" s="596"/>
      <c r="EB80" s="595"/>
      <c r="EC80" s="595"/>
      <c r="ED80" s="594"/>
      <c r="EE80" s="595"/>
      <c r="EF80" s="594"/>
      <c r="EG80" s="595"/>
      <c r="EH80" s="594"/>
      <c r="EI80" s="595"/>
      <c r="EJ80" s="594"/>
      <c r="EK80" s="595"/>
      <c r="EL80" s="594"/>
      <c r="EM80" s="595"/>
    </row>
    <row r="81" spans="12:143" x14ac:dyDescent="0.25">
      <c r="L81" s="596"/>
      <c r="M81" s="596"/>
      <c r="N81" s="595"/>
      <c r="O81" s="595"/>
      <c r="P81" s="594"/>
      <c r="Q81" s="595"/>
      <c r="R81" s="594"/>
      <c r="S81" s="595"/>
      <c r="T81" s="594"/>
      <c r="U81" s="595"/>
      <c r="V81" s="594"/>
      <c r="W81" s="595"/>
      <c r="X81" s="594"/>
      <c r="Y81" s="595"/>
      <c r="Z81" s="594"/>
      <c r="AA81" s="595"/>
      <c r="AB81" s="594"/>
      <c r="AC81" s="595"/>
      <c r="AD81" s="595"/>
      <c r="AE81" s="596"/>
      <c r="AF81" s="595"/>
      <c r="AG81" s="595"/>
      <c r="AH81" s="595"/>
      <c r="AI81" s="595"/>
      <c r="AJ81" s="595"/>
      <c r="AK81" s="595"/>
      <c r="AL81" s="596"/>
      <c r="AM81" s="596"/>
      <c r="AN81" s="596"/>
      <c r="AO81" s="596"/>
      <c r="AP81" s="596"/>
      <c r="AQ81" s="596"/>
      <c r="AR81" s="595"/>
      <c r="AS81" s="595"/>
      <c r="AT81" s="594"/>
      <c r="AU81" s="595"/>
      <c r="AV81" s="594"/>
      <c r="AW81" s="595"/>
      <c r="AX81" s="594"/>
      <c r="AY81" s="595"/>
      <c r="AZ81" s="594"/>
      <c r="BA81" s="595"/>
      <c r="BB81" s="594"/>
      <c r="BC81" s="595"/>
      <c r="BD81" s="594"/>
      <c r="BE81" s="595"/>
      <c r="BF81" s="594"/>
      <c r="BG81" s="595"/>
      <c r="BH81" s="595"/>
      <c r="BI81" s="595"/>
      <c r="BJ81" s="595"/>
      <c r="BK81" s="595"/>
      <c r="BL81" s="595"/>
      <c r="BM81" s="595"/>
      <c r="BN81" s="595"/>
      <c r="BO81" s="595"/>
      <c r="BP81" s="596"/>
      <c r="BQ81" s="596"/>
      <c r="BR81" s="596"/>
      <c r="BS81" s="596"/>
      <c r="BT81" s="596"/>
      <c r="BU81" s="596"/>
      <c r="BV81" s="597"/>
      <c r="BW81" s="597"/>
      <c r="BX81" s="598"/>
      <c r="BY81" s="597"/>
      <c r="BZ81" s="598"/>
      <c r="CA81" s="597"/>
      <c r="CB81" s="598"/>
      <c r="CC81" s="597"/>
      <c r="CD81" s="598"/>
      <c r="CE81" s="597"/>
      <c r="CF81" s="598"/>
      <c r="CG81" s="597"/>
      <c r="CH81" s="598"/>
      <c r="CI81" s="597"/>
      <c r="CJ81" s="598"/>
      <c r="CK81" s="597"/>
      <c r="CL81" s="597"/>
      <c r="CM81" s="597"/>
      <c r="CN81" s="597"/>
      <c r="CO81" s="597"/>
      <c r="CP81" s="597"/>
      <c r="CQ81" s="597"/>
      <c r="CR81" s="597"/>
      <c r="CS81" s="597"/>
      <c r="CT81" s="597"/>
      <c r="CU81" s="597"/>
      <c r="CV81" s="597"/>
      <c r="CW81" s="597"/>
      <c r="CX81" s="597"/>
      <c r="CY81" s="595"/>
      <c r="CZ81" s="596"/>
      <c r="DA81" s="594"/>
      <c r="DB81" s="596"/>
      <c r="DC81" s="594"/>
      <c r="DD81" s="596"/>
      <c r="DE81" s="594"/>
      <c r="DF81" s="596"/>
      <c r="DG81" s="594"/>
      <c r="DH81" s="596"/>
      <c r="DI81" s="594"/>
      <c r="DJ81" s="596"/>
      <c r="DK81" s="594"/>
      <c r="DL81" s="596"/>
      <c r="DM81" s="594"/>
      <c r="DN81" s="596"/>
      <c r="DO81" s="596"/>
      <c r="DP81" s="596"/>
      <c r="DQ81" s="596"/>
      <c r="DR81" s="596"/>
      <c r="DS81" s="596"/>
      <c r="DT81" s="596"/>
      <c r="DU81" s="596"/>
      <c r="DV81" s="596"/>
      <c r="DW81" s="596"/>
      <c r="DX81" s="596"/>
      <c r="DY81" s="596"/>
      <c r="DZ81" s="596"/>
      <c r="EA81" s="596"/>
      <c r="EB81" s="595"/>
      <c r="EC81" s="595"/>
      <c r="ED81" s="594"/>
      <c r="EE81" s="595"/>
      <c r="EF81" s="594"/>
      <c r="EG81" s="595"/>
      <c r="EH81" s="594"/>
      <c r="EI81" s="595"/>
      <c r="EJ81" s="594"/>
      <c r="EK81" s="595"/>
      <c r="EL81" s="594"/>
      <c r="EM81" s="595"/>
    </row>
    <row r="82" spans="12:143" x14ac:dyDescent="0.25">
      <c r="L82" s="596"/>
      <c r="M82" s="596"/>
      <c r="N82" s="595"/>
      <c r="O82" s="595"/>
      <c r="P82" s="594"/>
      <c r="Q82" s="595"/>
      <c r="R82" s="594"/>
      <c r="S82" s="595"/>
      <c r="T82" s="594"/>
      <c r="U82" s="595"/>
      <c r="V82" s="594"/>
      <c r="W82" s="595"/>
      <c r="X82" s="594"/>
      <c r="Y82" s="595"/>
      <c r="Z82" s="594"/>
      <c r="AA82" s="595"/>
      <c r="AB82" s="594"/>
      <c r="AC82" s="595"/>
      <c r="AD82" s="595"/>
      <c r="AE82" s="596"/>
      <c r="AF82" s="595"/>
      <c r="AG82" s="595"/>
      <c r="AH82" s="595"/>
      <c r="AI82" s="595"/>
      <c r="AJ82" s="595"/>
      <c r="AK82" s="595"/>
      <c r="AL82" s="596"/>
      <c r="AM82" s="596"/>
      <c r="AN82" s="596"/>
      <c r="AO82" s="596"/>
      <c r="AP82" s="596"/>
      <c r="AQ82" s="596"/>
      <c r="AR82" s="595"/>
      <c r="AS82" s="595"/>
      <c r="AT82" s="594"/>
      <c r="AU82" s="595"/>
      <c r="AV82" s="594"/>
      <c r="AW82" s="595"/>
      <c r="AX82" s="594"/>
      <c r="AY82" s="595"/>
      <c r="AZ82" s="594"/>
      <c r="BA82" s="595"/>
      <c r="BB82" s="594"/>
      <c r="BC82" s="595"/>
      <c r="BD82" s="594"/>
      <c r="BE82" s="595"/>
      <c r="BF82" s="594"/>
      <c r="BG82" s="595"/>
      <c r="BH82" s="595"/>
      <c r="BI82" s="595"/>
      <c r="BJ82" s="595"/>
      <c r="BK82" s="595"/>
      <c r="BL82" s="595"/>
      <c r="BM82" s="595"/>
      <c r="BN82" s="595"/>
      <c r="BO82" s="595"/>
      <c r="BP82" s="596"/>
      <c r="BQ82" s="596"/>
      <c r="BR82" s="596"/>
      <c r="BS82" s="596"/>
      <c r="BT82" s="596"/>
      <c r="BU82" s="596"/>
      <c r="BV82" s="597"/>
      <c r="BW82" s="597"/>
      <c r="BX82" s="598"/>
      <c r="BY82" s="597"/>
      <c r="BZ82" s="598"/>
      <c r="CA82" s="597"/>
      <c r="CB82" s="598"/>
      <c r="CC82" s="597"/>
      <c r="CD82" s="598"/>
      <c r="CE82" s="597"/>
      <c r="CF82" s="598"/>
      <c r="CG82" s="597"/>
      <c r="CH82" s="598"/>
      <c r="CI82" s="597"/>
      <c r="CJ82" s="598"/>
      <c r="CK82" s="597"/>
      <c r="CL82" s="597"/>
      <c r="CM82" s="597"/>
      <c r="CN82" s="597"/>
      <c r="CO82" s="597"/>
      <c r="CP82" s="597"/>
      <c r="CQ82" s="597"/>
      <c r="CR82" s="597"/>
      <c r="CS82" s="597"/>
      <c r="CT82" s="597"/>
      <c r="CU82" s="597"/>
      <c r="CV82" s="597"/>
      <c r="CW82" s="597"/>
      <c r="CX82" s="597"/>
      <c r="CY82" s="595"/>
      <c r="CZ82" s="596"/>
      <c r="DA82" s="594"/>
      <c r="DB82" s="596"/>
      <c r="DC82" s="594"/>
      <c r="DD82" s="596"/>
      <c r="DE82" s="594"/>
      <c r="DF82" s="596"/>
      <c r="DG82" s="594"/>
      <c r="DH82" s="596"/>
      <c r="DI82" s="594"/>
      <c r="DJ82" s="596"/>
      <c r="DK82" s="594"/>
      <c r="DL82" s="596"/>
      <c r="DM82" s="594"/>
      <c r="DN82" s="596"/>
      <c r="DO82" s="596"/>
      <c r="DP82" s="596"/>
      <c r="DQ82" s="596"/>
      <c r="DR82" s="596"/>
      <c r="DS82" s="596"/>
      <c r="DT82" s="596"/>
      <c r="DU82" s="596"/>
      <c r="DV82" s="596"/>
      <c r="DW82" s="596"/>
      <c r="DX82" s="596"/>
      <c r="DY82" s="596"/>
      <c r="DZ82" s="596"/>
      <c r="EA82" s="596"/>
      <c r="EB82" s="595"/>
      <c r="EC82" s="595"/>
      <c r="ED82" s="594"/>
      <c r="EE82" s="595"/>
      <c r="EF82" s="594"/>
      <c r="EG82" s="595"/>
      <c r="EH82" s="594"/>
      <c r="EI82" s="595"/>
      <c r="EJ82" s="594"/>
      <c r="EK82" s="595"/>
      <c r="EL82" s="594"/>
      <c r="EM82" s="595"/>
    </row>
    <row r="83" spans="12:143" x14ac:dyDescent="0.25">
      <c r="L83" s="596"/>
      <c r="M83" s="596"/>
      <c r="N83" s="595"/>
      <c r="O83" s="595"/>
      <c r="P83" s="594"/>
      <c r="Q83" s="595"/>
      <c r="R83" s="594"/>
      <c r="S83" s="595"/>
      <c r="T83" s="594"/>
      <c r="U83" s="595"/>
      <c r="V83" s="594"/>
      <c r="W83" s="595"/>
      <c r="X83" s="594"/>
      <c r="Y83" s="595"/>
      <c r="Z83" s="594"/>
      <c r="AA83" s="595"/>
      <c r="AB83" s="594"/>
      <c r="AC83" s="595"/>
      <c r="AD83" s="595"/>
      <c r="AE83" s="596"/>
      <c r="AF83" s="595"/>
      <c r="AG83" s="595"/>
      <c r="AH83" s="595"/>
      <c r="AI83" s="595"/>
      <c r="AJ83" s="595"/>
      <c r="AK83" s="595"/>
      <c r="AL83" s="596"/>
      <c r="AM83" s="596"/>
      <c r="AN83" s="596"/>
      <c r="AO83" s="596"/>
      <c r="AP83" s="596"/>
      <c r="AQ83" s="596"/>
      <c r="AR83" s="595"/>
      <c r="AS83" s="595"/>
      <c r="AT83" s="594"/>
      <c r="AU83" s="595"/>
      <c r="AV83" s="594"/>
      <c r="AW83" s="595"/>
      <c r="AX83" s="594"/>
      <c r="AY83" s="595"/>
      <c r="AZ83" s="594"/>
      <c r="BA83" s="595"/>
      <c r="BB83" s="594"/>
      <c r="BC83" s="595"/>
      <c r="BD83" s="594"/>
      <c r="BE83" s="595"/>
      <c r="BF83" s="594"/>
      <c r="BG83" s="595"/>
      <c r="BH83" s="595"/>
      <c r="BI83" s="595"/>
      <c r="BJ83" s="595"/>
      <c r="BK83" s="595"/>
      <c r="BL83" s="595"/>
      <c r="BM83" s="595"/>
      <c r="BN83" s="595"/>
      <c r="BO83" s="595"/>
      <c r="BP83" s="596"/>
      <c r="BQ83" s="596"/>
      <c r="BR83" s="596"/>
      <c r="BS83" s="596"/>
      <c r="BT83" s="596"/>
      <c r="BU83" s="596"/>
      <c r="BV83" s="597"/>
      <c r="BW83" s="597"/>
      <c r="BX83" s="598"/>
      <c r="BY83" s="597"/>
      <c r="BZ83" s="598"/>
      <c r="CA83" s="597"/>
      <c r="CB83" s="598"/>
      <c r="CC83" s="597"/>
      <c r="CD83" s="598"/>
      <c r="CE83" s="597"/>
      <c r="CF83" s="598"/>
      <c r="CG83" s="597"/>
      <c r="CH83" s="598"/>
      <c r="CI83" s="597"/>
      <c r="CJ83" s="598"/>
      <c r="CK83" s="597"/>
      <c r="CL83" s="597"/>
      <c r="CM83" s="597"/>
      <c r="CN83" s="597"/>
      <c r="CO83" s="597"/>
      <c r="CP83" s="597"/>
      <c r="CQ83" s="597"/>
      <c r="CR83" s="597"/>
      <c r="CS83" s="597"/>
      <c r="CT83" s="597"/>
      <c r="CU83" s="597"/>
      <c r="CV83" s="597"/>
      <c r="CW83" s="597"/>
      <c r="CX83" s="597"/>
      <c r="CY83" s="595"/>
      <c r="CZ83" s="596"/>
      <c r="DA83" s="594"/>
      <c r="DB83" s="596"/>
      <c r="DC83" s="594"/>
      <c r="DD83" s="596"/>
      <c r="DE83" s="594"/>
      <c r="DF83" s="596"/>
      <c r="DG83" s="594"/>
      <c r="DH83" s="596"/>
      <c r="DI83" s="594"/>
      <c r="DJ83" s="596"/>
      <c r="DK83" s="594"/>
      <c r="DL83" s="596"/>
      <c r="DM83" s="594"/>
      <c r="DN83" s="596"/>
      <c r="DO83" s="596"/>
      <c r="DP83" s="596"/>
      <c r="DQ83" s="596"/>
      <c r="DR83" s="596"/>
      <c r="DS83" s="596"/>
      <c r="DT83" s="596"/>
      <c r="DU83" s="596"/>
      <c r="DV83" s="596"/>
      <c r="DW83" s="596"/>
      <c r="DX83" s="596"/>
      <c r="DY83" s="596"/>
      <c r="DZ83" s="596"/>
      <c r="EA83" s="596"/>
      <c r="EB83" s="595"/>
      <c r="EC83" s="595"/>
      <c r="ED83" s="594"/>
      <c r="EE83" s="595"/>
      <c r="EF83" s="594"/>
      <c r="EG83" s="595"/>
      <c r="EH83" s="594"/>
      <c r="EI83" s="595"/>
      <c r="EJ83" s="594"/>
      <c r="EK83" s="595"/>
      <c r="EL83" s="594"/>
      <c r="EM83" s="595"/>
    </row>
    <row r="84" spans="12:143" x14ac:dyDescent="0.25">
      <c r="L84" s="596"/>
      <c r="M84" s="596"/>
      <c r="N84" s="595"/>
      <c r="O84" s="595"/>
      <c r="P84" s="594"/>
      <c r="Q84" s="595"/>
      <c r="R84" s="594"/>
      <c r="S84" s="595"/>
      <c r="T84" s="594"/>
      <c r="U84" s="595"/>
      <c r="V84" s="594"/>
      <c r="W84" s="595"/>
      <c r="X84" s="594"/>
      <c r="Y84" s="595"/>
      <c r="Z84" s="594"/>
      <c r="AA84" s="595"/>
      <c r="AB84" s="594"/>
      <c r="AC84" s="595"/>
      <c r="AD84" s="595"/>
      <c r="AE84" s="596"/>
      <c r="AF84" s="595"/>
      <c r="AG84" s="595"/>
      <c r="AH84" s="595"/>
      <c r="AI84" s="595"/>
      <c r="AJ84" s="595"/>
      <c r="AK84" s="595"/>
      <c r="AL84" s="596"/>
      <c r="AM84" s="596"/>
      <c r="AN84" s="596"/>
      <c r="AO84" s="596"/>
      <c r="AP84" s="596"/>
      <c r="AQ84" s="596"/>
      <c r="AR84" s="595"/>
      <c r="AS84" s="595"/>
      <c r="AT84" s="594"/>
      <c r="AU84" s="595"/>
      <c r="AV84" s="594"/>
      <c r="AW84" s="595"/>
      <c r="AX84" s="594"/>
      <c r="AY84" s="595"/>
      <c r="AZ84" s="594"/>
      <c r="BA84" s="595"/>
      <c r="BB84" s="594"/>
      <c r="BC84" s="595"/>
      <c r="BD84" s="594"/>
      <c r="BE84" s="595"/>
      <c r="BF84" s="594"/>
      <c r="BG84" s="595"/>
      <c r="BH84" s="595"/>
      <c r="BI84" s="595"/>
      <c r="BJ84" s="595"/>
      <c r="BK84" s="595"/>
      <c r="BL84" s="595"/>
      <c r="BM84" s="595"/>
      <c r="BN84" s="595"/>
      <c r="BO84" s="595"/>
      <c r="BP84" s="596"/>
      <c r="BQ84" s="596"/>
      <c r="BR84" s="596"/>
      <c r="BS84" s="596"/>
      <c r="BT84" s="596"/>
      <c r="BU84" s="596"/>
      <c r="BV84" s="597"/>
      <c r="BW84" s="597"/>
      <c r="BX84" s="598"/>
      <c r="BY84" s="597"/>
      <c r="BZ84" s="598"/>
      <c r="CA84" s="597"/>
      <c r="CB84" s="598"/>
      <c r="CC84" s="597"/>
      <c r="CD84" s="598"/>
      <c r="CE84" s="597"/>
      <c r="CF84" s="598"/>
      <c r="CG84" s="597"/>
      <c r="CH84" s="598"/>
      <c r="CI84" s="597"/>
      <c r="CJ84" s="598"/>
      <c r="CK84" s="597"/>
      <c r="CL84" s="597"/>
      <c r="CM84" s="597"/>
      <c r="CN84" s="597"/>
      <c r="CO84" s="597"/>
      <c r="CP84" s="597"/>
      <c r="CQ84" s="597"/>
      <c r="CR84" s="597"/>
      <c r="CS84" s="597"/>
      <c r="CT84" s="597"/>
      <c r="CU84" s="597"/>
      <c r="CV84" s="597"/>
      <c r="CW84" s="597"/>
      <c r="CX84" s="597"/>
      <c r="CY84" s="595"/>
      <c r="CZ84" s="596"/>
      <c r="DA84" s="594"/>
      <c r="DB84" s="596"/>
      <c r="DC84" s="594"/>
      <c r="DD84" s="596"/>
      <c r="DE84" s="594"/>
      <c r="DF84" s="596"/>
      <c r="DG84" s="594"/>
      <c r="DH84" s="596"/>
      <c r="DI84" s="594"/>
      <c r="DJ84" s="596"/>
      <c r="DK84" s="594"/>
      <c r="DL84" s="596"/>
      <c r="DM84" s="594"/>
      <c r="DN84" s="596"/>
      <c r="DO84" s="596"/>
      <c r="DP84" s="596"/>
      <c r="DQ84" s="596"/>
      <c r="DR84" s="596"/>
      <c r="DS84" s="596"/>
      <c r="DT84" s="596"/>
      <c r="DU84" s="596"/>
      <c r="DV84" s="596"/>
      <c r="DW84" s="596"/>
      <c r="DX84" s="596"/>
      <c r="DY84" s="596"/>
      <c r="DZ84" s="596"/>
      <c r="EA84" s="596"/>
      <c r="EB84" s="595"/>
      <c r="EC84" s="595"/>
      <c r="ED84" s="594"/>
      <c r="EE84" s="595"/>
      <c r="EF84" s="594"/>
      <c r="EG84" s="595"/>
      <c r="EH84" s="594"/>
      <c r="EI84" s="595"/>
      <c r="EJ84" s="594"/>
      <c r="EK84" s="595"/>
      <c r="EL84" s="594"/>
      <c r="EM84" s="595"/>
    </row>
    <row r="85" spans="12:143" x14ac:dyDescent="0.25">
      <c r="L85" s="596"/>
      <c r="M85" s="596"/>
      <c r="N85" s="595"/>
      <c r="O85" s="595"/>
      <c r="P85" s="594"/>
      <c r="Q85" s="595"/>
      <c r="R85" s="594"/>
      <c r="S85" s="595"/>
      <c r="T85" s="594"/>
      <c r="U85" s="595"/>
      <c r="V85" s="594"/>
      <c r="W85" s="595"/>
      <c r="X85" s="594"/>
      <c r="Y85" s="595"/>
      <c r="Z85" s="594"/>
      <c r="AA85" s="595"/>
      <c r="AB85" s="594"/>
      <c r="AC85" s="595"/>
      <c r="AD85" s="595"/>
      <c r="AE85" s="596"/>
      <c r="AF85" s="595"/>
      <c r="AG85" s="595"/>
      <c r="AH85" s="595"/>
      <c r="AI85" s="595"/>
      <c r="AJ85" s="595"/>
      <c r="AK85" s="595"/>
      <c r="AL85" s="596"/>
      <c r="AM85" s="596"/>
      <c r="AN85" s="596"/>
      <c r="AO85" s="596"/>
      <c r="AP85" s="596"/>
      <c r="AQ85" s="596"/>
      <c r="AR85" s="595"/>
      <c r="AS85" s="595"/>
      <c r="AT85" s="594"/>
      <c r="AU85" s="595"/>
      <c r="AV85" s="594"/>
      <c r="AW85" s="595"/>
      <c r="AX85" s="594"/>
      <c r="AY85" s="595"/>
      <c r="AZ85" s="594"/>
      <c r="BA85" s="595"/>
      <c r="BB85" s="594"/>
      <c r="BC85" s="595"/>
      <c r="BD85" s="594"/>
      <c r="BE85" s="595"/>
      <c r="BF85" s="594"/>
      <c r="BG85" s="595"/>
      <c r="BH85" s="595"/>
      <c r="BI85" s="595"/>
      <c r="BJ85" s="595"/>
      <c r="BK85" s="595"/>
      <c r="BL85" s="595"/>
      <c r="BM85" s="595"/>
      <c r="BN85" s="595"/>
      <c r="BO85" s="595"/>
      <c r="BP85" s="596"/>
      <c r="BQ85" s="596"/>
      <c r="BR85" s="596"/>
      <c r="BS85" s="596"/>
      <c r="BT85" s="596"/>
      <c r="BU85" s="596"/>
      <c r="BV85" s="597"/>
      <c r="BW85" s="597"/>
      <c r="BX85" s="598"/>
      <c r="BY85" s="597"/>
      <c r="BZ85" s="598"/>
      <c r="CA85" s="597"/>
      <c r="CB85" s="598"/>
      <c r="CC85" s="597"/>
      <c r="CD85" s="598"/>
      <c r="CE85" s="597"/>
      <c r="CF85" s="598"/>
      <c r="CG85" s="597"/>
      <c r="CH85" s="598"/>
      <c r="CI85" s="597"/>
      <c r="CJ85" s="598"/>
      <c r="CK85" s="597"/>
      <c r="CL85" s="597"/>
      <c r="CM85" s="597"/>
      <c r="CN85" s="597"/>
      <c r="CO85" s="597"/>
      <c r="CP85" s="597"/>
      <c r="CQ85" s="597"/>
      <c r="CR85" s="597"/>
      <c r="CS85" s="597"/>
      <c r="CT85" s="597"/>
      <c r="CU85" s="597"/>
      <c r="CV85" s="597"/>
      <c r="CW85" s="597"/>
      <c r="CX85" s="597"/>
      <c r="CY85" s="595"/>
      <c r="CZ85" s="596"/>
      <c r="DA85" s="594"/>
      <c r="DB85" s="596"/>
      <c r="DC85" s="594"/>
      <c r="DD85" s="596"/>
      <c r="DE85" s="594"/>
      <c r="DF85" s="596"/>
      <c r="DG85" s="594"/>
      <c r="DH85" s="596"/>
      <c r="DI85" s="594"/>
      <c r="DJ85" s="596"/>
      <c r="DK85" s="594"/>
      <c r="DL85" s="596"/>
      <c r="DM85" s="594"/>
      <c r="DN85" s="596"/>
      <c r="DO85" s="596"/>
      <c r="DP85" s="596"/>
      <c r="DQ85" s="596"/>
      <c r="DR85" s="596"/>
      <c r="DS85" s="596"/>
      <c r="DT85" s="596"/>
      <c r="DU85" s="596"/>
      <c r="DV85" s="596"/>
      <c r="DW85" s="596"/>
      <c r="DX85" s="596"/>
      <c r="DY85" s="596"/>
      <c r="DZ85" s="596"/>
      <c r="EA85" s="596"/>
      <c r="EB85" s="595"/>
      <c r="EC85" s="595"/>
      <c r="ED85" s="594"/>
      <c r="EE85" s="595"/>
      <c r="EF85" s="594"/>
      <c r="EG85" s="595"/>
      <c r="EH85" s="594"/>
      <c r="EI85" s="595"/>
      <c r="EJ85" s="594"/>
      <c r="EK85" s="595"/>
      <c r="EL85" s="594"/>
      <c r="EM85" s="595"/>
    </row>
    <row r="86" spans="12:143" x14ac:dyDescent="0.25">
      <c r="L86" s="596"/>
      <c r="M86" s="596"/>
      <c r="N86" s="595"/>
      <c r="O86" s="595"/>
      <c r="P86" s="594"/>
      <c r="Q86" s="595"/>
      <c r="R86" s="594"/>
      <c r="S86" s="595"/>
      <c r="T86" s="594"/>
      <c r="U86" s="595"/>
      <c r="V86" s="594"/>
      <c r="W86" s="595"/>
      <c r="X86" s="594"/>
      <c r="Y86" s="595"/>
      <c r="Z86" s="594"/>
      <c r="AA86" s="595"/>
      <c r="AB86" s="594"/>
      <c r="AC86" s="595"/>
      <c r="AD86" s="595"/>
      <c r="AE86" s="596"/>
      <c r="AF86" s="595"/>
      <c r="AG86" s="595"/>
      <c r="AH86" s="595"/>
      <c r="AI86" s="595"/>
      <c r="AJ86" s="595"/>
      <c r="AK86" s="595"/>
      <c r="AL86" s="596"/>
      <c r="AM86" s="596"/>
      <c r="AN86" s="596"/>
      <c r="AO86" s="596"/>
      <c r="AP86" s="596"/>
      <c r="AQ86" s="596"/>
      <c r="AR86" s="595"/>
      <c r="AS86" s="595"/>
      <c r="AT86" s="594"/>
      <c r="AU86" s="595"/>
      <c r="AV86" s="594"/>
      <c r="AW86" s="595"/>
      <c r="AX86" s="594"/>
      <c r="AY86" s="595"/>
      <c r="AZ86" s="594"/>
      <c r="BA86" s="595"/>
      <c r="BB86" s="594"/>
      <c r="BC86" s="595"/>
      <c r="BD86" s="594"/>
      <c r="BE86" s="595"/>
      <c r="BF86" s="594"/>
      <c r="BG86" s="595"/>
      <c r="BH86" s="595"/>
      <c r="BI86" s="595"/>
      <c r="BJ86" s="595"/>
      <c r="BK86" s="595"/>
      <c r="BL86" s="595"/>
      <c r="BM86" s="595"/>
      <c r="BN86" s="595"/>
      <c r="BO86" s="595"/>
      <c r="BP86" s="596"/>
      <c r="BQ86" s="596"/>
      <c r="BR86" s="596"/>
      <c r="BS86" s="596"/>
      <c r="BT86" s="596"/>
      <c r="BU86" s="596"/>
      <c r="BV86" s="597"/>
      <c r="BW86" s="597"/>
      <c r="BX86" s="598"/>
      <c r="BY86" s="597"/>
      <c r="BZ86" s="598"/>
      <c r="CA86" s="597"/>
      <c r="CB86" s="598"/>
      <c r="CC86" s="597"/>
      <c r="CD86" s="598"/>
      <c r="CE86" s="597"/>
      <c r="CF86" s="598"/>
      <c r="CG86" s="597"/>
      <c r="CH86" s="598"/>
      <c r="CI86" s="597"/>
      <c r="CJ86" s="598"/>
      <c r="CK86" s="597"/>
      <c r="CL86" s="597"/>
      <c r="CM86" s="597"/>
      <c r="CN86" s="597"/>
      <c r="CO86" s="597"/>
      <c r="CP86" s="597"/>
      <c r="CQ86" s="597"/>
      <c r="CR86" s="597"/>
      <c r="CS86" s="597"/>
      <c r="CT86" s="597"/>
      <c r="CU86" s="597"/>
      <c r="CV86" s="597"/>
      <c r="CW86" s="597"/>
      <c r="CX86" s="597"/>
      <c r="CY86" s="595"/>
      <c r="CZ86" s="596"/>
      <c r="DA86" s="594"/>
      <c r="DB86" s="596"/>
      <c r="DC86" s="594"/>
      <c r="DD86" s="596"/>
      <c r="DE86" s="594"/>
      <c r="DF86" s="596"/>
      <c r="DG86" s="594"/>
      <c r="DH86" s="596"/>
      <c r="DI86" s="594"/>
      <c r="DJ86" s="596"/>
      <c r="DK86" s="594"/>
      <c r="DL86" s="596"/>
      <c r="DM86" s="594"/>
      <c r="DN86" s="596"/>
      <c r="DO86" s="596"/>
      <c r="DP86" s="596"/>
      <c r="DQ86" s="596"/>
      <c r="DR86" s="596"/>
      <c r="DS86" s="596"/>
      <c r="DT86" s="596"/>
      <c r="DU86" s="596"/>
      <c r="DV86" s="596"/>
      <c r="DW86" s="596"/>
      <c r="DX86" s="596"/>
      <c r="DY86" s="596"/>
      <c r="DZ86" s="596"/>
      <c r="EA86" s="596"/>
      <c r="EB86" s="595"/>
      <c r="EC86" s="595"/>
      <c r="ED86" s="594"/>
      <c r="EE86" s="595"/>
      <c r="EF86" s="594"/>
      <c r="EG86" s="595"/>
      <c r="EH86" s="594"/>
      <c r="EI86" s="595"/>
      <c r="EJ86" s="594"/>
      <c r="EK86" s="595"/>
      <c r="EL86" s="594"/>
      <c r="EM86" s="595"/>
    </row>
    <row r="87" spans="12:143" x14ac:dyDescent="0.25">
      <c r="L87" s="596"/>
      <c r="M87" s="596"/>
      <c r="N87" s="595"/>
      <c r="O87" s="595"/>
      <c r="P87" s="594"/>
      <c r="Q87" s="595"/>
      <c r="R87" s="594"/>
      <c r="S87" s="595"/>
      <c r="T87" s="594"/>
      <c r="U87" s="595"/>
      <c r="V87" s="594"/>
      <c r="W87" s="595"/>
      <c r="X87" s="594"/>
      <c r="Y87" s="595"/>
      <c r="Z87" s="594"/>
      <c r="AA87" s="595"/>
      <c r="AB87" s="594"/>
      <c r="AC87" s="595"/>
      <c r="AD87" s="595"/>
      <c r="AE87" s="596"/>
      <c r="AF87" s="595"/>
      <c r="AG87" s="595"/>
      <c r="AH87" s="595"/>
      <c r="AI87" s="595"/>
      <c r="AJ87" s="595"/>
      <c r="AK87" s="595"/>
      <c r="AL87" s="596"/>
      <c r="AM87" s="596"/>
      <c r="AN87" s="596"/>
      <c r="AO87" s="596"/>
      <c r="AP87" s="596"/>
      <c r="AQ87" s="596"/>
      <c r="AR87" s="595"/>
      <c r="AS87" s="595"/>
      <c r="AT87" s="594"/>
      <c r="AU87" s="595"/>
      <c r="AV87" s="594"/>
      <c r="AW87" s="595"/>
      <c r="AX87" s="594"/>
      <c r="AY87" s="595"/>
      <c r="AZ87" s="594"/>
      <c r="BA87" s="595"/>
      <c r="BB87" s="594"/>
      <c r="BC87" s="595"/>
      <c r="BD87" s="594"/>
      <c r="BE87" s="595"/>
      <c r="BF87" s="594"/>
      <c r="BG87" s="595"/>
      <c r="BH87" s="595"/>
      <c r="BI87" s="595"/>
      <c r="BJ87" s="595"/>
      <c r="BK87" s="595"/>
      <c r="BL87" s="595"/>
      <c r="BM87" s="595"/>
      <c r="BN87" s="595"/>
      <c r="BO87" s="595"/>
      <c r="BP87" s="596"/>
      <c r="BQ87" s="596"/>
      <c r="BR87" s="596"/>
      <c r="BS87" s="596"/>
      <c r="BT87" s="596"/>
      <c r="BU87" s="596"/>
      <c r="BV87" s="597"/>
      <c r="BW87" s="597"/>
      <c r="BX87" s="598"/>
      <c r="BY87" s="597"/>
      <c r="BZ87" s="598"/>
      <c r="CA87" s="597"/>
      <c r="CB87" s="598"/>
      <c r="CC87" s="597"/>
      <c r="CD87" s="598"/>
      <c r="CE87" s="597"/>
      <c r="CF87" s="598"/>
      <c r="CG87" s="597"/>
      <c r="CH87" s="598"/>
      <c r="CI87" s="597"/>
      <c r="CJ87" s="598"/>
      <c r="CK87" s="597"/>
      <c r="CL87" s="597"/>
      <c r="CM87" s="597"/>
      <c r="CN87" s="597"/>
      <c r="CO87" s="597"/>
      <c r="CP87" s="597"/>
      <c r="CQ87" s="597"/>
      <c r="CR87" s="597"/>
      <c r="CS87" s="597"/>
      <c r="CT87" s="597"/>
      <c r="CU87" s="597"/>
      <c r="CV87" s="597"/>
      <c r="CW87" s="597"/>
      <c r="CX87" s="597"/>
      <c r="CY87" s="595"/>
      <c r="CZ87" s="596"/>
      <c r="DA87" s="594"/>
      <c r="DB87" s="596"/>
      <c r="DC87" s="594"/>
      <c r="DD87" s="596"/>
      <c r="DE87" s="594"/>
      <c r="DF87" s="596"/>
      <c r="DG87" s="594"/>
      <c r="DH87" s="596"/>
      <c r="DI87" s="594"/>
      <c r="DJ87" s="596"/>
      <c r="DK87" s="594"/>
      <c r="DL87" s="596"/>
      <c r="DM87" s="594"/>
      <c r="DN87" s="596"/>
      <c r="DO87" s="596"/>
      <c r="DP87" s="596"/>
      <c r="DQ87" s="596"/>
      <c r="DR87" s="596"/>
      <c r="DS87" s="596"/>
      <c r="DT87" s="596"/>
      <c r="DU87" s="596"/>
      <c r="DV87" s="596"/>
      <c r="DW87" s="596"/>
      <c r="DX87" s="596"/>
      <c r="DY87" s="596"/>
      <c r="DZ87" s="596"/>
      <c r="EA87" s="596"/>
      <c r="EB87" s="595"/>
      <c r="EC87" s="595"/>
      <c r="ED87" s="594"/>
      <c r="EE87" s="595"/>
      <c r="EF87" s="594"/>
      <c r="EG87" s="595"/>
      <c r="EH87" s="594"/>
      <c r="EI87" s="595"/>
      <c r="EJ87" s="594"/>
      <c r="EK87" s="595"/>
      <c r="EL87" s="594"/>
      <c r="EM87" s="595"/>
    </row>
    <row r="88" spans="12:143" x14ac:dyDescent="0.25">
      <c r="L88" s="596"/>
      <c r="M88" s="596"/>
      <c r="N88" s="595"/>
      <c r="O88" s="595"/>
      <c r="P88" s="594"/>
      <c r="Q88" s="595"/>
      <c r="R88" s="594"/>
      <c r="S88" s="595"/>
      <c r="T88" s="594"/>
      <c r="U88" s="595"/>
      <c r="V88" s="594"/>
      <c r="W88" s="595"/>
      <c r="X88" s="594"/>
      <c r="Y88" s="595"/>
      <c r="Z88" s="594"/>
      <c r="AA88" s="595"/>
      <c r="AB88" s="594"/>
      <c r="AC88" s="595"/>
      <c r="AD88" s="595"/>
      <c r="AE88" s="596"/>
      <c r="AF88" s="595"/>
      <c r="AG88" s="595"/>
      <c r="AH88" s="595"/>
      <c r="AI88" s="595"/>
      <c r="AJ88" s="595"/>
      <c r="AK88" s="595"/>
      <c r="AL88" s="596"/>
      <c r="AM88" s="596"/>
      <c r="AN88" s="596"/>
      <c r="AO88" s="596"/>
      <c r="AP88" s="596"/>
      <c r="AQ88" s="596"/>
      <c r="AR88" s="595"/>
      <c r="AS88" s="595"/>
      <c r="AT88" s="594"/>
      <c r="AU88" s="595"/>
      <c r="AV88" s="594"/>
      <c r="AW88" s="595"/>
      <c r="AX88" s="594"/>
      <c r="AY88" s="595"/>
      <c r="AZ88" s="594"/>
      <c r="BA88" s="595"/>
      <c r="BB88" s="594"/>
      <c r="BC88" s="595"/>
      <c r="BD88" s="594"/>
      <c r="BE88" s="595"/>
      <c r="BF88" s="594"/>
      <c r="BG88" s="595"/>
      <c r="BH88" s="595"/>
      <c r="BI88" s="595"/>
      <c r="BJ88" s="595"/>
      <c r="BK88" s="595"/>
      <c r="BL88" s="595"/>
      <c r="BM88" s="595"/>
      <c r="BN88" s="595"/>
      <c r="BO88" s="595"/>
      <c r="BP88" s="596"/>
      <c r="BQ88" s="596"/>
      <c r="BR88" s="596"/>
      <c r="BS88" s="596"/>
      <c r="BT88" s="596"/>
      <c r="BU88" s="596"/>
      <c r="BV88" s="597"/>
      <c r="BW88" s="597"/>
      <c r="BX88" s="598"/>
      <c r="BY88" s="597"/>
      <c r="BZ88" s="598"/>
      <c r="CA88" s="597"/>
      <c r="CB88" s="598"/>
      <c r="CC88" s="597"/>
      <c r="CD88" s="598"/>
      <c r="CE88" s="597"/>
      <c r="CF88" s="598"/>
      <c r="CG88" s="597"/>
      <c r="CH88" s="598"/>
      <c r="CI88" s="597"/>
      <c r="CJ88" s="598"/>
      <c r="CK88" s="597"/>
      <c r="CL88" s="597"/>
      <c r="CM88" s="597"/>
      <c r="CN88" s="597"/>
      <c r="CO88" s="597"/>
      <c r="CP88" s="597"/>
      <c r="CQ88" s="597"/>
      <c r="CR88" s="597"/>
      <c r="CS88" s="597"/>
      <c r="CT88" s="597"/>
      <c r="CU88" s="597"/>
      <c r="CV88" s="597"/>
      <c r="CW88" s="597"/>
      <c r="CX88" s="597"/>
      <c r="CY88" s="595"/>
      <c r="CZ88" s="596"/>
      <c r="DA88" s="594"/>
      <c r="DB88" s="596"/>
      <c r="DC88" s="594"/>
      <c r="DD88" s="596"/>
      <c r="DE88" s="594"/>
      <c r="DF88" s="596"/>
      <c r="DG88" s="594"/>
      <c r="DH88" s="596"/>
      <c r="DI88" s="594"/>
      <c r="DJ88" s="596"/>
      <c r="DK88" s="594"/>
      <c r="DL88" s="596"/>
      <c r="DM88" s="594"/>
      <c r="DN88" s="596"/>
      <c r="DO88" s="596"/>
      <c r="DP88" s="596"/>
      <c r="DQ88" s="596"/>
      <c r="DR88" s="596"/>
      <c r="DS88" s="596"/>
      <c r="DT88" s="596"/>
      <c r="DU88" s="596"/>
      <c r="DV88" s="596"/>
      <c r="DW88" s="596"/>
      <c r="DX88" s="596"/>
      <c r="DY88" s="596"/>
      <c r="DZ88" s="596"/>
      <c r="EA88" s="596"/>
      <c r="EB88" s="595"/>
      <c r="EC88" s="595"/>
      <c r="ED88" s="594"/>
      <c r="EE88" s="595"/>
      <c r="EF88" s="594"/>
      <c r="EG88" s="595"/>
      <c r="EH88" s="594"/>
      <c r="EI88" s="595"/>
      <c r="EJ88" s="594"/>
      <c r="EK88" s="595"/>
      <c r="EL88" s="594"/>
      <c r="EM88" s="595"/>
    </row>
    <row r="89" spans="12:143" x14ac:dyDescent="0.25">
      <c r="L89" s="596"/>
      <c r="M89" s="596"/>
      <c r="N89" s="595"/>
      <c r="O89" s="595"/>
      <c r="P89" s="594"/>
      <c r="Q89" s="595"/>
      <c r="R89" s="594"/>
      <c r="S89" s="595"/>
      <c r="T89" s="594"/>
      <c r="U89" s="595"/>
      <c r="V89" s="594"/>
      <c r="W89" s="595"/>
      <c r="X89" s="594"/>
      <c r="Y89" s="595"/>
      <c r="Z89" s="594"/>
      <c r="AA89" s="595"/>
      <c r="AB89" s="594"/>
      <c r="AC89" s="595"/>
      <c r="AD89" s="595"/>
      <c r="AE89" s="596"/>
      <c r="AF89" s="595"/>
      <c r="AG89" s="595"/>
      <c r="AH89" s="595"/>
      <c r="AI89" s="595"/>
      <c r="AJ89" s="595"/>
      <c r="AK89" s="595"/>
      <c r="AL89" s="596"/>
      <c r="AM89" s="596"/>
      <c r="AN89" s="596"/>
      <c r="AO89" s="596"/>
      <c r="AP89" s="596"/>
      <c r="AQ89" s="596"/>
      <c r="AR89" s="595"/>
      <c r="AS89" s="595"/>
      <c r="AT89" s="594"/>
      <c r="AU89" s="595"/>
      <c r="AV89" s="594"/>
      <c r="AW89" s="595"/>
      <c r="AX89" s="594"/>
      <c r="AY89" s="595"/>
      <c r="AZ89" s="594"/>
      <c r="BA89" s="595"/>
      <c r="BB89" s="594"/>
      <c r="BC89" s="595"/>
      <c r="BD89" s="594"/>
      <c r="BE89" s="595"/>
      <c r="BF89" s="594"/>
      <c r="BG89" s="595"/>
      <c r="BH89" s="595"/>
      <c r="BI89" s="595"/>
      <c r="BJ89" s="595"/>
      <c r="BK89" s="595"/>
      <c r="BL89" s="595"/>
      <c r="BM89" s="595"/>
      <c r="BN89" s="595"/>
      <c r="BO89" s="595"/>
      <c r="BP89" s="596"/>
      <c r="BQ89" s="596"/>
      <c r="BR89" s="596"/>
      <c r="BS89" s="596"/>
      <c r="BT89" s="596"/>
      <c r="BU89" s="596"/>
      <c r="BV89" s="597"/>
      <c r="BW89" s="597"/>
      <c r="BX89" s="598"/>
      <c r="BY89" s="597"/>
      <c r="BZ89" s="598"/>
      <c r="CA89" s="597"/>
      <c r="CB89" s="598"/>
      <c r="CC89" s="597"/>
      <c r="CD89" s="598"/>
      <c r="CE89" s="597"/>
      <c r="CF89" s="598"/>
      <c r="CG89" s="597"/>
      <c r="CH89" s="598"/>
      <c r="CI89" s="597"/>
      <c r="CJ89" s="598"/>
      <c r="CK89" s="597"/>
      <c r="CL89" s="597"/>
      <c r="CM89" s="597"/>
      <c r="CN89" s="597"/>
      <c r="CO89" s="597"/>
      <c r="CP89" s="597"/>
      <c r="CQ89" s="597"/>
      <c r="CR89" s="597"/>
      <c r="CS89" s="597"/>
      <c r="CT89" s="597"/>
      <c r="CU89" s="597"/>
      <c r="CV89" s="597"/>
      <c r="CW89" s="597"/>
      <c r="CX89" s="597"/>
      <c r="CY89" s="595"/>
      <c r="CZ89" s="596"/>
      <c r="DA89" s="594"/>
      <c r="DB89" s="596"/>
      <c r="DC89" s="594"/>
      <c r="DD89" s="596"/>
      <c r="DE89" s="594"/>
      <c r="DF89" s="596"/>
      <c r="DG89" s="594"/>
      <c r="DH89" s="596"/>
      <c r="DI89" s="594"/>
      <c r="DJ89" s="596"/>
      <c r="DK89" s="594"/>
      <c r="DL89" s="596"/>
      <c r="DM89" s="594"/>
      <c r="DN89" s="596"/>
      <c r="DO89" s="596"/>
      <c r="DP89" s="596"/>
      <c r="DQ89" s="596"/>
      <c r="DR89" s="596"/>
      <c r="DS89" s="596"/>
      <c r="DT89" s="596"/>
      <c r="DU89" s="596"/>
      <c r="DV89" s="596"/>
      <c r="DW89" s="596"/>
      <c r="DX89" s="596"/>
      <c r="DY89" s="596"/>
      <c r="DZ89" s="596"/>
      <c r="EA89" s="596"/>
      <c r="EB89" s="595"/>
      <c r="EC89" s="595"/>
      <c r="ED89" s="594"/>
      <c r="EE89" s="595"/>
      <c r="EF89" s="594"/>
      <c r="EG89" s="595"/>
      <c r="EH89" s="594"/>
      <c r="EI89" s="595"/>
      <c r="EJ89" s="594"/>
      <c r="EK89" s="595"/>
      <c r="EL89" s="594"/>
      <c r="EM89" s="595"/>
    </row>
    <row r="90" spans="12:143" x14ac:dyDescent="0.25">
      <c r="L90" s="596"/>
      <c r="M90" s="596"/>
      <c r="N90" s="595"/>
      <c r="O90" s="595"/>
      <c r="P90" s="594"/>
      <c r="Q90" s="595"/>
      <c r="R90" s="594"/>
      <c r="S90" s="595"/>
      <c r="T90" s="594"/>
      <c r="U90" s="595"/>
      <c r="V90" s="594"/>
      <c r="W90" s="595"/>
      <c r="X90" s="594"/>
      <c r="Y90" s="595"/>
      <c r="Z90" s="594"/>
      <c r="AA90" s="595"/>
      <c r="AB90" s="594"/>
      <c r="AC90" s="595"/>
      <c r="AD90" s="595"/>
      <c r="AE90" s="596"/>
      <c r="AF90" s="595"/>
      <c r="AG90" s="595"/>
      <c r="AH90" s="595"/>
      <c r="AI90" s="595"/>
      <c r="AJ90" s="595"/>
      <c r="AK90" s="595"/>
      <c r="AL90" s="596"/>
      <c r="AM90" s="596"/>
      <c r="AN90" s="596"/>
      <c r="AO90" s="596"/>
      <c r="AP90" s="596"/>
      <c r="AQ90" s="596"/>
      <c r="AR90" s="595"/>
      <c r="AS90" s="595"/>
      <c r="AT90" s="594"/>
      <c r="AU90" s="595"/>
      <c r="AV90" s="594"/>
      <c r="AW90" s="595"/>
      <c r="AX90" s="594"/>
      <c r="AY90" s="595"/>
      <c r="AZ90" s="594"/>
      <c r="BA90" s="595"/>
      <c r="BB90" s="594"/>
      <c r="BC90" s="595"/>
      <c r="BD90" s="594"/>
      <c r="BE90" s="595"/>
      <c r="BF90" s="594"/>
      <c r="BG90" s="595"/>
      <c r="BH90" s="595"/>
      <c r="BI90" s="595"/>
      <c r="BJ90" s="595"/>
      <c r="BK90" s="595"/>
      <c r="BL90" s="595"/>
      <c r="BM90" s="595"/>
      <c r="BN90" s="595"/>
      <c r="BO90" s="595"/>
      <c r="BP90" s="596"/>
      <c r="BQ90" s="596"/>
      <c r="BR90" s="596"/>
      <c r="BS90" s="596"/>
      <c r="BT90" s="596"/>
      <c r="BU90" s="596"/>
      <c r="BV90" s="597"/>
      <c r="BW90" s="597"/>
      <c r="BX90" s="598"/>
      <c r="BY90" s="597"/>
      <c r="BZ90" s="598"/>
      <c r="CA90" s="597"/>
      <c r="CB90" s="598"/>
      <c r="CC90" s="597"/>
      <c r="CD90" s="598"/>
      <c r="CE90" s="597"/>
      <c r="CF90" s="598"/>
      <c r="CG90" s="597"/>
      <c r="CH90" s="598"/>
      <c r="CI90" s="597"/>
      <c r="CJ90" s="598"/>
      <c r="CK90" s="597"/>
      <c r="CL90" s="597"/>
      <c r="CM90" s="597"/>
      <c r="CN90" s="597"/>
      <c r="CO90" s="597"/>
      <c r="CP90" s="597"/>
      <c r="CQ90" s="597"/>
      <c r="CR90" s="597"/>
      <c r="CS90" s="597"/>
      <c r="CT90" s="597"/>
      <c r="CU90" s="597"/>
      <c r="CV90" s="597"/>
      <c r="CW90" s="597"/>
      <c r="CX90" s="597"/>
      <c r="CY90" s="595"/>
      <c r="CZ90" s="596"/>
      <c r="DA90" s="594"/>
      <c r="DB90" s="596"/>
      <c r="DC90" s="594"/>
      <c r="DD90" s="596"/>
      <c r="DE90" s="594"/>
      <c r="DF90" s="596"/>
      <c r="DG90" s="594"/>
      <c r="DH90" s="596"/>
      <c r="DI90" s="594"/>
      <c r="DJ90" s="596"/>
      <c r="DK90" s="594"/>
      <c r="DL90" s="596"/>
      <c r="DM90" s="594"/>
      <c r="DN90" s="596"/>
      <c r="DO90" s="596"/>
      <c r="DP90" s="596"/>
      <c r="DQ90" s="596"/>
      <c r="DR90" s="596"/>
      <c r="DS90" s="596"/>
      <c r="DT90" s="596"/>
      <c r="DU90" s="596"/>
      <c r="DV90" s="596"/>
      <c r="DW90" s="596"/>
      <c r="DX90" s="596"/>
      <c r="DY90" s="596"/>
      <c r="DZ90" s="596"/>
      <c r="EA90" s="596"/>
      <c r="EB90" s="595"/>
      <c r="EC90" s="595"/>
      <c r="ED90" s="594"/>
      <c r="EE90" s="595"/>
      <c r="EF90" s="594"/>
      <c r="EG90" s="595"/>
      <c r="EH90" s="594"/>
      <c r="EI90" s="595"/>
      <c r="EJ90" s="594"/>
      <c r="EK90" s="595"/>
      <c r="EL90" s="594"/>
      <c r="EM90" s="595"/>
    </row>
    <row r="91" spans="12:143" x14ac:dyDescent="0.25">
      <c r="L91" s="596"/>
      <c r="M91" s="596"/>
      <c r="N91" s="595"/>
      <c r="O91" s="595"/>
      <c r="P91" s="594"/>
      <c r="Q91" s="595"/>
      <c r="R91" s="594"/>
      <c r="S91" s="595"/>
      <c r="T91" s="594"/>
      <c r="U91" s="595"/>
      <c r="V91" s="594"/>
      <c r="W91" s="595"/>
      <c r="X91" s="594"/>
      <c r="Y91" s="595"/>
      <c r="Z91" s="594"/>
      <c r="AA91" s="595"/>
      <c r="AB91" s="594"/>
      <c r="AC91" s="595"/>
      <c r="AD91" s="595"/>
      <c r="AE91" s="596"/>
      <c r="AF91" s="595"/>
      <c r="AG91" s="595"/>
      <c r="AH91" s="595"/>
      <c r="AI91" s="595"/>
      <c r="AJ91" s="595"/>
      <c r="AK91" s="595"/>
      <c r="AL91" s="596"/>
      <c r="AM91" s="596"/>
      <c r="AN91" s="596"/>
      <c r="AO91" s="596"/>
      <c r="AP91" s="596"/>
      <c r="AQ91" s="596"/>
      <c r="AR91" s="595"/>
      <c r="AS91" s="595"/>
      <c r="AT91" s="594"/>
      <c r="AU91" s="595"/>
      <c r="AV91" s="594"/>
      <c r="AW91" s="595"/>
      <c r="AX91" s="594"/>
      <c r="AY91" s="595"/>
      <c r="AZ91" s="594"/>
      <c r="BA91" s="595"/>
      <c r="BB91" s="594"/>
      <c r="BC91" s="595"/>
      <c r="BD91" s="594"/>
      <c r="BE91" s="595"/>
      <c r="BF91" s="594"/>
      <c r="BG91" s="595"/>
      <c r="BH91" s="595"/>
      <c r="BI91" s="595"/>
      <c r="BJ91" s="595"/>
      <c r="BK91" s="595"/>
      <c r="BL91" s="595"/>
      <c r="BM91" s="595"/>
      <c r="BN91" s="595"/>
      <c r="BO91" s="595"/>
      <c r="BP91" s="596"/>
      <c r="BQ91" s="596"/>
      <c r="BR91" s="596"/>
      <c r="BS91" s="596"/>
      <c r="BT91" s="596"/>
      <c r="BU91" s="596"/>
      <c r="BV91" s="597"/>
      <c r="BW91" s="597"/>
      <c r="BX91" s="598"/>
      <c r="BY91" s="597"/>
      <c r="BZ91" s="598"/>
      <c r="CA91" s="597"/>
      <c r="CB91" s="598"/>
      <c r="CC91" s="597"/>
      <c r="CD91" s="598"/>
      <c r="CE91" s="597"/>
      <c r="CF91" s="598"/>
      <c r="CG91" s="597"/>
      <c r="CH91" s="598"/>
      <c r="CI91" s="597"/>
      <c r="CJ91" s="598"/>
      <c r="CK91" s="597"/>
      <c r="CL91" s="597"/>
      <c r="CM91" s="597"/>
      <c r="CN91" s="597"/>
      <c r="CO91" s="597"/>
      <c r="CP91" s="597"/>
      <c r="CQ91" s="597"/>
      <c r="CR91" s="597"/>
      <c r="CS91" s="597"/>
      <c r="CT91" s="597"/>
      <c r="CU91" s="597"/>
      <c r="CV91" s="597"/>
      <c r="CW91" s="597"/>
      <c r="CX91" s="597"/>
      <c r="CY91" s="595"/>
      <c r="CZ91" s="596"/>
      <c r="DA91" s="594"/>
      <c r="DB91" s="596"/>
      <c r="DC91" s="594"/>
      <c r="DD91" s="596"/>
      <c r="DE91" s="594"/>
      <c r="DF91" s="596"/>
      <c r="DG91" s="594"/>
      <c r="DH91" s="596"/>
      <c r="DI91" s="594"/>
      <c r="DJ91" s="596"/>
      <c r="DK91" s="594"/>
      <c r="DL91" s="596"/>
      <c r="DM91" s="594"/>
      <c r="DN91" s="596"/>
      <c r="DO91" s="596"/>
      <c r="DP91" s="596"/>
      <c r="DQ91" s="596"/>
      <c r="DR91" s="596"/>
      <c r="DS91" s="596"/>
      <c r="DT91" s="596"/>
      <c r="DU91" s="596"/>
      <c r="DV91" s="596"/>
      <c r="DW91" s="596"/>
      <c r="DX91" s="596"/>
      <c r="DY91" s="596"/>
      <c r="DZ91" s="596"/>
      <c r="EA91" s="596"/>
      <c r="EB91" s="595"/>
      <c r="EC91" s="595"/>
      <c r="ED91" s="594"/>
      <c r="EE91" s="595"/>
      <c r="EF91" s="594"/>
      <c r="EG91" s="595"/>
      <c r="EH91" s="594"/>
      <c r="EI91" s="595"/>
      <c r="EJ91" s="594"/>
      <c r="EK91" s="595"/>
      <c r="EL91" s="594"/>
      <c r="EM91" s="595"/>
    </row>
    <row r="92" spans="12:143" x14ac:dyDescent="0.25">
      <c r="L92" s="596"/>
      <c r="M92" s="596"/>
      <c r="N92" s="595"/>
      <c r="O92" s="595"/>
      <c r="P92" s="594"/>
      <c r="Q92" s="595"/>
      <c r="R92" s="594"/>
      <c r="S92" s="595"/>
      <c r="T92" s="594"/>
      <c r="U92" s="595"/>
      <c r="V92" s="594"/>
      <c r="W92" s="595"/>
      <c r="X92" s="594"/>
      <c r="Y92" s="595"/>
      <c r="Z92" s="594"/>
      <c r="AA92" s="595"/>
      <c r="AB92" s="594"/>
      <c r="AC92" s="595"/>
      <c r="AD92" s="595"/>
      <c r="AE92" s="596"/>
      <c r="AF92" s="595"/>
      <c r="AG92" s="595"/>
      <c r="AH92" s="595"/>
      <c r="AI92" s="595"/>
      <c r="AJ92" s="595"/>
      <c r="AK92" s="595"/>
      <c r="AL92" s="596"/>
      <c r="AM92" s="596"/>
      <c r="AN92" s="596"/>
      <c r="AO92" s="596"/>
      <c r="AP92" s="596"/>
      <c r="AQ92" s="596"/>
      <c r="AR92" s="595"/>
      <c r="AS92" s="595"/>
      <c r="AT92" s="594"/>
      <c r="AU92" s="595"/>
      <c r="AV92" s="594"/>
      <c r="AW92" s="595"/>
      <c r="AX92" s="594"/>
      <c r="AY92" s="595"/>
      <c r="AZ92" s="594"/>
      <c r="BA92" s="595"/>
      <c r="BB92" s="594"/>
      <c r="BC92" s="595"/>
      <c r="BD92" s="594"/>
      <c r="BE92" s="595"/>
      <c r="BF92" s="594"/>
      <c r="BG92" s="595"/>
      <c r="BH92" s="595"/>
      <c r="BI92" s="595"/>
      <c r="BJ92" s="595"/>
      <c r="BK92" s="595"/>
      <c r="BL92" s="595"/>
      <c r="BM92" s="595"/>
      <c r="BN92" s="595"/>
      <c r="BO92" s="595"/>
      <c r="BP92" s="596"/>
      <c r="BQ92" s="596"/>
      <c r="BR92" s="596"/>
      <c r="BS92" s="596"/>
      <c r="BT92" s="596"/>
      <c r="BU92" s="596"/>
      <c r="BV92" s="597"/>
      <c r="BW92" s="597"/>
      <c r="BX92" s="598"/>
      <c r="BY92" s="597"/>
      <c r="BZ92" s="598"/>
      <c r="CA92" s="597"/>
      <c r="CB92" s="598"/>
      <c r="CC92" s="597"/>
      <c r="CD92" s="598"/>
      <c r="CE92" s="597"/>
      <c r="CF92" s="598"/>
      <c r="CG92" s="597"/>
      <c r="CH92" s="598"/>
      <c r="CI92" s="597"/>
      <c r="CJ92" s="598"/>
      <c r="CK92" s="597"/>
      <c r="CL92" s="597"/>
      <c r="CM92" s="597"/>
      <c r="CN92" s="597"/>
      <c r="CO92" s="597"/>
      <c r="CP92" s="597"/>
      <c r="CQ92" s="597"/>
      <c r="CR92" s="597"/>
      <c r="CS92" s="597"/>
      <c r="CT92" s="597"/>
      <c r="CU92" s="597"/>
      <c r="CV92" s="597"/>
      <c r="CW92" s="597"/>
      <c r="CX92" s="597"/>
      <c r="CY92" s="595"/>
      <c r="CZ92" s="596"/>
      <c r="DA92" s="594"/>
      <c r="DB92" s="596"/>
      <c r="DC92" s="594"/>
      <c r="DD92" s="596"/>
      <c r="DE92" s="594"/>
      <c r="DF92" s="596"/>
      <c r="DG92" s="594"/>
      <c r="DH92" s="596"/>
      <c r="DI92" s="594"/>
      <c r="DJ92" s="596"/>
      <c r="DK92" s="594"/>
      <c r="DL92" s="596"/>
      <c r="DM92" s="594"/>
      <c r="DN92" s="596"/>
      <c r="DO92" s="596"/>
      <c r="DP92" s="596"/>
      <c r="DQ92" s="596"/>
      <c r="DR92" s="596"/>
      <c r="DS92" s="596"/>
      <c r="DT92" s="596"/>
      <c r="DU92" s="596"/>
      <c r="DV92" s="596"/>
      <c r="DW92" s="596"/>
      <c r="DX92" s="596"/>
      <c r="DY92" s="596"/>
      <c r="DZ92" s="596"/>
      <c r="EA92" s="596"/>
      <c r="EB92" s="595"/>
      <c r="EC92" s="595"/>
      <c r="ED92" s="594"/>
      <c r="EE92" s="595"/>
      <c r="EF92" s="594"/>
      <c r="EG92" s="595"/>
      <c r="EH92" s="594"/>
      <c r="EI92" s="595"/>
      <c r="EJ92" s="594"/>
      <c r="EK92" s="595"/>
      <c r="EL92" s="594"/>
      <c r="EM92" s="595"/>
    </row>
    <row r="93" spans="12:143" x14ac:dyDescent="0.25">
      <c r="L93" s="596"/>
      <c r="M93" s="596"/>
      <c r="N93" s="595"/>
      <c r="O93" s="595"/>
      <c r="P93" s="594"/>
      <c r="Q93" s="595"/>
      <c r="R93" s="594"/>
      <c r="S93" s="595"/>
      <c r="T93" s="594"/>
      <c r="U93" s="595"/>
      <c r="V93" s="594"/>
      <c r="W93" s="595"/>
      <c r="X93" s="594"/>
      <c r="Y93" s="595"/>
      <c r="Z93" s="594"/>
      <c r="AA93" s="595"/>
      <c r="AB93" s="594"/>
      <c r="AC93" s="595"/>
      <c r="AD93" s="595"/>
      <c r="AE93" s="596"/>
      <c r="AF93" s="595"/>
      <c r="AG93" s="595"/>
      <c r="AH93" s="595"/>
      <c r="AI93" s="595"/>
      <c r="AJ93" s="595"/>
      <c r="AK93" s="595"/>
      <c r="AL93" s="596"/>
      <c r="AM93" s="596"/>
      <c r="AN93" s="596"/>
      <c r="AO93" s="596"/>
      <c r="AP93" s="596"/>
      <c r="AQ93" s="596"/>
      <c r="AR93" s="595"/>
      <c r="AS93" s="595"/>
      <c r="AT93" s="594"/>
      <c r="AU93" s="595"/>
      <c r="AV93" s="594"/>
      <c r="AW93" s="595"/>
      <c r="AX93" s="594"/>
      <c r="AY93" s="595"/>
      <c r="AZ93" s="594"/>
      <c r="BA93" s="595"/>
      <c r="BB93" s="594"/>
      <c r="BC93" s="595"/>
      <c r="BD93" s="594"/>
      <c r="BE93" s="595"/>
      <c r="BF93" s="594"/>
      <c r="BG93" s="595"/>
      <c r="BH93" s="595"/>
      <c r="BI93" s="595"/>
      <c r="BJ93" s="595"/>
      <c r="BK93" s="595"/>
      <c r="BL93" s="595"/>
      <c r="BM93" s="595"/>
      <c r="BN93" s="595"/>
      <c r="BO93" s="595"/>
      <c r="BP93" s="596"/>
      <c r="BQ93" s="596"/>
      <c r="BR93" s="596"/>
      <c r="BS93" s="596"/>
      <c r="BT93" s="596"/>
      <c r="BU93" s="596"/>
      <c r="BV93" s="597"/>
      <c r="BW93" s="597"/>
      <c r="BX93" s="598"/>
      <c r="BY93" s="597"/>
      <c r="BZ93" s="598"/>
      <c r="CA93" s="597"/>
      <c r="CB93" s="598"/>
      <c r="CC93" s="597"/>
      <c r="CD93" s="598"/>
      <c r="CE93" s="597"/>
      <c r="CF93" s="598"/>
      <c r="CG93" s="597"/>
      <c r="CH93" s="598"/>
      <c r="CI93" s="597"/>
      <c r="CJ93" s="598"/>
      <c r="CK93" s="597"/>
      <c r="CL93" s="597"/>
      <c r="CM93" s="597"/>
      <c r="CN93" s="597"/>
      <c r="CO93" s="597"/>
      <c r="CP93" s="597"/>
      <c r="CQ93" s="597"/>
      <c r="CR93" s="597"/>
      <c r="CS93" s="597"/>
      <c r="CT93" s="597"/>
      <c r="CU93" s="597"/>
      <c r="CV93" s="597"/>
      <c r="CW93" s="597"/>
      <c r="CX93" s="597"/>
      <c r="CY93" s="595"/>
      <c r="CZ93" s="596"/>
      <c r="DA93" s="594"/>
      <c r="DB93" s="596"/>
      <c r="DC93" s="594"/>
      <c r="DD93" s="596"/>
      <c r="DE93" s="594"/>
      <c r="DF93" s="596"/>
      <c r="DG93" s="594"/>
      <c r="DH93" s="596"/>
      <c r="DI93" s="594"/>
      <c r="DJ93" s="596"/>
      <c r="DK93" s="594"/>
      <c r="DL93" s="596"/>
      <c r="DM93" s="594"/>
      <c r="DN93" s="596"/>
      <c r="DO93" s="596"/>
      <c r="DP93" s="596"/>
      <c r="DQ93" s="596"/>
      <c r="DR93" s="596"/>
      <c r="DS93" s="596"/>
      <c r="DT93" s="596"/>
      <c r="DU93" s="596"/>
      <c r="DV93" s="596"/>
      <c r="DW93" s="596"/>
      <c r="DX93" s="596"/>
      <c r="DY93" s="596"/>
      <c r="DZ93" s="596"/>
      <c r="EA93" s="596"/>
      <c r="EB93" s="595"/>
      <c r="EC93" s="595"/>
      <c r="ED93" s="594"/>
      <c r="EE93" s="595"/>
      <c r="EF93" s="594"/>
      <c r="EG93" s="595"/>
      <c r="EH93" s="594"/>
      <c r="EI93" s="595"/>
      <c r="EJ93" s="594"/>
      <c r="EK93" s="595"/>
      <c r="EL93" s="594"/>
      <c r="EM93" s="595"/>
    </row>
    <row r="94" spans="12:143" x14ac:dyDescent="0.25">
      <c r="L94" s="596"/>
      <c r="M94" s="596"/>
      <c r="N94" s="595"/>
      <c r="O94" s="595"/>
      <c r="P94" s="594"/>
      <c r="Q94" s="595"/>
      <c r="R94" s="594"/>
      <c r="S94" s="595"/>
      <c r="T94" s="594"/>
      <c r="U94" s="595"/>
      <c r="V94" s="594"/>
      <c r="W94" s="595"/>
      <c r="X94" s="594"/>
      <c r="Y94" s="595"/>
      <c r="Z94" s="594"/>
      <c r="AA94" s="595"/>
      <c r="AB94" s="594"/>
      <c r="AC94" s="595"/>
      <c r="AD94" s="595"/>
      <c r="AE94" s="596"/>
      <c r="AF94" s="595"/>
      <c r="AG94" s="595"/>
      <c r="AH94" s="595"/>
      <c r="AI94" s="595"/>
      <c r="AJ94" s="595"/>
      <c r="AK94" s="595"/>
      <c r="AL94" s="596"/>
      <c r="AM94" s="596"/>
      <c r="AN94" s="596"/>
      <c r="AO94" s="596"/>
      <c r="AP94" s="596"/>
      <c r="AQ94" s="596"/>
      <c r="AR94" s="595"/>
      <c r="AS94" s="595"/>
      <c r="AT94" s="594"/>
      <c r="AU94" s="595"/>
      <c r="AV94" s="594"/>
      <c r="AW94" s="595"/>
      <c r="AX94" s="594"/>
      <c r="AY94" s="595"/>
      <c r="AZ94" s="594"/>
      <c r="BA94" s="595"/>
      <c r="BB94" s="594"/>
      <c r="BC94" s="595"/>
      <c r="BD94" s="594"/>
      <c r="BE94" s="595"/>
      <c r="BF94" s="594"/>
      <c r="BG94" s="595"/>
      <c r="BH94" s="595"/>
      <c r="BI94" s="595"/>
      <c r="BJ94" s="595"/>
      <c r="BK94" s="595"/>
      <c r="BL94" s="595"/>
      <c r="BM94" s="595"/>
      <c r="BN94" s="595"/>
      <c r="BO94" s="595"/>
      <c r="BP94" s="596"/>
      <c r="BQ94" s="596"/>
      <c r="BR94" s="596"/>
      <c r="BS94" s="596"/>
      <c r="BT94" s="596"/>
      <c r="BU94" s="596"/>
      <c r="BV94" s="597"/>
      <c r="BW94" s="597"/>
      <c r="BX94" s="598"/>
      <c r="BY94" s="597"/>
      <c r="BZ94" s="598"/>
      <c r="CA94" s="597"/>
      <c r="CB94" s="598"/>
      <c r="CC94" s="597"/>
      <c r="CD94" s="598"/>
      <c r="CE94" s="597"/>
      <c r="CF94" s="598"/>
      <c r="CG94" s="597"/>
      <c r="CH94" s="598"/>
      <c r="CI94" s="597"/>
      <c r="CJ94" s="598"/>
      <c r="CK94" s="597"/>
      <c r="CL94" s="597"/>
      <c r="CM94" s="597"/>
      <c r="CN94" s="597"/>
      <c r="CO94" s="597"/>
      <c r="CP94" s="597"/>
      <c r="CQ94" s="597"/>
      <c r="CR94" s="597"/>
      <c r="CS94" s="597"/>
      <c r="CT94" s="597"/>
      <c r="CU94" s="597"/>
      <c r="CV94" s="597"/>
      <c r="CW94" s="597"/>
      <c r="CX94" s="597"/>
      <c r="CY94" s="595"/>
      <c r="CZ94" s="596"/>
      <c r="DA94" s="594"/>
      <c r="DB94" s="596"/>
      <c r="DC94" s="594"/>
      <c r="DD94" s="596"/>
      <c r="DE94" s="594"/>
      <c r="DF94" s="596"/>
      <c r="DG94" s="594"/>
      <c r="DH94" s="596"/>
      <c r="DI94" s="594"/>
      <c r="DJ94" s="596"/>
      <c r="DK94" s="594"/>
      <c r="DL94" s="596"/>
      <c r="DM94" s="594"/>
      <c r="DN94" s="596"/>
      <c r="DO94" s="596"/>
      <c r="DP94" s="596"/>
      <c r="DQ94" s="596"/>
      <c r="DR94" s="596"/>
      <c r="DS94" s="596"/>
      <c r="DT94" s="596"/>
      <c r="DU94" s="596"/>
      <c r="DV94" s="596"/>
      <c r="DW94" s="596"/>
      <c r="DX94" s="596"/>
      <c r="DY94" s="596"/>
      <c r="DZ94" s="596"/>
      <c r="EA94" s="596"/>
      <c r="EB94" s="595"/>
      <c r="EC94" s="595"/>
      <c r="ED94" s="594"/>
      <c r="EE94" s="595"/>
      <c r="EF94" s="594"/>
      <c r="EG94" s="595"/>
      <c r="EH94" s="594"/>
      <c r="EI94" s="595"/>
      <c r="EJ94" s="594"/>
      <c r="EK94" s="595"/>
      <c r="EL94" s="594"/>
      <c r="EM94" s="595"/>
    </row>
    <row r="95" spans="12:143" x14ac:dyDescent="0.25">
      <c r="L95" s="596"/>
      <c r="M95" s="596"/>
      <c r="N95" s="595"/>
      <c r="O95" s="595"/>
      <c r="P95" s="594"/>
      <c r="Q95" s="595"/>
      <c r="R95" s="594"/>
      <c r="S95" s="595"/>
      <c r="T95" s="594"/>
      <c r="U95" s="595"/>
      <c r="V95" s="594"/>
      <c r="W95" s="595"/>
      <c r="X95" s="594"/>
      <c r="Y95" s="595"/>
      <c r="Z95" s="594"/>
      <c r="AA95" s="595"/>
      <c r="AB95" s="594"/>
      <c r="AC95" s="595"/>
      <c r="AD95" s="595"/>
      <c r="AE95" s="596"/>
      <c r="AF95" s="595"/>
      <c r="AG95" s="595"/>
      <c r="AH95" s="595"/>
      <c r="AI95" s="595"/>
      <c r="AJ95" s="595"/>
      <c r="AK95" s="595"/>
      <c r="AL95" s="596"/>
      <c r="AM95" s="596"/>
      <c r="AN95" s="596"/>
      <c r="AO95" s="596"/>
      <c r="AP95" s="596"/>
      <c r="AQ95" s="596"/>
      <c r="AR95" s="595"/>
      <c r="AS95" s="595"/>
      <c r="AT95" s="594"/>
      <c r="AU95" s="595"/>
      <c r="AV95" s="594"/>
      <c r="AW95" s="595"/>
      <c r="AX95" s="594"/>
      <c r="AY95" s="595"/>
      <c r="AZ95" s="594"/>
      <c r="BA95" s="595"/>
      <c r="BB95" s="594"/>
      <c r="BC95" s="595"/>
      <c r="BD95" s="594"/>
      <c r="BE95" s="595"/>
      <c r="BF95" s="594"/>
      <c r="BG95" s="595"/>
      <c r="BH95" s="595"/>
      <c r="BI95" s="595"/>
      <c r="BJ95" s="595"/>
      <c r="BK95" s="595"/>
      <c r="BL95" s="595"/>
      <c r="BM95" s="595"/>
      <c r="BN95" s="595"/>
      <c r="BO95" s="595"/>
      <c r="BP95" s="596"/>
      <c r="BQ95" s="596"/>
      <c r="BR95" s="596"/>
      <c r="BS95" s="596"/>
      <c r="BT95" s="596"/>
      <c r="BU95" s="596"/>
      <c r="BV95" s="597"/>
      <c r="BW95" s="597"/>
      <c r="BX95" s="598"/>
      <c r="BY95" s="597"/>
      <c r="BZ95" s="598"/>
      <c r="CA95" s="597"/>
      <c r="CB95" s="598"/>
      <c r="CC95" s="597"/>
      <c r="CD95" s="598"/>
      <c r="CE95" s="597"/>
      <c r="CF95" s="598"/>
      <c r="CG95" s="597"/>
      <c r="CH95" s="598"/>
      <c r="CI95" s="597"/>
      <c r="CJ95" s="598"/>
      <c r="CK95" s="597"/>
      <c r="CL95" s="597"/>
      <c r="CM95" s="597"/>
      <c r="CN95" s="597"/>
      <c r="CO95" s="597"/>
      <c r="CP95" s="597"/>
      <c r="CQ95" s="597"/>
      <c r="CR95" s="597"/>
      <c r="CS95" s="597"/>
      <c r="CT95" s="597"/>
      <c r="CU95" s="597"/>
      <c r="CV95" s="597"/>
      <c r="CW95" s="597"/>
      <c r="CX95" s="597"/>
      <c r="CY95" s="595"/>
      <c r="CZ95" s="596"/>
      <c r="DA95" s="594"/>
      <c r="DB95" s="596"/>
      <c r="DC95" s="594"/>
      <c r="DD95" s="596"/>
      <c r="DE95" s="594"/>
      <c r="DF95" s="596"/>
      <c r="DG95" s="594"/>
      <c r="DH95" s="596"/>
      <c r="DI95" s="594"/>
      <c r="DJ95" s="596"/>
      <c r="DK95" s="594"/>
      <c r="DL95" s="596"/>
      <c r="DM95" s="594"/>
      <c r="DN95" s="596"/>
      <c r="DO95" s="596"/>
      <c r="DP95" s="596"/>
      <c r="DQ95" s="596"/>
      <c r="DR95" s="596"/>
      <c r="DS95" s="596"/>
      <c r="DT95" s="596"/>
      <c r="DU95" s="596"/>
      <c r="DV95" s="596"/>
      <c r="DW95" s="596"/>
      <c r="DX95" s="596"/>
      <c r="DY95" s="596"/>
      <c r="DZ95" s="596"/>
      <c r="EA95" s="596"/>
      <c r="EB95" s="595"/>
      <c r="EC95" s="595"/>
      <c r="ED95" s="594"/>
      <c r="EE95" s="595"/>
      <c r="EF95" s="594"/>
      <c r="EG95" s="595"/>
      <c r="EH95" s="594"/>
      <c r="EI95" s="595"/>
      <c r="EJ95" s="594"/>
      <c r="EK95" s="595"/>
      <c r="EL95" s="594"/>
      <c r="EM95" s="595"/>
    </row>
    <row r="96" spans="12:143" x14ac:dyDescent="0.25">
      <c r="L96" s="596"/>
      <c r="M96" s="596"/>
      <c r="N96" s="595"/>
      <c r="O96" s="595"/>
      <c r="P96" s="594"/>
      <c r="Q96" s="595"/>
      <c r="R96" s="594"/>
      <c r="S96" s="595"/>
      <c r="T96" s="594"/>
      <c r="U96" s="595"/>
      <c r="V96" s="594"/>
      <c r="W96" s="595"/>
      <c r="X96" s="594"/>
      <c r="Y96" s="595"/>
      <c r="Z96" s="594"/>
      <c r="AA96" s="595"/>
      <c r="AB96" s="594"/>
      <c r="AC96" s="595"/>
      <c r="AD96" s="595"/>
      <c r="AE96" s="596"/>
      <c r="AF96" s="595"/>
      <c r="AG96" s="595"/>
      <c r="AH96" s="595"/>
      <c r="AI96" s="595"/>
      <c r="AJ96" s="595"/>
      <c r="AK96" s="595"/>
      <c r="AL96" s="596"/>
      <c r="AM96" s="596"/>
      <c r="AN96" s="596"/>
      <c r="AO96" s="596"/>
      <c r="AP96" s="596"/>
      <c r="AQ96" s="596"/>
      <c r="AR96" s="595"/>
      <c r="AS96" s="595"/>
      <c r="AT96" s="594"/>
      <c r="AU96" s="595"/>
      <c r="AV96" s="594"/>
      <c r="AW96" s="595"/>
      <c r="AX96" s="594"/>
      <c r="AY96" s="595"/>
      <c r="AZ96" s="594"/>
      <c r="BA96" s="595"/>
      <c r="BB96" s="594"/>
      <c r="BC96" s="595"/>
      <c r="BD96" s="594"/>
      <c r="BE96" s="595"/>
      <c r="BF96" s="594"/>
      <c r="BG96" s="595"/>
      <c r="BH96" s="595"/>
      <c r="BI96" s="595"/>
      <c r="BJ96" s="595"/>
      <c r="BK96" s="595"/>
      <c r="BL96" s="595"/>
      <c r="BM96" s="595"/>
      <c r="BN96" s="595"/>
      <c r="BO96" s="595"/>
      <c r="BP96" s="596"/>
      <c r="BQ96" s="596"/>
      <c r="BR96" s="596"/>
      <c r="BS96" s="596"/>
      <c r="BT96" s="596"/>
      <c r="BU96" s="596"/>
      <c r="BV96" s="597"/>
      <c r="BW96" s="597"/>
      <c r="BX96" s="598"/>
      <c r="BY96" s="597"/>
      <c r="BZ96" s="598"/>
      <c r="CA96" s="597"/>
      <c r="CB96" s="598"/>
      <c r="CC96" s="597"/>
      <c r="CD96" s="598"/>
      <c r="CE96" s="597"/>
      <c r="CF96" s="598"/>
      <c r="CG96" s="597"/>
      <c r="CH96" s="598"/>
      <c r="CI96" s="597"/>
      <c r="CJ96" s="598"/>
      <c r="CK96" s="597"/>
      <c r="CL96" s="597"/>
      <c r="CM96" s="597"/>
      <c r="CN96" s="597"/>
      <c r="CO96" s="597"/>
      <c r="CP96" s="597"/>
      <c r="CQ96" s="597"/>
      <c r="CR96" s="597"/>
      <c r="CS96" s="597"/>
      <c r="CT96" s="597"/>
      <c r="CU96" s="597"/>
      <c r="CV96" s="597"/>
      <c r="CW96" s="597"/>
      <c r="CX96" s="597"/>
      <c r="CY96" s="595"/>
      <c r="CZ96" s="596"/>
      <c r="DA96" s="594"/>
      <c r="DB96" s="596"/>
      <c r="DC96" s="594"/>
      <c r="DD96" s="596"/>
      <c r="DE96" s="594"/>
      <c r="DF96" s="596"/>
      <c r="DG96" s="594"/>
      <c r="DH96" s="596"/>
      <c r="DI96" s="594"/>
      <c r="DJ96" s="596"/>
      <c r="DK96" s="594"/>
      <c r="DL96" s="596"/>
      <c r="DM96" s="594"/>
      <c r="DN96" s="596"/>
      <c r="DO96" s="596"/>
      <c r="DP96" s="596"/>
      <c r="DQ96" s="596"/>
      <c r="DR96" s="596"/>
      <c r="DS96" s="596"/>
      <c r="DT96" s="596"/>
      <c r="DU96" s="596"/>
      <c r="DV96" s="596"/>
      <c r="DW96" s="596"/>
      <c r="DX96" s="596"/>
      <c r="DY96" s="596"/>
      <c r="DZ96" s="596"/>
      <c r="EA96" s="596"/>
      <c r="EB96" s="595"/>
      <c r="EC96" s="595"/>
      <c r="ED96" s="594"/>
      <c r="EE96" s="595"/>
      <c r="EF96" s="594"/>
      <c r="EG96" s="595"/>
      <c r="EH96" s="594"/>
      <c r="EI96" s="595"/>
      <c r="EJ96" s="594"/>
      <c r="EK96" s="595"/>
      <c r="EL96" s="594"/>
      <c r="EM96" s="595"/>
    </row>
    <row r="97" spans="12:143" x14ac:dyDescent="0.25">
      <c r="L97" s="596"/>
      <c r="M97" s="596"/>
      <c r="N97" s="595"/>
      <c r="O97" s="595"/>
      <c r="P97" s="594"/>
      <c r="Q97" s="595"/>
      <c r="R97" s="594"/>
      <c r="S97" s="595"/>
      <c r="T97" s="594"/>
      <c r="U97" s="595"/>
      <c r="V97" s="594"/>
      <c r="W97" s="595"/>
      <c r="X97" s="594"/>
      <c r="Y97" s="595"/>
      <c r="Z97" s="594"/>
      <c r="AA97" s="595"/>
      <c r="AB97" s="594"/>
      <c r="AC97" s="595"/>
      <c r="AD97" s="595"/>
      <c r="AE97" s="596"/>
      <c r="AF97" s="595"/>
      <c r="AG97" s="595"/>
      <c r="AH97" s="595"/>
      <c r="AI97" s="595"/>
      <c r="AJ97" s="595"/>
      <c r="AK97" s="595"/>
      <c r="AL97" s="596"/>
      <c r="AM97" s="596"/>
      <c r="AN97" s="596"/>
      <c r="AO97" s="596"/>
      <c r="AP97" s="596"/>
      <c r="AQ97" s="596"/>
      <c r="AR97" s="595"/>
      <c r="AS97" s="595"/>
      <c r="AT97" s="594"/>
      <c r="AU97" s="595"/>
      <c r="AV97" s="594"/>
      <c r="AW97" s="595"/>
      <c r="AX97" s="594"/>
      <c r="AY97" s="595"/>
      <c r="AZ97" s="594"/>
      <c r="BA97" s="595"/>
      <c r="BB97" s="594"/>
      <c r="BC97" s="595"/>
      <c r="BD97" s="594"/>
      <c r="BE97" s="595"/>
      <c r="BF97" s="594"/>
      <c r="BG97" s="595"/>
      <c r="BH97" s="595"/>
      <c r="BI97" s="595"/>
      <c r="BJ97" s="595"/>
      <c r="BK97" s="595"/>
      <c r="BL97" s="595"/>
      <c r="BM97" s="595"/>
      <c r="BN97" s="595"/>
      <c r="BO97" s="595"/>
      <c r="BP97" s="596"/>
      <c r="BQ97" s="596"/>
      <c r="BR97" s="596"/>
      <c r="BS97" s="596"/>
      <c r="BT97" s="596"/>
      <c r="BU97" s="596"/>
      <c r="BV97" s="597"/>
      <c r="BW97" s="597"/>
      <c r="BX97" s="598"/>
      <c r="BY97" s="597"/>
      <c r="BZ97" s="598"/>
      <c r="CA97" s="597"/>
      <c r="CB97" s="598"/>
      <c r="CC97" s="597"/>
      <c r="CD97" s="598"/>
      <c r="CE97" s="597"/>
      <c r="CF97" s="598"/>
      <c r="CG97" s="597"/>
      <c r="CH97" s="598"/>
      <c r="CI97" s="597"/>
      <c r="CJ97" s="598"/>
      <c r="CK97" s="597"/>
      <c r="CL97" s="597"/>
      <c r="CM97" s="597"/>
      <c r="CN97" s="597"/>
      <c r="CO97" s="597"/>
      <c r="CP97" s="597"/>
      <c r="CQ97" s="597"/>
      <c r="CR97" s="597"/>
      <c r="CS97" s="597"/>
      <c r="CT97" s="597"/>
      <c r="CU97" s="597"/>
      <c r="CV97" s="597"/>
      <c r="CW97" s="597"/>
      <c r="CX97" s="597"/>
      <c r="CY97" s="595"/>
      <c r="CZ97" s="596"/>
      <c r="DA97" s="594"/>
      <c r="DB97" s="596"/>
      <c r="DC97" s="594"/>
      <c r="DD97" s="596"/>
      <c r="DE97" s="594"/>
      <c r="DF97" s="596"/>
      <c r="DG97" s="594"/>
      <c r="DH97" s="596"/>
      <c r="DI97" s="594"/>
      <c r="DJ97" s="596"/>
      <c r="DK97" s="594"/>
      <c r="DL97" s="596"/>
      <c r="DM97" s="594"/>
      <c r="DN97" s="596"/>
      <c r="DO97" s="596"/>
      <c r="DP97" s="596"/>
      <c r="DQ97" s="596"/>
      <c r="DR97" s="596"/>
      <c r="DS97" s="596"/>
      <c r="DT97" s="596"/>
      <c r="DU97" s="596"/>
      <c r="DV97" s="596"/>
      <c r="DW97" s="596"/>
      <c r="DX97" s="596"/>
      <c r="DY97" s="596"/>
      <c r="DZ97" s="596"/>
      <c r="EA97" s="596"/>
      <c r="EB97" s="595"/>
      <c r="EC97" s="595"/>
      <c r="ED97" s="594"/>
      <c r="EE97" s="595"/>
      <c r="EF97" s="594"/>
      <c r="EG97" s="595"/>
      <c r="EH97" s="594"/>
      <c r="EI97" s="595"/>
      <c r="EJ97" s="594"/>
      <c r="EK97" s="595"/>
      <c r="EL97" s="594"/>
      <c r="EM97" s="595"/>
    </row>
    <row r="98" spans="12:143" x14ac:dyDescent="0.25">
      <c r="L98" s="596"/>
      <c r="M98" s="596"/>
      <c r="N98" s="595"/>
      <c r="O98" s="595"/>
      <c r="P98" s="594"/>
      <c r="Q98" s="595"/>
      <c r="R98" s="594"/>
      <c r="S98" s="595"/>
      <c r="T98" s="594"/>
      <c r="U98" s="595"/>
      <c r="V98" s="594"/>
      <c r="W98" s="595"/>
      <c r="X98" s="594"/>
      <c r="Y98" s="595"/>
      <c r="Z98" s="594"/>
      <c r="AA98" s="595"/>
      <c r="AB98" s="594"/>
      <c r="AC98" s="595"/>
      <c r="AD98" s="595"/>
      <c r="AE98" s="596"/>
      <c r="AF98" s="595"/>
      <c r="AG98" s="595"/>
      <c r="AH98" s="595"/>
      <c r="AI98" s="595"/>
      <c r="AJ98" s="595"/>
      <c r="AK98" s="595"/>
      <c r="AL98" s="596"/>
      <c r="AM98" s="596"/>
      <c r="AN98" s="596"/>
      <c r="AO98" s="596"/>
      <c r="AP98" s="596"/>
      <c r="AQ98" s="596"/>
      <c r="AR98" s="595"/>
      <c r="AS98" s="595"/>
      <c r="AT98" s="594"/>
      <c r="AU98" s="595"/>
      <c r="AV98" s="594"/>
      <c r="AW98" s="595"/>
      <c r="AX98" s="594"/>
      <c r="AY98" s="595"/>
      <c r="AZ98" s="594"/>
      <c r="BA98" s="595"/>
      <c r="BB98" s="594"/>
      <c r="BC98" s="595"/>
      <c r="BD98" s="594"/>
      <c r="BE98" s="595"/>
      <c r="BF98" s="594"/>
      <c r="BG98" s="595"/>
      <c r="BH98" s="595"/>
      <c r="BI98" s="595"/>
      <c r="BJ98" s="595"/>
      <c r="BK98" s="595"/>
      <c r="BL98" s="595"/>
      <c r="BM98" s="595"/>
      <c r="BN98" s="595"/>
      <c r="BO98" s="595"/>
      <c r="BP98" s="596"/>
      <c r="BQ98" s="596"/>
      <c r="BR98" s="596"/>
      <c r="BS98" s="596"/>
      <c r="BT98" s="596"/>
      <c r="BU98" s="596"/>
      <c r="BV98" s="597"/>
      <c r="BW98" s="597"/>
      <c r="BX98" s="598"/>
      <c r="BY98" s="597"/>
      <c r="BZ98" s="598"/>
      <c r="CA98" s="597"/>
      <c r="CB98" s="598"/>
      <c r="CC98" s="597"/>
      <c r="CD98" s="598"/>
      <c r="CE98" s="597"/>
      <c r="CF98" s="598"/>
      <c r="CG98" s="597"/>
      <c r="CH98" s="598"/>
      <c r="CI98" s="597"/>
      <c r="CJ98" s="598"/>
      <c r="CK98" s="597"/>
      <c r="CL98" s="597"/>
      <c r="CM98" s="597"/>
      <c r="CN98" s="597"/>
      <c r="CO98" s="597"/>
      <c r="CP98" s="597"/>
      <c r="CQ98" s="597"/>
      <c r="CR98" s="597"/>
      <c r="CS98" s="597"/>
      <c r="CT98" s="597"/>
      <c r="CU98" s="597"/>
      <c r="CV98" s="597"/>
      <c r="CW98" s="597"/>
      <c r="CX98" s="597"/>
      <c r="CY98" s="595"/>
      <c r="CZ98" s="596"/>
      <c r="DA98" s="594"/>
      <c r="DB98" s="596"/>
      <c r="DC98" s="594"/>
      <c r="DD98" s="596"/>
      <c r="DE98" s="594"/>
      <c r="DF98" s="596"/>
      <c r="DG98" s="594"/>
      <c r="DH98" s="596"/>
      <c r="DI98" s="594"/>
      <c r="DJ98" s="596"/>
      <c r="DK98" s="594"/>
      <c r="DL98" s="596"/>
      <c r="DM98" s="594"/>
      <c r="DN98" s="596"/>
      <c r="DO98" s="596"/>
      <c r="DP98" s="596"/>
      <c r="DQ98" s="596"/>
      <c r="DR98" s="596"/>
      <c r="DS98" s="596"/>
      <c r="DT98" s="596"/>
      <c r="DU98" s="596"/>
      <c r="DV98" s="596"/>
      <c r="DW98" s="596"/>
      <c r="DX98" s="596"/>
      <c r="DY98" s="596"/>
      <c r="DZ98" s="596"/>
      <c r="EA98" s="596"/>
      <c r="EB98" s="595"/>
      <c r="EC98" s="595"/>
      <c r="ED98" s="594"/>
      <c r="EE98" s="595"/>
      <c r="EF98" s="594"/>
      <c r="EG98" s="595"/>
      <c r="EH98" s="594"/>
      <c r="EI98" s="595"/>
      <c r="EJ98" s="594"/>
      <c r="EK98" s="595"/>
      <c r="EL98" s="594"/>
      <c r="EM98" s="595"/>
    </row>
    <row r="99" spans="12:143" x14ac:dyDescent="0.25">
      <c r="L99" s="596"/>
      <c r="M99" s="596"/>
      <c r="N99" s="595"/>
      <c r="O99" s="595"/>
      <c r="P99" s="594"/>
      <c r="Q99" s="595"/>
      <c r="R99" s="594"/>
      <c r="S99" s="595"/>
      <c r="T99" s="594"/>
      <c r="U99" s="595"/>
      <c r="V99" s="594"/>
      <c r="W99" s="595"/>
      <c r="X99" s="594"/>
      <c r="Y99" s="595"/>
      <c r="Z99" s="594"/>
      <c r="AA99" s="595"/>
      <c r="AB99" s="594"/>
      <c r="AC99" s="595"/>
      <c r="AD99" s="595"/>
      <c r="AE99" s="596"/>
      <c r="AF99" s="595"/>
      <c r="AG99" s="595"/>
      <c r="AH99" s="595"/>
      <c r="AI99" s="595"/>
      <c r="AJ99" s="595"/>
      <c r="AK99" s="595"/>
      <c r="AL99" s="596"/>
      <c r="AM99" s="596"/>
      <c r="AN99" s="596"/>
      <c r="AO99" s="596"/>
      <c r="AP99" s="596"/>
      <c r="AQ99" s="596"/>
      <c r="AR99" s="595"/>
      <c r="AS99" s="595"/>
      <c r="AT99" s="594"/>
      <c r="AU99" s="595"/>
      <c r="AV99" s="594"/>
      <c r="AW99" s="595"/>
      <c r="AX99" s="594"/>
      <c r="AY99" s="595"/>
      <c r="AZ99" s="594"/>
      <c r="BA99" s="595"/>
      <c r="BB99" s="594"/>
      <c r="BC99" s="595"/>
      <c r="BD99" s="594"/>
      <c r="BE99" s="595"/>
      <c r="BF99" s="594"/>
      <c r="BG99" s="595"/>
      <c r="BH99" s="595"/>
      <c r="BI99" s="595"/>
      <c r="BJ99" s="595"/>
      <c r="BK99" s="595"/>
      <c r="BL99" s="595"/>
      <c r="BM99" s="595"/>
      <c r="BN99" s="595"/>
      <c r="BO99" s="595"/>
      <c r="BP99" s="596"/>
      <c r="BQ99" s="596"/>
      <c r="BR99" s="596"/>
      <c r="BS99" s="596"/>
      <c r="BT99" s="596"/>
      <c r="BU99" s="596"/>
      <c r="BV99" s="597"/>
      <c r="BW99" s="597"/>
      <c r="BX99" s="598"/>
      <c r="BY99" s="597"/>
      <c r="BZ99" s="598"/>
      <c r="CA99" s="597"/>
      <c r="CB99" s="598"/>
      <c r="CC99" s="597"/>
      <c r="CD99" s="598"/>
      <c r="CE99" s="597"/>
      <c r="CF99" s="598"/>
      <c r="CG99" s="597"/>
      <c r="CH99" s="598"/>
      <c r="CI99" s="597"/>
      <c r="CJ99" s="598"/>
      <c r="CK99" s="597"/>
      <c r="CL99" s="597"/>
      <c r="CM99" s="597"/>
      <c r="CN99" s="597"/>
      <c r="CO99" s="597"/>
      <c r="CP99" s="597"/>
      <c r="CQ99" s="597"/>
      <c r="CR99" s="597"/>
      <c r="CS99" s="597"/>
      <c r="CT99" s="597"/>
      <c r="CU99" s="597"/>
      <c r="CV99" s="597"/>
      <c r="CW99" s="597"/>
      <c r="CX99" s="597"/>
      <c r="CY99" s="595"/>
      <c r="CZ99" s="596"/>
      <c r="DA99" s="594"/>
      <c r="DB99" s="596"/>
      <c r="DC99" s="594"/>
      <c r="DD99" s="596"/>
      <c r="DE99" s="594"/>
      <c r="DF99" s="596"/>
      <c r="DG99" s="594"/>
      <c r="DH99" s="596"/>
      <c r="DI99" s="594"/>
      <c r="DJ99" s="596"/>
      <c r="DK99" s="594"/>
      <c r="DL99" s="596"/>
      <c r="DM99" s="594"/>
      <c r="DN99" s="596"/>
      <c r="DO99" s="596"/>
      <c r="DP99" s="596"/>
      <c r="DQ99" s="596"/>
      <c r="DR99" s="596"/>
      <c r="DS99" s="596"/>
      <c r="DT99" s="596"/>
      <c r="DU99" s="596"/>
      <c r="DV99" s="596"/>
      <c r="DW99" s="596"/>
      <c r="DX99" s="596"/>
      <c r="DY99" s="596"/>
      <c r="DZ99" s="596"/>
      <c r="EA99" s="596"/>
      <c r="EB99" s="595"/>
      <c r="EC99" s="595"/>
      <c r="ED99" s="594"/>
      <c r="EE99" s="595"/>
      <c r="EF99" s="594"/>
      <c r="EG99" s="595"/>
      <c r="EH99" s="594"/>
      <c r="EI99" s="595"/>
      <c r="EJ99" s="594"/>
      <c r="EK99" s="595"/>
      <c r="EL99" s="594"/>
      <c r="EM99" s="595"/>
    </row>
    <row r="100" spans="12:143" x14ac:dyDescent="0.25">
      <c r="L100" s="596"/>
      <c r="M100" s="596"/>
      <c r="N100" s="595"/>
      <c r="O100" s="595"/>
      <c r="P100" s="594"/>
      <c r="Q100" s="595"/>
      <c r="R100" s="594"/>
      <c r="S100" s="595"/>
      <c r="T100" s="594"/>
      <c r="U100" s="595"/>
      <c r="V100" s="594"/>
      <c r="W100" s="595"/>
      <c r="X100" s="594"/>
      <c r="Y100" s="595"/>
      <c r="Z100" s="594"/>
      <c r="AA100" s="595"/>
      <c r="AB100" s="594"/>
      <c r="AC100" s="595"/>
      <c r="AD100" s="595"/>
      <c r="AE100" s="596"/>
      <c r="AF100" s="595"/>
      <c r="AG100" s="595"/>
      <c r="AH100" s="595"/>
      <c r="AI100" s="595"/>
      <c r="AJ100" s="595"/>
      <c r="AK100" s="595"/>
      <c r="AL100" s="596"/>
      <c r="AM100" s="596"/>
      <c r="AN100" s="596"/>
      <c r="AO100" s="596"/>
      <c r="AP100" s="596"/>
      <c r="AQ100" s="596"/>
      <c r="AR100" s="595"/>
      <c r="AS100" s="595"/>
      <c r="AT100" s="594"/>
      <c r="AU100" s="595"/>
      <c r="AV100" s="594"/>
      <c r="AW100" s="595"/>
      <c r="AX100" s="594"/>
      <c r="AY100" s="595"/>
      <c r="AZ100" s="594"/>
      <c r="BA100" s="595"/>
      <c r="BB100" s="594"/>
      <c r="BC100" s="595"/>
      <c r="BD100" s="594"/>
      <c r="BE100" s="595"/>
      <c r="BF100" s="594"/>
      <c r="BG100" s="595"/>
      <c r="BH100" s="595"/>
      <c r="BI100" s="595"/>
      <c r="BJ100" s="595"/>
      <c r="BK100" s="595"/>
      <c r="BL100" s="595"/>
      <c r="BM100" s="595"/>
      <c r="BN100" s="595"/>
      <c r="BO100" s="595"/>
      <c r="BP100" s="596"/>
      <c r="BQ100" s="596"/>
      <c r="BR100" s="596"/>
      <c r="BS100" s="596"/>
      <c r="BT100" s="596"/>
      <c r="BU100" s="596"/>
      <c r="BV100" s="597"/>
      <c r="BW100" s="597"/>
      <c r="BX100" s="598"/>
      <c r="BY100" s="597"/>
      <c r="BZ100" s="598"/>
      <c r="CA100" s="597"/>
      <c r="CB100" s="598"/>
      <c r="CC100" s="597"/>
      <c r="CD100" s="598"/>
      <c r="CE100" s="597"/>
      <c r="CF100" s="598"/>
      <c r="CG100" s="597"/>
      <c r="CH100" s="598"/>
      <c r="CI100" s="597"/>
      <c r="CJ100" s="598"/>
      <c r="CK100" s="597"/>
      <c r="CL100" s="597"/>
      <c r="CM100" s="597"/>
      <c r="CN100" s="597"/>
      <c r="CO100" s="597"/>
      <c r="CP100" s="597"/>
      <c r="CQ100" s="597"/>
      <c r="CR100" s="597"/>
      <c r="CS100" s="597"/>
      <c r="CT100" s="597"/>
      <c r="CU100" s="597"/>
      <c r="CV100" s="597"/>
      <c r="CW100" s="597"/>
      <c r="CX100" s="597"/>
      <c r="CY100" s="595"/>
      <c r="CZ100" s="596"/>
      <c r="DA100" s="594"/>
      <c r="DB100" s="596"/>
      <c r="DC100" s="594"/>
      <c r="DD100" s="596"/>
      <c r="DE100" s="594"/>
      <c r="DF100" s="596"/>
      <c r="DG100" s="594"/>
      <c r="DH100" s="596"/>
      <c r="DI100" s="594"/>
      <c r="DJ100" s="596"/>
      <c r="DK100" s="594"/>
      <c r="DL100" s="596"/>
      <c r="DM100" s="594"/>
      <c r="DN100" s="596"/>
      <c r="DO100" s="596"/>
      <c r="DP100" s="596"/>
      <c r="DQ100" s="596"/>
      <c r="DR100" s="596"/>
      <c r="DS100" s="596"/>
      <c r="DT100" s="596"/>
      <c r="DU100" s="596"/>
      <c r="DV100" s="596"/>
      <c r="DW100" s="596"/>
      <c r="DX100" s="596"/>
      <c r="DY100" s="596"/>
      <c r="DZ100" s="596"/>
      <c r="EA100" s="596"/>
      <c r="EB100" s="595"/>
      <c r="EC100" s="595"/>
      <c r="ED100" s="594"/>
      <c r="EE100" s="595"/>
      <c r="EF100" s="594"/>
      <c r="EG100" s="595"/>
      <c r="EH100" s="594"/>
      <c r="EI100" s="595"/>
      <c r="EJ100" s="594"/>
      <c r="EK100" s="595"/>
      <c r="EL100" s="594"/>
      <c r="EM100" s="595"/>
    </row>
    <row r="101" spans="12:143" x14ac:dyDescent="0.25">
      <c r="L101" s="596"/>
      <c r="M101" s="596"/>
      <c r="N101" s="595"/>
      <c r="O101" s="595"/>
      <c r="P101" s="594"/>
      <c r="Q101" s="595"/>
      <c r="R101" s="594"/>
      <c r="S101" s="595"/>
      <c r="T101" s="594"/>
      <c r="U101" s="595"/>
      <c r="V101" s="594"/>
      <c r="W101" s="595"/>
      <c r="X101" s="594"/>
      <c r="Y101" s="595"/>
      <c r="Z101" s="594"/>
      <c r="AA101" s="595"/>
      <c r="AB101" s="594"/>
      <c r="AC101" s="595"/>
      <c r="AD101" s="595"/>
      <c r="AE101" s="596"/>
      <c r="AF101" s="595"/>
      <c r="AG101" s="595"/>
      <c r="AH101" s="595"/>
      <c r="AI101" s="595"/>
      <c r="AJ101" s="595"/>
      <c r="AK101" s="595"/>
      <c r="AL101" s="596"/>
      <c r="AM101" s="596"/>
      <c r="AN101" s="596"/>
      <c r="AO101" s="596"/>
      <c r="AP101" s="596"/>
      <c r="AQ101" s="596"/>
      <c r="AR101" s="595"/>
      <c r="AS101" s="595"/>
      <c r="AT101" s="594"/>
      <c r="AU101" s="595"/>
      <c r="AV101" s="594"/>
      <c r="AW101" s="595"/>
      <c r="AX101" s="594"/>
      <c r="AY101" s="595"/>
      <c r="AZ101" s="594"/>
      <c r="BA101" s="595"/>
      <c r="BB101" s="594"/>
      <c r="BC101" s="595"/>
      <c r="BD101" s="594"/>
      <c r="BE101" s="595"/>
      <c r="BF101" s="594"/>
      <c r="BG101" s="595"/>
      <c r="BH101" s="595"/>
      <c r="BI101" s="595"/>
      <c r="BJ101" s="595"/>
      <c r="BK101" s="595"/>
      <c r="BL101" s="595"/>
      <c r="BM101" s="595"/>
      <c r="BN101" s="595"/>
      <c r="BO101" s="595"/>
      <c r="BP101" s="596"/>
      <c r="BQ101" s="596"/>
      <c r="BR101" s="596"/>
      <c r="BS101" s="596"/>
      <c r="BT101" s="596"/>
      <c r="BU101" s="596"/>
      <c r="BV101" s="597"/>
      <c r="BW101" s="597"/>
      <c r="BX101" s="598"/>
      <c r="BY101" s="597"/>
      <c r="BZ101" s="598"/>
      <c r="CA101" s="597"/>
      <c r="CB101" s="598"/>
      <c r="CC101" s="597"/>
      <c r="CD101" s="598"/>
      <c r="CE101" s="597"/>
      <c r="CF101" s="598"/>
      <c r="CG101" s="597"/>
      <c r="CH101" s="598"/>
      <c r="CI101" s="597"/>
      <c r="CJ101" s="598"/>
      <c r="CK101" s="597"/>
      <c r="CL101" s="597"/>
      <c r="CM101" s="597"/>
      <c r="CN101" s="597"/>
      <c r="CO101" s="597"/>
      <c r="CP101" s="597"/>
      <c r="CQ101" s="597"/>
      <c r="CR101" s="597"/>
      <c r="CS101" s="597"/>
      <c r="CT101" s="597"/>
      <c r="CU101" s="597"/>
      <c r="CV101" s="597"/>
      <c r="CW101" s="597"/>
      <c r="CX101" s="597"/>
      <c r="CY101" s="595"/>
      <c r="CZ101" s="596"/>
      <c r="DA101" s="594"/>
      <c r="DB101" s="596"/>
      <c r="DC101" s="594"/>
      <c r="DD101" s="596"/>
      <c r="DE101" s="594"/>
      <c r="DF101" s="596"/>
      <c r="DG101" s="594"/>
      <c r="DH101" s="596"/>
      <c r="DI101" s="594"/>
      <c r="DJ101" s="596"/>
      <c r="DK101" s="594"/>
      <c r="DL101" s="596"/>
      <c r="DM101" s="594"/>
      <c r="DN101" s="596"/>
      <c r="DO101" s="596"/>
      <c r="DP101" s="596"/>
      <c r="DQ101" s="596"/>
      <c r="DR101" s="596"/>
      <c r="DS101" s="596"/>
      <c r="DT101" s="596"/>
      <c r="DU101" s="596"/>
      <c r="DV101" s="596"/>
      <c r="DW101" s="596"/>
      <c r="DX101" s="596"/>
      <c r="DY101" s="596"/>
      <c r="DZ101" s="596"/>
      <c r="EA101" s="596"/>
      <c r="EB101" s="595"/>
      <c r="EC101" s="595"/>
      <c r="ED101" s="594"/>
      <c r="EE101" s="595"/>
      <c r="EF101" s="594"/>
      <c r="EG101" s="595"/>
      <c r="EH101" s="594"/>
      <c r="EI101" s="595"/>
      <c r="EJ101" s="594"/>
      <c r="EK101" s="595"/>
      <c r="EL101" s="594"/>
      <c r="EM101" s="595"/>
    </row>
    <row r="102" spans="12:143" x14ac:dyDescent="0.25">
      <c r="L102" s="596"/>
      <c r="M102" s="596"/>
      <c r="N102" s="595"/>
      <c r="O102" s="595"/>
      <c r="P102" s="594"/>
      <c r="Q102" s="595"/>
      <c r="R102" s="594"/>
      <c r="S102" s="595"/>
      <c r="T102" s="594"/>
      <c r="U102" s="595"/>
      <c r="V102" s="594"/>
      <c r="W102" s="595"/>
      <c r="X102" s="594"/>
      <c r="Y102" s="595"/>
      <c r="Z102" s="594"/>
      <c r="AA102" s="595"/>
      <c r="AB102" s="594"/>
      <c r="AC102" s="595"/>
      <c r="AD102" s="595"/>
      <c r="AE102" s="596"/>
      <c r="AF102" s="595"/>
      <c r="AG102" s="595"/>
      <c r="AH102" s="595"/>
      <c r="AI102" s="595"/>
      <c r="AJ102" s="595"/>
      <c r="AK102" s="595"/>
      <c r="AL102" s="596"/>
      <c r="AM102" s="596"/>
      <c r="AN102" s="596"/>
      <c r="AO102" s="596"/>
      <c r="AP102" s="596"/>
      <c r="AQ102" s="596"/>
      <c r="AR102" s="595"/>
      <c r="AS102" s="595"/>
      <c r="AT102" s="594"/>
      <c r="AU102" s="595"/>
      <c r="AV102" s="594"/>
      <c r="AW102" s="595"/>
      <c r="AX102" s="594"/>
      <c r="AY102" s="595"/>
      <c r="AZ102" s="594"/>
      <c r="BA102" s="595"/>
      <c r="BB102" s="594"/>
      <c r="BC102" s="595"/>
      <c r="BD102" s="594"/>
      <c r="BE102" s="595"/>
      <c r="BF102" s="594"/>
      <c r="BG102" s="595"/>
      <c r="BH102" s="595"/>
      <c r="BI102" s="595"/>
      <c r="BJ102" s="595"/>
      <c r="BK102" s="595"/>
      <c r="BL102" s="595"/>
      <c r="BM102" s="595"/>
      <c r="BN102" s="595"/>
      <c r="BO102" s="595"/>
      <c r="BP102" s="596"/>
      <c r="BQ102" s="596"/>
      <c r="BR102" s="596"/>
      <c r="BS102" s="596"/>
      <c r="BT102" s="596"/>
      <c r="BU102" s="596"/>
      <c r="BV102" s="597"/>
      <c r="BW102" s="597"/>
      <c r="BX102" s="598"/>
      <c r="BY102" s="597"/>
      <c r="BZ102" s="598"/>
      <c r="CA102" s="597"/>
      <c r="CB102" s="598"/>
      <c r="CC102" s="597"/>
      <c r="CD102" s="598"/>
      <c r="CE102" s="597"/>
      <c r="CF102" s="598"/>
      <c r="CG102" s="597"/>
      <c r="CH102" s="598"/>
      <c r="CI102" s="597"/>
      <c r="CJ102" s="598"/>
      <c r="CK102" s="597"/>
      <c r="CL102" s="597"/>
      <c r="CM102" s="597"/>
      <c r="CN102" s="597"/>
      <c r="CO102" s="597"/>
      <c r="CP102" s="597"/>
      <c r="CQ102" s="597"/>
      <c r="CR102" s="597"/>
      <c r="CS102" s="597"/>
      <c r="CT102" s="597"/>
      <c r="CU102" s="597"/>
      <c r="CV102" s="597"/>
      <c r="CW102" s="597"/>
      <c r="CX102" s="597"/>
      <c r="CY102" s="595"/>
      <c r="CZ102" s="596"/>
      <c r="DA102" s="594"/>
      <c r="DB102" s="596"/>
      <c r="DC102" s="594"/>
      <c r="DD102" s="596"/>
      <c r="DE102" s="594"/>
      <c r="DF102" s="596"/>
      <c r="DG102" s="594"/>
      <c r="DH102" s="596"/>
      <c r="DI102" s="594"/>
      <c r="DJ102" s="596"/>
      <c r="DK102" s="594"/>
      <c r="DL102" s="596"/>
      <c r="DM102" s="594"/>
      <c r="DN102" s="596"/>
      <c r="DO102" s="596"/>
      <c r="DP102" s="596"/>
      <c r="DQ102" s="596"/>
      <c r="DR102" s="596"/>
      <c r="DS102" s="596"/>
      <c r="DT102" s="596"/>
      <c r="DU102" s="596"/>
      <c r="DV102" s="596"/>
      <c r="DW102" s="596"/>
      <c r="DX102" s="596"/>
      <c r="DY102" s="596"/>
      <c r="DZ102" s="596"/>
      <c r="EA102" s="596"/>
      <c r="EB102" s="595"/>
      <c r="EC102" s="595"/>
      <c r="ED102" s="594"/>
      <c r="EE102" s="595"/>
      <c r="EF102" s="594"/>
      <c r="EG102" s="595"/>
      <c r="EH102" s="594"/>
      <c r="EI102" s="595"/>
      <c r="EJ102" s="594"/>
      <c r="EK102" s="595"/>
      <c r="EL102" s="594"/>
      <c r="EM102" s="595"/>
    </row>
    <row r="103" spans="12:143" x14ac:dyDescent="0.25">
      <c r="L103" s="596"/>
      <c r="M103" s="596"/>
      <c r="N103" s="595"/>
      <c r="O103" s="595"/>
      <c r="P103" s="594"/>
      <c r="Q103" s="595"/>
      <c r="R103" s="594"/>
      <c r="S103" s="595"/>
      <c r="T103" s="594"/>
      <c r="U103" s="595"/>
      <c r="V103" s="594"/>
      <c r="W103" s="595"/>
      <c r="X103" s="594"/>
      <c r="Y103" s="595"/>
      <c r="Z103" s="594"/>
      <c r="AA103" s="595"/>
      <c r="AB103" s="594"/>
      <c r="AC103" s="595"/>
      <c r="AD103" s="595"/>
      <c r="AE103" s="596"/>
      <c r="AF103" s="595"/>
      <c r="AG103" s="595"/>
      <c r="AH103" s="595"/>
      <c r="AI103" s="595"/>
      <c r="AJ103" s="595"/>
      <c r="AK103" s="595"/>
      <c r="AL103" s="596"/>
      <c r="AM103" s="596"/>
      <c r="AN103" s="596"/>
      <c r="AO103" s="596"/>
      <c r="AP103" s="596"/>
      <c r="AQ103" s="596"/>
      <c r="AR103" s="595"/>
      <c r="AS103" s="595"/>
      <c r="AT103" s="594"/>
      <c r="AU103" s="595"/>
      <c r="AV103" s="594"/>
      <c r="AW103" s="595"/>
      <c r="AX103" s="594"/>
      <c r="AY103" s="595"/>
      <c r="AZ103" s="594"/>
      <c r="BA103" s="595"/>
      <c r="BB103" s="594"/>
      <c r="BC103" s="595"/>
      <c r="BD103" s="594"/>
      <c r="BE103" s="595"/>
      <c r="BF103" s="594"/>
      <c r="BG103" s="595"/>
      <c r="BH103" s="595"/>
      <c r="BI103" s="595"/>
      <c r="BJ103" s="595"/>
      <c r="BK103" s="595"/>
      <c r="BL103" s="595"/>
      <c r="BM103" s="595"/>
      <c r="BN103" s="595"/>
      <c r="BO103" s="595"/>
      <c r="BP103" s="596"/>
      <c r="BQ103" s="596"/>
      <c r="BR103" s="596"/>
      <c r="BS103" s="596"/>
      <c r="BT103" s="596"/>
      <c r="BU103" s="596"/>
      <c r="BV103" s="597"/>
      <c r="BW103" s="597"/>
      <c r="BX103" s="598"/>
      <c r="BY103" s="597"/>
      <c r="BZ103" s="598"/>
      <c r="CA103" s="597"/>
      <c r="CB103" s="598"/>
      <c r="CC103" s="597"/>
      <c r="CD103" s="598"/>
      <c r="CE103" s="597"/>
      <c r="CF103" s="598"/>
      <c r="CG103" s="597"/>
      <c r="CH103" s="598"/>
      <c r="CI103" s="597"/>
      <c r="CJ103" s="598"/>
      <c r="CK103" s="597"/>
      <c r="CL103" s="597"/>
      <c r="CM103" s="597"/>
      <c r="CN103" s="597"/>
      <c r="CO103" s="597"/>
      <c r="CP103" s="597"/>
      <c r="CQ103" s="597"/>
      <c r="CR103" s="597"/>
      <c r="CS103" s="597"/>
      <c r="CT103" s="597"/>
      <c r="CU103" s="597"/>
      <c r="CV103" s="597"/>
      <c r="CW103" s="597"/>
      <c r="CX103" s="597"/>
      <c r="CY103" s="595"/>
      <c r="CZ103" s="596"/>
      <c r="DA103" s="594"/>
      <c r="DB103" s="596"/>
      <c r="DC103" s="594"/>
      <c r="DD103" s="596"/>
      <c r="DE103" s="594"/>
      <c r="DF103" s="596"/>
      <c r="DG103" s="594"/>
      <c r="DH103" s="596"/>
      <c r="DI103" s="594"/>
      <c r="DJ103" s="596"/>
      <c r="DK103" s="594"/>
      <c r="DL103" s="596"/>
      <c r="DM103" s="594"/>
      <c r="DN103" s="596"/>
      <c r="DO103" s="596"/>
      <c r="DP103" s="596"/>
      <c r="DQ103" s="596"/>
      <c r="DR103" s="596"/>
      <c r="DS103" s="596"/>
      <c r="DT103" s="596"/>
      <c r="DU103" s="596"/>
      <c r="DV103" s="596"/>
      <c r="DW103" s="596"/>
      <c r="DX103" s="596"/>
      <c r="DY103" s="596"/>
      <c r="DZ103" s="596"/>
      <c r="EA103" s="596"/>
      <c r="EB103" s="595"/>
      <c r="EC103" s="595"/>
      <c r="ED103" s="594"/>
      <c r="EE103" s="595"/>
      <c r="EF103" s="594"/>
      <c r="EG103" s="595"/>
      <c r="EH103" s="594"/>
      <c r="EI103" s="595"/>
      <c r="EJ103" s="594"/>
      <c r="EK103" s="595"/>
      <c r="EL103" s="594"/>
      <c r="EM103" s="595"/>
    </row>
    <row r="104" spans="12:143" x14ac:dyDescent="0.25">
      <c r="L104" s="596"/>
      <c r="M104" s="596"/>
      <c r="N104" s="595"/>
      <c r="O104" s="595"/>
      <c r="P104" s="594"/>
      <c r="Q104" s="595"/>
      <c r="R104" s="594"/>
      <c r="S104" s="595"/>
      <c r="T104" s="594"/>
      <c r="U104" s="595"/>
      <c r="V104" s="594"/>
      <c r="W104" s="595"/>
      <c r="X104" s="594"/>
      <c r="Y104" s="595"/>
      <c r="Z104" s="594"/>
      <c r="AA104" s="595"/>
      <c r="AB104" s="594"/>
      <c r="AC104" s="595"/>
      <c r="AD104" s="595"/>
      <c r="AE104" s="596"/>
      <c r="AF104" s="595"/>
      <c r="AG104" s="595"/>
      <c r="AH104" s="595"/>
      <c r="AI104" s="595"/>
      <c r="AJ104" s="595"/>
      <c r="AK104" s="595"/>
      <c r="AL104" s="596"/>
      <c r="AM104" s="596"/>
      <c r="AN104" s="596"/>
      <c r="AO104" s="596"/>
      <c r="AP104" s="596"/>
      <c r="AQ104" s="596"/>
      <c r="AR104" s="595"/>
      <c r="AS104" s="595"/>
      <c r="AT104" s="594"/>
      <c r="AU104" s="595"/>
      <c r="AV104" s="594"/>
      <c r="AW104" s="595"/>
      <c r="AX104" s="594"/>
      <c r="AY104" s="595"/>
      <c r="AZ104" s="594"/>
      <c r="BA104" s="595"/>
      <c r="BB104" s="594"/>
      <c r="BC104" s="595"/>
      <c r="BD104" s="594"/>
      <c r="BE104" s="595"/>
      <c r="BF104" s="594"/>
      <c r="BG104" s="595"/>
      <c r="BH104" s="595"/>
      <c r="BI104" s="595"/>
      <c r="BJ104" s="595"/>
      <c r="BK104" s="595"/>
      <c r="BL104" s="595"/>
      <c r="BM104" s="595"/>
      <c r="BN104" s="595"/>
      <c r="BO104" s="595"/>
      <c r="BP104" s="596"/>
      <c r="BQ104" s="596"/>
      <c r="BR104" s="596"/>
      <c r="BS104" s="596"/>
      <c r="BT104" s="596"/>
      <c r="BU104" s="596"/>
      <c r="BV104" s="597"/>
      <c r="BW104" s="597"/>
      <c r="BX104" s="598"/>
      <c r="BY104" s="597"/>
      <c r="BZ104" s="598"/>
      <c r="CA104" s="597"/>
      <c r="CB104" s="598"/>
      <c r="CC104" s="597"/>
      <c r="CD104" s="598"/>
      <c r="CE104" s="597"/>
      <c r="CF104" s="598"/>
      <c r="CG104" s="597"/>
      <c r="CH104" s="598"/>
      <c r="CI104" s="597"/>
      <c r="CJ104" s="598"/>
      <c r="CK104" s="597"/>
      <c r="CL104" s="597"/>
      <c r="CM104" s="597"/>
      <c r="CN104" s="597"/>
      <c r="CO104" s="597"/>
      <c r="CP104" s="597"/>
      <c r="CQ104" s="597"/>
      <c r="CR104" s="597"/>
      <c r="CS104" s="597"/>
      <c r="CT104" s="597"/>
      <c r="CU104" s="597"/>
      <c r="CV104" s="597"/>
      <c r="CW104" s="597"/>
      <c r="CX104" s="597"/>
      <c r="CY104" s="595"/>
      <c r="CZ104" s="596"/>
      <c r="DA104" s="594"/>
      <c r="DB104" s="596"/>
      <c r="DC104" s="594"/>
      <c r="DD104" s="596"/>
      <c r="DE104" s="594"/>
      <c r="DF104" s="596"/>
      <c r="DG104" s="594"/>
      <c r="DH104" s="596"/>
      <c r="DI104" s="594"/>
      <c r="DJ104" s="596"/>
      <c r="DK104" s="594"/>
      <c r="DL104" s="596"/>
      <c r="DM104" s="594"/>
      <c r="DN104" s="596"/>
      <c r="DO104" s="596"/>
      <c r="DP104" s="596"/>
      <c r="DQ104" s="596"/>
      <c r="DR104" s="596"/>
      <c r="DS104" s="596"/>
      <c r="DT104" s="596"/>
      <c r="DU104" s="596"/>
      <c r="DV104" s="596"/>
      <c r="DW104" s="596"/>
      <c r="DX104" s="596"/>
      <c r="DY104" s="596"/>
      <c r="DZ104" s="596"/>
      <c r="EA104" s="596"/>
      <c r="EB104" s="595"/>
      <c r="EC104" s="595"/>
      <c r="ED104" s="594"/>
      <c r="EE104" s="595"/>
      <c r="EF104" s="594"/>
      <c r="EG104" s="595"/>
      <c r="EH104" s="594"/>
      <c r="EI104" s="595"/>
      <c r="EJ104" s="594"/>
      <c r="EK104" s="595"/>
      <c r="EL104" s="594"/>
      <c r="EM104" s="595"/>
    </row>
    <row r="105" spans="12:143" x14ac:dyDescent="0.25">
      <c r="L105" s="596"/>
      <c r="M105" s="596"/>
      <c r="N105" s="595"/>
      <c r="O105" s="595"/>
      <c r="P105" s="594"/>
      <c r="Q105" s="595"/>
      <c r="R105" s="594"/>
      <c r="S105" s="595"/>
      <c r="T105" s="594"/>
      <c r="U105" s="595"/>
      <c r="V105" s="594"/>
      <c r="W105" s="595"/>
      <c r="X105" s="594"/>
      <c r="Y105" s="595"/>
      <c r="Z105" s="594"/>
      <c r="AA105" s="595"/>
      <c r="AB105" s="594"/>
      <c r="AC105" s="595"/>
      <c r="AD105" s="595"/>
      <c r="AE105" s="596"/>
      <c r="AF105" s="595"/>
      <c r="AG105" s="595"/>
      <c r="AH105" s="595"/>
      <c r="AI105" s="595"/>
      <c r="AJ105" s="595"/>
      <c r="AK105" s="595"/>
      <c r="AL105" s="596"/>
      <c r="AM105" s="596"/>
      <c r="AN105" s="596"/>
      <c r="AO105" s="596"/>
      <c r="AP105" s="596"/>
      <c r="AQ105" s="596"/>
      <c r="AR105" s="595"/>
      <c r="AS105" s="595"/>
      <c r="AT105" s="594"/>
      <c r="AU105" s="595"/>
      <c r="AV105" s="594"/>
      <c r="AW105" s="595"/>
      <c r="AX105" s="594"/>
      <c r="AY105" s="595"/>
      <c r="AZ105" s="594"/>
      <c r="BA105" s="595"/>
      <c r="BB105" s="594"/>
      <c r="BC105" s="595"/>
      <c r="BD105" s="594"/>
      <c r="BE105" s="595"/>
      <c r="BF105" s="594"/>
      <c r="BG105" s="595"/>
      <c r="BH105" s="595"/>
      <c r="BI105" s="595"/>
      <c r="BJ105" s="595"/>
      <c r="BK105" s="595"/>
      <c r="BL105" s="595"/>
      <c r="BM105" s="595"/>
      <c r="BN105" s="595"/>
      <c r="BO105" s="595"/>
      <c r="BP105" s="596"/>
      <c r="BQ105" s="596"/>
      <c r="BR105" s="596"/>
      <c r="BS105" s="596"/>
      <c r="BT105" s="596"/>
      <c r="BU105" s="596"/>
      <c r="BV105" s="597"/>
      <c r="BW105" s="597"/>
      <c r="BX105" s="598"/>
      <c r="BY105" s="597"/>
      <c r="BZ105" s="598"/>
      <c r="CA105" s="597"/>
      <c r="CB105" s="598"/>
      <c r="CC105" s="597"/>
      <c r="CD105" s="598"/>
      <c r="CE105" s="597"/>
      <c r="CF105" s="598"/>
      <c r="CG105" s="597"/>
      <c r="CH105" s="598"/>
      <c r="CI105" s="597"/>
      <c r="CJ105" s="598"/>
      <c r="CK105" s="597"/>
      <c r="CL105" s="597"/>
      <c r="CM105" s="597"/>
      <c r="CN105" s="597"/>
      <c r="CO105" s="597"/>
      <c r="CP105" s="597"/>
      <c r="CQ105" s="597"/>
      <c r="CR105" s="597"/>
      <c r="CS105" s="597"/>
      <c r="CT105" s="597"/>
      <c r="CU105" s="597"/>
      <c r="CV105" s="597"/>
      <c r="CW105" s="597"/>
      <c r="CX105" s="597"/>
      <c r="CY105" s="595"/>
      <c r="CZ105" s="596"/>
      <c r="DA105" s="594"/>
      <c r="DB105" s="596"/>
      <c r="DC105" s="594"/>
      <c r="DD105" s="596"/>
      <c r="DE105" s="594"/>
      <c r="DF105" s="596"/>
      <c r="DG105" s="594"/>
      <c r="DH105" s="596"/>
      <c r="DI105" s="594"/>
      <c r="DJ105" s="596"/>
      <c r="DK105" s="594"/>
      <c r="DL105" s="596"/>
      <c r="DM105" s="594"/>
      <c r="DN105" s="596"/>
      <c r="DO105" s="596"/>
      <c r="DP105" s="596"/>
      <c r="DQ105" s="596"/>
      <c r="DR105" s="596"/>
      <c r="DS105" s="596"/>
      <c r="DT105" s="596"/>
      <c r="DU105" s="596"/>
      <c r="DV105" s="596"/>
      <c r="DW105" s="596"/>
      <c r="DX105" s="596"/>
      <c r="DY105" s="596"/>
      <c r="DZ105" s="596"/>
      <c r="EA105" s="596"/>
      <c r="EB105" s="595"/>
      <c r="EC105" s="595"/>
      <c r="ED105" s="594"/>
      <c r="EE105" s="595"/>
      <c r="EF105" s="594"/>
      <c r="EG105" s="595"/>
      <c r="EH105" s="594"/>
      <c r="EI105" s="595"/>
      <c r="EJ105" s="594"/>
      <c r="EK105" s="595"/>
      <c r="EL105" s="594"/>
      <c r="EM105" s="595"/>
    </row>
    <row r="106" spans="12:143" x14ac:dyDescent="0.25">
      <c r="L106" s="596"/>
      <c r="M106" s="596"/>
      <c r="N106" s="595"/>
      <c r="O106" s="595"/>
      <c r="P106" s="594"/>
      <c r="Q106" s="595"/>
      <c r="R106" s="594"/>
      <c r="S106" s="595"/>
      <c r="T106" s="594"/>
      <c r="U106" s="595"/>
      <c r="V106" s="594"/>
      <c r="W106" s="595"/>
      <c r="X106" s="594"/>
      <c r="Y106" s="595"/>
      <c r="Z106" s="594"/>
      <c r="AA106" s="595"/>
      <c r="AB106" s="594"/>
      <c r="AC106" s="595"/>
      <c r="AD106" s="595"/>
      <c r="AE106" s="596"/>
      <c r="AF106" s="595"/>
      <c r="AG106" s="595"/>
      <c r="AH106" s="595"/>
      <c r="AI106" s="595"/>
      <c r="AJ106" s="595"/>
      <c r="AK106" s="595"/>
      <c r="AL106" s="596"/>
      <c r="AM106" s="596"/>
      <c r="AN106" s="596"/>
      <c r="AO106" s="596"/>
      <c r="AP106" s="596"/>
      <c r="AQ106" s="596"/>
      <c r="AR106" s="595"/>
      <c r="AS106" s="595"/>
      <c r="AT106" s="594"/>
      <c r="AU106" s="595"/>
      <c r="AV106" s="594"/>
      <c r="AW106" s="595"/>
      <c r="AX106" s="594"/>
      <c r="AY106" s="595"/>
      <c r="AZ106" s="594"/>
      <c r="BA106" s="595"/>
      <c r="BB106" s="594"/>
      <c r="BC106" s="595"/>
      <c r="BD106" s="594"/>
      <c r="BE106" s="595"/>
      <c r="BF106" s="594"/>
      <c r="BG106" s="595"/>
      <c r="BH106" s="595"/>
      <c r="BI106" s="595"/>
      <c r="BJ106" s="595"/>
      <c r="BK106" s="595"/>
      <c r="BL106" s="595"/>
      <c r="BM106" s="595"/>
      <c r="BN106" s="595"/>
      <c r="BO106" s="595"/>
      <c r="BP106" s="596"/>
      <c r="BQ106" s="596"/>
      <c r="BR106" s="596"/>
      <c r="BS106" s="596"/>
      <c r="BT106" s="596"/>
      <c r="BU106" s="596"/>
      <c r="BV106" s="597"/>
      <c r="BW106" s="597"/>
      <c r="BX106" s="598"/>
      <c r="BY106" s="597"/>
      <c r="BZ106" s="598"/>
      <c r="CA106" s="597"/>
      <c r="CB106" s="598"/>
      <c r="CC106" s="597"/>
      <c r="CD106" s="598"/>
      <c r="CE106" s="597"/>
      <c r="CF106" s="598"/>
      <c r="CG106" s="597"/>
      <c r="CH106" s="598"/>
      <c r="CI106" s="597"/>
      <c r="CJ106" s="598"/>
      <c r="CK106" s="597"/>
      <c r="CL106" s="597"/>
      <c r="CM106" s="597"/>
      <c r="CN106" s="597"/>
      <c r="CO106" s="597"/>
      <c r="CP106" s="597"/>
      <c r="CQ106" s="597"/>
      <c r="CR106" s="597"/>
      <c r="CS106" s="597"/>
      <c r="CT106" s="597"/>
      <c r="CU106" s="597"/>
      <c r="CV106" s="597"/>
      <c r="CW106" s="597"/>
      <c r="CX106" s="597"/>
      <c r="CY106" s="595"/>
      <c r="CZ106" s="596"/>
      <c r="DA106" s="594"/>
      <c r="DB106" s="596"/>
      <c r="DC106" s="594"/>
      <c r="DD106" s="596"/>
      <c r="DE106" s="594"/>
      <c r="DF106" s="596"/>
      <c r="DG106" s="594"/>
      <c r="DH106" s="596"/>
      <c r="DI106" s="594"/>
      <c r="DJ106" s="596"/>
      <c r="DK106" s="594"/>
      <c r="DL106" s="596"/>
      <c r="DM106" s="594"/>
      <c r="DN106" s="596"/>
      <c r="DO106" s="596"/>
      <c r="DP106" s="596"/>
      <c r="DQ106" s="596"/>
      <c r="DR106" s="596"/>
      <c r="DS106" s="596"/>
      <c r="DT106" s="596"/>
      <c r="DU106" s="596"/>
      <c r="DV106" s="596"/>
      <c r="DW106" s="596"/>
      <c r="DX106" s="596"/>
      <c r="DY106" s="596"/>
      <c r="DZ106" s="596"/>
      <c r="EA106" s="596"/>
      <c r="EB106" s="595"/>
      <c r="EC106" s="595"/>
      <c r="ED106" s="594"/>
      <c r="EE106" s="595"/>
      <c r="EF106" s="594"/>
      <c r="EG106" s="595"/>
      <c r="EH106" s="594"/>
      <c r="EI106" s="595"/>
      <c r="EJ106" s="594"/>
      <c r="EK106" s="595"/>
      <c r="EL106" s="594"/>
      <c r="EM106" s="595"/>
    </row>
    <row r="107" spans="12:143" x14ac:dyDescent="0.25">
      <c r="L107" s="596"/>
      <c r="M107" s="596"/>
      <c r="N107" s="595"/>
      <c r="O107" s="595"/>
      <c r="P107" s="594"/>
      <c r="Q107" s="595"/>
      <c r="R107" s="594"/>
      <c r="S107" s="595"/>
      <c r="T107" s="594"/>
      <c r="U107" s="595"/>
      <c r="V107" s="594"/>
      <c r="W107" s="595"/>
      <c r="X107" s="594"/>
      <c r="Y107" s="595"/>
      <c r="Z107" s="594"/>
      <c r="AA107" s="595"/>
      <c r="AB107" s="594"/>
      <c r="AC107" s="595"/>
      <c r="AD107" s="595"/>
      <c r="AE107" s="596"/>
      <c r="AF107" s="595"/>
      <c r="AG107" s="595"/>
      <c r="AH107" s="595"/>
      <c r="AI107" s="595"/>
      <c r="AJ107" s="595"/>
      <c r="AK107" s="595"/>
      <c r="AL107" s="596"/>
      <c r="AM107" s="596"/>
      <c r="AN107" s="596"/>
      <c r="AO107" s="596"/>
      <c r="AP107" s="596"/>
      <c r="AQ107" s="596"/>
      <c r="AR107" s="595"/>
      <c r="AS107" s="595"/>
      <c r="AT107" s="594"/>
      <c r="AU107" s="595"/>
      <c r="AV107" s="594"/>
      <c r="AW107" s="595"/>
      <c r="AX107" s="594"/>
      <c r="AY107" s="595"/>
      <c r="AZ107" s="594"/>
      <c r="BA107" s="595"/>
      <c r="BB107" s="594"/>
      <c r="BC107" s="595"/>
      <c r="BD107" s="594"/>
      <c r="BE107" s="595"/>
      <c r="BF107" s="594"/>
      <c r="BG107" s="595"/>
      <c r="BH107" s="595"/>
      <c r="BI107" s="595"/>
      <c r="BJ107" s="595"/>
      <c r="BK107" s="595"/>
      <c r="BL107" s="595"/>
      <c r="BM107" s="595"/>
      <c r="BN107" s="595"/>
      <c r="BO107" s="595"/>
      <c r="BP107" s="596"/>
      <c r="BQ107" s="596"/>
      <c r="BR107" s="596"/>
      <c r="BS107" s="596"/>
      <c r="BT107" s="596"/>
      <c r="BU107" s="596"/>
      <c r="BV107" s="597"/>
      <c r="BW107" s="597"/>
      <c r="BX107" s="598"/>
      <c r="BY107" s="597"/>
      <c r="BZ107" s="598"/>
      <c r="CA107" s="597"/>
      <c r="CB107" s="598"/>
      <c r="CC107" s="597"/>
      <c r="CD107" s="598"/>
      <c r="CE107" s="597"/>
      <c r="CF107" s="598"/>
      <c r="CG107" s="597"/>
      <c r="CH107" s="598"/>
      <c r="CI107" s="597"/>
      <c r="CJ107" s="598"/>
      <c r="CK107" s="597"/>
      <c r="CL107" s="597"/>
      <c r="CM107" s="597"/>
      <c r="CN107" s="597"/>
      <c r="CO107" s="597"/>
      <c r="CP107" s="597"/>
      <c r="CQ107" s="597"/>
      <c r="CR107" s="597"/>
      <c r="CS107" s="597"/>
      <c r="CT107" s="597"/>
      <c r="CU107" s="597"/>
      <c r="CV107" s="597"/>
      <c r="CW107" s="597"/>
      <c r="CX107" s="597"/>
      <c r="CY107" s="595"/>
      <c r="CZ107" s="596"/>
      <c r="DA107" s="594"/>
      <c r="DB107" s="596"/>
      <c r="DC107" s="594"/>
      <c r="DD107" s="596"/>
      <c r="DE107" s="594"/>
      <c r="DF107" s="596"/>
      <c r="DG107" s="594"/>
      <c r="DH107" s="596"/>
      <c r="DI107" s="594"/>
      <c r="DJ107" s="596"/>
      <c r="DK107" s="594"/>
      <c r="DL107" s="596"/>
      <c r="DM107" s="594"/>
      <c r="DN107" s="596"/>
      <c r="DO107" s="596"/>
      <c r="DP107" s="596"/>
      <c r="DQ107" s="596"/>
      <c r="DR107" s="596"/>
      <c r="DS107" s="596"/>
      <c r="DT107" s="596"/>
      <c r="DU107" s="596"/>
      <c r="DV107" s="596"/>
      <c r="DW107" s="596"/>
      <c r="DX107" s="596"/>
      <c r="DY107" s="596"/>
      <c r="DZ107" s="596"/>
      <c r="EA107" s="596"/>
      <c r="EB107" s="595"/>
      <c r="EC107" s="595"/>
      <c r="ED107" s="594"/>
      <c r="EE107" s="595"/>
      <c r="EF107" s="594"/>
      <c r="EG107" s="595"/>
      <c r="EH107" s="594"/>
      <c r="EI107" s="595"/>
      <c r="EJ107" s="594"/>
      <c r="EK107" s="595"/>
      <c r="EL107" s="594"/>
      <c r="EM107" s="595"/>
    </row>
    <row r="108" spans="12:143" x14ac:dyDescent="0.25">
      <c r="L108" s="596"/>
      <c r="M108" s="596"/>
      <c r="N108" s="595"/>
      <c r="O108" s="595"/>
      <c r="P108" s="594"/>
      <c r="Q108" s="595"/>
      <c r="R108" s="594"/>
      <c r="S108" s="595"/>
      <c r="T108" s="594"/>
      <c r="U108" s="595"/>
      <c r="V108" s="594"/>
      <c r="W108" s="595"/>
      <c r="X108" s="594"/>
      <c r="Y108" s="595"/>
      <c r="Z108" s="594"/>
      <c r="AA108" s="595"/>
      <c r="AB108" s="594"/>
      <c r="AC108" s="595"/>
      <c r="AD108" s="595"/>
      <c r="AE108" s="596"/>
      <c r="AF108" s="595"/>
      <c r="AG108" s="595"/>
      <c r="AH108" s="595"/>
      <c r="AI108" s="595"/>
      <c r="AJ108" s="595"/>
      <c r="AK108" s="595"/>
      <c r="AL108" s="596"/>
      <c r="AM108" s="596"/>
      <c r="AN108" s="596"/>
      <c r="AO108" s="596"/>
      <c r="AP108" s="596"/>
      <c r="AQ108" s="596"/>
      <c r="AR108" s="595"/>
      <c r="AS108" s="595"/>
      <c r="AT108" s="594"/>
      <c r="AU108" s="595"/>
      <c r="AV108" s="594"/>
      <c r="AW108" s="595"/>
      <c r="AX108" s="594"/>
      <c r="AY108" s="595"/>
      <c r="AZ108" s="594"/>
      <c r="BA108" s="595"/>
      <c r="BB108" s="594"/>
      <c r="BC108" s="595"/>
      <c r="BD108" s="594"/>
      <c r="BE108" s="595"/>
      <c r="BF108" s="594"/>
      <c r="BG108" s="595"/>
      <c r="BH108" s="595"/>
      <c r="BI108" s="595"/>
      <c r="BJ108" s="595"/>
      <c r="BK108" s="595"/>
      <c r="BL108" s="595"/>
      <c r="BM108" s="595"/>
      <c r="BN108" s="595"/>
      <c r="BO108" s="595"/>
      <c r="BP108" s="596"/>
      <c r="BQ108" s="596"/>
      <c r="BR108" s="596"/>
      <c r="BS108" s="596"/>
      <c r="BT108" s="596"/>
      <c r="BU108" s="596"/>
      <c r="BV108" s="597"/>
      <c r="BW108" s="597"/>
      <c r="BX108" s="598"/>
      <c r="BY108" s="597"/>
      <c r="BZ108" s="598"/>
      <c r="CA108" s="597"/>
      <c r="CB108" s="598"/>
      <c r="CC108" s="597"/>
      <c r="CD108" s="598"/>
      <c r="CE108" s="597"/>
      <c r="CF108" s="598"/>
      <c r="CG108" s="597"/>
      <c r="CH108" s="598"/>
      <c r="CI108" s="597"/>
      <c r="CJ108" s="598"/>
      <c r="CK108" s="597"/>
      <c r="CL108" s="597"/>
      <c r="CM108" s="597"/>
      <c r="CN108" s="597"/>
      <c r="CO108" s="597"/>
      <c r="CP108" s="597"/>
      <c r="CQ108" s="597"/>
      <c r="CR108" s="597"/>
      <c r="CS108" s="597"/>
      <c r="CT108" s="597"/>
      <c r="CU108" s="597"/>
      <c r="CV108" s="597"/>
      <c r="CW108" s="597"/>
      <c r="CX108" s="597"/>
      <c r="CY108" s="595"/>
      <c r="CZ108" s="596"/>
      <c r="DA108" s="594"/>
      <c r="DB108" s="596"/>
      <c r="DC108" s="594"/>
      <c r="DD108" s="596"/>
      <c r="DE108" s="594"/>
      <c r="DF108" s="596"/>
      <c r="DG108" s="594"/>
      <c r="DH108" s="596"/>
      <c r="DI108" s="594"/>
      <c r="DJ108" s="596"/>
      <c r="DK108" s="594"/>
      <c r="DL108" s="596"/>
      <c r="DM108" s="594"/>
      <c r="DN108" s="596"/>
      <c r="DO108" s="596"/>
      <c r="DP108" s="596"/>
      <c r="DQ108" s="596"/>
      <c r="DR108" s="596"/>
      <c r="DS108" s="596"/>
      <c r="DT108" s="596"/>
      <c r="DU108" s="596"/>
      <c r="DV108" s="596"/>
      <c r="DW108" s="596"/>
      <c r="DX108" s="596"/>
      <c r="DY108" s="596"/>
      <c r="DZ108" s="596"/>
      <c r="EA108" s="596"/>
      <c r="EB108" s="595"/>
      <c r="EC108" s="595"/>
      <c r="ED108" s="594"/>
      <c r="EE108" s="595"/>
      <c r="EF108" s="594"/>
      <c r="EG108" s="595"/>
      <c r="EH108" s="594"/>
      <c r="EI108" s="595"/>
      <c r="EJ108" s="594"/>
      <c r="EK108" s="595"/>
      <c r="EL108" s="594"/>
      <c r="EM108" s="595"/>
    </row>
    <row r="109" spans="12:143" x14ac:dyDescent="0.25">
      <c r="L109" s="596"/>
      <c r="M109" s="596"/>
      <c r="N109" s="595"/>
      <c r="O109" s="595"/>
      <c r="P109" s="594"/>
      <c r="Q109" s="595"/>
      <c r="R109" s="594"/>
      <c r="S109" s="595"/>
      <c r="T109" s="594"/>
      <c r="U109" s="595"/>
      <c r="V109" s="594"/>
      <c r="W109" s="595"/>
      <c r="X109" s="594"/>
      <c r="Y109" s="595"/>
      <c r="Z109" s="594"/>
      <c r="AA109" s="595"/>
      <c r="AB109" s="594"/>
      <c r="AC109" s="595"/>
      <c r="AD109" s="595"/>
      <c r="AE109" s="596"/>
      <c r="AF109" s="595"/>
      <c r="AG109" s="595"/>
      <c r="AH109" s="595"/>
      <c r="AI109" s="595"/>
      <c r="AJ109" s="595"/>
      <c r="AK109" s="595"/>
      <c r="AL109" s="596"/>
      <c r="AM109" s="596"/>
      <c r="AN109" s="596"/>
      <c r="AO109" s="596"/>
      <c r="AP109" s="596"/>
      <c r="AQ109" s="596"/>
      <c r="AR109" s="595"/>
      <c r="AS109" s="595"/>
      <c r="AT109" s="594"/>
      <c r="AU109" s="595"/>
      <c r="AV109" s="594"/>
      <c r="AW109" s="595"/>
      <c r="AX109" s="594"/>
      <c r="AY109" s="595"/>
      <c r="AZ109" s="594"/>
      <c r="BA109" s="595"/>
      <c r="BB109" s="594"/>
      <c r="BC109" s="595"/>
      <c r="BD109" s="594"/>
      <c r="BE109" s="595"/>
      <c r="BF109" s="594"/>
      <c r="BG109" s="595"/>
      <c r="BH109" s="595"/>
      <c r="BI109" s="595"/>
      <c r="BJ109" s="595"/>
      <c r="BK109" s="595"/>
      <c r="BL109" s="595"/>
      <c r="BM109" s="595"/>
      <c r="BN109" s="595"/>
      <c r="BO109" s="595"/>
      <c r="BP109" s="596"/>
      <c r="BQ109" s="596"/>
      <c r="BR109" s="596"/>
      <c r="BS109" s="596"/>
      <c r="BT109" s="596"/>
      <c r="BU109" s="596"/>
      <c r="BV109" s="597"/>
      <c r="BW109" s="597"/>
      <c r="BX109" s="598"/>
      <c r="BY109" s="597"/>
      <c r="BZ109" s="598"/>
      <c r="CA109" s="597"/>
      <c r="CB109" s="598"/>
      <c r="CC109" s="597"/>
      <c r="CD109" s="598"/>
      <c r="CE109" s="597"/>
      <c r="CF109" s="598"/>
      <c r="CG109" s="597"/>
      <c r="CH109" s="598"/>
      <c r="CI109" s="597"/>
      <c r="CJ109" s="598"/>
      <c r="CK109" s="597"/>
      <c r="CL109" s="597"/>
      <c r="CM109" s="597"/>
      <c r="CN109" s="597"/>
      <c r="CO109" s="597"/>
      <c r="CP109" s="597"/>
      <c r="CQ109" s="597"/>
      <c r="CR109" s="597"/>
      <c r="CS109" s="597"/>
      <c r="CT109" s="597"/>
      <c r="CU109" s="597"/>
      <c r="CV109" s="597"/>
      <c r="CW109" s="597"/>
      <c r="CX109" s="597"/>
      <c r="CY109" s="595"/>
      <c r="CZ109" s="596"/>
      <c r="DA109" s="594"/>
      <c r="DB109" s="596"/>
      <c r="DC109" s="594"/>
      <c r="DD109" s="596"/>
      <c r="DE109" s="594"/>
      <c r="DF109" s="596"/>
      <c r="DG109" s="594"/>
      <c r="DH109" s="596"/>
      <c r="DI109" s="594"/>
      <c r="DJ109" s="596"/>
      <c r="DK109" s="594"/>
      <c r="DL109" s="596"/>
      <c r="DM109" s="594"/>
      <c r="DN109" s="596"/>
      <c r="DO109" s="596"/>
      <c r="DP109" s="596"/>
      <c r="DQ109" s="596"/>
      <c r="DR109" s="596"/>
      <c r="DS109" s="596"/>
      <c r="DT109" s="596"/>
      <c r="DU109" s="596"/>
      <c r="DV109" s="596"/>
      <c r="DW109" s="596"/>
      <c r="DX109" s="596"/>
      <c r="DY109" s="596"/>
      <c r="DZ109" s="596"/>
      <c r="EA109" s="596"/>
      <c r="EB109" s="595"/>
      <c r="EC109" s="595"/>
      <c r="ED109" s="594"/>
      <c r="EE109" s="595"/>
      <c r="EF109" s="594"/>
      <c r="EG109" s="595"/>
      <c r="EH109" s="594"/>
      <c r="EI109" s="595"/>
      <c r="EJ109" s="594"/>
      <c r="EK109" s="595"/>
      <c r="EL109" s="594"/>
      <c r="EM109" s="595"/>
    </row>
    <row r="110" spans="12:143" x14ac:dyDescent="0.25">
      <c r="L110" s="596"/>
      <c r="M110" s="596"/>
      <c r="N110" s="595"/>
      <c r="O110" s="595"/>
      <c r="P110" s="594"/>
      <c r="Q110" s="595"/>
      <c r="R110" s="594"/>
      <c r="S110" s="595"/>
      <c r="T110" s="594"/>
      <c r="U110" s="595"/>
      <c r="V110" s="594"/>
      <c r="W110" s="595"/>
      <c r="X110" s="594"/>
      <c r="Y110" s="595"/>
      <c r="Z110" s="594"/>
      <c r="AA110" s="595"/>
      <c r="AB110" s="594"/>
      <c r="AC110" s="595"/>
      <c r="AD110" s="595"/>
      <c r="AE110" s="596"/>
      <c r="AF110" s="595"/>
      <c r="AG110" s="595"/>
      <c r="AH110" s="595"/>
      <c r="AI110" s="595"/>
      <c r="AJ110" s="595"/>
      <c r="AK110" s="595"/>
      <c r="AL110" s="596"/>
      <c r="AM110" s="596"/>
      <c r="AN110" s="596"/>
      <c r="AO110" s="596"/>
      <c r="AP110" s="596"/>
      <c r="AQ110" s="596"/>
      <c r="AR110" s="595"/>
      <c r="AS110" s="595"/>
      <c r="AT110" s="594"/>
      <c r="AU110" s="595"/>
      <c r="AV110" s="594"/>
      <c r="AW110" s="595"/>
      <c r="AX110" s="594"/>
      <c r="AY110" s="595"/>
      <c r="AZ110" s="594"/>
      <c r="BA110" s="595"/>
      <c r="BB110" s="594"/>
      <c r="BC110" s="595"/>
      <c r="BD110" s="594"/>
      <c r="BE110" s="595"/>
      <c r="BF110" s="594"/>
      <c r="BG110" s="595"/>
      <c r="BH110" s="595"/>
      <c r="BI110" s="595"/>
      <c r="BJ110" s="595"/>
      <c r="BK110" s="595"/>
      <c r="BL110" s="595"/>
      <c r="BM110" s="595"/>
      <c r="BN110" s="595"/>
      <c r="BO110" s="595"/>
      <c r="BP110" s="596"/>
      <c r="BQ110" s="596"/>
      <c r="BR110" s="596"/>
      <c r="BS110" s="596"/>
      <c r="BT110" s="596"/>
      <c r="BU110" s="596"/>
      <c r="BV110" s="597"/>
      <c r="BW110" s="597"/>
      <c r="BX110" s="598"/>
      <c r="BY110" s="597"/>
      <c r="BZ110" s="598"/>
      <c r="CA110" s="597"/>
      <c r="CB110" s="598"/>
      <c r="CC110" s="597"/>
      <c r="CD110" s="598"/>
      <c r="CE110" s="597"/>
      <c r="CF110" s="598"/>
      <c r="CG110" s="597"/>
      <c r="CH110" s="598"/>
      <c r="CI110" s="597"/>
      <c r="CJ110" s="598"/>
      <c r="CK110" s="597"/>
      <c r="CL110" s="597"/>
      <c r="CM110" s="597"/>
      <c r="CN110" s="597"/>
      <c r="CO110" s="597"/>
      <c r="CP110" s="597"/>
      <c r="CQ110" s="597"/>
      <c r="CR110" s="597"/>
      <c r="CS110" s="597"/>
      <c r="CT110" s="597"/>
      <c r="CU110" s="597"/>
      <c r="CV110" s="597"/>
      <c r="CW110" s="597"/>
      <c r="CX110" s="597"/>
      <c r="CY110" s="595"/>
      <c r="CZ110" s="596"/>
      <c r="DA110" s="594"/>
      <c r="DB110" s="596"/>
      <c r="DC110" s="594"/>
      <c r="DD110" s="596"/>
      <c r="DE110" s="594"/>
      <c r="DF110" s="596"/>
      <c r="DG110" s="594"/>
      <c r="DH110" s="596"/>
      <c r="DI110" s="594"/>
      <c r="DJ110" s="596"/>
      <c r="DK110" s="594"/>
      <c r="DL110" s="596"/>
      <c r="DM110" s="594"/>
      <c r="DN110" s="596"/>
      <c r="DO110" s="596"/>
      <c r="DP110" s="596"/>
      <c r="DQ110" s="596"/>
      <c r="DR110" s="596"/>
      <c r="DS110" s="596"/>
      <c r="DT110" s="596"/>
      <c r="DU110" s="596"/>
      <c r="DV110" s="596"/>
      <c r="DW110" s="596"/>
      <c r="DX110" s="596"/>
      <c r="DY110" s="596"/>
      <c r="DZ110" s="596"/>
      <c r="EA110" s="596"/>
      <c r="EB110" s="595"/>
      <c r="EC110" s="595"/>
      <c r="ED110" s="594"/>
      <c r="EE110" s="595"/>
      <c r="EF110" s="594"/>
      <c r="EG110" s="595"/>
      <c r="EH110" s="594"/>
      <c r="EI110" s="595"/>
      <c r="EJ110" s="594"/>
      <c r="EK110" s="595"/>
      <c r="EL110" s="594"/>
      <c r="EM110" s="595"/>
    </row>
    <row r="111" spans="12:143" x14ac:dyDescent="0.25">
      <c r="L111" s="596"/>
      <c r="M111" s="596"/>
      <c r="N111" s="595"/>
      <c r="O111" s="595"/>
      <c r="P111" s="594"/>
      <c r="Q111" s="595"/>
      <c r="R111" s="594"/>
      <c r="S111" s="595"/>
      <c r="T111" s="594"/>
      <c r="U111" s="595"/>
      <c r="V111" s="594"/>
      <c r="W111" s="595"/>
      <c r="X111" s="594"/>
      <c r="Y111" s="595"/>
      <c r="Z111" s="594"/>
      <c r="AA111" s="595"/>
      <c r="AB111" s="594"/>
      <c r="AC111" s="595"/>
      <c r="AD111" s="595"/>
      <c r="AE111" s="596"/>
      <c r="AF111" s="595"/>
      <c r="AG111" s="595"/>
      <c r="AH111" s="595"/>
      <c r="AI111" s="595"/>
      <c r="AJ111" s="595"/>
      <c r="AK111" s="595"/>
      <c r="AL111" s="596"/>
      <c r="AM111" s="596"/>
      <c r="AN111" s="596"/>
      <c r="AO111" s="596"/>
      <c r="AP111" s="596"/>
      <c r="AQ111" s="596"/>
      <c r="AR111" s="595"/>
      <c r="AS111" s="595"/>
      <c r="AT111" s="594"/>
      <c r="AU111" s="595"/>
      <c r="AV111" s="594"/>
      <c r="AW111" s="595"/>
      <c r="AX111" s="594"/>
      <c r="AY111" s="595"/>
      <c r="AZ111" s="594"/>
      <c r="BA111" s="595"/>
      <c r="BB111" s="594"/>
      <c r="BC111" s="595"/>
      <c r="BD111" s="594"/>
      <c r="BE111" s="595"/>
      <c r="BF111" s="594"/>
      <c r="BG111" s="595"/>
      <c r="BH111" s="595"/>
      <c r="BI111" s="595"/>
      <c r="BJ111" s="595"/>
      <c r="BK111" s="595"/>
      <c r="BL111" s="595"/>
      <c r="BM111" s="595"/>
      <c r="BN111" s="595"/>
      <c r="BO111" s="595"/>
      <c r="BP111" s="596"/>
      <c r="BQ111" s="596"/>
      <c r="BR111" s="596"/>
      <c r="BS111" s="596"/>
      <c r="BT111" s="596"/>
      <c r="BU111" s="596"/>
      <c r="BV111" s="597"/>
      <c r="BW111" s="597"/>
      <c r="BX111" s="598"/>
      <c r="BY111" s="597"/>
      <c r="BZ111" s="598"/>
      <c r="CA111" s="597"/>
      <c r="CB111" s="598"/>
      <c r="CC111" s="597"/>
      <c r="CD111" s="598"/>
      <c r="CE111" s="597"/>
      <c r="CF111" s="598"/>
      <c r="CG111" s="597"/>
      <c r="CH111" s="598"/>
      <c r="CI111" s="597"/>
      <c r="CJ111" s="598"/>
      <c r="CK111" s="597"/>
      <c r="CL111" s="597"/>
      <c r="CM111" s="597"/>
      <c r="CN111" s="597"/>
      <c r="CO111" s="597"/>
      <c r="CP111" s="597"/>
      <c r="CQ111" s="597"/>
      <c r="CR111" s="597"/>
      <c r="CS111" s="597"/>
      <c r="CT111" s="597"/>
      <c r="CU111" s="597"/>
      <c r="CV111" s="597"/>
      <c r="CW111" s="597"/>
      <c r="CX111" s="597"/>
      <c r="CY111" s="595"/>
      <c r="CZ111" s="596"/>
      <c r="DA111" s="594"/>
      <c r="DB111" s="596"/>
      <c r="DC111" s="594"/>
      <c r="DD111" s="596"/>
      <c r="DE111" s="594"/>
      <c r="DF111" s="596"/>
      <c r="DG111" s="594"/>
      <c r="DH111" s="596"/>
      <c r="DI111" s="594"/>
      <c r="DJ111" s="596"/>
      <c r="DK111" s="594"/>
      <c r="DL111" s="596"/>
      <c r="DM111" s="594"/>
      <c r="DN111" s="596"/>
      <c r="DO111" s="596"/>
      <c r="DP111" s="596"/>
      <c r="DQ111" s="596"/>
      <c r="DR111" s="596"/>
      <c r="DS111" s="596"/>
      <c r="DT111" s="596"/>
      <c r="DU111" s="596"/>
      <c r="DV111" s="596"/>
      <c r="DW111" s="596"/>
      <c r="DX111" s="596"/>
      <c r="DY111" s="596"/>
      <c r="DZ111" s="596"/>
      <c r="EA111" s="596"/>
      <c r="EB111" s="595"/>
      <c r="EC111" s="595"/>
      <c r="ED111" s="594"/>
      <c r="EE111" s="595"/>
      <c r="EF111" s="594"/>
      <c r="EG111" s="595"/>
      <c r="EH111" s="594"/>
      <c r="EI111" s="595"/>
      <c r="EJ111" s="594"/>
      <c r="EK111" s="595"/>
      <c r="EL111" s="594"/>
      <c r="EM111" s="595"/>
    </row>
    <row r="112" spans="12:143" x14ac:dyDescent="0.25">
      <c r="L112" s="596"/>
      <c r="M112" s="596"/>
      <c r="N112" s="595"/>
      <c r="O112" s="595"/>
      <c r="P112" s="594"/>
      <c r="Q112" s="595"/>
      <c r="R112" s="594"/>
      <c r="S112" s="595"/>
      <c r="T112" s="594"/>
      <c r="U112" s="595"/>
      <c r="V112" s="594"/>
      <c r="W112" s="595"/>
      <c r="X112" s="594"/>
      <c r="Y112" s="595"/>
      <c r="Z112" s="594"/>
      <c r="AA112" s="595"/>
      <c r="AB112" s="594"/>
      <c r="AC112" s="595"/>
      <c r="AD112" s="595"/>
      <c r="AE112" s="596"/>
      <c r="AF112" s="595"/>
      <c r="AG112" s="595"/>
      <c r="AH112" s="595"/>
      <c r="AI112" s="595"/>
      <c r="AJ112" s="595"/>
      <c r="AK112" s="595"/>
      <c r="AL112" s="596"/>
      <c r="AM112" s="596"/>
      <c r="AN112" s="596"/>
      <c r="AO112" s="596"/>
      <c r="AP112" s="596"/>
      <c r="AQ112" s="596"/>
      <c r="AR112" s="595"/>
      <c r="AS112" s="595"/>
      <c r="AT112" s="594"/>
      <c r="AU112" s="595"/>
      <c r="AV112" s="594"/>
      <c r="AW112" s="595"/>
      <c r="AX112" s="594"/>
      <c r="AY112" s="595"/>
      <c r="AZ112" s="594"/>
      <c r="BA112" s="595"/>
      <c r="BB112" s="594"/>
      <c r="BC112" s="595"/>
      <c r="BD112" s="594"/>
      <c r="BE112" s="595"/>
      <c r="BF112" s="594"/>
      <c r="BG112" s="595"/>
      <c r="BH112" s="595"/>
      <c r="BI112" s="595"/>
      <c r="BJ112" s="595"/>
      <c r="BK112" s="595"/>
      <c r="BL112" s="595"/>
      <c r="BM112" s="595"/>
      <c r="BN112" s="595"/>
      <c r="BO112" s="595"/>
      <c r="BP112" s="596"/>
      <c r="BQ112" s="596"/>
      <c r="BR112" s="596"/>
      <c r="BS112" s="596"/>
      <c r="BT112" s="596"/>
      <c r="BU112" s="596"/>
      <c r="BV112" s="597"/>
      <c r="BW112" s="597"/>
      <c r="BX112" s="598"/>
      <c r="BY112" s="597"/>
      <c r="BZ112" s="598"/>
      <c r="CA112" s="597"/>
      <c r="CB112" s="598"/>
      <c r="CC112" s="597"/>
      <c r="CD112" s="598"/>
      <c r="CE112" s="597"/>
      <c r="CF112" s="598"/>
      <c r="CG112" s="597"/>
      <c r="CH112" s="598"/>
      <c r="CI112" s="597"/>
      <c r="CJ112" s="598"/>
      <c r="CK112" s="597"/>
      <c r="CL112" s="597"/>
      <c r="CM112" s="597"/>
      <c r="CN112" s="597"/>
      <c r="CO112" s="597"/>
      <c r="CP112" s="597"/>
      <c r="CQ112" s="597"/>
      <c r="CR112" s="597"/>
      <c r="CS112" s="597"/>
      <c r="CT112" s="597"/>
      <c r="CU112" s="597"/>
      <c r="CV112" s="597"/>
      <c r="CW112" s="597"/>
      <c r="CX112" s="597"/>
      <c r="CY112" s="595"/>
      <c r="CZ112" s="596"/>
      <c r="DA112" s="594"/>
      <c r="DB112" s="596"/>
      <c r="DC112" s="594"/>
      <c r="DD112" s="596"/>
      <c r="DE112" s="594"/>
      <c r="DF112" s="596"/>
      <c r="DG112" s="594"/>
      <c r="DH112" s="596"/>
      <c r="DI112" s="594"/>
      <c r="DJ112" s="596"/>
      <c r="DK112" s="594"/>
      <c r="DL112" s="596"/>
      <c r="DM112" s="594"/>
      <c r="DN112" s="596"/>
      <c r="DO112" s="596"/>
      <c r="DP112" s="596"/>
      <c r="DQ112" s="596"/>
      <c r="DR112" s="596"/>
      <c r="DS112" s="596"/>
      <c r="DT112" s="596"/>
      <c r="DU112" s="596"/>
      <c r="DV112" s="596"/>
      <c r="DW112" s="596"/>
      <c r="DX112" s="596"/>
      <c r="DY112" s="596"/>
      <c r="DZ112" s="596"/>
      <c r="EA112" s="596"/>
      <c r="EB112" s="595"/>
      <c r="EC112" s="595"/>
      <c r="ED112" s="594"/>
      <c r="EE112" s="595"/>
      <c r="EF112" s="594"/>
      <c r="EG112" s="595"/>
      <c r="EH112" s="594"/>
      <c r="EI112" s="595"/>
      <c r="EJ112" s="594"/>
      <c r="EK112" s="595"/>
      <c r="EL112" s="594"/>
      <c r="EM112" s="595"/>
    </row>
    <row r="113" spans="12:143" x14ac:dyDescent="0.25">
      <c r="L113" s="596"/>
      <c r="M113" s="596"/>
      <c r="N113" s="595"/>
      <c r="O113" s="595"/>
      <c r="P113" s="594"/>
      <c r="Q113" s="595"/>
      <c r="R113" s="594"/>
      <c r="S113" s="595"/>
      <c r="T113" s="594"/>
      <c r="U113" s="595"/>
      <c r="V113" s="594"/>
      <c r="W113" s="595"/>
      <c r="X113" s="594"/>
      <c r="Y113" s="595"/>
      <c r="Z113" s="594"/>
      <c r="AA113" s="595"/>
      <c r="AB113" s="594"/>
      <c r="AC113" s="595"/>
      <c r="AD113" s="595"/>
      <c r="AE113" s="596"/>
      <c r="AF113" s="595"/>
      <c r="AG113" s="595"/>
      <c r="AH113" s="595"/>
      <c r="AI113" s="595"/>
      <c r="AJ113" s="595"/>
      <c r="AK113" s="595"/>
      <c r="AL113" s="596"/>
      <c r="AM113" s="596"/>
      <c r="AN113" s="596"/>
      <c r="AO113" s="596"/>
      <c r="AP113" s="596"/>
      <c r="AQ113" s="596"/>
      <c r="AR113" s="595"/>
      <c r="AS113" s="595"/>
      <c r="AT113" s="594"/>
      <c r="AU113" s="595"/>
      <c r="AV113" s="594"/>
      <c r="AW113" s="595"/>
      <c r="AX113" s="594"/>
      <c r="AY113" s="595"/>
      <c r="AZ113" s="594"/>
      <c r="BA113" s="595"/>
      <c r="BB113" s="594"/>
      <c r="BC113" s="595"/>
      <c r="BD113" s="594"/>
      <c r="BE113" s="595"/>
      <c r="BF113" s="594"/>
      <c r="BG113" s="595"/>
      <c r="BH113" s="595"/>
      <c r="BI113" s="595"/>
      <c r="BJ113" s="595"/>
      <c r="BK113" s="595"/>
      <c r="BL113" s="595"/>
      <c r="BM113" s="595"/>
      <c r="BN113" s="595"/>
      <c r="BO113" s="595"/>
      <c r="BP113" s="596"/>
      <c r="BQ113" s="596"/>
      <c r="BR113" s="596"/>
      <c r="BS113" s="596"/>
      <c r="BT113" s="596"/>
      <c r="BU113" s="596"/>
      <c r="BV113" s="597"/>
      <c r="BW113" s="597"/>
      <c r="BX113" s="598"/>
      <c r="BY113" s="597"/>
      <c r="BZ113" s="598"/>
      <c r="CA113" s="597"/>
      <c r="CB113" s="598"/>
      <c r="CC113" s="597"/>
      <c r="CD113" s="598"/>
      <c r="CE113" s="597"/>
      <c r="CF113" s="598"/>
      <c r="CG113" s="597"/>
      <c r="CH113" s="598"/>
      <c r="CI113" s="597"/>
      <c r="CJ113" s="598"/>
      <c r="CK113" s="597"/>
      <c r="CL113" s="597"/>
      <c r="CM113" s="597"/>
      <c r="CN113" s="597"/>
      <c r="CO113" s="597"/>
      <c r="CP113" s="597"/>
      <c r="CQ113" s="597"/>
      <c r="CR113" s="597"/>
      <c r="CS113" s="597"/>
      <c r="CT113" s="597"/>
      <c r="CU113" s="597"/>
      <c r="CV113" s="597"/>
      <c r="CW113" s="597"/>
      <c r="CX113" s="597"/>
      <c r="CY113" s="595"/>
      <c r="CZ113" s="596"/>
      <c r="DA113" s="594"/>
      <c r="DB113" s="596"/>
      <c r="DC113" s="594"/>
      <c r="DD113" s="596"/>
      <c r="DE113" s="594"/>
      <c r="DF113" s="596"/>
      <c r="DG113" s="594"/>
      <c r="DH113" s="596"/>
      <c r="DI113" s="594"/>
      <c r="DJ113" s="596"/>
      <c r="DK113" s="594"/>
      <c r="DL113" s="596"/>
      <c r="DM113" s="594"/>
      <c r="DN113" s="596"/>
      <c r="DO113" s="596"/>
      <c r="DP113" s="596"/>
      <c r="DQ113" s="596"/>
      <c r="DR113" s="596"/>
      <c r="DS113" s="596"/>
      <c r="DT113" s="596"/>
      <c r="DU113" s="596"/>
      <c r="DV113" s="596"/>
      <c r="DW113" s="596"/>
      <c r="DX113" s="596"/>
      <c r="DY113" s="596"/>
      <c r="DZ113" s="596"/>
      <c r="EA113" s="596"/>
      <c r="EB113" s="595"/>
      <c r="EC113" s="595"/>
      <c r="ED113" s="594"/>
      <c r="EE113" s="595"/>
      <c r="EF113" s="594"/>
      <c r="EG113" s="595"/>
      <c r="EH113" s="594"/>
      <c r="EI113" s="595"/>
      <c r="EJ113" s="594"/>
      <c r="EK113" s="595"/>
      <c r="EL113" s="594"/>
      <c r="EM113" s="595"/>
    </row>
    <row r="114" spans="12:143" x14ac:dyDescent="0.25">
      <c r="L114" s="596"/>
      <c r="M114" s="596"/>
      <c r="N114" s="595"/>
      <c r="O114" s="595"/>
      <c r="P114" s="594"/>
      <c r="Q114" s="595"/>
      <c r="R114" s="594"/>
      <c r="S114" s="595"/>
      <c r="T114" s="594"/>
      <c r="U114" s="595"/>
      <c r="V114" s="594"/>
      <c r="W114" s="595"/>
      <c r="X114" s="594"/>
      <c r="Y114" s="595"/>
      <c r="Z114" s="594"/>
      <c r="AA114" s="595"/>
      <c r="AB114" s="594"/>
      <c r="AC114" s="595"/>
      <c r="AD114" s="595"/>
      <c r="AE114" s="596"/>
      <c r="AF114" s="595"/>
      <c r="AG114" s="595"/>
      <c r="AH114" s="595"/>
      <c r="AI114" s="595"/>
      <c r="AJ114" s="595"/>
      <c r="AK114" s="595"/>
      <c r="AL114" s="596"/>
      <c r="AM114" s="596"/>
      <c r="AN114" s="596"/>
      <c r="AO114" s="596"/>
      <c r="AP114" s="596"/>
      <c r="AQ114" s="596"/>
      <c r="AR114" s="595"/>
      <c r="AS114" s="595"/>
      <c r="AT114" s="594"/>
      <c r="AU114" s="595"/>
      <c r="AV114" s="594"/>
      <c r="AW114" s="595"/>
      <c r="AX114" s="594"/>
      <c r="AY114" s="595"/>
      <c r="AZ114" s="594"/>
      <c r="BA114" s="595"/>
      <c r="BB114" s="594"/>
      <c r="BC114" s="595"/>
      <c r="BD114" s="594"/>
      <c r="BE114" s="595"/>
      <c r="BF114" s="594"/>
      <c r="BG114" s="595"/>
      <c r="BH114" s="595"/>
      <c r="BI114" s="595"/>
      <c r="BJ114" s="595"/>
      <c r="BK114" s="595"/>
      <c r="BL114" s="595"/>
      <c r="BM114" s="595"/>
      <c r="BN114" s="595"/>
      <c r="BO114" s="595"/>
      <c r="BP114" s="596"/>
      <c r="BQ114" s="596"/>
      <c r="BR114" s="596"/>
      <c r="BS114" s="596"/>
      <c r="BT114" s="596"/>
      <c r="BU114" s="596"/>
      <c r="BV114" s="597"/>
      <c r="BW114" s="597"/>
      <c r="BX114" s="598"/>
      <c r="BY114" s="597"/>
      <c r="BZ114" s="598"/>
      <c r="CA114" s="597"/>
      <c r="CB114" s="598"/>
      <c r="CC114" s="597"/>
      <c r="CD114" s="598"/>
      <c r="CE114" s="597"/>
      <c r="CF114" s="598"/>
      <c r="CG114" s="597"/>
      <c r="CH114" s="598"/>
      <c r="CI114" s="597"/>
      <c r="CJ114" s="598"/>
      <c r="CK114" s="597"/>
      <c r="CL114" s="597"/>
      <c r="CM114" s="597"/>
      <c r="CN114" s="597"/>
      <c r="CO114" s="597"/>
      <c r="CP114" s="597"/>
      <c r="CQ114" s="597"/>
      <c r="CR114" s="597"/>
      <c r="CS114" s="597"/>
      <c r="CT114" s="597"/>
      <c r="CU114" s="597"/>
      <c r="CV114" s="597"/>
      <c r="CW114" s="597"/>
      <c r="CX114" s="597"/>
      <c r="CY114" s="595"/>
      <c r="CZ114" s="596"/>
      <c r="DA114" s="594"/>
      <c r="DB114" s="596"/>
      <c r="DC114" s="594"/>
      <c r="DD114" s="596"/>
      <c r="DE114" s="594"/>
      <c r="DF114" s="596"/>
      <c r="DG114" s="594"/>
      <c r="DH114" s="596"/>
      <c r="DI114" s="594"/>
      <c r="DJ114" s="596"/>
      <c r="DK114" s="594"/>
      <c r="DL114" s="596"/>
      <c r="DM114" s="594"/>
      <c r="DN114" s="596"/>
      <c r="DO114" s="596"/>
      <c r="DP114" s="596"/>
      <c r="DQ114" s="596"/>
      <c r="DR114" s="596"/>
      <c r="DS114" s="596"/>
      <c r="DT114" s="596"/>
      <c r="DU114" s="596"/>
      <c r="DV114" s="596"/>
      <c r="DW114" s="596"/>
      <c r="DX114" s="596"/>
      <c r="DY114" s="596"/>
      <c r="DZ114" s="596"/>
      <c r="EA114" s="596"/>
      <c r="EB114" s="595"/>
      <c r="EC114" s="595"/>
      <c r="ED114" s="594"/>
      <c r="EE114" s="595"/>
      <c r="EF114" s="594"/>
      <c r="EG114" s="595"/>
      <c r="EH114" s="594"/>
      <c r="EI114" s="595"/>
      <c r="EJ114" s="594"/>
      <c r="EK114" s="595"/>
      <c r="EL114" s="594"/>
      <c r="EM114" s="595"/>
    </row>
    <row r="115" spans="12:143" x14ac:dyDescent="0.25">
      <c r="L115" s="596"/>
      <c r="M115" s="596"/>
      <c r="N115" s="595"/>
      <c r="O115" s="595"/>
      <c r="P115" s="594"/>
      <c r="Q115" s="595"/>
      <c r="R115" s="594"/>
      <c r="S115" s="595"/>
      <c r="T115" s="594"/>
      <c r="U115" s="595"/>
      <c r="V115" s="594"/>
      <c r="W115" s="595"/>
      <c r="X115" s="594"/>
      <c r="Y115" s="595"/>
      <c r="Z115" s="594"/>
      <c r="AA115" s="595"/>
      <c r="AB115" s="594"/>
      <c r="AC115" s="595"/>
      <c r="AD115" s="595"/>
      <c r="AE115" s="596"/>
      <c r="AF115" s="595"/>
      <c r="AG115" s="595"/>
      <c r="AH115" s="595"/>
      <c r="AI115" s="595"/>
      <c r="AJ115" s="595"/>
      <c r="AK115" s="595"/>
      <c r="AL115" s="596"/>
      <c r="AM115" s="596"/>
      <c r="AN115" s="596"/>
      <c r="AO115" s="596"/>
      <c r="AP115" s="596"/>
      <c r="AQ115" s="596"/>
      <c r="AR115" s="595"/>
      <c r="AS115" s="595"/>
      <c r="AT115" s="594"/>
      <c r="AU115" s="595"/>
      <c r="AV115" s="594"/>
      <c r="AW115" s="595"/>
      <c r="AX115" s="594"/>
      <c r="AY115" s="595"/>
      <c r="AZ115" s="594"/>
      <c r="BA115" s="595"/>
      <c r="BB115" s="594"/>
      <c r="BC115" s="595"/>
      <c r="BD115" s="594"/>
      <c r="BE115" s="595"/>
      <c r="BF115" s="594"/>
      <c r="BG115" s="595"/>
      <c r="BH115" s="595"/>
      <c r="BI115" s="595"/>
      <c r="BJ115" s="595"/>
      <c r="BK115" s="595"/>
      <c r="BL115" s="595"/>
      <c r="BM115" s="595"/>
      <c r="BN115" s="595"/>
      <c r="BO115" s="595"/>
      <c r="BP115" s="596"/>
      <c r="BQ115" s="596"/>
      <c r="BR115" s="596"/>
      <c r="BS115" s="596"/>
      <c r="BT115" s="596"/>
      <c r="BU115" s="596"/>
      <c r="BV115" s="597"/>
      <c r="BW115" s="597"/>
      <c r="BX115" s="598"/>
      <c r="BY115" s="597"/>
      <c r="BZ115" s="598"/>
      <c r="CA115" s="597"/>
      <c r="CB115" s="598"/>
      <c r="CC115" s="597"/>
      <c r="CD115" s="598"/>
      <c r="CE115" s="597"/>
      <c r="CF115" s="598"/>
      <c r="CG115" s="597"/>
      <c r="CH115" s="598"/>
      <c r="CI115" s="597"/>
      <c r="CJ115" s="598"/>
      <c r="CK115" s="597"/>
      <c r="CL115" s="597"/>
      <c r="CM115" s="597"/>
      <c r="CN115" s="597"/>
      <c r="CO115" s="597"/>
      <c r="CP115" s="597"/>
      <c r="CQ115" s="597"/>
      <c r="CR115" s="597"/>
      <c r="CS115" s="597"/>
      <c r="CT115" s="597"/>
      <c r="CU115" s="597"/>
      <c r="CV115" s="597"/>
      <c r="CW115" s="597"/>
      <c r="CX115" s="597"/>
      <c r="CY115" s="595"/>
      <c r="CZ115" s="596"/>
      <c r="DA115" s="594"/>
      <c r="DB115" s="596"/>
      <c r="DC115" s="594"/>
      <c r="DD115" s="596"/>
      <c r="DE115" s="594"/>
      <c r="DF115" s="596"/>
      <c r="DG115" s="594"/>
      <c r="DH115" s="596"/>
      <c r="DI115" s="594"/>
      <c r="DJ115" s="596"/>
      <c r="DK115" s="594"/>
      <c r="DL115" s="596"/>
      <c r="DM115" s="594"/>
      <c r="DN115" s="596"/>
      <c r="DO115" s="596"/>
      <c r="DP115" s="596"/>
      <c r="DQ115" s="596"/>
      <c r="DR115" s="596"/>
      <c r="DS115" s="596"/>
      <c r="DT115" s="596"/>
      <c r="DU115" s="596"/>
      <c r="DV115" s="596"/>
      <c r="DW115" s="596"/>
      <c r="DX115" s="596"/>
      <c r="DY115" s="596"/>
      <c r="DZ115" s="596"/>
      <c r="EA115" s="596"/>
      <c r="EB115" s="595"/>
      <c r="EC115" s="595"/>
      <c r="ED115" s="594"/>
      <c r="EE115" s="595"/>
      <c r="EF115" s="594"/>
      <c r="EG115" s="595"/>
      <c r="EH115" s="594"/>
      <c r="EI115" s="595"/>
      <c r="EJ115" s="594"/>
      <c r="EK115" s="595"/>
      <c r="EL115" s="594"/>
      <c r="EM115" s="595"/>
    </row>
    <row r="116" spans="12:143" x14ac:dyDescent="0.25">
      <c r="L116" s="596"/>
      <c r="M116" s="596"/>
      <c r="N116" s="595"/>
      <c r="O116" s="595"/>
      <c r="P116" s="594"/>
      <c r="Q116" s="595"/>
      <c r="R116" s="594"/>
      <c r="S116" s="595"/>
      <c r="T116" s="594"/>
      <c r="U116" s="595"/>
      <c r="V116" s="594"/>
      <c r="W116" s="595"/>
      <c r="X116" s="594"/>
      <c r="Y116" s="595"/>
      <c r="Z116" s="594"/>
      <c r="AA116" s="595"/>
      <c r="AB116" s="594"/>
      <c r="AC116" s="595"/>
      <c r="AD116" s="595"/>
      <c r="AE116" s="596"/>
      <c r="AF116" s="595"/>
      <c r="AG116" s="595"/>
      <c r="AH116" s="595"/>
      <c r="AI116" s="595"/>
      <c r="AJ116" s="595"/>
      <c r="AK116" s="595"/>
      <c r="AL116" s="596"/>
      <c r="AM116" s="596"/>
      <c r="AN116" s="596"/>
      <c r="AO116" s="596"/>
      <c r="AP116" s="596"/>
      <c r="AQ116" s="596"/>
      <c r="AR116" s="595"/>
      <c r="AS116" s="595"/>
      <c r="AT116" s="594"/>
      <c r="AU116" s="595"/>
      <c r="AV116" s="594"/>
      <c r="AW116" s="595"/>
      <c r="AX116" s="594"/>
      <c r="AY116" s="595"/>
      <c r="AZ116" s="594"/>
      <c r="BA116" s="595"/>
      <c r="BB116" s="594"/>
      <c r="BC116" s="595"/>
      <c r="BD116" s="594"/>
      <c r="BE116" s="595"/>
      <c r="BF116" s="594"/>
      <c r="BG116" s="595"/>
      <c r="BH116" s="595"/>
      <c r="BI116" s="595"/>
      <c r="BJ116" s="595"/>
      <c r="BK116" s="595"/>
      <c r="BL116" s="595"/>
      <c r="BM116" s="595"/>
      <c r="BN116" s="595"/>
      <c r="BO116" s="595"/>
      <c r="BP116" s="596"/>
      <c r="BQ116" s="596"/>
      <c r="BR116" s="596"/>
      <c r="BS116" s="596"/>
      <c r="BT116" s="596"/>
      <c r="BU116" s="596"/>
      <c r="BV116" s="597"/>
      <c r="BW116" s="597"/>
      <c r="BX116" s="598"/>
      <c r="BY116" s="597"/>
      <c r="BZ116" s="598"/>
      <c r="CA116" s="597"/>
      <c r="CB116" s="598"/>
      <c r="CC116" s="597"/>
      <c r="CD116" s="598"/>
      <c r="CE116" s="597"/>
      <c r="CF116" s="598"/>
      <c r="CG116" s="597"/>
      <c r="CH116" s="598"/>
      <c r="CI116" s="597"/>
      <c r="CJ116" s="598"/>
      <c r="CK116" s="597"/>
      <c r="CL116" s="597"/>
      <c r="CM116" s="597"/>
      <c r="CN116" s="597"/>
      <c r="CO116" s="597"/>
      <c r="CP116" s="597"/>
      <c r="CQ116" s="597"/>
      <c r="CR116" s="597"/>
      <c r="CS116" s="597"/>
      <c r="CT116" s="597"/>
      <c r="CU116" s="597"/>
      <c r="CV116" s="597"/>
      <c r="CW116" s="597"/>
      <c r="CX116" s="597"/>
      <c r="CY116" s="595"/>
      <c r="CZ116" s="596"/>
      <c r="DA116" s="594"/>
      <c r="DB116" s="596"/>
      <c r="DC116" s="594"/>
      <c r="DD116" s="596"/>
      <c r="DE116" s="594"/>
      <c r="DF116" s="596"/>
      <c r="DG116" s="594"/>
      <c r="DH116" s="596"/>
      <c r="DI116" s="594"/>
      <c r="DJ116" s="596"/>
      <c r="DK116" s="594"/>
      <c r="DL116" s="596"/>
      <c r="DM116" s="594"/>
      <c r="DN116" s="596"/>
      <c r="DO116" s="596"/>
      <c r="DP116" s="596"/>
      <c r="DQ116" s="596"/>
      <c r="DR116" s="596"/>
      <c r="DS116" s="596"/>
      <c r="DT116" s="596"/>
      <c r="DU116" s="596"/>
      <c r="DV116" s="596"/>
      <c r="DW116" s="596"/>
      <c r="DX116" s="596"/>
      <c r="DY116" s="596"/>
      <c r="DZ116" s="596"/>
      <c r="EA116" s="596"/>
      <c r="EB116" s="595"/>
      <c r="EC116" s="595"/>
      <c r="ED116" s="594"/>
      <c r="EE116" s="595"/>
      <c r="EF116" s="594"/>
      <c r="EG116" s="595"/>
      <c r="EH116" s="594"/>
      <c r="EI116" s="595"/>
      <c r="EJ116" s="594"/>
      <c r="EK116" s="595"/>
      <c r="EL116" s="594"/>
      <c r="EM116" s="595"/>
    </row>
    <row r="117" spans="12:143" x14ac:dyDescent="0.25">
      <c r="L117" s="596"/>
      <c r="M117" s="596"/>
      <c r="N117" s="595"/>
      <c r="O117" s="595"/>
      <c r="P117" s="594"/>
      <c r="Q117" s="595"/>
      <c r="R117" s="594"/>
      <c r="S117" s="595"/>
      <c r="T117" s="594"/>
      <c r="U117" s="595"/>
      <c r="V117" s="594"/>
      <c r="W117" s="595"/>
      <c r="X117" s="594"/>
      <c r="Y117" s="595"/>
      <c r="Z117" s="594"/>
      <c r="AA117" s="595"/>
      <c r="AB117" s="594"/>
      <c r="AC117" s="595"/>
      <c r="AD117" s="595"/>
      <c r="AE117" s="596"/>
      <c r="AF117" s="595"/>
      <c r="AG117" s="595"/>
      <c r="AH117" s="595"/>
      <c r="AI117" s="595"/>
      <c r="AJ117" s="595"/>
      <c r="AK117" s="595"/>
      <c r="AL117" s="596"/>
      <c r="AM117" s="596"/>
      <c r="AN117" s="596"/>
      <c r="AO117" s="596"/>
      <c r="AP117" s="596"/>
      <c r="AQ117" s="596"/>
      <c r="AR117" s="595"/>
      <c r="AS117" s="595"/>
      <c r="AT117" s="594"/>
      <c r="AU117" s="595"/>
      <c r="AV117" s="594"/>
      <c r="AW117" s="595"/>
      <c r="AX117" s="594"/>
      <c r="AY117" s="595"/>
      <c r="AZ117" s="594"/>
      <c r="BA117" s="595"/>
      <c r="BB117" s="594"/>
      <c r="BC117" s="595"/>
      <c r="BD117" s="594"/>
      <c r="BE117" s="595"/>
      <c r="BF117" s="594"/>
      <c r="BG117" s="595"/>
      <c r="BH117" s="595"/>
      <c r="BI117" s="595"/>
      <c r="BJ117" s="595"/>
      <c r="BK117" s="595"/>
      <c r="BL117" s="595"/>
      <c r="BM117" s="595"/>
      <c r="BN117" s="595"/>
      <c r="BO117" s="595"/>
      <c r="BP117" s="596"/>
      <c r="BQ117" s="596"/>
      <c r="BR117" s="596"/>
      <c r="BS117" s="596"/>
      <c r="BT117" s="596"/>
      <c r="BU117" s="596"/>
      <c r="BV117" s="597"/>
      <c r="BW117" s="597"/>
      <c r="BX117" s="598"/>
      <c r="BY117" s="597"/>
      <c r="BZ117" s="598"/>
      <c r="CA117" s="597"/>
      <c r="CB117" s="598"/>
      <c r="CC117" s="597"/>
      <c r="CD117" s="598"/>
      <c r="CE117" s="597"/>
      <c r="CF117" s="598"/>
      <c r="CG117" s="597"/>
      <c r="CH117" s="598"/>
      <c r="CI117" s="597"/>
      <c r="CJ117" s="598"/>
      <c r="CK117" s="597"/>
      <c r="CL117" s="597"/>
      <c r="CM117" s="597"/>
      <c r="CN117" s="597"/>
      <c r="CO117" s="597"/>
      <c r="CP117" s="597"/>
      <c r="CQ117" s="597"/>
      <c r="CR117" s="597"/>
      <c r="CS117" s="597"/>
      <c r="CT117" s="597"/>
      <c r="CU117" s="597"/>
      <c r="CV117" s="597"/>
      <c r="CW117" s="597"/>
      <c r="CX117" s="597"/>
      <c r="CY117" s="595"/>
      <c r="CZ117" s="596"/>
      <c r="DA117" s="594"/>
      <c r="DB117" s="596"/>
      <c r="DC117" s="594"/>
      <c r="DD117" s="596"/>
      <c r="DE117" s="594"/>
      <c r="DF117" s="596"/>
      <c r="DG117" s="594"/>
      <c r="DH117" s="596"/>
      <c r="DI117" s="594"/>
      <c r="DJ117" s="596"/>
      <c r="DK117" s="594"/>
      <c r="DL117" s="596"/>
      <c r="DM117" s="594"/>
      <c r="DN117" s="596"/>
      <c r="DO117" s="596"/>
      <c r="DP117" s="596"/>
      <c r="DQ117" s="596"/>
      <c r="DR117" s="596"/>
      <c r="DS117" s="596"/>
      <c r="DT117" s="596"/>
      <c r="DU117" s="596"/>
      <c r="DV117" s="596"/>
      <c r="DW117" s="596"/>
      <c r="DX117" s="596"/>
      <c r="DY117" s="596"/>
      <c r="DZ117" s="596"/>
      <c r="EA117" s="596"/>
      <c r="EB117" s="595"/>
      <c r="EC117" s="595"/>
      <c r="ED117" s="594"/>
      <c r="EE117" s="595"/>
      <c r="EF117" s="594"/>
      <c r="EG117" s="595"/>
      <c r="EH117" s="594"/>
      <c r="EI117" s="595"/>
      <c r="EJ117" s="594"/>
      <c r="EK117" s="595"/>
      <c r="EL117" s="594"/>
      <c r="EM117" s="595"/>
    </row>
    <row r="118" spans="12:143" x14ac:dyDescent="0.25">
      <c r="L118" s="596"/>
      <c r="M118" s="596"/>
      <c r="N118" s="595"/>
      <c r="O118" s="595"/>
      <c r="P118" s="594"/>
      <c r="Q118" s="595"/>
      <c r="R118" s="594"/>
      <c r="S118" s="595"/>
      <c r="T118" s="594"/>
      <c r="U118" s="595"/>
      <c r="V118" s="594"/>
      <c r="W118" s="595"/>
      <c r="X118" s="594"/>
      <c r="Y118" s="595"/>
      <c r="Z118" s="594"/>
      <c r="AA118" s="595"/>
      <c r="AB118" s="594"/>
      <c r="AC118" s="595"/>
      <c r="AD118" s="595"/>
      <c r="AE118" s="596"/>
      <c r="AF118" s="595"/>
      <c r="AG118" s="595"/>
      <c r="AH118" s="595"/>
      <c r="AI118" s="595"/>
      <c r="AJ118" s="595"/>
      <c r="AK118" s="595"/>
      <c r="AL118" s="596"/>
      <c r="AM118" s="596"/>
      <c r="AN118" s="596"/>
      <c r="AO118" s="596"/>
      <c r="AP118" s="596"/>
      <c r="AQ118" s="596"/>
      <c r="AR118" s="595"/>
      <c r="AS118" s="595"/>
      <c r="AT118" s="594"/>
      <c r="AU118" s="595"/>
      <c r="AV118" s="594"/>
      <c r="AW118" s="595"/>
      <c r="AX118" s="594"/>
      <c r="AY118" s="595"/>
      <c r="AZ118" s="594"/>
      <c r="BA118" s="595"/>
      <c r="BB118" s="594"/>
      <c r="BC118" s="595"/>
      <c r="BD118" s="594"/>
      <c r="BE118" s="595"/>
      <c r="BF118" s="594"/>
      <c r="BG118" s="595"/>
      <c r="BH118" s="595"/>
      <c r="BI118" s="595"/>
      <c r="BJ118" s="595"/>
      <c r="BK118" s="595"/>
      <c r="BL118" s="595"/>
      <c r="BM118" s="595"/>
      <c r="BN118" s="595"/>
      <c r="BO118" s="595"/>
      <c r="BP118" s="596"/>
      <c r="BQ118" s="596"/>
      <c r="BR118" s="596"/>
      <c r="BS118" s="596"/>
      <c r="BT118" s="596"/>
      <c r="BU118" s="596"/>
      <c r="BV118" s="597"/>
      <c r="BW118" s="597"/>
      <c r="BX118" s="598"/>
      <c r="BY118" s="597"/>
      <c r="BZ118" s="598"/>
      <c r="CA118" s="597"/>
      <c r="CB118" s="598"/>
      <c r="CC118" s="597"/>
      <c r="CD118" s="598"/>
      <c r="CE118" s="597"/>
      <c r="CF118" s="598"/>
      <c r="CG118" s="597"/>
      <c r="CH118" s="598"/>
      <c r="CI118" s="597"/>
      <c r="CJ118" s="598"/>
      <c r="CK118" s="597"/>
      <c r="CL118" s="597"/>
      <c r="CM118" s="597"/>
      <c r="CN118" s="597"/>
      <c r="CO118" s="597"/>
      <c r="CP118" s="597"/>
      <c r="CQ118" s="597"/>
      <c r="CR118" s="597"/>
      <c r="CS118" s="597"/>
      <c r="CT118" s="597"/>
      <c r="CU118" s="597"/>
      <c r="CV118" s="597"/>
      <c r="CW118" s="597"/>
      <c r="CX118" s="597"/>
      <c r="CY118" s="595"/>
      <c r="CZ118" s="596"/>
      <c r="DA118" s="594"/>
      <c r="DB118" s="596"/>
      <c r="DC118" s="594"/>
      <c r="DD118" s="596"/>
      <c r="DE118" s="594"/>
      <c r="DF118" s="596"/>
      <c r="DG118" s="594"/>
      <c r="DH118" s="596"/>
      <c r="DI118" s="594"/>
      <c r="DJ118" s="596"/>
      <c r="DK118" s="594"/>
      <c r="DL118" s="596"/>
      <c r="DM118" s="594"/>
      <c r="DN118" s="596"/>
      <c r="DO118" s="596"/>
      <c r="DP118" s="596"/>
      <c r="DQ118" s="596"/>
      <c r="DR118" s="596"/>
      <c r="DS118" s="596"/>
      <c r="DT118" s="596"/>
      <c r="DU118" s="596"/>
      <c r="DV118" s="596"/>
      <c r="DW118" s="596"/>
      <c r="DX118" s="596"/>
      <c r="DY118" s="596"/>
      <c r="DZ118" s="596"/>
      <c r="EA118" s="596"/>
      <c r="EB118" s="595"/>
      <c r="EC118" s="595"/>
      <c r="ED118" s="594"/>
      <c r="EE118" s="595"/>
      <c r="EF118" s="594"/>
      <c r="EG118" s="595"/>
      <c r="EH118" s="594"/>
      <c r="EI118" s="595"/>
      <c r="EJ118" s="594"/>
      <c r="EK118" s="595"/>
      <c r="EL118" s="594"/>
      <c r="EM118" s="595"/>
    </row>
    <row r="119" spans="12:143" x14ac:dyDescent="0.25">
      <c r="L119" s="596"/>
      <c r="M119" s="596"/>
      <c r="N119" s="595"/>
      <c r="O119" s="595"/>
      <c r="P119" s="594"/>
      <c r="Q119" s="595"/>
      <c r="R119" s="594"/>
      <c r="S119" s="595"/>
      <c r="T119" s="594"/>
      <c r="U119" s="595"/>
      <c r="V119" s="594"/>
      <c r="W119" s="595"/>
      <c r="X119" s="594"/>
      <c r="Y119" s="595"/>
      <c r="Z119" s="594"/>
      <c r="AA119" s="595"/>
      <c r="AB119" s="594"/>
      <c r="AC119" s="595"/>
      <c r="AD119" s="595"/>
      <c r="AE119" s="596"/>
      <c r="AF119" s="595"/>
      <c r="AG119" s="595"/>
      <c r="AH119" s="595"/>
      <c r="AI119" s="595"/>
      <c r="AJ119" s="595"/>
      <c r="AK119" s="595"/>
      <c r="AL119" s="596"/>
      <c r="AM119" s="596"/>
      <c r="AN119" s="596"/>
      <c r="AO119" s="596"/>
      <c r="AP119" s="596"/>
      <c r="AQ119" s="596"/>
      <c r="AR119" s="595"/>
      <c r="AS119" s="595"/>
      <c r="AT119" s="594"/>
      <c r="AU119" s="595"/>
      <c r="AV119" s="594"/>
      <c r="AW119" s="595"/>
      <c r="AX119" s="594"/>
      <c r="AY119" s="595"/>
      <c r="AZ119" s="594"/>
      <c r="BA119" s="595"/>
      <c r="BB119" s="594"/>
      <c r="BC119" s="595"/>
      <c r="BD119" s="594"/>
      <c r="BE119" s="595"/>
      <c r="BF119" s="594"/>
      <c r="BG119" s="595"/>
      <c r="BH119" s="595"/>
      <c r="BI119" s="595"/>
      <c r="BJ119" s="595"/>
      <c r="BK119" s="595"/>
      <c r="BL119" s="595"/>
      <c r="BM119" s="595"/>
      <c r="BN119" s="595"/>
      <c r="BO119" s="595"/>
      <c r="BP119" s="596"/>
      <c r="BQ119" s="596"/>
      <c r="BR119" s="596"/>
      <c r="BS119" s="596"/>
      <c r="BT119" s="596"/>
      <c r="BU119" s="596"/>
      <c r="BV119" s="597"/>
      <c r="BW119" s="597"/>
      <c r="BX119" s="598"/>
      <c r="BY119" s="597"/>
      <c r="BZ119" s="598"/>
      <c r="CA119" s="597"/>
      <c r="CB119" s="598"/>
      <c r="CC119" s="597"/>
      <c r="CD119" s="598"/>
      <c r="CE119" s="597"/>
      <c r="CF119" s="598"/>
      <c r="CG119" s="597"/>
      <c r="CH119" s="598"/>
      <c r="CI119" s="597"/>
      <c r="CJ119" s="598"/>
      <c r="CK119" s="597"/>
      <c r="CL119" s="597"/>
      <c r="CM119" s="597"/>
      <c r="CN119" s="597"/>
      <c r="CO119" s="597"/>
      <c r="CP119" s="597"/>
      <c r="CQ119" s="597"/>
      <c r="CR119" s="597"/>
      <c r="CS119" s="597"/>
      <c r="CT119" s="597"/>
      <c r="CU119" s="597"/>
      <c r="CV119" s="597"/>
      <c r="CW119" s="597"/>
      <c r="CX119" s="597"/>
      <c r="CY119" s="595"/>
      <c r="CZ119" s="596"/>
      <c r="DA119" s="594"/>
      <c r="DB119" s="596"/>
      <c r="DC119" s="594"/>
      <c r="DD119" s="596"/>
      <c r="DE119" s="594"/>
      <c r="DF119" s="596"/>
      <c r="DG119" s="594"/>
      <c r="DH119" s="596"/>
      <c r="DI119" s="594"/>
      <c r="DJ119" s="596"/>
      <c r="DK119" s="594"/>
      <c r="DL119" s="596"/>
      <c r="DM119" s="594"/>
      <c r="DN119" s="596"/>
      <c r="DO119" s="596"/>
      <c r="DP119" s="596"/>
      <c r="DQ119" s="596"/>
      <c r="DR119" s="596"/>
      <c r="DS119" s="596"/>
      <c r="DT119" s="596"/>
      <c r="DU119" s="596"/>
      <c r="DV119" s="596"/>
      <c r="DW119" s="596"/>
      <c r="DX119" s="596"/>
      <c r="DY119" s="596"/>
      <c r="DZ119" s="596"/>
      <c r="EA119" s="596"/>
      <c r="EB119" s="595"/>
      <c r="EC119" s="595"/>
      <c r="ED119" s="594"/>
      <c r="EE119" s="595"/>
      <c r="EF119" s="594"/>
      <c r="EG119" s="595"/>
      <c r="EH119" s="594"/>
      <c r="EI119" s="595"/>
      <c r="EJ119" s="594"/>
      <c r="EK119" s="595"/>
      <c r="EL119" s="594"/>
      <c r="EM119" s="595"/>
    </row>
    <row r="120" spans="12:143" x14ac:dyDescent="0.25">
      <c r="L120" s="596"/>
      <c r="M120" s="596"/>
      <c r="N120" s="595"/>
      <c r="O120" s="595"/>
      <c r="P120" s="594"/>
      <c r="Q120" s="595"/>
      <c r="R120" s="594"/>
      <c r="S120" s="595"/>
      <c r="T120" s="594"/>
      <c r="U120" s="595"/>
      <c r="V120" s="594"/>
      <c r="W120" s="595"/>
      <c r="X120" s="594"/>
      <c r="Y120" s="595"/>
      <c r="Z120" s="594"/>
      <c r="AA120" s="595"/>
      <c r="AB120" s="594"/>
      <c r="AC120" s="595"/>
      <c r="AD120" s="595"/>
      <c r="AE120" s="596"/>
      <c r="AF120" s="595"/>
      <c r="AG120" s="595"/>
      <c r="AH120" s="595"/>
      <c r="AI120" s="595"/>
      <c r="AJ120" s="595"/>
      <c r="AK120" s="595"/>
      <c r="AL120" s="596"/>
      <c r="AM120" s="596"/>
      <c r="AN120" s="596"/>
      <c r="AO120" s="596"/>
      <c r="AP120" s="596"/>
      <c r="AQ120" s="596"/>
      <c r="AR120" s="595"/>
      <c r="AS120" s="595"/>
      <c r="AT120" s="594"/>
      <c r="AU120" s="595"/>
      <c r="AV120" s="594"/>
      <c r="AW120" s="595"/>
      <c r="AX120" s="594"/>
      <c r="AY120" s="595"/>
      <c r="AZ120" s="594"/>
      <c r="BA120" s="595"/>
      <c r="BB120" s="594"/>
      <c r="BC120" s="595"/>
      <c r="BD120" s="594"/>
      <c r="BE120" s="595"/>
      <c r="BF120" s="594"/>
      <c r="BG120" s="595"/>
      <c r="BH120" s="595"/>
      <c r="BI120" s="595"/>
      <c r="BJ120" s="595"/>
      <c r="BK120" s="595"/>
      <c r="BL120" s="595"/>
      <c r="BM120" s="595"/>
      <c r="BN120" s="595"/>
      <c r="BO120" s="595"/>
      <c r="BP120" s="596"/>
      <c r="BQ120" s="596"/>
      <c r="BR120" s="596"/>
      <c r="BS120" s="596"/>
      <c r="BT120" s="596"/>
      <c r="BU120" s="596"/>
      <c r="BV120" s="597"/>
      <c r="BW120" s="597"/>
      <c r="BX120" s="598"/>
      <c r="BY120" s="597"/>
      <c r="BZ120" s="598"/>
      <c r="CA120" s="597"/>
      <c r="CB120" s="598"/>
      <c r="CC120" s="597"/>
      <c r="CD120" s="598"/>
      <c r="CE120" s="597"/>
      <c r="CF120" s="598"/>
      <c r="CG120" s="597"/>
      <c r="CH120" s="598"/>
      <c r="CI120" s="597"/>
      <c r="CJ120" s="598"/>
      <c r="CK120" s="597"/>
      <c r="CL120" s="597"/>
      <c r="CM120" s="597"/>
      <c r="CN120" s="597"/>
      <c r="CO120" s="597"/>
      <c r="CP120" s="597"/>
      <c r="CQ120" s="597"/>
      <c r="CR120" s="597"/>
      <c r="CS120" s="597"/>
      <c r="CT120" s="597"/>
      <c r="CU120" s="597"/>
      <c r="CV120" s="597"/>
      <c r="CW120" s="597"/>
      <c r="CX120" s="597"/>
      <c r="CY120" s="595"/>
      <c r="CZ120" s="596"/>
      <c r="DA120" s="594"/>
      <c r="DB120" s="596"/>
      <c r="DC120" s="594"/>
      <c r="DD120" s="596"/>
      <c r="DE120" s="594"/>
      <c r="DF120" s="596"/>
      <c r="DG120" s="594"/>
      <c r="DH120" s="596"/>
      <c r="DI120" s="594"/>
      <c r="DJ120" s="596"/>
      <c r="DK120" s="594"/>
      <c r="DL120" s="596"/>
      <c r="DM120" s="594"/>
      <c r="DN120" s="596"/>
      <c r="DO120" s="596"/>
      <c r="DP120" s="596"/>
      <c r="DQ120" s="596"/>
      <c r="DR120" s="596"/>
      <c r="DS120" s="596"/>
      <c r="DT120" s="596"/>
      <c r="DU120" s="596"/>
      <c r="DV120" s="596"/>
      <c r="DW120" s="596"/>
      <c r="DX120" s="596"/>
      <c r="DY120" s="596"/>
      <c r="DZ120" s="596"/>
      <c r="EA120" s="596"/>
      <c r="EB120" s="595"/>
      <c r="EC120" s="595"/>
      <c r="ED120" s="594"/>
      <c r="EE120" s="595"/>
      <c r="EF120" s="594"/>
      <c r="EG120" s="595"/>
      <c r="EH120" s="594"/>
      <c r="EI120" s="595"/>
      <c r="EJ120" s="594"/>
      <c r="EK120" s="595"/>
      <c r="EL120" s="594"/>
      <c r="EM120" s="595"/>
    </row>
    <row r="121" spans="12:143" x14ac:dyDescent="0.25">
      <c r="L121" s="596"/>
      <c r="M121" s="596"/>
      <c r="N121" s="595"/>
      <c r="O121" s="595"/>
      <c r="P121" s="594"/>
      <c r="Q121" s="595"/>
      <c r="R121" s="594"/>
      <c r="S121" s="595"/>
      <c r="T121" s="594"/>
      <c r="U121" s="595"/>
      <c r="V121" s="594"/>
      <c r="W121" s="595"/>
      <c r="X121" s="594"/>
      <c r="Y121" s="595"/>
      <c r="Z121" s="594"/>
      <c r="AA121" s="595"/>
      <c r="AB121" s="594"/>
      <c r="AC121" s="595"/>
      <c r="AD121" s="595"/>
      <c r="AE121" s="596"/>
      <c r="AF121" s="595"/>
      <c r="AG121" s="595"/>
      <c r="AH121" s="595"/>
      <c r="AI121" s="595"/>
      <c r="AJ121" s="595"/>
      <c r="AK121" s="595"/>
      <c r="AL121" s="596"/>
      <c r="AM121" s="596"/>
      <c r="AN121" s="596"/>
      <c r="AO121" s="596"/>
      <c r="AP121" s="596"/>
      <c r="AQ121" s="596"/>
      <c r="AR121" s="595"/>
      <c r="AS121" s="595"/>
      <c r="AT121" s="594"/>
      <c r="AU121" s="595"/>
      <c r="AV121" s="594"/>
      <c r="AW121" s="595"/>
      <c r="AX121" s="594"/>
      <c r="AY121" s="595"/>
      <c r="AZ121" s="594"/>
      <c r="BA121" s="595"/>
      <c r="BB121" s="594"/>
      <c r="BC121" s="595"/>
      <c r="BD121" s="594"/>
      <c r="BE121" s="595"/>
      <c r="BF121" s="594"/>
      <c r="BG121" s="595"/>
      <c r="BH121" s="595"/>
      <c r="BI121" s="595"/>
      <c r="BJ121" s="595"/>
      <c r="BK121" s="595"/>
      <c r="BL121" s="595"/>
      <c r="BM121" s="595"/>
      <c r="BN121" s="595"/>
      <c r="BO121" s="595"/>
      <c r="BP121" s="596"/>
      <c r="BQ121" s="596"/>
      <c r="BR121" s="596"/>
      <c r="BS121" s="596"/>
      <c r="BT121" s="596"/>
      <c r="BU121" s="596"/>
      <c r="BV121" s="597"/>
      <c r="BW121" s="597"/>
      <c r="BX121" s="598"/>
      <c r="BY121" s="597"/>
      <c r="BZ121" s="598"/>
      <c r="CA121" s="597"/>
      <c r="CB121" s="598"/>
      <c r="CC121" s="597"/>
      <c r="CD121" s="598"/>
      <c r="CE121" s="597"/>
      <c r="CF121" s="598"/>
      <c r="CG121" s="597"/>
      <c r="CH121" s="598"/>
      <c r="CI121" s="597"/>
      <c r="CJ121" s="598"/>
      <c r="CK121" s="597"/>
      <c r="CL121" s="597"/>
      <c r="CM121" s="597"/>
      <c r="CN121" s="597"/>
      <c r="CO121" s="597"/>
      <c r="CP121" s="597"/>
      <c r="CQ121" s="597"/>
      <c r="CR121" s="597"/>
      <c r="CS121" s="597"/>
      <c r="CT121" s="597"/>
      <c r="CU121" s="597"/>
      <c r="CV121" s="597"/>
      <c r="CW121" s="597"/>
      <c r="CX121" s="597"/>
      <c r="CY121" s="595"/>
      <c r="CZ121" s="596"/>
      <c r="DA121" s="594"/>
      <c r="DB121" s="596"/>
      <c r="DC121" s="594"/>
      <c r="DD121" s="596"/>
      <c r="DE121" s="594"/>
      <c r="DF121" s="596"/>
      <c r="DG121" s="594"/>
      <c r="DH121" s="596"/>
      <c r="DI121" s="594"/>
      <c r="DJ121" s="596"/>
      <c r="DK121" s="594"/>
      <c r="DL121" s="596"/>
      <c r="DM121" s="594"/>
      <c r="DN121" s="596"/>
      <c r="DO121" s="596"/>
      <c r="DP121" s="596"/>
      <c r="DQ121" s="596"/>
      <c r="DR121" s="596"/>
      <c r="DS121" s="596"/>
      <c r="DT121" s="596"/>
      <c r="DU121" s="596"/>
      <c r="DV121" s="596"/>
      <c r="DW121" s="596"/>
      <c r="DX121" s="596"/>
      <c r="DY121" s="596"/>
      <c r="DZ121" s="596"/>
      <c r="EA121" s="596"/>
      <c r="EB121" s="595"/>
      <c r="EC121" s="595"/>
      <c r="ED121" s="594"/>
      <c r="EE121" s="595"/>
      <c r="EF121" s="594"/>
      <c r="EG121" s="595"/>
      <c r="EH121" s="594"/>
      <c r="EI121" s="595"/>
      <c r="EJ121" s="594"/>
      <c r="EK121" s="595"/>
      <c r="EL121" s="594"/>
      <c r="EM121" s="595"/>
    </row>
    <row r="122" spans="12:143" x14ac:dyDescent="0.25">
      <c r="L122" s="596"/>
      <c r="M122" s="596"/>
      <c r="N122" s="595"/>
      <c r="O122" s="595"/>
      <c r="P122" s="594"/>
      <c r="Q122" s="595"/>
      <c r="R122" s="594"/>
      <c r="S122" s="595"/>
      <c r="T122" s="594"/>
      <c r="U122" s="595"/>
      <c r="V122" s="594"/>
      <c r="W122" s="595"/>
      <c r="X122" s="594"/>
      <c r="Y122" s="595"/>
      <c r="Z122" s="594"/>
      <c r="AA122" s="595"/>
      <c r="AB122" s="594"/>
      <c r="AC122" s="595"/>
      <c r="AD122" s="595"/>
      <c r="AE122" s="596"/>
      <c r="AF122" s="595"/>
      <c r="AG122" s="595"/>
      <c r="AH122" s="595"/>
      <c r="AI122" s="595"/>
      <c r="AJ122" s="595"/>
      <c r="AK122" s="595"/>
      <c r="AL122" s="596"/>
      <c r="AM122" s="596"/>
      <c r="AN122" s="596"/>
      <c r="AO122" s="596"/>
      <c r="AP122" s="596"/>
      <c r="AQ122" s="596"/>
      <c r="AR122" s="595"/>
      <c r="AS122" s="595"/>
      <c r="AT122" s="594"/>
      <c r="AU122" s="595"/>
      <c r="AV122" s="594"/>
      <c r="AW122" s="595"/>
      <c r="AX122" s="594"/>
      <c r="AY122" s="595"/>
      <c r="AZ122" s="594"/>
      <c r="BA122" s="595"/>
      <c r="BB122" s="594"/>
      <c r="BC122" s="595"/>
      <c r="BD122" s="594"/>
      <c r="BE122" s="595"/>
      <c r="BF122" s="594"/>
      <c r="BG122" s="595"/>
      <c r="BH122" s="595"/>
      <c r="BI122" s="595"/>
      <c r="BJ122" s="595"/>
      <c r="BK122" s="595"/>
      <c r="BL122" s="595"/>
      <c r="BM122" s="595"/>
      <c r="BN122" s="595"/>
      <c r="BO122" s="595"/>
      <c r="BP122" s="596"/>
      <c r="BQ122" s="596"/>
      <c r="BR122" s="596"/>
      <c r="BS122" s="596"/>
      <c r="BT122" s="596"/>
      <c r="BU122" s="596"/>
      <c r="BV122" s="597"/>
      <c r="BW122" s="597"/>
      <c r="BX122" s="598"/>
      <c r="BY122" s="597"/>
      <c r="BZ122" s="598"/>
      <c r="CA122" s="597"/>
      <c r="CB122" s="598"/>
      <c r="CC122" s="597"/>
      <c r="CD122" s="598"/>
      <c r="CE122" s="597"/>
      <c r="CF122" s="598"/>
      <c r="CG122" s="597"/>
      <c r="CH122" s="598"/>
      <c r="CI122" s="597"/>
      <c r="CJ122" s="598"/>
      <c r="CK122" s="597"/>
      <c r="CL122" s="597"/>
      <c r="CM122" s="597"/>
      <c r="CN122" s="597"/>
      <c r="CO122" s="597"/>
      <c r="CP122" s="597"/>
      <c r="CQ122" s="597"/>
      <c r="CR122" s="597"/>
      <c r="CS122" s="597"/>
      <c r="CT122" s="597"/>
      <c r="CU122" s="597"/>
      <c r="CV122" s="597"/>
      <c r="CW122" s="597"/>
      <c r="CX122" s="597"/>
      <c r="CY122" s="595"/>
      <c r="CZ122" s="596"/>
      <c r="DA122" s="594"/>
      <c r="DB122" s="596"/>
      <c r="DC122" s="594"/>
      <c r="DD122" s="596"/>
      <c r="DE122" s="594"/>
      <c r="DF122" s="596"/>
      <c r="DG122" s="594"/>
      <c r="DH122" s="596"/>
      <c r="DI122" s="594"/>
      <c r="DJ122" s="596"/>
      <c r="DK122" s="594"/>
      <c r="DL122" s="596"/>
      <c r="DM122" s="594"/>
      <c r="DN122" s="596"/>
      <c r="DO122" s="596"/>
      <c r="DP122" s="596"/>
      <c r="DQ122" s="596"/>
      <c r="DR122" s="596"/>
      <c r="DS122" s="596"/>
      <c r="DT122" s="596"/>
      <c r="DU122" s="596"/>
      <c r="DV122" s="596"/>
      <c r="DW122" s="596"/>
      <c r="DX122" s="596"/>
      <c r="DY122" s="596"/>
      <c r="DZ122" s="596"/>
      <c r="EA122" s="596"/>
      <c r="EB122" s="595"/>
      <c r="EC122" s="595"/>
      <c r="ED122" s="594"/>
      <c r="EE122" s="595"/>
      <c r="EF122" s="594"/>
      <c r="EG122" s="595"/>
      <c r="EH122" s="594"/>
      <c r="EI122" s="595"/>
      <c r="EJ122" s="594"/>
      <c r="EK122" s="595"/>
      <c r="EL122" s="594"/>
      <c r="EM122" s="595"/>
    </row>
    <row r="123" spans="12:143" x14ac:dyDescent="0.25">
      <c r="L123" s="596"/>
      <c r="M123" s="596"/>
      <c r="N123" s="595"/>
      <c r="O123" s="595"/>
      <c r="P123" s="594"/>
      <c r="Q123" s="595"/>
      <c r="R123" s="594"/>
      <c r="S123" s="595"/>
      <c r="T123" s="594"/>
      <c r="U123" s="595"/>
      <c r="V123" s="594"/>
      <c r="W123" s="595"/>
      <c r="X123" s="594"/>
      <c r="Y123" s="595"/>
      <c r="Z123" s="594"/>
      <c r="AA123" s="595"/>
      <c r="AB123" s="594"/>
      <c r="AC123" s="595"/>
      <c r="AD123" s="595"/>
      <c r="AE123" s="596"/>
      <c r="AF123" s="595"/>
      <c r="AG123" s="595"/>
      <c r="AH123" s="595"/>
      <c r="AI123" s="595"/>
      <c r="AJ123" s="595"/>
      <c r="AK123" s="595"/>
      <c r="AL123" s="596"/>
      <c r="AM123" s="596"/>
      <c r="AN123" s="596"/>
      <c r="AO123" s="596"/>
      <c r="AP123" s="596"/>
      <c r="AQ123" s="596"/>
      <c r="AR123" s="595"/>
      <c r="AS123" s="595"/>
      <c r="AT123" s="594"/>
      <c r="AU123" s="595"/>
      <c r="AV123" s="594"/>
      <c r="AW123" s="595"/>
      <c r="AX123" s="594"/>
      <c r="AY123" s="595"/>
      <c r="AZ123" s="594"/>
      <c r="BA123" s="595"/>
      <c r="BB123" s="594"/>
      <c r="BC123" s="595"/>
      <c r="BD123" s="594"/>
      <c r="BE123" s="595"/>
      <c r="BF123" s="594"/>
      <c r="BG123" s="595"/>
      <c r="BH123" s="595"/>
      <c r="BI123" s="595"/>
      <c r="BJ123" s="595"/>
      <c r="BK123" s="595"/>
      <c r="BL123" s="595"/>
      <c r="BM123" s="595"/>
      <c r="BN123" s="595"/>
      <c r="BO123" s="595"/>
      <c r="BP123" s="596"/>
      <c r="BQ123" s="596"/>
      <c r="BR123" s="596"/>
      <c r="BS123" s="596"/>
      <c r="BT123" s="596"/>
      <c r="BU123" s="596"/>
      <c r="BV123" s="597"/>
      <c r="BW123" s="597"/>
      <c r="BX123" s="598"/>
      <c r="BY123" s="597"/>
      <c r="BZ123" s="598"/>
      <c r="CA123" s="597"/>
      <c r="CB123" s="598"/>
      <c r="CC123" s="597"/>
      <c r="CD123" s="598"/>
      <c r="CE123" s="597"/>
      <c r="CF123" s="598"/>
      <c r="CG123" s="597"/>
      <c r="CH123" s="598"/>
      <c r="CI123" s="597"/>
      <c r="CJ123" s="598"/>
      <c r="CK123" s="597"/>
      <c r="CL123" s="597"/>
      <c r="CM123" s="597"/>
      <c r="CN123" s="597"/>
      <c r="CO123" s="597"/>
      <c r="CP123" s="597"/>
      <c r="CQ123" s="597"/>
      <c r="CR123" s="597"/>
      <c r="CS123" s="597"/>
      <c r="CT123" s="597"/>
      <c r="CU123" s="597"/>
      <c r="CV123" s="597"/>
      <c r="CW123" s="597"/>
      <c r="CX123" s="597"/>
      <c r="CY123" s="595"/>
      <c r="CZ123" s="596"/>
      <c r="DA123" s="594"/>
      <c r="DB123" s="596"/>
      <c r="DC123" s="594"/>
      <c r="DD123" s="596"/>
      <c r="DE123" s="594"/>
      <c r="DF123" s="596"/>
      <c r="DG123" s="594"/>
      <c r="DH123" s="596"/>
      <c r="DI123" s="594"/>
      <c r="DJ123" s="596"/>
      <c r="DK123" s="594"/>
      <c r="DL123" s="596"/>
      <c r="DM123" s="594"/>
      <c r="DN123" s="596"/>
      <c r="DO123" s="596"/>
      <c r="DP123" s="596"/>
      <c r="DQ123" s="596"/>
      <c r="DR123" s="596"/>
      <c r="DS123" s="596"/>
      <c r="DT123" s="596"/>
      <c r="DU123" s="596"/>
      <c r="DV123" s="596"/>
      <c r="DW123" s="596"/>
      <c r="DX123" s="596"/>
      <c r="DY123" s="596"/>
      <c r="DZ123" s="596"/>
      <c r="EA123" s="596"/>
      <c r="EB123" s="595"/>
      <c r="EC123" s="595"/>
      <c r="ED123" s="594"/>
      <c r="EE123" s="595"/>
      <c r="EF123" s="594"/>
      <c r="EG123" s="595"/>
      <c r="EH123" s="594"/>
      <c r="EI123" s="595"/>
      <c r="EJ123" s="594"/>
      <c r="EK123" s="595"/>
      <c r="EL123" s="594"/>
      <c r="EM123" s="595"/>
    </row>
    <row r="124" spans="12:143" x14ac:dyDescent="0.25">
      <c r="L124" s="596"/>
      <c r="M124" s="596"/>
      <c r="N124" s="595"/>
      <c r="O124" s="595"/>
      <c r="P124" s="594"/>
      <c r="Q124" s="595"/>
      <c r="R124" s="594"/>
      <c r="S124" s="595"/>
      <c r="T124" s="594"/>
      <c r="U124" s="595"/>
      <c r="V124" s="594"/>
      <c r="W124" s="595"/>
      <c r="X124" s="594"/>
      <c r="Y124" s="595"/>
      <c r="Z124" s="594"/>
      <c r="AA124" s="595"/>
      <c r="AB124" s="594"/>
      <c r="AC124" s="595"/>
      <c r="AD124" s="595"/>
      <c r="AE124" s="596"/>
      <c r="AF124" s="595"/>
      <c r="AG124" s="595"/>
      <c r="AH124" s="595"/>
      <c r="AI124" s="595"/>
      <c r="AJ124" s="595"/>
      <c r="AK124" s="595"/>
      <c r="AL124" s="596"/>
      <c r="AM124" s="596"/>
      <c r="AN124" s="596"/>
      <c r="AO124" s="596"/>
      <c r="AP124" s="596"/>
      <c r="AQ124" s="596"/>
      <c r="AR124" s="595"/>
      <c r="AS124" s="595"/>
      <c r="AT124" s="594"/>
      <c r="AU124" s="595"/>
      <c r="AV124" s="594"/>
      <c r="AW124" s="595"/>
      <c r="AX124" s="594"/>
      <c r="AY124" s="595"/>
      <c r="AZ124" s="594"/>
      <c r="BA124" s="595"/>
      <c r="BB124" s="594"/>
      <c r="BC124" s="595"/>
      <c r="BD124" s="594"/>
      <c r="BE124" s="595"/>
      <c r="BF124" s="594"/>
      <c r="BG124" s="595"/>
      <c r="BH124" s="595"/>
      <c r="BI124" s="595"/>
      <c r="BJ124" s="595"/>
      <c r="BK124" s="595"/>
      <c r="BL124" s="595"/>
      <c r="BM124" s="595"/>
      <c r="BN124" s="595"/>
      <c r="BO124" s="595"/>
      <c r="BP124" s="596"/>
      <c r="BQ124" s="596"/>
      <c r="BR124" s="596"/>
      <c r="BS124" s="596"/>
      <c r="BT124" s="596"/>
      <c r="BU124" s="596"/>
      <c r="BV124" s="597"/>
      <c r="BW124" s="597"/>
      <c r="BX124" s="598"/>
      <c r="BY124" s="597"/>
      <c r="BZ124" s="598"/>
      <c r="CA124" s="597"/>
      <c r="CB124" s="598"/>
      <c r="CC124" s="597"/>
      <c r="CD124" s="598"/>
      <c r="CE124" s="597"/>
      <c r="CF124" s="598"/>
      <c r="CG124" s="597"/>
      <c r="CH124" s="598"/>
      <c r="CI124" s="597"/>
      <c r="CJ124" s="598"/>
      <c r="CK124" s="597"/>
      <c r="CL124" s="597"/>
      <c r="CM124" s="597"/>
      <c r="CN124" s="597"/>
      <c r="CO124" s="597"/>
      <c r="CP124" s="597"/>
      <c r="CQ124" s="597"/>
      <c r="CR124" s="597"/>
      <c r="CS124" s="597"/>
      <c r="CT124" s="597"/>
      <c r="CU124" s="597"/>
      <c r="CV124" s="597"/>
      <c r="CW124" s="597"/>
      <c r="CX124" s="597"/>
      <c r="CY124" s="595"/>
      <c r="CZ124" s="596"/>
      <c r="DA124" s="594"/>
      <c r="DB124" s="596"/>
      <c r="DC124" s="594"/>
      <c r="DD124" s="596"/>
      <c r="DE124" s="594"/>
      <c r="DF124" s="596"/>
      <c r="DG124" s="594"/>
      <c r="DH124" s="596"/>
      <c r="DI124" s="594"/>
      <c r="DJ124" s="596"/>
      <c r="DK124" s="594"/>
      <c r="DL124" s="596"/>
      <c r="DM124" s="594"/>
      <c r="DN124" s="596"/>
      <c r="DO124" s="596"/>
      <c r="DP124" s="596"/>
      <c r="DQ124" s="596"/>
      <c r="DR124" s="596"/>
      <c r="DS124" s="596"/>
      <c r="DT124" s="596"/>
      <c r="DU124" s="596"/>
      <c r="DV124" s="596"/>
      <c r="DW124" s="596"/>
      <c r="DX124" s="596"/>
      <c r="DY124" s="596"/>
      <c r="DZ124" s="596"/>
      <c r="EA124" s="596"/>
      <c r="EB124" s="595"/>
      <c r="EC124" s="595"/>
      <c r="ED124" s="594"/>
      <c r="EE124" s="595"/>
      <c r="EF124" s="594"/>
      <c r="EG124" s="595"/>
      <c r="EH124" s="594"/>
      <c r="EI124" s="595"/>
      <c r="EJ124" s="594"/>
      <c r="EK124" s="595"/>
      <c r="EL124" s="594"/>
      <c r="EM124" s="595"/>
    </row>
    <row r="125" spans="12:143" x14ac:dyDescent="0.25">
      <c r="L125" s="596"/>
      <c r="M125" s="596"/>
      <c r="N125" s="595"/>
      <c r="O125" s="595"/>
      <c r="P125" s="594"/>
      <c r="Q125" s="595"/>
      <c r="R125" s="594"/>
      <c r="S125" s="595"/>
      <c r="T125" s="594"/>
      <c r="U125" s="595"/>
      <c r="V125" s="594"/>
      <c r="W125" s="595"/>
      <c r="X125" s="594"/>
      <c r="Y125" s="595"/>
      <c r="Z125" s="594"/>
      <c r="AA125" s="595"/>
      <c r="AB125" s="594"/>
      <c r="AC125" s="595"/>
      <c r="AD125" s="595"/>
      <c r="AE125" s="596"/>
      <c r="AF125" s="595"/>
      <c r="AG125" s="595"/>
      <c r="AH125" s="595"/>
      <c r="AI125" s="595"/>
      <c r="AJ125" s="595"/>
      <c r="AK125" s="595"/>
      <c r="AL125" s="596"/>
      <c r="AM125" s="596"/>
      <c r="AN125" s="596"/>
      <c r="AO125" s="596"/>
      <c r="AP125" s="596"/>
      <c r="AQ125" s="596"/>
      <c r="AR125" s="595"/>
      <c r="AS125" s="595"/>
      <c r="AT125" s="594"/>
      <c r="AU125" s="595"/>
      <c r="AV125" s="594"/>
      <c r="AW125" s="595"/>
      <c r="AX125" s="594"/>
      <c r="AY125" s="595"/>
      <c r="AZ125" s="594"/>
      <c r="BA125" s="595"/>
      <c r="BB125" s="594"/>
      <c r="BC125" s="595"/>
      <c r="BD125" s="594"/>
      <c r="BE125" s="595"/>
      <c r="BF125" s="594"/>
      <c r="BG125" s="595"/>
      <c r="BH125" s="595"/>
      <c r="BI125" s="595"/>
      <c r="BJ125" s="595"/>
      <c r="BK125" s="595"/>
      <c r="BL125" s="595"/>
      <c r="BM125" s="595"/>
      <c r="BN125" s="595"/>
      <c r="BO125" s="595"/>
      <c r="BP125" s="596"/>
      <c r="BQ125" s="596"/>
      <c r="BR125" s="596"/>
      <c r="BS125" s="596"/>
      <c r="BT125" s="596"/>
      <c r="BU125" s="596"/>
      <c r="BV125" s="597"/>
      <c r="BW125" s="597"/>
      <c r="BX125" s="598"/>
      <c r="BY125" s="597"/>
      <c r="BZ125" s="598"/>
      <c r="CA125" s="597"/>
      <c r="CB125" s="598"/>
      <c r="CC125" s="597"/>
      <c r="CD125" s="598"/>
      <c r="CE125" s="597"/>
      <c r="CF125" s="598"/>
      <c r="CG125" s="597"/>
      <c r="CH125" s="598"/>
      <c r="CI125" s="597"/>
      <c r="CJ125" s="598"/>
      <c r="CK125" s="597"/>
      <c r="CL125" s="597"/>
      <c r="CM125" s="597"/>
      <c r="CN125" s="597"/>
      <c r="CO125" s="597"/>
      <c r="CP125" s="597"/>
      <c r="CQ125" s="597"/>
      <c r="CR125" s="597"/>
      <c r="CS125" s="597"/>
      <c r="CT125" s="597"/>
      <c r="CU125" s="597"/>
      <c r="CV125" s="597"/>
      <c r="CW125" s="597"/>
      <c r="CX125" s="597"/>
      <c r="CY125" s="595"/>
      <c r="CZ125" s="596"/>
      <c r="DA125" s="594"/>
      <c r="DB125" s="596"/>
      <c r="DC125" s="594"/>
      <c r="DD125" s="596"/>
      <c r="DE125" s="594"/>
      <c r="DF125" s="596"/>
      <c r="DG125" s="594"/>
      <c r="DH125" s="596"/>
      <c r="DI125" s="594"/>
      <c r="DJ125" s="596"/>
      <c r="DK125" s="594"/>
      <c r="DL125" s="596"/>
      <c r="DM125" s="594"/>
      <c r="DN125" s="596"/>
      <c r="DO125" s="596"/>
      <c r="DP125" s="596"/>
      <c r="DQ125" s="596"/>
      <c r="DR125" s="596"/>
      <c r="DS125" s="596"/>
      <c r="DT125" s="596"/>
      <c r="DU125" s="596"/>
      <c r="DV125" s="596"/>
      <c r="DW125" s="596"/>
      <c r="DX125" s="596"/>
      <c r="DY125" s="596"/>
      <c r="DZ125" s="596"/>
      <c r="EA125" s="596"/>
      <c r="EB125" s="595"/>
      <c r="EC125" s="595"/>
      <c r="ED125" s="594"/>
      <c r="EE125" s="595"/>
      <c r="EF125" s="594"/>
      <c r="EG125" s="595"/>
      <c r="EH125" s="594"/>
      <c r="EI125" s="595"/>
      <c r="EJ125" s="594"/>
      <c r="EK125" s="595"/>
      <c r="EL125" s="594"/>
      <c r="EM125" s="595"/>
    </row>
    <row r="126" spans="12:143" x14ac:dyDescent="0.25">
      <c r="L126" s="596"/>
      <c r="M126" s="596"/>
      <c r="N126" s="595"/>
      <c r="O126" s="595"/>
      <c r="P126" s="594"/>
      <c r="Q126" s="595"/>
      <c r="R126" s="594"/>
      <c r="S126" s="595"/>
      <c r="T126" s="594"/>
      <c r="U126" s="595"/>
      <c r="V126" s="594"/>
      <c r="W126" s="595"/>
      <c r="X126" s="594"/>
      <c r="Y126" s="595"/>
      <c r="Z126" s="594"/>
      <c r="AA126" s="595"/>
      <c r="AB126" s="594"/>
      <c r="AC126" s="595"/>
      <c r="AD126" s="595"/>
      <c r="AE126" s="596"/>
      <c r="AF126" s="595"/>
      <c r="AG126" s="595"/>
      <c r="AH126" s="595"/>
      <c r="AI126" s="595"/>
      <c r="AJ126" s="595"/>
      <c r="AK126" s="595"/>
      <c r="AL126" s="596"/>
      <c r="AM126" s="596"/>
      <c r="AN126" s="596"/>
      <c r="AO126" s="596"/>
      <c r="AP126" s="596"/>
      <c r="AQ126" s="596"/>
      <c r="AR126" s="595"/>
      <c r="AS126" s="595"/>
      <c r="AT126" s="594"/>
      <c r="AU126" s="595"/>
      <c r="AV126" s="594"/>
      <c r="AW126" s="595"/>
      <c r="AX126" s="594"/>
      <c r="AY126" s="595"/>
      <c r="AZ126" s="594"/>
      <c r="BA126" s="595"/>
      <c r="BB126" s="594"/>
      <c r="BC126" s="595"/>
      <c r="BD126" s="594"/>
      <c r="BE126" s="595"/>
      <c r="BF126" s="594"/>
      <c r="BG126" s="595"/>
      <c r="BH126" s="595"/>
      <c r="BI126" s="595"/>
      <c r="BJ126" s="595"/>
      <c r="BK126" s="595"/>
      <c r="BL126" s="595"/>
      <c r="BM126" s="595"/>
      <c r="BN126" s="595"/>
      <c r="BO126" s="595"/>
      <c r="BP126" s="596"/>
      <c r="BQ126" s="596"/>
      <c r="BR126" s="596"/>
      <c r="BS126" s="596"/>
      <c r="BT126" s="596"/>
      <c r="BU126" s="596"/>
      <c r="BV126" s="597"/>
      <c r="BW126" s="597"/>
      <c r="BX126" s="598"/>
      <c r="BY126" s="597"/>
      <c r="BZ126" s="598"/>
      <c r="CA126" s="597"/>
      <c r="CB126" s="598"/>
      <c r="CC126" s="597"/>
      <c r="CD126" s="598"/>
      <c r="CE126" s="597"/>
      <c r="CF126" s="598"/>
      <c r="CG126" s="597"/>
      <c r="CH126" s="598"/>
      <c r="CI126" s="597"/>
      <c r="CJ126" s="598"/>
      <c r="CK126" s="597"/>
      <c r="CL126" s="597"/>
      <c r="CM126" s="597"/>
      <c r="CN126" s="597"/>
      <c r="CO126" s="597"/>
      <c r="CP126" s="597"/>
      <c r="CQ126" s="597"/>
      <c r="CR126" s="597"/>
      <c r="CS126" s="597"/>
      <c r="CT126" s="597"/>
      <c r="CU126" s="597"/>
      <c r="CV126" s="597"/>
      <c r="CW126" s="597"/>
      <c r="CX126" s="597"/>
      <c r="CY126" s="595"/>
      <c r="CZ126" s="596"/>
      <c r="DA126" s="594"/>
      <c r="DB126" s="596"/>
      <c r="DC126" s="594"/>
      <c r="DD126" s="596"/>
      <c r="DE126" s="594"/>
      <c r="DF126" s="596"/>
      <c r="DG126" s="594"/>
      <c r="DH126" s="596"/>
      <c r="DI126" s="594"/>
      <c r="DJ126" s="596"/>
      <c r="DK126" s="594"/>
      <c r="DL126" s="596"/>
      <c r="DM126" s="594"/>
      <c r="DN126" s="596"/>
      <c r="DO126" s="596"/>
      <c r="DP126" s="596"/>
      <c r="DQ126" s="596"/>
      <c r="DR126" s="596"/>
      <c r="DS126" s="596"/>
      <c r="DT126" s="596"/>
      <c r="DU126" s="596"/>
      <c r="DV126" s="596"/>
      <c r="DW126" s="596"/>
      <c r="DX126" s="596"/>
      <c r="DY126" s="596"/>
      <c r="DZ126" s="596"/>
      <c r="EA126" s="596"/>
      <c r="EB126" s="595"/>
      <c r="EC126" s="595"/>
      <c r="ED126" s="594"/>
      <c r="EE126" s="595"/>
      <c r="EF126" s="594"/>
      <c r="EG126" s="595"/>
      <c r="EH126" s="594"/>
      <c r="EI126" s="595"/>
      <c r="EJ126" s="594"/>
      <c r="EK126" s="595"/>
      <c r="EL126" s="594"/>
      <c r="EM126" s="595"/>
    </row>
    <row r="127" spans="12:143" x14ac:dyDescent="0.25">
      <c r="L127" s="596"/>
      <c r="M127" s="596"/>
      <c r="N127" s="595"/>
      <c r="O127" s="595"/>
      <c r="P127" s="594"/>
      <c r="Q127" s="595"/>
      <c r="R127" s="594"/>
      <c r="S127" s="595"/>
      <c r="T127" s="594"/>
      <c r="U127" s="595"/>
      <c r="V127" s="594"/>
      <c r="W127" s="595"/>
      <c r="X127" s="594"/>
      <c r="Y127" s="595"/>
      <c r="Z127" s="594"/>
      <c r="AA127" s="595"/>
      <c r="AB127" s="594"/>
      <c r="AC127" s="595"/>
      <c r="AD127" s="595"/>
      <c r="AE127" s="596"/>
      <c r="AF127" s="595"/>
      <c r="AG127" s="595"/>
      <c r="AH127" s="595"/>
      <c r="AI127" s="595"/>
      <c r="AJ127" s="595"/>
      <c r="AK127" s="595"/>
      <c r="AL127" s="596"/>
      <c r="AM127" s="596"/>
      <c r="AN127" s="596"/>
      <c r="AO127" s="596"/>
      <c r="AP127" s="596"/>
      <c r="AQ127" s="596"/>
      <c r="AR127" s="595"/>
      <c r="AS127" s="595"/>
      <c r="AT127" s="594"/>
      <c r="AU127" s="595"/>
      <c r="AV127" s="594"/>
      <c r="AW127" s="595"/>
      <c r="AX127" s="594"/>
      <c r="AY127" s="595"/>
      <c r="AZ127" s="594"/>
      <c r="BA127" s="595"/>
      <c r="BB127" s="594"/>
      <c r="BC127" s="595"/>
      <c r="BD127" s="594"/>
      <c r="BE127" s="595"/>
      <c r="BF127" s="594"/>
      <c r="BG127" s="595"/>
      <c r="BH127" s="595"/>
      <c r="BI127" s="595"/>
      <c r="BJ127" s="595"/>
      <c r="BK127" s="595"/>
      <c r="BL127" s="595"/>
      <c r="BM127" s="595"/>
      <c r="BN127" s="595"/>
      <c r="BO127" s="595"/>
      <c r="BP127" s="596"/>
      <c r="BQ127" s="596"/>
      <c r="BR127" s="596"/>
      <c r="BS127" s="596"/>
      <c r="BT127" s="596"/>
      <c r="BU127" s="596"/>
      <c r="BV127" s="597"/>
      <c r="BW127" s="597"/>
      <c r="BX127" s="598"/>
      <c r="BY127" s="597"/>
      <c r="BZ127" s="598"/>
      <c r="CA127" s="597"/>
      <c r="CB127" s="598"/>
      <c r="CC127" s="597"/>
      <c r="CD127" s="598"/>
      <c r="CE127" s="597"/>
      <c r="CF127" s="598"/>
      <c r="CG127" s="597"/>
      <c r="CH127" s="598"/>
      <c r="CI127" s="597"/>
      <c r="CJ127" s="598"/>
      <c r="CK127" s="597"/>
      <c r="CL127" s="597"/>
      <c r="CM127" s="597"/>
      <c r="CN127" s="597"/>
      <c r="CO127" s="597"/>
      <c r="CP127" s="597"/>
      <c r="CQ127" s="597"/>
      <c r="CR127" s="597"/>
      <c r="CS127" s="597"/>
      <c r="CT127" s="597"/>
      <c r="CU127" s="597"/>
      <c r="CV127" s="597"/>
      <c r="CW127" s="597"/>
      <c r="CX127" s="597"/>
      <c r="CY127" s="595"/>
      <c r="CZ127" s="596"/>
      <c r="DA127" s="594"/>
      <c r="DB127" s="596"/>
      <c r="DC127" s="594"/>
      <c r="DD127" s="596"/>
      <c r="DE127" s="594"/>
      <c r="DF127" s="596"/>
      <c r="DG127" s="594"/>
      <c r="DH127" s="596"/>
      <c r="DI127" s="594"/>
      <c r="DJ127" s="596"/>
      <c r="DK127" s="594"/>
      <c r="DL127" s="596"/>
      <c r="DM127" s="594"/>
      <c r="DN127" s="596"/>
      <c r="DO127" s="596"/>
      <c r="DP127" s="596"/>
      <c r="DQ127" s="596"/>
      <c r="DR127" s="596"/>
      <c r="DS127" s="596"/>
      <c r="DT127" s="596"/>
      <c r="DU127" s="596"/>
      <c r="DV127" s="596"/>
      <c r="DW127" s="596"/>
      <c r="DX127" s="596"/>
      <c r="DY127" s="596"/>
      <c r="DZ127" s="596"/>
      <c r="EA127" s="596"/>
      <c r="EB127" s="595"/>
      <c r="EC127" s="595"/>
      <c r="ED127" s="594"/>
      <c r="EE127" s="595"/>
      <c r="EF127" s="594"/>
      <c r="EG127" s="595"/>
      <c r="EH127" s="594"/>
      <c r="EI127" s="595"/>
      <c r="EJ127" s="594"/>
      <c r="EK127" s="595"/>
      <c r="EL127" s="594"/>
      <c r="EM127" s="595"/>
    </row>
    <row r="128" spans="12:143" x14ac:dyDescent="0.25">
      <c r="L128" s="596"/>
      <c r="M128" s="596"/>
      <c r="N128" s="595"/>
      <c r="O128" s="595"/>
      <c r="P128" s="594"/>
      <c r="Q128" s="595"/>
      <c r="R128" s="594"/>
      <c r="S128" s="595"/>
      <c r="T128" s="594"/>
      <c r="U128" s="595"/>
      <c r="V128" s="594"/>
      <c r="W128" s="595"/>
      <c r="X128" s="594"/>
      <c r="Y128" s="595"/>
      <c r="Z128" s="594"/>
      <c r="AA128" s="595"/>
      <c r="AB128" s="594"/>
      <c r="AC128" s="595"/>
      <c r="AD128" s="595"/>
      <c r="AE128" s="596"/>
      <c r="AF128" s="595"/>
      <c r="AG128" s="595"/>
      <c r="AH128" s="595"/>
      <c r="AI128" s="595"/>
      <c r="AJ128" s="595"/>
      <c r="AK128" s="595"/>
      <c r="AL128" s="596"/>
      <c r="AM128" s="596"/>
      <c r="AN128" s="596"/>
      <c r="AO128" s="596"/>
      <c r="AP128" s="596"/>
      <c r="AQ128" s="596"/>
      <c r="AR128" s="595"/>
      <c r="AS128" s="595"/>
      <c r="AT128" s="594"/>
      <c r="AU128" s="595"/>
      <c r="AV128" s="594"/>
      <c r="AW128" s="595"/>
      <c r="AX128" s="594"/>
      <c r="AY128" s="595"/>
      <c r="AZ128" s="594"/>
      <c r="BA128" s="595"/>
      <c r="BB128" s="594"/>
      <c r="BC128" s="595"/>
      <c r="BD128" s="594"/>
      <c r="BE128" s="595"/>
      <c r="BF128" s="594"/>
      <c r="BG128" s="595"/>
      <c r="BH128" s="595"/>
      <c r="BI128" s="595"/>
      <c r="BJ128" s="595"/>
      <c r="BK128" s="595"/>
      <c r="BL128" s="595"/>
      <c r="BM128" s="595"/>
      <c r="BN128" s="595"/>
      <c r="BO128" s="595"/>
      <c r="BP128" s="596"/>
      <c r="BQ128" s="596"/>
      <c r="BR128" s="596"/>
      <c r="BS128" s="596"/>
      <c r="BT128" s="596"/>
      <c r="BU128" s="596"/>
      <c r="BV128" s="597"/>
      <c r="BW128" s="597"/>
      <c r="BX128" s="598"/>
      <c r="BY128" s="597"/>
      <c r="BZ128" s="598"/>
      <c r="CA128" s="597"/>
      <c r="CB128" s="598"/>
      <c r="CC128" s="597"/>
      <c r="CD128" s="598"/>
      <c r="CE128" s="597"/>
      <c r="CF128" s="598"/>
      <c r="CG128" s="597"/>
      <c r="CH128" s="598"/>
      <c r="CI128" s="597"/>
      <c r="CJ128" s="598"/>
      <c r="CK128" s="597"/>
      <c r="CL128" s="597"/>
      <c r="CM128" s="597"/>
      <c r="CN128" s="597"/>
      <c r="CO128" s="597"/>
      <c r="CP128" s="597"/>
      <c r="CQ128" s="597"/>
      <c r="CR128" s="597"/>
      <c r="CS128" s="597"/>
      <c r="CT128" s="597"/>
      <c r="CU128" s="597"/>
      <c r="CV128" s="597"/>
      <c r="CW128" s="597"/>
      <c r="CX128" s="597"/>
      <c r="CY128" s="595"/>
      <c r="CZ128" s="596"/>
      <c r="DA128" s="594"/>
      <c r="DB128" s="596"/>
      <c r="DC128" s="594"/>
      <c r="DD128" s="596"/>
      <c r="DE128" s="594"/>
      <c r="DF128" s="596"/>
      <c r="DG128" s="594"/>
      <c r="DH128" s="596"/>
      <c r="DI128" s="594"/>
      <c r="DJ128" s="596"/>
      <c r="DK128" s="594"/>
      <c r="DL128" s="596"/>
      <c r="DM128" s="594"/>
      <c r="DN128" s="596"/>
      <c r="DO128" s="596"/>
      <c r="DP128" s="596"/>
      <c r="DQ128" s="596"/>
      <c r="DR128" s="596"/>
      <c r="DS128" s="596"/>
      <c r="DT128" s="596"/>
      <c r="DU128" s="596"/>
      <c r="DV128" s="596"/>
      <c r="DW128" s="596"/>
      <c r="DX128" s="596"/>
      <c r="DY128" s="596"/>
      <c r="DZ128" s="596"/>
      <c r="EA128" s="596"/>
      <c r="EB128" s="595"/>
      <c r="EC128" s="595"/>
      <c r="ED128" s="594"/>
      <c r="EE128" s="595"/>
      <c r="EF128" s="594"/>
      <c r="EG128" s="595"/>
      <c r="EH128" s="594"/>
      <c r="EI128" s="595"/>
      <c r="EJ128" s="594"/>
      <c r="EK128" s="595"/>
      <c r="EL128" s="594"/>
      <c r="EM128" s="595"/>
    </row>
    <row r="129" spans="12:143" x14ac:dyDescent="0.25">
      <c r="L129" s="596"/>
      <c r="M129" s="596"/>
      <c r="N129" s="595"/>
      <c r="O129" s="595"/>
      <c r="P129" s="594"/>
      <c r="Q129" s="595"/>
      <c r="R129" s="594"/>
      <c r="S129" s="595"/>
      <c r="T129" s="594"/>
      <c r="U129" s="595"/>
      <c r="V129" s="594"/>
      <c r="W129" s="595"/>
      <c r="X129" s="594"/>
      <c r="Y129" s="595"/>
      <c r="Z129" s="594"/>
      <c r="AA129" s="595"/>
      <c r="AB129" s="594"/>
      <c r="AC129" s="595"/>
      <c r="AD129" s="595"/>
      <c r="AE129" s="596"/>
      <c r="AF129" s="595"/>
      <c r="AG129" s="595"/>
      <c r="AH129" s="595"/>
      <c r="AI129" s="595"/>
      <c r="AJ129" s="595"/>
      <c r="AK129" s="595"/>
      <c r="AL129" s="596"/>
      <c r="AM129" s="596"/>
      <c r="AN129" s="596"/>
      <c r="AO129" s="596"/>
      <c r="AP129" s="596"/>
      <c r="AQ129" s="596"/>
      <c r="AR129" s="595"/>
      <c r="AS129" s="595"/>
      <c r="AT129" s="594"/>
      <c r="AU129" s="595"/>
      <c r="AV129" s="594"/>
      <c r="AW129" s="595"/>
      <c r="AX129" s="594"/>
      <c r="AY129" s="595"/>
      <c r="AZ129" s="594"/>
      <c r="BA129" s="595"/>
      <c r="BB129" s="594"/>
      <c r="BC129" s="595"/>
      <c r="BD129" s="594"/>
      <c r="BE129" s="595"/>
      <c r="BF129" s="594"/>
      <c r="BG129" s="595"/>
      <c r="BH129" s="595"/>
      <c r="BI129" s="595"/>
      <c r="BJ129" s="595"/>
      <c r="BK129" s="595"/>
      <c r="BL129" s="595"/>
      <c r="BM129" s="595"/>
      <c r="BN129" s="595"/>
      <c r="BO129" s="595"/>
      <c r="BP129" s="596"/>
      <c r="BQ129" s="596"/>
      <c r="BR129" s="596"/>
      <c r="BS129" s="596"/>
      <c r="BT129" s="596"/>
      <c r="BU129" s="596"/>
      <c r="BV129" s="597"/>
      <c r="BW129" s="597"/>
      <c r="BX129" s="598"/>
      <c r="BY129" s="597"/>
      <c r="BZ129" s="598"/>
      <c r="CA129" s="597"/>
      <c r="CB129" s="598"/>
      <c r="CC129" s="597"/>
      <c r="CD129" s="598"/>
      <c r="CE129" s="597"/>
      <c r="CF129" s="598"/>
      <c r="CG129" s="597"/>
      <c r="CH129" s="598"/>
      <c r="CI129" s="597"/>
      <c r="CJ129" s="598"/>
      <c r="CK129" s="597"/>
      <c r="CL129" s="597"/>
      <c r="CM129" s="597"/>
      <c r="CN129" s="597"/>
      <c r="CO129" s="597"/>
      <c r="CP129" s="597"/>
      <c r="CQ129" s="597"/>
      <c r="CR129" s="597"/>
      <c r="CS129" s="597"/>
      <c r="CT129" s="597"/>
      <c r="CU129" s="597"/>
      <c r="CV129" s="597"/>
      <c r="CW129" s="597"/>
      <c r="CX129" s="597"/>
      <c r="CY129" s="595"/>
      <c r="CZ129" s="596"/>
      <c r="DA129" s="594"/>
      <c r="DB129" s="596"/>
      <c r="DC129" s="594"/>
      <c r="DD129" s="596"/>
      <c r="DE129" s="594"/>
      <c r="DF129" s="596"/>
      <c r="DG129" s="594"/>
      <c r="DH129" s="596"/>
      <c r="DI129" s="594"/>
      <c r="DJ129" s="596"/>
      <c r="DK129" s="594"/>
      <c r="DL129" s="596"/>
      <c r="DM129" s="594"/>
      <c r="DN129" s="596"/>
      <c r="DO129" s="596"/>
      <c r="DP129" s="596"/>
      <c r="DQ129" s="596"/>
      <c r="DR129" s="596"/>
      <c r="DS129" s="596"/>
      <c r="DT129" s="596"/>
      <c r="DU129" s="596"/>
      <c r="DV129" s="596"/>
      <c r="DW129" s="596"/>
      <c r="DX129" s="596"/>
      <c r="DY129" s="596"/>
      <c r="DZ129" s="596"/>
      <c r="EA129" s="596"/>
      <c r="EB129" s="595"/>
      <c r="EC129" s="595"/>
      <c r="ED129" s="594"/>
      <c r="EE129" s="595"/>
      <c r="EF129" s="594"/>
      <c r="EG129" s="595"/>
      <c r="EH129" s="594"/>
      <c r="EI129" s="595"/>
      <c r="EJ129" s="594"/>
      <c r="EK129" s="595"/>
      <c r="EL129" s="594"/>
      <c r="EM129" s="595"/>
    </row>
    <row r="130" spans="12:143" x14ac:dyDescent="0.25">
      <c r="L130" s="596"/>
      <c r="M130" s="596"/>
      <c r="N130" s="595"/>
      <c r="O130" s="595"/>
      <c r="P130" s="594"/>
      <c r="Q130" s="595"/>
      <c r="R130" s="594"/>
      <c r="S130" s="595"/>
      <c r="T130" s="594"/>
      <c r="U130" s="595"/>
      <c r="V130" s="594"/>
      <c r="W130" s="595"/>
      <c r="X130" s="594"/>
      <c r="Y130" s="595"/>
      <c r="Z130" s="594"/>
      <c r="AA130" s="595"/>
      <c r="AB130" s="594"/>
      <c r="AC130" s="595"/>
      <c r="AD130" s="595"/>
      <c r="AE130" s="596"/>
      <c r="AF130" s="595"/>
      <c r="AG130" s="595"/>
      <c r="AH130" s="595"/>
      <c r="AI130" s="595"/>
      <c r="AJ130" s="595"/>
      <c r="AK130" s="595"/>
      <c r="AL130" s="596"/>
      <c r="AM130" s="596"/>
      <c r="AN130" s="596"/>
      <c r="AO130" s="596"/>
      <c r="AP130" s="596"/>
      <c r="AQ130" s="596"/>
      <c r="AR130" s="595"/>
      <c r="AS130" s="595"/>
      <c r="AT130" s="594"/>
      <c r="AU130" s="595"/>
      <c r="AV130" s="594"/>
      <c r="AW130" s="595"/>
      <c r="AX130" s="594"/>
      <c r="AY130" s="595"/>
      <c r="AZ130" s="594"/>
      <c r="BA130" s="595"/>
      <c r="BB130" s="594"/>
      <c r="BC130" s="595"/>
      <c r="BD130" s="594"/>
      <c r="BE130" s="595"/>
      <c r="BF130" s="594"/>
      <c r="BG130" s="595"/>
      <c r="BH130" s="595"/>
      <c r="BI130" s="595"/>
      <c r="BJ130" s="595"/>
      <c r="BK130" s="595"/>
      <c r="BL130" s="595"/>
      <c r="BM130" s="595"/>
      <c r="BN130" s="595"/>
      <c r="BO130" s="595"/>
      <c r="BP130" s="596"/>
      <c r="BQ130" s="596"/>
      <c r="BR130" s="596"/>
      <c r="BS130" s="596"/>
      <c r="BT130" s="596"/>
      <c r="BU130" s="596"/>
      <c r="BV130" s="597"/>
      <c r="BW130" s="597"/>
      <c r="BX130" s="598"/>
      <c r="BY130" s="597"/>
      <c r="BZ130" s="598"/>
      <c r="CA130" s="597"/>
      <c r="CB130" s="598"/>
      <c r="CC130" s="597"/>
      <c r="CD130" s="598"/>
      <c r="CE130" s="597"/>
      <c r="CF130" s="598"/>
      <c r="CG130" s="597"/>
      <c r="CH130" s="598"/>
      <c r="CI130" s="597"/>
      <c r="CJ130" s="598"/>
      <c r="CK130" s="597"/>
      <c r="CL130" s="597"/>
      <c r="CM130" s="597"/>
      <c r="CN130" s="597"/>
      <c r="CO130" s="597"/>
      <c r="CP130" s="597"/>
      <c r="CQ130" s="597"/>
      <c r="CR130" s="597"/>
      <c r="CS130" s="597"/>
      <c r="CT130" s="597"/>
      <c r="CU130" s="597"/>
      <c r="CV130" s="597"/>
      <c r="CW130" s="597"/>
      <c r="CX130" s="597"/>
      <c r="CY130" s="595"/>
      <c r="CZ130" s="596"/>
      <c r="DA130" s="594"/>
      <c r="DB130" s="596"/>
      <c r="DC130" s="594"/>
      <c r="DD130" s="596"/>
      <c r="DE130" s="594"/>
      <c r="DF130" s="596"/>
      <c r="DG130" s="594"/>
      <c r="DH130" s="596"/>
      <c r="DI130" s="594"/>
      <c r="DJ130" s="596"/>
      <c r="DK130" s="594"/>
      <c r="DL130" s="596"/>
      <c r="DM130" s="594"/>
      <c r="DN130" s="596"/>
      <c r="DO130" s="596"/>
      <c r="DP130" s="596"/>
      <c r="DQ130" s="596"/>
      <c r="DR130" s="596"/>
      <c r="DS130" s="596"/>
      <c r="DT130" s="596"/>
      <c r="DU130" s="596"/>
      <c r="DV130" s="596"/>
      <c r="DW130" s="596"/>
      <c r="DX130" s="596"/>
      <c r="DY130" s="596"/>
      <c r="DZ130" s="596"/>
      <c r="EA130" s="596"/>
      <c r="EB130" s="595"/>
      <c r="EC130" s="595"/>
      <c r="ED130" s="594"/>
      <c r="EE130" s="595"/>
      <c r="EF130" s="594"/>
      <c r="EG130" s="595"/>
      <c r="EH130" s="594"/>
      <c r="EI130" s="595"/>
      <c r="EJ130" s="594"/>
      <c r="EK130" s="595"/>
      <c r="EL130" s="594"/>
      <c r="EM130" s="595"/>
    </row>
    <row r="131" spans="12:143" x14ac:dyDescent="0.25">
      <c r="L131" s="596"/>
      <c r="M131" s="596"/>
      <c r="N131" s="595"/>
      <c r="O131" s="595"/>
      <c r="P131" s="594"/>
      <c r="Q131" s="595"/>
      <c r="R131" s="594"/>
      <c r="S131" s="595"/>
      <c r="T131" s="594"/>
      <c r="U131" s="595"/>
      <c r="V131" s="594"/>
      <c r="W131" s="595"/>
      <c r="X131" s="594"/>
      <c r="Y131" s="595"/>
      <c r="Z131" s="594"/>
      <c r="AA131" s="595"/>
      <c r="AB131" s="594"/>
      <c r="AC131" s="595"/>
      <c r="AD131" s="595"/>
      <c r="AE131" s="596"/>
      <c r="AF131" s="595"/>
      <c r="AG131" s="595"/>
      <c r="AH131" s="595"/>
      <c r="AI131" s="595"/>
      <c r="AJ131" s="595"/>
      <c r="AK131" s="595"/>
      <c r="AL131" s="596"/>
      <c r="AM131" s="596"/>
      <c r="AN131" s="596"/>
      <c r="AO131" s="596"/>
      <c r="AP131" s="596"/>
      <c r="AQ131" s="596"/>
      <c r="AR131" s="595"/>
      <c r="AS131" s="595"/>
      <c r="AT131" s="594"/>
      <c r="AU131" s="595"/>
      <c r="AV131" s="594"/>
      <c r="AW131" s="595"/>
      <c r="AX131" s="594"/>
      <c r="AY131" s="595"/>
      <c r="AZ131" s="594"/>
      <c r="BA131" s="595"/>
      <c r="BB131" s="594"/>
      <c r="BC131" s="595"/>
      <c r="BD131" s="594"/>
      <c r="BE131" s="595"/>
      <c r="BF131" s="594"/>
      <c r="BG131" s="595"/>
      <c r="BH131" s="595"/>
      <c r="BI131" s="595"/>
      <c r="BJ131" s="595"/>
      <c r="BK131" s="595"/>
      <c r="BL131" s="595"/>
      <c r="BM131" s="595"/>
      <c r="BN131" s="595"/>
      <c r="BO131" s="595"/>
      <c r="BP131" s="596"/>
      <c r="BQ131" s="596"/>
      <c r="BR131" s="596"/>
      <c r="BS131" s="596"/>
      <c r="BT131" s="596"/>
      <c r="BU131" s="596"/>
      <c r="BV131" s="597"/>
      <c r="BW131" s="597"/>
      <c r="BX131" s="598"/>
      <c r="BY131" s="597"/>
      <c r="BZ131" s="598"/>
      <c r="CA131" s="597"/>
      <c r="CB131" s="598"/>
      <c r="CC131" s="597"/>
      <c r="CD131" s="598"/>
      <c r="CE131" s="597"/>
      <c r="CF131" s="598"/>
      <c r="CG131" s="597"/>
      <c r="CH131" s="598"/>
      <c r="CI131" s="597"/>
      <c r="CJ131" s="598"/>
      <c r="CK131" s="597"/>
      <c r="CL131" s="597"/>
      <c r="CM131" s="597"/>
      <c r="CN131" s="597"/>
      <c r="CO131" s="597"/>
      <c r="CP131" s="597"/>
      <c r="CQ131" s="597"/>
      <c r="CR131" s="597"/>
      <c r="CS131" s="597"/>
      <c r="CT131" s="597"/>
      <c r="CU131" s="597"/>
      <c r="CV131" s="597"/>
      <c r="CW131" s="597"/>
      <c r="CX131" s="597"/>
      <c r="CY131" s="595"/>
      <c r="CZ131" s="596"/>
      <c r="DA131" s="594"/>
      <c r="DB131" s="596"/>
      <c r="DC131" s="594"/>
      <c r="DD131" s="596"/>
      <c r="DE131" s="594"/>
      <c r="DF131" s="596"/>
      <c r="DG131" s="594"/>
      <c r="DH131" s="596"/>
      <c r="DI131" s="594"/>
      <c r="DJ131" s="596"/>
      <c r="DK131" s="594"/>
      <c r="DL131" s="596"/>
      <c r="DM131" s="594"/>
      <c r="DN131" s="596"/>
      <c r="DO131" s="596"/>
      <c r="DP131" s="596"/>
      <c r="DQ131" s="596"/>
      <c r="DR131" s="596"/>
      <c r="DS131" s="596"/>
      <c r="DT131" s="596"/>
      <c r="DU131" s="596"/>
      <c r="DV131" s="596"/>
      <c r="DW131" s="596"/>
      <c r="DX131" s="596"/>
      <c r="DY131" s="596"/>
      <c r="DZ131" s="596"/>
      <c r="EA131" s="596"/>
      <c r="EB131" s="595"/>
      <c r="EC131" s="595"/>
      <c r="ED131" s="594"/>
      <c r="EE131" s="595"/>
      <c r="EF131" s="594"/>
      <c r="EG131" s="595"/>
      <c r="EH131" s="594"/>
      <c r="EI131" s="595"/>
      <c r="EJ131" s="594"/>
      <c r="EK131" s="595"/>
      <c r="EL131" s="594"/>
      <c r="EM131" s="595"/>
    </row>
    <row r="132" spans="12:143" x14ac:dyDescent="0.25">
      <c r="L132" s="596"/>
      <c r="M132" s="596"/>
      <c r="N132" s="595"/>
      <c r="O132" s="595"/>
      <c r="P132" s="594"/>
      <c r="Q132" s="595"/>
      <c r="R132" s="594"/>
      <c r="S132" s="595"/>
      <c r="T132" s="594"/>
      <c r="U132" s="595"/>
      <c r="V132" s="594"/>
      <c r="W132" s="595"/>
      <c r="X132" s="594"/>
      <c r="Y132" s="595"/>
      <c r="Z132" s="594"/>
      <c r="AA132" s="595"/>
      <c r="AB132" s="594"/>
      <c r="AC132" s="595"/>
      <c r="AD132" s="595"/>
      <c r="AE132" s="596"/>
      <c r="AF132" s="595"/>
      <c r="AG132" s="595"/>
      <c r="AH132" s="595"/>
      <c r="AI132" s="595"/>
      <c r="AJ132" s="595"/>
      <c r="AK132" s="595"/>
      <c r="AL132" s="596"/>
      <c r="AM132" s="596"/>
      <c r="AN132" s="596"/>
      <c r="AO132" s="596"/>
      <c r="AP132" s="596"/>
      <c r="AQ132" s="596"/>
      <c r="AR132" s="595"/>
      <c r="AS132" s="595"/>
      <c r="AT132" s="594"/>
      <c r="AU132" s="595"/>
      <c r="AV132" s="594"/>
      <c r="AW132" s="595"/>
      <c r="AX132" s="594"/>
      <c r="AY132" s="595"/>
      <c r="AZ132" s="594"/>
      <c r="BA132" s="595"/>
      <c r="BB132" s="594"/>
      <c r="BC132" s="595"/>
      <c r="BD132" s="594"/>
      <c r="BE132" s="595"/>
      <c r="BF132" s="594"/>
      <c r="BG132" s="595"/>
      <c r="BH132" s="595"/>
      <c r="BI132" s="595"/>
      <c r="BJ132" s="595"/>
      <c r="BK132" s="595"/>
      <c r="BL132" s="595"/>
      <c r="BM132" s="595"/>
      <c r="BN132" s="595"/>
      <c r="BO132" s="595"/>
      <c r="BP132" s="596"/>
      <c r="BQ132" s="596"/>
      <c r="BR132" s="596"/>
      <c r="BS132" s="596"/>
      <c r="BT132" s="596"/>
      <c r="BU132" s="596"/>
      <c r="BV132" s="597"/>
      <c r="BW132" s="597"/>
      <c r="BX132" s="598"/>
      <c r="BY132" s="597"/>
      <c r="BZ132" s="598"/>
      <c r="CA132" s="597"/>
      <c r="CB132" s="598"/>
      <c r="CC132" s="597"/>
      <c r="CD132" s="598"/>
      <c r="CE132" s="597"/>
      <c r="CF132" s="598"/>
      <c r="CG132" s="597"/>
      <c r="CH132" s="598"/>
      <c r="CI132" s="597"/>
      <c r="CJ132" s="598"/>
      <c r="CK132" s="597"/>
      <c r="CL132" s="597"/>
      <c r="CM132" s="597"/>
      <c r="CN132" s="597"/>
      <c r="CO132" s="597"/>
      <c r="CP132" s="597"/>
      <c r="CQ132" s="597"/>
      <c r="CR132" s="597"/>
      <c r="CS132" s="597"/>
      <c r="CT132" s="597"/>
      <c r="CU132" s="597"/>
      <c r="CV132" s="597"/>
      <c r="CW132" s="597"/>
      <c r="CX132" s="597"/>
      <c r="CY132" s="595"/>
      <c r="CZ132" s="596"/>
      <c r="DA132" s="594"/>
      <c r="DB132" s="596"/>
      <c r="DC132" s="594"/>
      <c r="DD132" s="596"/>
      <c r="DE132" s="594"/>
      <c r="DF132" s="596"/>
      <c r="DG132" s="594"/>
      <c r="DH132" s="596"/>
      <c r="DI132" s="594"/>
      <c r="DJ132" s="596"/>
      <c r="DK132" s="594"/>
      <c r="DL132" s="596"/>
      <c r="DM132" s="594"/>
      <c r="DN132" s="596"/>
      <c r="DO132" s="596"/>
      <c r="DP132" s="596"/>
      <c r="DQ132" s="596"/>
      <c r="DR132" s="596"/>
      <c r="DS132" s="596"/>
      <c r="DT132" s="596"/>
      <c r="DU132" s="596"/>
      <c r="DV132" s="596"/>
      <c r="DW132" s="596"/>
      <c r="DX132" s="596"/>
      <c r="DY132" s="596"/>
      <c r="DZ132" s="596"/>
      <c r="EA132" s="596"/>
      <c r="EB132" s="595"/>
      <c r="EC132" s="595"/>
      <c r="ED132" s="594"/>
      <c r="EE132" s="595"/>
      <c r="EF132" s="594"/>
      <c r="EG132" s="595"/>
      <c r="EH132" s="594"/>
      <c r="EI132" s="595"/>
      <c r="EJ132" s="594"/>
      <c r="EK132" s="595"/>
      <c r="EL132" s="594"/>
      <c r="EM132" s="595"/>
    </row>
    <row r="133" spans="12:143" x14ac:dyDescent="0.25">
      <c r="L133" s="596"/>
      <c r="M133" s="596"/>
      <c r="N133" s="595"/>
      <c r="O133" s="595"/>
      <c r="P133" s="594"/>
      <c r="Q133" s="595"/>
      <c r="R133" s="594"/>
      <c r="S133" s="595"/>
      <c r="T133" s="594"/>
      <c r="U133" s="595"/>
      <c r="V133" s="594"/>
      <c r="W133" s="595"/>
      <c r="X133" s="594"/>
      <c r="Y133" s="595"/>
      <c r="Z133" s="594"/>
      <c r="AA133" s="595"/>
      <c r="AB133" s="594"/>
      <c r="AC133" s="595"/>
      <c r="AD133" s="595"/>
      <c r="AE133" s="596"/>
      <c r="AF133" s="595"/>
      <c r="AG133" s="595"/>
      <c r="AH133" s="595"/>
      <c r="AI133" s="595"/>
      <c r="AJ133" s="595"/>
      <c r="AK133" s="595"/>
      <c r="AL133" s="596"/>
      <c r="AM133" s="596"/>
      <c r="AN133" s="596"/>
      <c r="AO133" s="596"/>
      <c r="AP133" s="596"/>
      <c r="AQ133" s="596"/>
      <c r="AR133" s="595"/>
      <c r="AS133" s="595"/>
      <c r="AT133" s="594"/>
      <c r="AU133" s="595"/>
      <c r="AV133" s="594"/>
      <c r="AW133" s="595"/>
      <c r="AX133" s="594"/>
      <c r="AY133" s="595"/>
      <c r="AZ133" s="594"/>
      <c r="BA133" s="595"/>
      <c r="BB133" s="594"/>
      <c r="BC133" s="595"/>
      <c r="BD133" s="594"/>
      <c r="BE133" s="595"/>
      <c r="BF133" s="594"/>
      <c r="BG133" s="595"/>
      <c r="BH133" s="595"/>
      <c r="BI133" s="595"/>
      <c r="BJ133" s="595"/>
      <c r="BK133" s="595"/>
      <c r="BL133" s="595"/>
      <c r="BM133" s="595"/>
      <c r="BN133" s="595"/>
      <c r="BO133" s="595"/>
      <c r="BP133" s="596"/>
      <c r="BQ133" s="596"/>
      <c r="BR133" s="596"/>
      <c r="BS133" s="596"/>
      <c r="BT133" s="596"/>
      <c r="BU133" s="596"/>
      <c r="BV133" s="597"/>
      <c r="BW133" s="597"/>
      <c r="BX133" s="598"/>
      <c r="BY133" s="597"/>
      <c r="BZ133" s="598"/>
      <c r="CA133" s="597"/>
      <c r="CB133" s="598"/>
      <c r="CC133" s="597"/>
      <c r="CD133" s="598"/>
      <c r="CE133" s="597"/>
      <c r="CF133" s="598"/>
      <c r="CG133" s="597"/>
      <c r="CH133" s="598"/>
      <c r="CI133" s="597"/>
      <c r="CJ133" s="598"/>
      <c r="CK133" s="597"/>
      <c r="CL133" s="597"/>
      <c r="CM133" s="597"/>
      <c r="CN133" s="597"/>
      <c r="CO133" s="597"/>
      <c r="CP133" s="597"/>
      <c r="CQ133" s="597"/>
      <c r="CR133" s="597"/>
      <c r="CS133" s="597"/>
      <c r="CT133" s="597"/>
      <c r="CU133" s="597"/>
      <c r="CV133" s="597"/>
      <c r="CW133" s="597"/>
      <c r="CX133" s="597"/>
      <c r="CY133" s="595"/>
      <c r="CZ133" s="596"/>
      <c r="DA133" s="594"/>
      <c r="DB133" s="596"/>
      <c r="DC133" s="594"/>
      <c r="DD133" s="596"/>
      <c r="DE133" s="594"/>
      <c r="DF133" s="596"/>
      <c r="DG133" s="594"/>
      <c r="DH133" s="596"/>
      <c r="DI133" s="594"/>
      <c r="DJ133" s="596"/>
      <c r="DK133" s="594"/>
      <c r="DL133" s="596"/>
      <c r="DM133" s="594"/>
      <c r="DN133" s="596"/>
      <c r="DO133" s="596"/>
      <c r="DP133" s="596"/>
      <c r="DQ133" s="596"/>
      <c r="DR133" s="596"/>
      <c r="DS133" s="596"/>
      <c r="DT133" s="596"/>
      <c r="DU133" s="596"/>
      <c r="DV133" s="596"/>
      <c r="DW133" s="596"/>
      <c r="DX133" s="596"/>
      <c r="DY133" s="596"/>
      <c r="DZ133" s="596"/>
      <c r="EA133" s="596"/>
      <c r="EB133" s="595"/>
      <c r="EC133" s="595"/>
      <c r="ED133" s="594"/>
      <c r="EE133" s="595"/>
      <c r="EF133" s="594"/>
      <c r="EG133" s="595"/>
      <c r="EH133" s="594"/>
      <c r="EI133" s="595"/>
      <c r="EJ133" s="594"/>
      <c r="EK133" s="595"/>
      <c r="EL133" s="594"/>
      <c r="EM133" s="595"/>
    </row>
    <row r="134" spans="12:143" x14ac:dyDescent="0.25">
      <c r="L134" s="596"/>
      <c r="M134" s="596"/>
      <c r="N134" s="595"/>
      <c r="O134" s="595"/>
      <c r="P134" s="594"/>
      <c r="Q134" s="595"/>
      <c r="R134" s="594"/>
      <c r="S134" s="595"/>
      <c r="T134" s="594"/>
      <c r="U134" s="595"/>
      <c r="V134" s="594"/>
      <c r="W134" s="595"/>
      <c r="X134" s="594"/>
      <c r="Y134" s="595"/>
      <c r="Z134" s="594"/>
      <c r="AA134" s="595"/>
      <c r="AB134" s="594"/>
      <c r="AC134" s="595"/>
      <c r="AD134" s="595"/>
      <c r="AE134" s="596"/>
      <c r="AF134" s="595"/>
      <c r="AG134" s="595"/>
      <c r="AH134" s="595"/>
      <c r="AI134" s="595"/>
      <c r="AJ134" s="595"/>
      <c r="AK134" s="595"/>
      <c r="AL134" s="596"/>
      <c r="AM134" s="596"/>
      <c r="AN134" s="596"/>
      <c r="AO134" s="596"/>
      <c r="AP134" s="596"/>
      <c r="AQ134" s="596"/>
      <c r="AR134" s="595"/>
      <c r="AS134" s="595"/>
      <c r="AT134" s="594"/>
      <c r="AU134" s="595"/>
      <c r="AV134" s="594"/>
      <c r="AW134" s="595"/>
      <c r="AX134" s="594"/>
      <c r="AY134" s="595"/>
      <c r="AZ134" s="594"/>
      <c r="BA134" s="595"/>
      <c r="BB134" s="594"/>
      <c r="BC134" s="595"/>
      <c r="BD134" s="594"/>
      <c r="BE134" s="595"/>
      <c r="BF134" s="594"/>
      <c r="BG134" s="595"/>
      <c r="BH134" s="595"/>
      <c r="BI134" s="595"/>
      <c r="BJ134" s="595"/>
      <c r="BK134" s="595"/>
      <c r="BL134" s="595"/>
      <c r="BM134" s="595"/>
      <c r="BN134" s="595"/>
      <c r="BO134" s="595"/>
      <c r="BP134" s="596"/>
      <c r="BQ134" s="596"/>
      <c r="BR134" s="596"/>
      <c r="BS134" s="596"/>
      <c r="BT134" s="596"/>
      <c r="BU134" s="596"/>
      <c r="BV134" s="597"/>
      <c r="BW134" s="597"/>
      <c r="BX134" s="598"/>
      <c r="BY134" s="597"/>
      <c r="BZ134" s="598"/>
      <c r="CA134" s="597"/>
      <c r="CB134" s="598"/>
      <c r="CC134" s="597"/>
      <c r="CD134" s="598"/>
      <c r="CE134" s="597"/>
      <c r="CF134" s="598"/>
      <c r="CG134" s="597"/>
      <c r="CH134" s="598"/>
      <c r="CI134" s="597"/>
      <c r="CJ134" s="598"/>
      <c r="CK134" s="597"/>
      <c r="CL134" s="597"/>
      <c r="CM134" s="597"/>
      <c r="CN134" s="597"/>
      <c r="CO134" s="597"/>
      <c r="CP134" s="597"/>
      <c r="CQ134" s="597"/>
      <c r="CR134" s="597"/>
      <c r="CS134" s="597"/>
      <c r="CT134" s="597"/>
      <c r="CU134" s="597"/>
      <c r="CV134" s="597"/>
      <c r="CW134" s="597"/>
      <c r="CX134" s="597"/>
      <c r="CY134" s="595"/>
      <c r="CZ134" s="596"/>
      <c r="DA134" s="594"/>
      <c r="DB134" s="596"/>
      <c r="DC134" s="594"/>
      <c r="DD134" s="596"/>
      <c r="DE134" s="594"/>
      <c r="DF134" s="596"/>
      <c r="DG134" s="594"/>
      <c r="DH134" s="596"/>
      <c r="DI134" s="594"/>
      <c r="DJ134" s="596"/>
      <c r="DK134" s="594"/>
      <c r="DL134" s="596"/>
      <c r="DM134" s="594"/>
      <c r="DN134" s="596"/>
      <c r="DO134" s="596"/>
      <c r="DP134" s="596"/>
      <c r="DQ134" s="596"/>
      <c r="DR134" s="596"/>
      <c r="DS134" s="596"/>
      <c r="DT134" s="596"/>
      <c r="DU134" s="596"/>
      <c r="DV134" s="596"/>
      <c r="DW134" s="596"/>
      <c r="DX134" s="596"/>
      <c r="DY134" s="596"/>
      <c r="DZ134" s="596"/>
      <c r="EA134" s="596"/>
      <c r="EB134" s="595"/>
      <c r="EC134" s="595"/>
      <c r="ED134" s="594"/>
      <c r="EE134" s="595"/>
      <c r="EF134" s="594"/>
      <c r="EG134" s="595"/>
      <c r="EH134" s="594"/>
      <c r="EI134" s="595"/>
      <c r="EJ134" s="594"/>
      <c r="EK134" s="595"/>
      <c r="EL134" s="594"/>
      <c r="EM134" s="595"/>
    </row>
    <row r="135" spans="12:143" x14ac:dyDescent="0.25">
      <c r="L135" s="596"/>
      <c r="M135" s="596"/>
      <c r="N135" s="595"/>
      <c r="O135" s="595"/>
      <c r="P135" s="594"/>
      <c r="Q135" s="595"/>
      <c r="R135" s="594"/>
      <c r="S135" s="595"/>
      <c r="T135" s="594"/>
      <c r="U135" s="595"/>
      <c r="V135" s="594"/>
      <c r="W135" s="595"/>
      <c r="X135" s="594"/>
      <c r="Y135" s="595"/>
      <c r="Z135" s="594"/>
      <c r="AA135" s="595"/>
      <c r="AB135" s="594"/>
      <c r="AC135" s="595"/>
      <c r="AD135" s="595"/>
      <c r="AE135" s="596"/>
      <c r="AF135" s="595"/>
      <c r="AG135" s="595"/>
      <c r="AH135" s="595"/>
      <c r="AI135" s="595"/>
      <c r="AJ135" s="595"/>
      <c r="AK135" s="595"/>
      <c r="AL135" s="596"/>
      <c r="AM135" s="596"/>
      <c r="AN135" s="596"/>
      <c r="AO135" s="596"/>
      <c r="AP135" s="596"/>
      <c r="AQ135" s="596"/>
      <c r="AR135" s="595"/>
      <c r="AS135" s="595"/>
      <c r="AT135" s="594"/>
      <c r="AU135" s="595"/>
      <c r="AV135" s="594"/>
      <c r="AW135" s="595"/>
      <c r="AX135" s="594"/>
      <c r="AY135" s="595"/>
      <c r="AZ135" s="594"/>
      <c r="BA135" s="595"/>
      <c r="BB135" s="594"/>
      <c r="BC135" s="595"/>
      <c r="BD135" s="594"/>
      <c r="BE135" s="595"/>
      <c r="BF135" s="594"/>
      <c r="BG135" s="595"/>
      <c r="BH135" s="595"/>
      <c r="BI135" s="595"/>
      <c r="BJ135" s="595"/>
      <c r="BK135" s="595"/>
      <c r="BL135" s="595"/>
      <c r="BM135" s="595"/>
      <c r="BN135" s="595"/>
      <c r="BO135" s="595"/>
      <c r="BP135" s="596"/>
      <c r="BQ135" s="596"/>
      <c r="BR135" s="596"/>
      <c r="BS135" s="596"/>
      <c r="BT135" s="596"/>
      <c r="BU135" s="596"/>
      <c r="BV135" s="597"/>
      <c r="BW135" s="597"/>
      <c r="BX135" s="598"/>
      <c r="BY135" s="597"/>
      <c r="BZ135" s="598"/>
      <c r="CA135" s="597"/>
      <c r="CB135" s="598"/>
      <c r="CC135" s="597"/>
      <c r="CD135" s="598"/>
      <c r="CE135" s="597"/>
      <c r="CF135" s="598"/>
      <c r="CG135" s="597"/>
      <c r="CH135" s="598"/>
      <c r="CI135" s="597"/>
      <c r="CJ135" s="598"/>
      <c r="CK135" s="597"/>
      <c r="CL135" s="597"/>
      <c r="CM135" s="597"/>
      <c r="CN135" s="597"/>
      <c r="CO135" s="597"/>
      <c r="CP135" s="597"/>
      <c r="CQ135" s="597"/>
      <c r="CR135" s="597"/>
      <c r="CS135" s="597"/>
      <c r="CT135" s="597"/>
      <c r="CU135" s="597"/>
      <c r="CV135" s="597"/>
      <c r="CW135" s="597"/>
      <c r="CX135" s="597"/>
      <c r="CY135" s="595"/>
      <c r="CZ135" s="596"/>
      <c r="DA135" s="594"/>
      <c r="DB135" s="596"/>
      <c r="DC135" s="594"/>
      <c r="DD135" s="596"/>
      <c r="DE135" s="594"/>
      <c r="DF135" s="596"/>
      <c r="DG135" s="594"/>
      <c r="DH135" s="596"/>
      <c r="DI135" s="594"/>
      <c r="DJ135" s="596"/>
      <c r="DK135" s="594"/>
      <c r="DL135" s="596"/>
      <c r="DM135" s="594"/>
      <c r="DN135" s="596"/>
      <c r="DO135" s="596"/>
      <c r="DP135" s="596"/>
      <c r="DQ135" s="596"/>
      <c r="DR135" s="596"/>
      <c r="DS135" s="596"/>
      <c r="DT135" s="596"/>
      <c r="DU135" s="596"/>
      <c r="DV135" s="596"/>
      <c r="DW135" s="596"/>
      <c r="DX135" s="596"/>
      <c r="DY135" s="596"/>
      <c r="DZ135" s="596"/>
      <c r="EA135" s="596"/>
      <c r="EB135" s="595"/>
      <c r="EC135" s="595"/>
      <c r="ED135" s="594"/>
      <c r="EE135" s="595"/>
      <c r="EF135" s="594"/>
      <c r="EG135" s="595"/>
      <c r="EH135" s="594"/>
      <c r="EI135" s="595"/>
      <c r="EJ135" s="594"/>
      <c r="EK135" s="595"/>
      <c r="EL135" s="594"/>
      <c r="EM135" s="595"/>
    </row>
    <row r="136" spans="12:143" x14ac:dyDescent="0.25">
      <c r="L136" s="596"/>
      <c r="M136" s="596"/>
      <c r="N136" s="595"/>
      <c r="O136" s="595"/>
      <c r="P136" s="594"/>
      <c r="Q136" s="595"/>
      <c r="R136" s="594"/>
      <c r="S136" s="595"/>
      <c r="T136" s="594"/>
      <c r="U136" s="595"/>
      <c r="V136" s="594"/>
      <c r="W136" s="595"/>
      <c r="X136" s="594"/>
      <c r="Y136" s="595"/>
      <c r="Z136" s="594"/>
      <c r="AA136" s="595"/>
      <c r="AB136" s="594"/>
      <c r="AC136" s="595"/>
      <c r="AD136" s="595"/>
      <c r="AE136" s="596"/>
      <c r="AF136" s="595"/>
      <c r="AG136" s="595"/>
      <c r="AH136" s="595"/>
      <c r="AI136" s="595"/>
      <c r="AJ136" s="595"/>
      <c r="AK136" s="595"/>
      <c r="AL136" s="596"/>
      <c r="AM136" s="596"/>
      <c r="AN136" s="596"/>
      <c r="AO136" s="596"/>
      <c r="AP136" s="596"/>
      <c r="AQ136" s="596"/>
      <c r="AR136" s="595"/>
      <c r="AS136" s="595"/>
      <c r="AT136" s="594"/>
      <c r="AU136" s="595"/>
      <c r="AV136" s="594"/>
      <c r="AW136" s="595"/>
      <c r="AX136" s="594"/>
      <c r="AY136" s="595"/>
      <c r="AZ136" s="594"/>
      <c r="BA136" s="595"/>
      <c r="BB136" s="594"/>
      <c r="BC136" s="595"/>
      <c r="BD136" s="594"/>
      <c r="BE136" s="595"/>
      <c r="BF136" s="594"/>
      <c r="BG136" s="595"/>
      <c r="BH136" s="595"/>
      <c r="BI136" s="595"/>
      <c r="BJ136" s="595"/>
      <c r="BK136" s="595"/>
      <c r="BL136" s="595"/>
      <c r="BM136" s="595"/>
      <c r="BN136" s="595"/>
      <c r="BO136" s="595"/>
      <c r="BP136" s="596"/>
      <c r="BQ136" s="596"/>
      <c r="BR136" s="596"/>
      <c r="BS136" s="596"/>
      <c r="BT136" s="596"/>
      <c r="BU136" s="596"/>
      <c r="BV136" s="597"/>
      <c r="BW136" s="597"/>
      <c r="BX136" s="598"/>
      <c r="BY136" s="597"/>
      <c r="BZ136" s="598"/>
      <c r="CA136" s="597"/>
      <c r="CB136" s="598"/>
      <c r="CC136" s="597"/>
      <c r="CD136" s="598"/>
      <c r="CE136" s="597"/>
      <c r="CF136" s="598"/>
      <c r="CG136" s="597"/>
      <c r="CH136" s="598"/>
      <c r="CI136" s="597"/>
      <c r="CJ136" s="598"/>
      <c r="CK136" s="597"/>
      <c r="CL136" s="597"/>
      <c r="CM136" s="597"/>
      <c r="CN136" s="597"/>
      <c r="CO136" s="597"/>
      <c r="CP136" s="597"/>
      <c r="CQ136" s="597"/>
      <c r="CR136" s="597"/>
      <c r="CS136" s="597"/>
      <c r="CT136" s="597"/>
      <c r="CU136" s="597"/>
      <c r="CV136" s="597"/>
      <c r="CW136" s="597"/>
      <c r="CX136" s="597"/>
      <c r="CY136" s="595"/>
      <c r="CZ136" s="596"/>
      <c r="DA136" s="594"/>
      <c r="DB136" s="596"/>
      <c r="DC136" s="594"/>
      <c r="DD136" s="596"/>
      <c r="DE136" s="594"/>
      <c r="DF136" s="596"/>
      <c r="DG136" s="594"/>
      <c r="DH136" s="596"/>
      <c r="DI136" s="594"/>
      <c r="DJ136" s="596"/>
      <c r="DK136" s="594"/>
      <c r="DL136" s="596"/>
      <c r="DM136" s="594"/>
      <c r="DN136" s="596"/>
      <c r="DO136" s="596"/>
      <c r="DP136" s="596"/>
      <c r="DQ136" s="596"/>
      <c r="DR136" s="596"/>
      <c r="DS136" s="596"/>
      <c r="DT136" s="596"/>
      <c r="DU136" s="596"/>
      <c r="DV136" s="596"/>
      <c r="DW136" s="596"/>
      <c r="DX136" s="596"/>
      <c r="DY136" s="596"/>
      <c r="DZ136" s="596"/>
      <c r="EA136" s="596"/>
      <c r="EB136" s="595"/>
      <c r="EC136" s="595"/>
      <c r="ED136" s="594"/>
      <c r="EE136" s="595"/>
      <c r="EF136" s="594"/>
      <c r="EG136" s="595"/>
      <c r="EH136" s="594"/>
      <c r="EI136" s="595"/>
      <c r="EJ136" s="594"/>
      <c r="EK136" s="595"/>
      <c r="EL136" s="594"/>
      <c r="EM136" s="595"/>
    </row>
    <row r="137" spans="12:143" x14ac:dyDescent="0.25">
      <c r="L137" s="596"/>
      <c r="M137" s="596"/>
      <c r="N137" s="595"/>
      <c r="O137" s="595"/>
      <c r="P137" s="594"/>
      <c r="Q137" s="595"/>
      <c r="R137" s="594"/>
      <c r="S137" s="595"/>
      <c r="T137" s="594"/>
      <c r="U137" s="595"/>
      <c r="V137" s="594"/>
      <c r="W137" s="595"/>
      <c r="X137" s="594"/>
      <c r="Y137" s="595"/>
      <c r="Z137" s="594"/>
      <c r="AA137" s="595"/>
      <c r="AB137" s="594"/>
      <c r="AC137" s="595"/>
      <c r="AD137" s="595"/>
      <c r="AE137" s="596"/>
      <c r="AF137" s="595"/>
      <c r="AG137" s="595"/>
      <c r="AH137" s="595"/>
      <c r="AI137" s="595"/>
      <c r="AJ137" s="595"/>
      <c r="AK137" s="595"/>
      <c r="AL137" s="596"/>
      <c r="AM137" s="596"/>
      <c r="AN137" s="596"/>
      <c r="AO137" s="596"/>
      <c r="AP137" s="596"/>
      <c r="AQ137" s="596"/>
      <c r="AR137" s="595"/>
      <c r="AS137" s="595"/>
      <c r="AT137" s="594"/>
      <c r="AU137" s="595"/>
      <c r="AV137" s="594"/>
      <c r="AW137" s="595"/>
      <c r="AX137" s="594"/>
      <c r="AY137" s="595"/>
      <c r="AZ137" s="594"/>
      <c r="BA137" s="595"/>
      <c r="BB137" s="594"/>
      <c r="BC137" s="595"/>
      <c r="BD137" s="594"/>
      <c r="BE137" s="595"/>
      <c r="BF137" s="594"/>
      <c r="BG137" s="595"/>
      <c r="BH137" s="595"/>
      <c r="BI137" s="595"/>
      <c r="BJ137" s="595"/>
      <c r="BK137" s="595"/>
      <c r="BL137" s="595"/>
      <c r="BM137" s="595"/>
      <c r="BN137" s="595"/>
      <c r="BO137" s="595"/>
      <c r="BP137" s="596"/>
      <c r="BQ137" s="596"/>
      <c r="BR137" s="596"/>
      <c r="BS137" s="596"/>
      <c r="BT137" s="596"/>
      <c r="BU137" s="596"/>
      <c r="BV137" s="597"/>
      <c r="BW137" s="597"/>
      <c r="BX137" s="598"/>
      <c r="BY137" s="597"/>
      <c r="BZ137" s="598"/>
      <c r="CA137" s="597"/>
      <c r="CB137" s="598"/>
      <c r="CC137" s="597"/>
      <c r="CD137" s="598"/>
      <c r="CE137" s="597"/>
      <c r="CF137" s="598"/>
      <c r="CG137" s="597"/>
      <c r="CH137" s="598"/>
      <c r="CI137" s="597"/>
      <c r="CJ137" s="598"/>
      <c r="CK137" s="597"/>
      <c r="CL137" s="597"/>
      <c r="CM137" s="597"/>
      <c r="CN137" s="597"/>
      <c r="CO137" s="597"/>
      <c r="CP137" s="597"/>
      <c r="CQ137" s="597"/>
      <c r="CR137" s="597"/>
      <c r="CS137" s="597"/>
      <c r="CT137" s="597"/>
      <c r="CU137" s="597"/>
      <c r="CV137" s="597"/>
      <c r="CW137" s="597"/>
      <c r="CX137" s="597"/>
      <c r="CY137" s="595"/>
      <c r="CZ137" s="596"/>
      <c r="DA137" s="594"/>
      <c r="DB137" s="596"/>
      <c r="DC137" s="594"/>
      <c r="DD137" s="596"/>
      <c r="DE137" s="594"/>
      <c r="DF137" s="596"/>
      <c r="DG137" s="594"/>
      <c r="DH137" s="596"/>
      <c r="DI137" s="594"/>
      <c r="DJ137" s="596"/>
      <c r="DK137" s="594"/>
      <c r="DL137" s="596"/>
      <c r="DM137" s="594"/>
      <c r="DN137" s="596"/>
      <c r="DO137" s="596"/>
      <c r="DP137" s="596"/>
      <c r="DQ137" s="596"/>
      <c r="DR137" s="596"/>
      <c r="DS137" s="596"/>
      <c r="DT137" s="596"/>
      <c r="DU137" s="596"/>
      <c r="DV137" s="596"/>
      <c r="DW137" s="596"/>
      <c r="DX137" s="596"/>
      <c r="DY137" s="596"/>
      <c r="DZ137" s="596"/>
      <c r="EA137" s="596"/>
      <c r="EB137" s="595"/>
      <c r="EC137" s="595"/>
      <c r="ED137" s="594"/>
      <c r="EE137" s="595"/>
      <c r="EF137" s="594"/>
      <c r="EG137" s="595"/>
      <c r="EH137" s="594"/>
      <c r="EI137" s="595"/>
      <c r="EJ137" s="594"/>
      <c r="EK137" s="595"/>
      <c r="EL137" s="594"/>
      <c r="EM137" s="595"/>
    </row>
    <row r="138" spans="12:143" x14ac:dyDescent="0.25">
      <c r="L138" s="596"/>
      <c r="M138" s="596"/>
      <c r="N138" s="595"/>
      <c r="O138" s="595"/>
      <c r="P138" s="594"/>
      <c r="Q138" s="595"/>
      <c r="R138" s="594"/>
      <c r="S138" s="595"/>
      <c r="T138" s="594"/>
      <c r="U138" s="595"/>
      <c r="V138" s="594"/>
      <c r="W138" s="595"/>
      <c r="X138" s="594"/>
      <c r="Y138" s="595"/>
      <c r="Z138" s="594"/>
      <c r="AA138" s="595"/>
      <c r="AB138" s="594"/>
      <c r="AC138" s="595"/>
      <c r="AD138" s="595"/>
      <c r="AE138" s="596"/>
      <c r="AF138" s="595"/>
      <c r="AG138" s="595"/>
      <c r="AH138" s="595"/>
      <c r="AI138" s="595"/>
      <c r="AJ138" s="595"/>
      <c r="AK138" s="595"/>
      <c r="AL138" s="596"/>
      <c r="AM138" s="596"/>
      <c r="AN138" s="596"/>
      <c r="AO138" s="596"/>
      <c r="AP138" s="596"/>
      <c r="AQ138" s="596"/>
      <c r="AR138" s="595"/>
      <c r="AS138" s="595"/>
      <c r="AT138" s="594"/>
      <c r="AU138" s="595"/>
      <c r="AV138" s="594"/>
      <c r="AW138" s="595"/>
      <c r="AX138" s="594"/>
      <c r="AY138" s="595"/>
      <c r="AZ138" s="594"/>
      <c r="BA138" s="595"/>
      <c r="BB138" s="594"/>
      <c r="BC138" s="595"/>
      <c r="BD138" s="594"/>
      <c r="BE138" s="595"/>
      <c r="BF138" s="594"/>
      <c r="BG138" s="595"/>
      <c r="BH138" s="595"/>
      <c r="BI138" s="595"/>
      <c r="BJ138" s="595"/>
      <c r="BK138" s="595"/>
      <c r="BL138" s="595"/>
      <c r="BM138" s="595"/>
      <c r="BN138" s="595"/>
      <c r="BO138" s="595"/>
      <c r="BP138" s="596"/>
      <c r="BQ138" s="596"/>
      <c r="BR138" s="596"/>
      <c r="BS138" s="596"/>
      <c r="BT138" s="596"/>
      <c r="BU138" s="596"/>
      <c r="BV138" s="597"/>
      <c r="BW138" s="597"/>
      <c r="BX138" s="598"/>
      <c r="BY138" s="597"/>
      <c r="BZ138" s="598"/>
      <c r="CA138" s="597"/>
      <c r="CB138" s="598"/>
      <c r="CC138" s="597"/>
      <c r="CD138" s="598"/>
      <c r="CE138" s="597"/>
      <c r="CF138" s="598"/>
      <c r="CG138" s="597"/>
      <c r="CH138" s="598"/>
      <c r="CI138" s="597"/>
      <c r="CJ138" s="598"/>
      <c r="CK138" s="597"/>
      <c r="CL138" s="597"/>
      <c r="CM138" s="597"/>
      <c r="CN138" s="597"/>
      <c r="CO138" s="597"/>
      <c r="CP138" s="597"/>
      <c r="CQ138" s="597"/>
      <c r="CR138" s="597"/>
      <c r="CS138" s="597"/>
      <c r="CT138" s="597"/>
      <c r="CU138" s="597"/>
      <c r="CV138" s="597"/>
      <c r="CW138" s="597"/>
      <c r="CX138" s="597"/>
      <c r="CY138" s="595"/>
      <c r="CZ138" s="596"/>
      <c r="DA138" s="594"/>
      <c r="DB138" s="596"/>
      <c r="DC138" s="594"/>
      <c r="DD138" s="596"/>
      <c r="DE138" s="594"/>
      <c r="DF138" s="596"/>
      <c r="DG138" s="594"/>
      <c r="DH138" s="596"/>
      <c r="DI138" s="594"/>
      <c r="DJ138" s="596"/>
      <c r="DK138" s="594"/>
      <c r="DL138" s="596"/>
      <c r="DM138" s="594"/>
      <c r="DN138" s="596"/>
      <c r="DO138" s="596"/>
      <c r="DP138" s="596"/>
      <c r="DQ138" s="596"/>
      <c r="DR138" s="596"/>
      <c r="DS138" s="596"/>
      <c r="DT138" s="596"/>
      <c r="DU138" s="596"/>
      <c r="DV138" s="596"/>
      <c r="DW138" s="596"/>
      <c r="DX138" s="596"/>
      <c r="DY138" s="596"/>
      <c r="DZ138" s="596"/>
      <c r="EA138" s="596"/>
      <c r="EB138" s="595"/>
      <c r="EC138" s="595"/>
      <c r="ED138" s="594"/>
      <c r="EE138" s="595"/>
      <c r="EF138" s="594"/>
      <c r="EG138" s="595"/>
      <c r="EH138" s="594"/>
      <c r="EI138" s="595"/>
      <c r="EJ138" s="594"/>
      <c r="EK138" s="595"/>
      <c r="EL138" s="594"/>
      <c r="EM138" s="595"/>
    </row>
    <row r="139" spans="12:143" x14ac:dyDescent="0.25">
      <c r="L139" s="596"/>
      <c r="M139" s="596"/>
      <c r="N139" s="595"/>
      <c r="O139" s="595"/>
      <c r="P139" s="594"/>
      <c r="Q139" s="595"/>
      <c r="R139" s="594"/>
      <c r="S139" s="595"/>
      <c r="T139" s="594"/>
      <c r="U139" s="595"/>
      <c r="V139" s="594"/>
      <c r="W139" s="595"/>
      <c r="X139" s="594"/>
      <c r="Y139" s="595"/>
      <c r="Z139" s="594"/>
      <c r="AA139" s="595"/>
      <c r="AB139" s="594"/>
      <c r="AC139" s="595"/>
      <c r="AD139" s="595"/>
      <c r="AE139" s="596"/>
      <c r="AF139" s="595"/>
      <c r="AG139" s="595"/>
      <c r="AH139" s="595"/>
      <c r="AI139" s="595"/>
      <c r="AJ139" s="595"/>
      <c r="AK139" s="595"/>
      <c r="AL139" s="596"/>
      <c r="AM139" s="596"/>
      <c r="AN139" s="596"/>
      <c r="AO139" s="596"/>
      <c r="AP139" s="596"/>
      <c r="AQ139" s="596"/>
      <c r="AR139" s="595"/>
      <c r="AS139" s="595"/>
      <c r="AT139" s="594"/>
      <c r="AU139" s="595"/>
      <c r="AV139" s="594"/>
      <c r="AW139" s="595"/>
      <c r="AX139" s="594"/>
      <c r="AY139" s="595"/>
      <c r="AZ139" s="594"/>
      <c r="BA139" s="595"/>
      <c r="BB139" s="594"/>
      <c r="BC139" s="595"/>
      <c r="BD139" s="594"/>
      <c r="BE139" s="595"/>
      <c r="BF139" s="594"/>
      <c r="BG139" s="595"/>
      <c r="BH139" s="595"/>
      <c r="BI139" s="595"/>
      <c r="BJ139" s="595"/>
      <c r="BK139" s="595"/>
      <c r="BL139" s="595"/>
      <c r="BM139" s="595"/>
      <c r="BN139" s="595"/>
      <c r="BO139" s="595"/>
      <c r="BP139" s="596"/>
      <c r="BQ139" s="596"/>
      <c r="BR139" s="596"/>
      <c r="BS139" s="596"/>
      <c r="BT139" s="596"/>
      <c r="BU139" s="596"/>
      <c r="BV139" s="597"/>
      <c r="BW139" s="597"/>
      <c r="BX139" s="598"/>
      <c r="BY139" s="597"/>
      <c r="BZ139" s="598"/>
      <c r="CA139" s="597"/>
      <c r="CB139" s="598"/>
      <c r="CC139" s="597"/>
      <c r="CD139" s="598"/>
      <c r="CE139" s="597"/>
      <c r="CF139" s="598"/>
      <c r="CG139" s="597"/>
      <c r="CH139" s="598"/>
      <c r="CI139" s="597"/>
      <c r="CJ139" s="598"/>
      <c r="CK139" s="597"/>
      <c r="CL139" s="597"/>
      <c r="CM139" s="597"/>
      <c r="CN139" s="597"/>
      <c r="CO139" s="597"/>
      <c r="CP139" s="597"/>
      <c r="CQ139" s="597"/>
      <c r="CR139" s="597"/>
      <c r="CS139" s="597"/>
      <c r="CT139" s="597"/>
      <c r="CU139" s="597"/>
      <c r="CV139" s="597"/>
      <c r="CW139" s="597"/>
      <c r="CX139" s="597"/>
      <c r="CY139" s="595"/>
      <c r="CZ139" s="596"/>
      <c r="DA139" s="594"/>
      <c r="DB139" s="596"/>
      <c r="DC139" s="594"/>
      <c r="DD139" s="596"/>
      <c r="DE139" s="594"/>
      <c r="DF139" s="596"/>
      <c r="DG139" s="594"/>
      <c r="DH139" s="596"/>
      <c r="DI139" s="594"/>
      <c r="DJ139" s="596"/>
      <c r="DK139" s="594"/>
      <c r="DL139" s="596"/>
      <c r="DM139" s="594"/>
      <c r="DN139" s="596"/>
      <c r="DO139" s="596"/>
      <c r="DP139" s="596"/>
      <c r="DQ139" s="596"/>
      <c r="DR139" s="596"/>
      <c r="DS139" s="596"/>
      <c r="DT139" s="596"/>
      <c r="DU139" s="596"/>
      <c r="DV139" s="596"/>
      <c r="DW139" s="596"/>
      <c r="DX139" s="596"/>
      <c r="DY139" s="596"/>
      <c r="DZ139" s="596"/>
      <c r="EA139" s="596"/>
      <c r="EB139" s="595"/>
      <c r="EC139" s="595"/>
      <c r="ED139" s="594"/>
      <c r="EE139" s="595"/>
      <c r="EF139" s="594"/>
      <c r="EG139" s="595"/>
      <c r="EH139" s="594"/>
      <c r="EI139" s="595"/>
      <c r="EJ139" s="594"/>
      <c r="EK139" s="595"/>
      <c r="EL139" s="594"/>
      <c r="EM139" s="595"/>
    </row>
    <row r="140" spans="12:143" x14ac:dyDescent="0.25">
      <c r="L140" s="596"/>
      <c r="M140" s="596"/>
      <c r="N140" s="595"/>
      <c r="O140" s="595"/>
      <c r="P140" s="594"/>
      <c r="Q140" s="595"/>
      <c r="R140" s="594"/>
      <c r="S140" s="595"/>
      <c r="T140" s="594"/>
      <c r="U140" s="595"/>
      <c r="V140" s="594"/>
      <c r="W140" s="595"/>
      <c r="X140" s="594"/>
      <c r="Y140" s="595"/>
      <c r="Z140" s="594"/>
      <c r="AA140" s="595"/>
      <c r="AB140" s="594"/>
      <c r="AC140" s="595"/>
      <c r="AD140" s="595"/>
      <c r="AE140" s="596"/>
      <c r="AF140" s="595"/>
      <c r="AG140" s="595"/>
      <c r="AH140" s="595"/>
      <c r="AI140" s="595"/>
      <c r="AJ140" s="595"/>
      <c r="AK140" s="595"/>
      <c r="AL140" s="596"/>
      <c r="AM140" s="596"/>
      <c r="AN140" s="596"/>
      <c r="AO140" s="596"/>
      <c r="AP140" s="596"/>
      <c r="AQ140" s="596"/>
      <c r="AR140" s="595"/>
      <c r="AS140" s="595"/>
      <c r="AT140" s="594"/>
      <c r="AU140" s="595"/>
      <c r="AV140" s="594"/>
      <c r="AW140" s="595"/>
      <c r="AX140" s="594"/>
      <c r="AY140" s="595"/>
      <c r="AZ140" s="594"/>
      <c r="BA140" s="595"/>
      <c r="BB140" s="594"/>
      <c r="BC140" s="595"/>
      <c r="BD140" s="594"/>
      <c r="BE140" s="595"/>
      <c r="BF140" s="594"/>
      <c r="BG140" s="595"/>
      <c r="BH140" s="595"/>
      <c r="BI140" s="595"/>
      <c r="BJ140" s="595"/>
      <c r="BK140" s="595"/>
      <c r="BL140" s="595"/>
      <c r="BM140" s="595"/>
      <c r="BN140" s="595"/>
      <c r="BO140" s="595"/>
      <c r="BP140" s="596"/>
      <c r="BQ140" s="596"/>
      <c r="BR140" s="596"/>
      <c r="BS140" s="596"/>
      <c r="BT140" s="596"/>
      <c r="BU140" s="596"/>
      <c r="BV140" s="597"/>
      <c r="BW140" s="597"/>
      <c r="BX140" s="598"/>
      <c r="BY140" s="597"/>
      <c r="BZ140" s="598"/>
      <c r="CA140" s="597"/>
      <c r="CB140" s="598"/>
      <c r="CC140" s="597"/>
      <c r="CD140" s="598"/>
      <c r="CE140" s="597"/>
      <c r="CF140" s="598"/>
      <c r="CG140" s="597"/>
      <c r="CH140" s="598"/>
      <c r="CI140" s="597"/>
      <c r="CJ140" s="598"/>
      <c r="CK140" s="597"/>
      <c r="CL140" s="597"/>
      <c r="CM140" s="597"/>
      <c r="CN140" s="597"/>
      <c r="CO140" s="597"/>
      <c r="CP140" s="597"/>
      <c r="CQ140" s="597"/>
      <c r="CR140" s="597"/>
      <c r="CS140" s="597"/>
      <c r="CT140" s="597"/>
      <c r="CU140" s="597"/>
      <c r="CV140" s="597"/>
      <c r="CW140" s="597"/>
      <c r="CX140" s="597"/>
      <c r="CY140" s="595"/>
      <c r="CZ140" s="596"/>
      <c r="DA140" s="594"/>
      <c r="DB140" s="596"/>
      <c r="DC140" s="594"/>
      <c r="DD140" s="596"/>
      <c r="DE140" s="594"/>
      <c r="DF140" s="596"/>
      <c r="DG140" s="594"/>
      <c r="DH140" s="596"/>
      <c r="DI140" s="594"/>
      <c r="DJ140" s="596"/>
      <c r="DK140" s="594"/>
      <c r="DL140" s="596"/>
      <c r="DM140" s="594"/>
      <c r="DN140" s="596"/>
      <c r="DO140" s="596"/>
      <c r="DP140" s="596"/>
      <c r="DQ140" s="596"/>
      <c r="DR140" s="596"/>
      <c r="DS140" s="596"/>
      <c r="DT140" s="596"/>
      <c r="DU140" s="596"/>
      <c r="DV140" s="596"/>
      <c r="DW140" s="596"/>
      <c r="DX140" s="596"/>
      <c r="DY140" s="596"/>
      <c r="DZ140" s="596"/>
      <c r="EA140" s="596"/>
      <c r="EB140" s="595"/>
      <c r="EC140" s="595"/>
      <c r="ED140" s="594"/>
      <c r="EE140" s="595"/>
      <c r="EF140" s="594"/>
      <c r="EG140" s="595"/>
      <c r="EH140" s="594"/>
      <c r="EI140" s="595"/>
      <c r="EJ140" s="594"/>
      <c r="EK140" s="595"/>
      <c r="EL140" s="594"/>
      <c r="EM140" s="595"/>
    </row>
    <row r="141" spans="12:143" x14ac:dyDescent="0.25">
      <c r="L141" s="596"/>
      <c r="M141" s="596"/>
      <c r="N141" s="595"/>
      <c r="O141" s="595"/>
      <c r="P141" s="594"/>
      <c r="Q141" s="595"/>
      <c r="R141" s="594"/>
      <c r="S141" s="595"/>
      <c r="T141" s="594"/>
      <c r="U141" s="595"/>
      <c r="V141" s="594"/>
      <c r="W141" s="595"/>
      <c r="X141" s="594"/>
      <c r="Y141" s="595"/>
      <c r="Z141" s="594"/>
      <c r="AA141" s="595"/>
      <c r="AB141" s="594"/>
      <c r="AC141" s="595"/>
      <c r="AD141" s="595"/>
      <c r="AE141" s="596"/>
      <c r="AF141" s="595"/>
      <c r="AG141" s="595"/>
      <c r="AH141" s="595"/>
      <c r="AI141" s="595"/>
      <c r="AJ141" s="595"/>
      <c r="AK141" s="595"/>
      <c r="AL141" s="596"/>
      <c r="AM141" s="596"/>
      <c r="AN141" s="596"/>
      <c r="AO141" s="596"/>
      <c r="AP141" s="596"/>
      <c r="AQ141" s="596"/>
      <c r="AR141" s="595"/>
      <c r="AS141" s="595"/>
      <c r="AT141" s="594"/>
      <c r="AU141" s="595"/>
      <c r="AV141" s="594"/>
      <c r="AW141" s="595"/>
      <c r="AX141" s="594"/>
      <c r="AY141" s="595"/>
      <c r="AZ141" s="594"/>
      <c r="BA141" s="595"/>
      <c r="BB141" s="594"/>
      <c r="BC141" s="595"/>
      <c r="BD141" s="594"/>
      <c r="BE141" s="595"/>
      <c r="BF141" s="594"/>
      <c r="BG141" s="595"/>
      <c r="BH141" s="595"/>
      <c r="BI141" s="595"/>
      <c r="BJ141" s="595"/>
      <c r="BK141" s="595"/>
      <c r="BL141" s="595"/>
      <c r="BM141" s="595"/>
      <c r="BN141" s="595"/>
      <c r="BO141" s="595"/>
      <c r="BP141" s="596"/>
      <c r="BQ141" s="596"/>
      <c r="BR141" s="596"/>
      <c r="BS141" s="596"/>
      <c r="BT141" s="596"/>
      <c r="BU141" s="596"/>
      <c r="BV141" s="597"/>
      <c r="BW141" s="597"/>
      <c r="BX141" s="598"/>
      <c r="BY141" s="597"/>
      <c r="BZ141" s="598"/>
      <c r="CA141" s="597"/>
      <c r="CB141" s="598"/>
      <c r="CC141" s="597"/>
      <c r="CD141" s="598"/>
      <c r="CE141" s="597"/>
      <c r="CF141" s="598"/>
      <c r="CG141" s="597"/>
      <c r="CH141" s="598"/>
      <c r="CI141" s="597"/>
      <c r="CJ141" s="598"/>
      <c r="CK141" s="597"/>
      <c r="CL141" s="597"/>
      <c r="CM141" s="597"/>
      <c r="CN141" s="597"/>
      <c r="CO141" s="597"/>
      <c r="CP141" s="597"/>
      <c r="CQ141" s="597"/>
      <c r="CR141" s="597"/>
      <c r="CS141" s="597"/>
      <c r="CT141" s="597"/>
      <c r="CU141" s="597"/>
      <c r="CV141" s="597"/>
      <c r="CW141" s="597"/>
      <c r="CX141" s="597"/>
      <c r="CY141" s="595"/>
      <c r="CZ141" s="596"/>
      <c r="DA141" s="594"/>
      <c r="DB141" s="596"/>
      <c r="DC141" s="594"/>
      <c r="DD141" s="596"/>
      <c r="DE141" s="594"/>
      <c r="DF141" s="596"/>
      <c r="DG141" s="594"/>
      <c r="DH141" s="596"/>
      <c r="DI141" s="594"/>
      <c r="DJ141" s="596"/>
      <c r="DK141" s="594"/>
      <c r="DL141" s="596"/>
      <c r="DM141" s="594"/>
      <c r="DN141" s="596"/>
      <c r="DO141" s="596"/>
      <c r="DP141" s="596"/>
      <c r="DQ141" s="596"/>
      <c r="DR141" s="596"/>
      <c r="DS141" s="596"/>
      <c r="DT141" s="596"/>
      <c r="DU141" s="596"/>
      <c r="DV141" s="596"/>
      <c r="DW141" s="596"/>
      <c r="DX141" s="596"/>
      <c r="DY141" s="596"/>
      <c r="DZ141" s="596"/>
      <c r="EA141" s="596"/>
      <c r="EB141" s="595"/>
      <c r="EC141" s="595"/>
      <c r="ED141" s="594"/>
      <c r="EE141" s="595"/>
      <c r="EF141" s="594"/>
      <c r="EG141" s="595"/>
      <c r="EH141" s="594"/>
      <c r="EI141" s="595"/>
      <c r="EJ141" s="594"/>
      <c r="EK141" s="595"/>
      <c r="EL141" s="594"/>
      <c r="EM141" s="595"/>
    </row>
    <row r="142" spans="12:143" x14ac:dyDescent="0.25">
      <c r="L142" s="596"/>
      <c r="M142" s="596"/>
      <c r="N142" s="595"/>
      <c r="O142" s="595"/>
      <c r="P142" s="594"/>
      <c r="Q142" s="595"/>
      <c r="R142" s="594"/>
      <c r="S142" s="595"/>
      <c r="T142" s="594"/>
      <c r="U142" s="595"/>
      <c r="V142" s="594"/>
      <c r="W142" s="595"/>
      <c r="X142" s="594"/>
      <c r="Y142" s="595"/>
      <c r="Z142" s="594"/>
      <c r="AA142" s="595"/>
      <c r="AB142" s="594"/>
      <c r="AC142" s="595"/>
      <c r="AD142" s="595"/>
      <c r="AE142" s="596"/>
      <c r="AF142" s="595"/>
      <c r="AG142" s="595"/>
      <c r="AH142" s="595"/>
      <c r="AI142" s="595"/>
      <c r="AJ142" s="595"/>
      <c r="AK142" s="595"/>
      <c r="AL142" s="596"/>
      <c r="AM142" s="596"/>
      <c r="AN142" s="596"/>
      <c r="AO142" s="596"/>
      <c r="AP142" s="596"/>
      <c r="AQ142" s="596"/>
      <c r="AR142" s="595"/>
      <c r="AS142" s="595"/>
      <c r="AT142" s="594"/>
      <c r="AU142" s="595"/>
      <c r="AV142" s="594"/>
      <c r="AW142" s="595"/>
      <c r="AX142" s="594"/>
      <c r="AY142" s="595"/>
      <c r="AZ142" s="594"/>
      <c r="BA142" s="595"/>
      <c r="BB142" s="594"/>
      <c r="BC142" s="595"/>
      <c r="BD142" s="594"/>
      <c r="BE142" s="595"/>
      <c r="BF142" s="594"/>
      <c r="BG142" s="595"/>
      <c r="BH142" s="595"/>
      <c r="BI142" s="595"/>
      <c r="BJ142" s="595"/>
      <c r="BK142" s="595"/>
      <c r="BL142" s="595"/>
      <c r="BM142" s="595"/>
      <c r="BN142" s="595"/>
      <c r="BO142" s="595"/>
      <c r="BP142" s="596"/>
      <c r="BQ142" s="596"/>
      <c r="BR142" s="596"/>
      <c r="BS142" s="596"/>
      <c r="BT142" s="596"/>
      <c r="BU142" s="596"/>
      <c r="BV142" s="597"/>
      <c r="BW142" s="597"/>
      <c r="BX142" s="598"/>
      <c r="BY142" s="597"/>
      <c r="BZ142" s="598"/>
      <c r="CA142" s="597"/>
      <c r="CB142" s="598"/>
      <c r="CC142" s="597"/>
      <c r="CD142" s="598"/>
      <c r="CE142" s="597"/>
      <c r="CF142" s="598"/>
      <c r="CG142" s="597"/>
      <c r="CH142" s="598"/>
      <c r="CI142" s="597"/>
      <c r="CJ142" s="598"/>
      <c r="CK142" s="597"/>
      <c r="CL142" s="597"/>
      <c r="CM142" s="597"/>
      <c r="CN142" s="597"/>
      <c r="CO142" s="597"/>
      <c r="CP142" s="597"/>
      <c r="CQ142" s="597"/>
      <c r="CR142" s="597"/>
      <c r="CS142" s="597"/>
      <c r="CT142" s="597"/>
      <c r="CU142" s="597"/>
      <c r="CV142" s="597"/>
      <c r="CW142" s="597"/>
      <c r="CX142" s="597"/>
      <c r="CY142" s="595"/>
      <c r="CZ142" s="596"/>
      <c r="DA142" s="594"/>
      <c r="DB142" s="596"/>
      <c r="DC142" s="594"/>
      <c r="DD142" s="596"/>
      <c r="DE142" s="594"/>
      <c r="DF142" s="596"/>
      <c r="DG142" s="594"/>
      <c r="DH142" s="596"/>
      <c r="DI142" s="594"/>
      <c r="DJ142" s="596"/>
      <c r="DK142" s="594"/>
      <c r="DL142" s="596"/>
      <c r="DM142" s="594"/>
      <c r="DN142" s="596"/>
      <c r="DO142" s="596"/>
      <c r="DP142" s="596"/>
      <c r="DQ142" s="596"/>
      <c r="DR142" s="596"/>
      <c r="DS142" s="596"/>
      <c r="DT142" s="596"/>
      <c r="DU142" s="596"/>
      <c r="DV142" s="596"/>
      <c r="DW142" s="596"/>
      <c r="DX142" s="596"/>
      <c r="DY142" s="596"/>
      <c r="DZ142" s="596"/>
      <c r="EA142" s="596"/>
      <c r="EB142" s="595"/>
      <c r="EC142" s="595"/>
      <c r="ED142" s="594"/>
      <c r="EE142" s="595"/>
      <c r="EF142" s="594"/>
      <c r="EG142" s="595"/>
      <c r="EH142" s="594"/>
      <c r="EI142" s="595"/>
      <c r="EJ142" s="594"/>
      <c r="EK142" s="595"/>
      <c r="EL142" s="594"/>
      <c r="EM142" s="595"/>
    </row>
    <row r="143" spans="12:143" x14ac:dyDescent="0.25">
      <c r="L143" s="596"/>
      <c r="M143" s="596"/>
      <c r="N143" s="595"/>
      <c r="O143" s="595"/>
      <c r="P143" s="594"/>
      <c r="Q143" s="595"/>
      <c r="R143" s="594"/>
      <c r="S143" s="595"/>
      <c r="T143" s="594"/>
      <c r="U143" s="595"/>
      <c r="V143" s="594"/>
      <c r="W143" s="595"/>
      <c r="X143" s="594"/>
      <c r="Y143" s="595"/>
      <c r="Z143" s="594"/>
      <c r="AA143" s="595"/>
      <c r="AB143" s="594"/>
      <c r="AC143" s="595"/>
      <c r="AD143" s="595"/>
      <c r="AE143" s="596"/>
      <c r="AF143" s="595"/>
      <c r="AG143" s="595"/>
      <c r="AH143" s="595"/>
      <c r="AI143" s="595"/>
      <c r="AJ143" s="595"/>
      <c r="AK143" s="595"/>
      <c r="AL143" s="596"/>
      <c r="AM143" s="596"/>
      <c r="AN143" s="596"/>
      <c r="AO143" s="596"/>
      <c r="AP143" s="596"/>
      <c r="AQ143" s="596"/>
      <c r="AR143" s="595"/>
      <c r="AS143" s="595"/>
      <c r="AT143" s="594"/>
      <c r="AU143" s="595"/>
      <c r="AV143" s="594"/>
      <c r="AW143" s="595"/>
      <c r="AX143" s="594"/>
      <c r="AY143" s="595"/>
      <c r="AZ143" s="594"/>
      <c r="BA143" s="595"/>
      <c r="BB143" s="594"/>
      <c r="BC143" s="595"/>
      <c r="BD143" s="594"/>
      <c r="BE143" s="595"/>
      <c r="BF143" s="594"/>
      <c r="BG143" s="595"/>
      <c r="BH143" s="595"/>
      <c r="BI143" s="595"/>
      <c r="BJ143" s="595"/>
      <c r="BK143" s="595"/>
      <c r="BL143" s="595"/>
      <c r="BM143" s="595"/>
      <c r="BN143" s="595"/>
      <c r="BO143" s="595"/>
      <c r="BP143" s="596"/>
      <c r="BQ143" s="596"/>
      <c r="BR143" s="596"/>
      <c r="BS143" s="596"/>
      <c r="BT143" s="596"/>
      <c r="BU143" s="596"/>
      <c r="BV143" s="597"/>
      <c r="BW143" s="597"/>
      <c r="BX143" s="598"/>
      <c r="BY143" s="597"/>
      <c r="BZ143" s="598"/>
      <c r="CA143" s="597"/>
      <c r="CB143" s="598"/>
      <c r="CC143" s="597"/>
      <c r="CD143" s="598"/>
      <c r="CE143" s="597"/>
      <c r="CF143" s="598"/>
      <c r="CG143" s="597"/>
      <c r="CH143" s="598"/>
      <c r="CI143" s="597"/>
      <c r="CJ143" s="598"/>
      <c r="CK143" s="597"/>
      <c r="CL143" s="597"/>
      <c r="CM143" s="597"/>
      <c r="CN143" s="597"/>
      <c r="CO143" s="597"/>
      <c r="CP143" s="597"/>
      <c r="CQ143" s="597"/>
      <c r="CR143" s="597"/>
      <c r="CS143" s="597"/>
      <c r="CT143" s="597"/>
      <c r="CU143" s="597"/>
      <c r="CV143" s="597"/>
      <c r="CW143" s="597"/>
      <c r="CX143" s="597"/>
      <c r="CY143" s="595"/>
      <c r="CZ143" s="596"/>
      <c r="DA143" s="594"/>
      <c r="DB143" s="596"/>
      <c r="DC143" s="594"/>
      <c r="DD143" s="596"/>
      <c r="DE143" s="594"/>
      <c r="DF143" s="596"/>
      <c r="DG143" s="594"/>
      <c r="DH143" s="596"/>
      <c r="DI143" s="594"/>
      <c r="DJ143" s="596"/>
      <c r="DK143" s="594"/>
      <c r="DL143" s="596"/>
      <c r="DM143" s="594"/>
      <c r="DN143" s="596"/>
      <c r="DO143" s="596"/>
      <c r="DP143" s="596"/>
      <c r="DQ143" s="596"/>
      <c r="DR143" s="596"/>
      <c r="DS143" s="596"/>
      <c r="DT143" s="596"/>
      <c r="DU143" s="596"/>
      <c r="DV143" s="596"/>
      <c r="DW143" s="596"/>
      <c r="DX143" s="596"/>
      <c r="DY143" s="596"/>
      <c r="DZ143" s="596"/>
      <c r="EA143" s="596"/>
      <c r="EB143" s="595"/>
      <c r="EC143" s="595"/>
      <c r="ED143" s="594"/>
      <c r="EE143" s="595"/>
      <c r="EF143" s="594"/>
      <c r="EG143" s="595"/>
      <c r="EH143" s="594"/>
      <c r="EI143" s="595"/>
      <c r="EJ143" s="594"/>
      <c r="EK143" s="595"/>
      <c r="EL143" s="594"/>
      <c r="EM143" s="595"/>
    </row>
    <row r="144" spans="12:143" x14ac:dyDescent="0.25">
      <c r="L144" s="596"/>
      <c r="M144" s="596"/>
      <c r="N144" s="595"/>
      <c r="O144" s="595"/>
      <c r="P144" s="594"/>
      <c r="Q144" s="595"/>
      <c r="R144" s="594"/>
      <c r="S144" s="595"/>
      <c r="T144" s="594"/>
      <c r="U144" s="595"/>
      <c r="V144" s="594"/>
      <c r="W144" s="595"/>
      <c r="X144" s="594"/>
      <c r="Y144" s="595"/>
      <c r="Z144" s="594"/>
      <c r="AA144" s="595"/>
      <c r="AB144" s="594"/>
      <c r="AC144" s="595"/>
      <c r="AD144" s="595"/>
      <c r="AE144" s="596"/>
      <c r="AF144" s="595"/>
      <c r="AG144" s="595"/>
      <c r="AH144" s="595"/>
      <c r="AI144" s="595"/>
      <c r="AJ144" s="595"/>
      <c r="AK144" s="595"/>
      <c r="AL144" s="596"/>
      <c r="AM144" s="596"/>
      <c r="AN144" s="596"/>
      <c r="AO144" s="596"/>
      <c r="AP144" s="596"/>
      <c r="AQ144" s="596"/>
      <c r="AR144" s="595"/>
      <c r="AS144" s="595"/>
      <c r="AT144" s="594"/>
      <c r="AU144" s="595"/>
      <c r="AV144" s="594"/>
      <c r="AW144" s="595"/>
      <c r="AX144" s="594"/>
      <c r="AY144" s="595"/>
      <c r="AZ144" s="594"/>
      <c r="BA144" s="595"/>
      <c r="BB144" s="594"/>
      <c r="BC144" s="595"/>
      <c r="BD144" s="594"/>
      <c r="BE144" s="595"/>
      <c r="BF144" s="594"/>
      <c r="BG144" s="595"/>
      <c r="BH144" s="595"/>
      <c r="BI144" s="595"/>
      <c r="BJ144" s="595"/>
      <c r="BK144" s="595"/>
      <c r="BL144" s="595"/>
      <c r="BM144" s="595"/>
      <c r="BN144" s="595"/>
      <c r="BO144" s="595"/>
      <c r="BP144" s="596"/>
      <c r="BQ144" s="596"/>
      <c r="BR144" s="596"/>
      <c r="BS144" s="596"/>
      <c r="BT144" s="596"/>
      <c r="BU144" s="596"/>
      <c r="BV144" s="597"/>
      <c r="BW144" s="597"/>
      <c r="BX144" s="598"/>
      <c r="BY144" s="597"/>
      <c r="BZ144" s="598"/>
      <c r="CA144" s="597"/>
      <c r="CB144" s="598"/>
      <c r="CC144" s="597"/>
      <c r="CD144" s="598"/>
      <c r="CE144" s="597"/>
      <c r="CF144" s="598"/>
      <c r="CG144" s="597"/>
      <c r="CH144" s="598"/>
      <c r="CI144" s="597"/>
      <c r="CJ144" s="598"/>
      <c r="CK144" s="597"/>
      <c r="CL144" s="597"/>
      <c r="CM144" s="597"/>
      <c r="CN144" s="597"/>
      <c r="CO144" s="597"/>
      <c r="CP144" s="597"/>
      <c r="CQ144" s="597"/>
      <c r="CR144" s="597"/>
      <c r="CS144" s="597"/>
      <c r="CT144" s="597"/>
      <c r="CU144" s="597"/>
      <c r="CV144" s="597"/>
      <c r="CW144" s="597"/>
      <c r="CX144" s="597"/>
      <c r="CY144" s="595"/>
      <c r="CZ144" s="596"/>
      <c r="DA144" s="594"/>
      <c r="DB144" s="596"/>
      <c r="DC144" s="594"/>
      <c r="DD144" s="596"/>
      <c r="DE144" s="594"/>
      <c r="DF144" s="596"/>
      <c r="DG144" s="594"/>
      <c r="DH144" s="596"/>
      <c r="DI144" s="594"/>
      <c r="DJ144" s="596"/>
      <c r="DK144" s="594"/>
      <c r="DL144" s="596"/>
      <c r="DM144" s="594"/>
      <c r="DN144" s="596"/>
      <c r="DO144" s="596"/>
      <c r="DP144" s="596"/>
      <c r="DQ144" s="596"/>
      <c r="DR144" s="596"/>
      <c r="DS144" s="596"/>
      <c r="DT144" s="596"/>
      <c r="DU144" s="596"/>
      <c r="DV144" s="596"/>
      <c r="DW144" s="596"/>
      <c r="DX144" s="596"/>
      <c r="DY144" s="596"/>
      <c r="DZ144" s="596"/>
      <c r="EA144" s="596"/>
      <c r="EB144" s="595"/>
      <c r="EC144" s="595"/>
      <c r="ED144" s="594"/>
      <c r="EE144" s="595"/>
      <c r="EF144" s="594"/>
      <c r="EG144" s="595"/>
      <c r="EH144" s="594"/>
      <c r="EI144" s="595"/>
      <c r="EJ144" s="594"/>
      <c r="EK144" s="595"/>
      <c r="EL144" s="594"/>
      <c r="EM144" s="595"/>
    </row>
    <row r="145" spans="12:143" x14ac:dyDescent="0.25">
      <c r="L145" s="596"/>
      <c r="M145" s="596"/>
      <c r="N145" s="595"/>
      <c r="O145" s="595"/>
      <c r="P145" s="594"/>
      <c r="Q145" s="595"/>
      <c r="R145" s="594"/>
      <c r="S145" s="595"/>
      <c r="T145" s="594"/>
      <c r="U145" s="595"/>
      <c r="V145" s="594"/>
      <c r="W145" s="595"/>
      <c r="X145" s="594"/>
      <c r="Y145" s="595"/>
      <c r="Z145" s="594"/>
      <c r="AA145" s="595"/>
      <c r="AB145" s="594"/>
      <c r="AC145" s="595"/>
      <c r="AD145" s="595"/>
      <c r="AE145" s="596"/>
      <c r="AF145" s="595"/>
      <c r="AG145" s="595"/>
      <c r="AH145" s="595"/>
      <c r="AI145" s="595"/>
      <c r="AJ145" s="595"/>
      <c r="AK145" s="595"/>
      <c r="AL145" s="596"/>
      <c r="AM145" s="596"/>
      <c r="AN145" s="596"/>
      <c r="AO145" s="596"/>
      <c r="AP145" s="596"/>
      <c r="AQ145" s="596"/>
      <c r="AR145" s="595"/>
      <c r="AS145" s="595"/>
      <c r="AT145" s="594"/>
      <c r="AU145" s="595"/>
      <c r="AV145" s="594"/>
      <c r="AW145" s="595"/>
      <c r="AX145" s="594"/>
      <c r="AY145" s="595"/>
      <c r="AZ145" s="594"/>
      <c r="BA145" s="595"/>
      <c r="BB145" s="594"/>
      <c r="BC145" s="595"/>
      <c r="BD145" s="594"/>
      <c r="BE145" s="595"/>
      <c r="BF145" s="594"/>
      <c r="BG145" s="595"/>
      <c r="BH145" s="595"/>
      <c r="BI145" s="595"/>
      <c r="BJ145" s="595"/>
      <c r="BK145" s="595"/>
      <c r="BL145" s="595"/>
      <c r="BM145" s="595"/>
      <c r="BN145" s="595"/>
      <c r="BO145" s="595"/>
      <c r="BP145" s="596"/>
      <c r="BQ145" s="596"/>
      <c r="BR145" s="596"/>
      <c r="BS145" s="596"/>
      <c r="BT145" s="596"/>
      <c r="BU145" s="596"/>
      <c r="BV145" s="597"/>
      <c r="BW145" s="597"/>
      <c r="BX145" s="598"/>
      <c r="BY145" s="597"/>
      <c r="BZ145" s="598"/>
      <c r="CA145" s="597"/>
      <c r="CB145" s="598"/>
      <c r="CC145" s="597"/>
      <c r="CD145" s="598"/>
      <c r="CE145" s="597"/>
      <c r="CF145" s="598"/>
      <c r="CG145" s="597"/>
      <c r="CH145" s="598"/>
      <c r="CI145" s="597"/>
      <c r="CJ145" s="598"/>
      <c r="CK145" s="597"/>
      <c r="CL145" s="597"/>
      <c r="CM145" s="597"/>
      <c r="CN145" s="597"/>
      <c r="CO145" s="597"/>
      <c r="CP145" s="597"/>
      <c r="CQ145" s="597"/>
      <c r="CR145" s="597"/>
      <c r="CS145" s="597"/>
      <c r="CT145" s="597"/>
      <c r="CU145" s="597"/>
      <c r="CV145" s="597"/>
      <c r="CW145" s="597"/>
      <c r="CX145" s="597"/>
      <c r="CY145" s="595"/>
      <c r="CZ145" s="596"/>
      <c r="DA145" s="594"/>
      <c r="DB145" s="596"/>
      <c r="DC145" s="594"/>
      <c r="DD145" s="596"/>
      <c r="DE145" s="594"/>
      <c r="DF145" s="596"/>
      <c r="DG145" s="594"/>
      <c r="DH145" s="596"/>
      <c r="DI145" s="594"/>
      <c r="DJ145" s="596"/>
      <c r="DK145" s="594"/>
      <c r="DL145" s="596"/>
      <c r="DM145" s="594"/>
      <c r="DN145" s="596"/>
      <c r="DO145" s="596"/>
      <c r="DP145" s="596"/>
      <c r="DQ145" s="596"/>
      <c r="DR145" s="596"/>
      <c r="DS145" s="596"/>
      <c r="DT145" s="596"/>
      <c r="DU145" s="596"/>
      <c r="DV145" s="596"/>
      <c r="DW145" s="596"/>
      <c r="DX145" s="596"/>
      <c r="DY145" s="596"/>
      <c r="DZ145" s="596"/>
      <c r="EA145" s="596"/>
      <c r="EB145" s="595"/>
      <c r="EC145" s="595"/>
      <c r="ED145" s="594"/>
      <c r="EE145" s="595"/>
      <c r="EF145" s="594"/>
      <c r="EG145" s="595"/>
      <c r="EH145" s="594"/>
      <c r="EI145" s="595"/>
      <c r="EJ145" s="594"/>
      <c r="EK145" s="595"/>
      <c r="EL145" s="594"/>
      <c r="EM145" s="595"/>
    </row>
    <row r="146" spans="12:143" x14ac:dyDescent="0.25">
      <c r="L146" s="596"/>
      <c r="M146" s="596"/>
      <c r="N146" s="595"/>
      <c r="O146" s="595"/>
      <c r="P146" s="594"/>
      <c r="Q146" s="595"/>
      <c r="R146" s="594"/>
      <c r="S146" s="595"/>
      <c r="T146" s="594"/>
      <c r="U146" s="595"/>
      <c r="V146" s="594"/>
      <c r="W146" s="595"/>
      <c r="X146" s="594"/>
      <c r="Y146" s="595"/>
      <c r="Z146" s="594"/>
      <c r="AA146" s="595"/>
      <c r="AB146" s="594"/>
      <c r="AC146" s="595"/>
      <c r="AD146" s="595"/>
      <c r="AE146" s="596"/>
      <c r="AF146" s="595"/>
      <c r="AG146" s="595"/>
      <c r="AH146" s="595"/>
      <c r="AI146" s="595"/>
      <c r="AJ146" s="595"/>
      <c r="AK146" s="595"/>
      <c r="AL146" s="596"/>
      <c r="AM146" s="596"/>
      <c r="AN146" s="596"/>
      <c r="AO146" s="596"/>
      <c r="AP146" s="596"/>
      <c r="AQ146" s="596"/>
      <c r="AR146" s="595"/>
      <c r="AS146" s="595"/>
      <c r="AT146" s="594"/>
      <c r="AU146" s="595"/>
      <c r="AV146" s="594"/>
      <c r="AW146" s="595"/>
      <c r="AX146" s="594"/>
      <c r="AY146" s="595"/>
      <c r="AZ146" s="594"/>
      <c r="BA146" s="595"/>
      <c r="BB146" s="594"/>
      <c r="BC146" s="595"/>
      <c r="BD146" s="594"/>
      <c r="BE146" s="595"/>
      <c r="BF146" s="594"/>
      <c r="BG146" s="595"/>
      <c r="BH146" s="595"/>
      <c r="BI146" s="595"/>
      <c r="BJ146" s="595"/>
      <c r="BK146" s="595"/>
      <c r="BL146" s="595"/>
      <c r="BM146" s="595"/>
      <c r="BN146" s="595"/>
      <c r="BO146" s="595"/>
      <c r="BP146" s="596"/>
      <c r="BQ146" s="596"/>
      <c r="BR146" s="596"/>
      <c r="BS146" s="596"/>
      <c r="BT146" s="596"/>
      <c r="BU146" s="596"/>
      <c r="BV146" s="597"/>
      <c r="BW146" s="597"/>
      <c r="BX146" s="598"/>
      <c r="BY146" s="597"/>
      <c r="BZ146" s="598"/>
      <c r="CA146" s="597"/>
      <c r="CB146" s="598"/>
      <c r="CC146" s="597"/>
      <c r="CD146" s="598"/>
      <c r="CE146" s="597"/>
      <c r="CF146" s="598"/>
      <c r="CG146" s="597"/>
      <c r="CH146" s="598"/>
      <c r="CI146" s="597"/>
      <c r="CJ146" s="598"/>
      <c r="CK146" s="597"/>
      <c r="CL146" s="597"/>
      <c r="CM146" s="597"/>
      <c r="CN146" s="597"/>
      <c r="CO146" s="597"/>
      <c r="CP146" s="597"/>
      <c r="CQ146" s="597"/>
      <c r="CR146" s="597"/>
      <c r="CS146" s="597"/>
      <c r="CT146" s="597"/>
      <c r="CU146" s="597"/>
      <c r="CV146" s="597"/>
      <c r="CW146" s="597"/>
      <c r="CX146" s="597"/>
      <c r="CY146" s="595"/>
      <c r="CZ146" s="596"/>
      <c r="DA146" s="594"/>
      <c r="DB146" s="596"/>
      <c r="DC146" s="594"/>
      <c r="DD146" s="596"/>
      <c r="DE146" s="594"/>
      <c r="DF146" s="596"/>
      <c r="DG146" s="594"/>
      <c r="DH146" s="596"/>
      <c r="DI146" s="594"/>
      <c r="DJ146" s="596"/>
      <c r="DK146" s="594"/>
      <c r="DL146" s="596"/>
      <c r="DM146" s="594"/>
      <c r="DN146" s="596"/>
      <c r="DO146" s="596"/>
      <c r="DP146" s="596"/>
      <c r="DQ146" s="596"/>
      <c r="DR146" s="596"/>
      <c r="DS146" s="596"/>
      <c r="DT146" s="596"/>
      <c r="DU146" s="596"/>
      <c r="DV146" s="596"/>
      <c r="DW146" s="596"/>
      <c r="DX146" s="596"/>
      <c r="DY146" s="596"/>
      <c r="DZ146" s="596"/>
      <c r="EA146" s="596"/>
      <c r="EB146" s="595"/>
      <c r="EC146" s="595"/>
      <c r="ED146" s="594"/>
      <c r="EE146" s="595"/>
      <c r="EF146" s="594"/>
      <c r="EG146" s="595"/>
      <c r="EH146" s="594"/>
      <c r="EI146" s="595"/>
      <c r="EJ146" s="594"/>
      <c r="EK146" s="595"/>
      <c r="EL146" s="594"/>
      <c r="EM146" s="595"/>
    </row>
    <row r="147" spans="12:143" x14ac:dyDescent="0.25">
      <c r="L147" s="596"/>
      <c r="M147" s="596"/>
      <c r="N147" s="595"/>
      <c r="O147" s="595"/>
      <c r="P147" s="594"/>
      <c r="Q147" s="595"/>
      <c r="R147" s="594"/>
      <c r="S147" s="595"/>
      <c r="T147" s="594"/>
      <c r="U147" s="595"/>
      <c r="V147" s="594"/>
      <c r="W147" s="595"/>
      <c r="X147" s="594"/>
      <c r="Y147" s="595"/>
      <c r="Z147" s="594"/>
      <c r="AA147" s="595"/>
      <c r="AB147" s="594"/>
      <c r="AC147" s="595"/>
      <c r="AD147" s="595"/>
      <c r="AE147" s="596"/>
      <c r="AF147" s="595"/>
      <c r="AG147" s="595"/>
      <c r="AH147" s="595"/>
      <c r="AI147" s="595"/>
      <c r="AJ147" s="595"/>
      <c r="AK147" s="595"/>
      <c r="AL147" s="596"/>
      <c r="AM147" s="596"/>
      <c r="AN147" s="596"/>
      <c r="AO147" s="596"/>
      <c r="AP147" s="596"/>
      <c r="AQ147" s="596"/>
      <c r="AR147" s="595"/>
      <c r="AS147" s="595"/>
      <c r="AT147" s="594"/>
      <c r="AU147" s="595"/>
      <c r="AV147" s="594"/>
      <c r="AW147" s="595"/>
      <c r="AX147" s="594"/>
      <c r="AY147" s="595"/>
      <c r="AZ147" s="594"/>
      <c r="BA147" s="595"/>
      <c r="BB147" s="594"/>
      <c r="BC147" s="595"/>
      <c r="BD147" s="594"/>
      <c r="BE147" s="595"/>
      <c r="BF147" s="594"/>
      <c r="BG147" s="595"/>
      <c r="BH147" s="595"/>
      <c r="BI147" s="595"/>
      <c r="BJ147" s="595"/>
      <c r="BK147" s="595"/>
      <c r="BL147" s="595"/>
      <c r="BM147" s="595"/>
      <c r="BN147" s="595"/>
      <c r="BO147" s="595"/>
      <c r="BP147" s="596"/>
      <c r="BQ147" s="596"/>
      <c r="BR147" s="596"/>
      <c r="BS147" s="596"/>
      <c r="BT147" s="596"/>
      <c r="BU147" s="596"/>
      <c r="BV147" s="597"/>
      <c r="BW147" s="597"/>
      <c r="BX147" s="598"/>
      <c r="BY147" s="597"/>
      <c r="BZ147" s="598"/>
      <c r="CA147" s="597"/>
      <c r="CB147" s="598"/>
      <c r="CC147" s="597"/>
      <c r="CD147" s="598"/>
      <c r="CE147" s="597"/>
      <c r="CF147" s="598"/>
      <c r="CG147" s="597"/>
      <c r="CH147" s="598"/>
      <c r="CI147" s="597"/>
      <c r="CJ147" s="598"/>
      <c r="CK147" s="597"/>
      <c r="CL147" s="597"/>
      <c r="CM147" s="597"/>
      <c r="CN147" s="597"/>
      <c r="CO147" s="597"/>
      <c r="CP147" s="597"/>
      <c r="CQ147" s="597"/>
      <c r="CR147" s="597"/>
      <c r="CS147" s="597"/>
      <c r="CT147" s="597"/>
      <c r="CU147" s="597"/>
      <c r="CV147" s="597"/>
      <c r="CW147" s="597"/>
      <c r="CX147" s="597"/>
      <c r="CY147" s="595"/>
      <c r="CZ147" s="596"/>
      <c r="DA147" s="594"/>
      <c r="DB147" s="596"/>
      <c r="DC147" s="594"/>
      <c r="DD147" s="596"/>
      <c r="DE147" s="594"/>
      <c r="DF147" s="596"/>
      <c r="DG147" s="594"/>
      <c r="DH147" s="596"/>
      <c r="DI147" s="594"/>
      <c r="DJ147" s="596"/>
      <c r="DK147" s="594"/>
      <c r="DL147" s="596"/>
      <c r="DM147" s="594"/>
      <c r="DN147" s="596"/>
      <c r="DO147" s="596"/>
      <c r="DP147" s="596"/>
      <c r="DQ147" s="596"/>
      <c r="DR147" s="596"/>
      <c r="DS147" s="596"/>
      <c r="DT147" s="596"/>
      <c r="DU147" s="596"/>
      <c r="DV147" s="596"/>
      <c r="DW147" s="596"/>
      <c r="DX147" s="596"/>
      <c r="DY147" s="596"/>
      <c r="DZ147" s="596"/>
      <c r="EA147" s="596"/>
      <c r="EB147" s="595"/>
      <c r="EC147" s="595"/>
      <c r="ED147" s="594"/>
      <c r="EE147" s="595"/>
      <c r="EF147" s="594"/>
      <c r="EG147" s="595"/>
      <c r="EH147" s="594"/>
      <c r="EI147" s="595"/>
      <c r="EJ147" s="594"/>
      <c r="EK147" s="595"/>
      <c r="EL147" s="594"/>
      <c r="EM147" s="595"/>
    </row>
    <row r="148" spans="12:143" x14ac:dyDescent="0.25">
      <c r="L148" s="596"/>
      <c r="M148" s="596"/>
      <c r="N148" s="595"/>
      <c r="O148" s="595"/>
      <c r="P148" s="594"/>
      <c r="Q148" s="595"/>
      <c r="R148" s="594"/>
      <c r="S148" s="595"/>
      <c r="T148" s="594"/>
      <c r="U148" s="595"/>
      <c r="V148" s="594"/>
      <c r="W148" s="595"/>
      <c r="X148" s="594"/>
      <c r="Y148" s="595"/>
      <c r="Z148" s="594"/>
      <c r="AA148" s="595"/>
      <c r="AB148" s="594"/>
      <c r="AC148" s="595"/>
      <c r="AD148" s="595"/>
      <c r="AE148" s="596"/>
      <c r="AF148" s="595"/>
      <c r="AG148" s="595"/>
      <c r="AH148" s="595"/>
      <c r="AI148" s="595"/>
      <c r="AJ148" s="595"/>
      <c r="AK148" s="595"/>
      <c r="AL148" s="596"/>
      <c r="AM148" s="596"/>
      <c r="AN148" s="596"/>
      <c r="AO148" s="596"/>
      <c r="AP148" s="596"/>
      <c r="AQ148" s="596"/>
      <c r="AR148" s="595"/>
      <c r="AS148" s="595"/>
      <c r="AT148" s="594"/>
      <c r="AU148" s="595"/>
      <c r="AV148" s="594"/>
      <c r="AW148" s="595"/>
      <c r="AX148" s="594"/>
      <c r="AY148" s="595"/>
      <c r="AZ148" s="594"/>
      <c r="BA148" s="595"/>
      <c r="BB148" s="594"/>
      <c r="BC148" s="595"/>
      <c r="BD148" s="594"/>
      <c r="BE148" s="595"/>
      <c r="BF148" s="594"/>
      <c r="BG148" s="595"/>
      <c r="BH148" s="595"/>
      <c r="BI148" s="595"/>
      <c r="BJ148" s="595"/>
      <c r="BK148" s="595"/>
      <c r="BL148" s="595"/>
      <c r="BM148" s="595"/>
      <c r="BN148" s="595"/>
      <c r="BO148" s="595"/>
      <c r="BP148" s="596"/>
      <c r="BQ148" s="596"/>
      <c r="BR148" s="596"/>
      <c r="BS148" s="596"/>
      <c r="BT148" s="596"/>
      <c r="BU148" s="596"/>
      <c r="BV148" s="597"/>
      <c r="BW148" s="597"/>
      <c r="BX148" s="598"/>
      <c r="BY148" s="597"/>
      <c r="BZ148" s="598"/>
      <c r="CA148" s="597"/>
      <c r="CB148" s="598"/>
      <c r="CC148" s="597"/>
      <c r="CD148" s="598"/>
      <c r="CE148" s="597"/>
      <c r="CF148" s="598"/>
      <c r="CG148" s="597"/>
      <c r="CH148" s="598"/>
      <c r="CI148" s="597"/>
      <c r="CJ148" s="598"/>
      <c r="CK148" s="597"/>
      <c r="CL148" s="597"/>
      <c r="CM148" s="597"/>
      <c r="CN148" s="597"/>
      <c r="CO148" s="597"/>
      <c r="CP148" s="597"/>
      <c r="CQ148" s="597"/>
      <c r="CR148" s="597"/>
      <c r="CS148" s="597"/>
      <c r="CT148" s="597"/>
      <c r="CU148" s="597"/>
      <c r="CV148" s="597"/>
      <c r="CW148" s="597"/>
      <c r="CX148" s="597"/>
      <c r="CY148" s="595"/>
      <c r="CZ148" s="596"/>
      <c r="DA148" s="594"/>
      <c r="DB148" s="596"/>
      <c r="DC148" s="594"/>
      <c r="DD148" s="596"/>
      <c r="DE148" s="594"/>
      <c r="DF148" s="596"/>
      <c r="DG148" s="594"/>
      <c r="DH148" s="596"/>
      <c r="DI148" s="594"/>
      <c r="DJ148" s="596"/>
      <c r="DK148" s="594"/>
      <c r="DL148" s="596"/>
      <c r="DM148" s="594"/>
      <c r="DN148" s="596"/>
      <c r="DO148" s="596"/>
      <c r="DP148" s="596"/>
      <c r="DQ148" s="596"/>
      <c r="DR148" s="596"/>
      <c r="DS148" s="596"/>
      <c r="DT148" s="596"/>
      <c r="DU148" s="596"/>
      <c r="DV148" s="596"/>
      <c r="DW148" s="596"/>
      <c r="DX148" s="596"/>
      <c r="DY148" s="596"/>
      <c r="DZ148" s="596"/>
      <c r="EA148" s="596"/>
      <c r="EB148" s="595"/>
      <c r="EC148" s="595"/>
      <c r="ED148" s="594"/>
      <c r="EE148" s="595"/>
      <c r="EF148" s="594"/>
      <c r="EG148" s="595"/>
      <c r="EH148" s="594"/>
      <c r="EI148" s="595"/>
      <c r="EJ148" s="594"/>
      <c r="EK148" s="595"/>
      <c r="EL148" s="594"/>
      <c r="EM148" s="595"/>
    </row>
    <row r="149" spans="12:143" x14ac:dyDescent="0.25">
      <c r="L149" s="596"/>
      <c r="M149" s="596"/>
      <c r="N149" s="595"/>
      <c r="O149" s="595"/>
      <c r="P149" s="594"/>
      <c r="Q149" s="595"/>
      <c r="R149" s="594"/>
      <c r="S149" s="595"/>
      <c r="T149" s="594"/>
      <c r="U149" s="595"/>
      <c r="V149" s="594"/>
      <c r="W149" s="595"/>
      <c r="X149" s="594"/>
      <c r="Y149" s="595"/>
      <c r="Z149" s="594"/>
      <c r="AA149" s="595"/>
      <c r="AB149" s="594"/>
      <c r="AC149" s="595"/>
      <c r="AD149" s="595"/>
      <c r="AE149" s="596"/>
      <c r="AF149" s="595"/>
      <c r="AG149" s="595"/>
      <c r="AH149" s="595"/>
      <c r="AI149" s="595"/>
      <c r="AJ149" s="595"/>
      <c r="AK149" s="595"/>
      <c r="AL149" s="596"/>
      <c r="AM149" s="596"/>
      <c r="AN149" s="596"/>
      <c r="AO149" s="596"/>
      <c r="AP149" s="596"/>
      <c r="AQ149" s="596"/>
      <c r="AR149" s="595"/>
      <c r="AS149" s="595"/>
      <c r="AT149" s="594"/>
      <c r="AU149" s="595"/>
      <c r="AV149" s="594"/>
      <c r="AW149" s="595"/>
      <c r="AX149" s="594"/>
      <c r="AY149" s="595"/>
      <c r="AZ149" s="594"/>
      <c r="BA149" s="595"/>
      <c r="BB149" s="594"/>
      <c r="BC149" s="595"/>
      <c r="BD149" s="594"/>
      <c r="BE149" s="595"/>
      <c r="BF149" s="594"/>
      <c r="BG149" s="595"/>
      <c r="BH149" s="595"/>
      <c r="BI149" s="595"/>
      <c r="BJ149" s="595"/>
      <c r="BK149" s="595"/>
      <c r="BL149" s="595"/>
      <c r="BM149" s="595"/>
      <c r="BN149" s="595"/>
      <c r="BO149" s="595"/>
      <c r="BP149" s="596"/>
      <c r="BQ149" s="596"/>
      <c r="BR149" s="596"/>
      <c r="BS149" s="596"/>
      <c r="BT149" s="596"/>
      <c r="BU149" s="596"/>
      <c r="BV149" s="597"/>
      <c r="BW149" s="597"/>
      <c r="BX149" s="598"/>
      <c r="BY149" s="597"/>
      <c r="BZ149" s="598"/>
      <c r="CA149" s="597"/>
      <c r="CB149" s="598"/>
      <c r="CC149" s="597"/>
      <c r="CD149" s="598"/>
      <c r="CE149" s="597"/>
      <c r="CF149" s="598"/>
      <c r="CG149" s="597"/>
      <c r="CH149" s="598"/>
      <c r="CI149" s="597"/>
      <c r="CJ149" s="598"/>
      <c r="CK149" s="597"/>
      <c r="CL149" s="597"/>
      <c r="CM149" s="597"/>
      <c r="CN149" s="597"/>
      <c r="CO149" s="597"/>
      <c r="CP149" s="597"/>
      <c r="CQ149" s="597"/>
      <c r="CR149" s="597"/>
      <c r="CS149" s="597"/>
      <c r="CT149" s="597"/>
      <c r="CU149" s="597"/>
      <c r="CV149" s="597"/>
      <c r="CW149" s="597"/>
      <c r="CX149" s="597"/>
      <c r="CY149" s="595"/>
      <c r="CZ149" s="596"/>
      <c r="DA149" s="594"/>
      <c r="DB149" s="596"/>
      <c r="DC149" s="594"/>
      <c r="DD149" s="596"/>
      <c r="DE149" s="594"/>
      <c r="DF149" s="596"/>
      <c r="DG149" s="594"/>
      <c r="DH149" s="596"/>
      <c r="DI149" s="594"/>
      <c r="DJ149" s="596"/>
      <c r="DK149" s="594"/>
      <c r="DL149" s="596"/>
      <c r="DM149" s="594"/>
      <c r="DN149" s="596"/>
      <c r="DO149" s="596"/>
      <c r="DP149" s="596"/>
      <c r="DQ149" s="596"/>
      <c r="DR149" s="596"/>
      <c r="DS149" s="596"/>
      <c r="DT149" s="596"/>
      <c r="DU149" s="596"/>
      <c r="DV149" s="596"/>
      <c r="DW149" s="596"/>
      <c r="DX149" s="596"/>
      <c r="DY149" s="596"/>
      <c r="DZ149" s="596"/>
      <c r="EA149" s="596"/>
      <c r="EB149" s="595"/>
      <c r="EC149" s="595"/>
      <c r="ED149" s="594"/>
      <c r="EE149" s="595"/>
      <c r="EF149" s="594"/>
      <c r="EG149" s="595"/>
      <c r="EH149" s="594"/>
      <c r="EI149" s="595"/>
      <c r="EJ149" s="594"/>
      <c r="EK149" s="595"/>
      <c r="EL149" s="594"/>
      <c r="EM149" s="595"/>
    </row>
    <row r="150" spans="12:143" x14ac:dyDescent="0.25">
      <c r="L150" s="596"/>
      <c r="M150" s="596"/>
      <c r="N150" s="595"/>
      <c r="O150" s="595"/>
      <c r="P150" s="594"/>
      <c r="Q150" s="595"/>
      <c r="R150" s="594"/>
      <c r="S150" s="595"/>
      <c r="T150" s="594"/>
      <c r="U150" s="595"/>
      <c r="V150" s="594"/>
      <c r="W150" s="595"/>
      <c r="X150" s="594"/>
      <c r="Y150" s="595"/>
      <c r="Z150" s="594"/>
      <c r="AA150" s="595"/>
      <c r="AB150" s="594"/>
      <c r="AC150" s="595"/>
      <c r="AD150" s="595"/>
      <c r="AE150" s="596"/>
      <c r="AF150" s="595"/>
      <c r="AG150" s="595"/>
      <c r="AH150" s="595"/>
      <c r="AI150" s="595"/>
      <c r="AJ150" s="595"/>
      <c r="AK150" s="595"/>
      <c r="AL150" s="596"/>
      <c r="AM150" s="596"/>
      <c r="AN150" s="596"/>
      <c r="AO150" s="596"/>
      <c r="AP150" s="596"/>
      <c r="AQ150" s="596"/>
      <c r="AR150" s="595"/>
      <c r="AS150" s="595"/>
      <c r="AT150" s="594"/>
      <c r="AU150" s="595"/>
      <c r="AV150" s="594"/>
      <c r="AW150" s="595"/>
      <c r="AX150" s="594"/>
      <c r="AY150" s="595"/>
      <c r="AZ150" s="594"/>
      <c r="BA150" s="595"/>
      <c r="BB150" s="594"/>
      <c r="BC150" s="595"/>
      <c r="BD150" s="594"/>
      <c r="BE150" s="595"/>
      <c r="BF150" s="594"/>
      <c r="BG150" s="595"/>
      <c r="BH150" s="595"/>
      <c r="BI150" s="595"/>
      <c r="BJ150" s="595"/>
      <c r="BK150" s="595"/>
      <c r="BL150" s="595"/>
      <c r="BM150" s="595"/>
      <c r="BN150" s="595"/>
      <c r="BO150" s="595"/>
      <c r="BP150" s="596"/>
      <c r="BQ150" s="596"/>
      <c r="BR150" s="596"/>
      <c r="BS150" s="596"/>
      <c r="BT150" s="596"/>
      <c r="BU150" s="596"/>
      <c r="BV150" s="597"/>
      <c r="BW150" s="597"/>
      <c r="BX150" s="598"/>
      <c r="BY150" s="597"/>
      <c r="BZ150" s="598"/>
      <c r="CA150" s="597"/>
      <c r="CB150" s="598"/>
      <c r="CC150" s="597"/>
      <c r="CD150" s="598"/>
      <c r="CE150" s="597"/>
      <c r="CF150" s="598"/>
      <c r="CG150" s="597"/>
      <c r="CH150" s="598"/>
      <c r="CI150" s="597"/>
      <c r="CJ150" s="598"/>
      <c r="CK150" s="597"/>
      <c r="CL150" s="597"/>
      <c r="CM150" s="597"/>
      <c r="CN150" s="597"/>
      <c r="CO150" s="597"/>
      <c r="CP150" s="597"/>
      <c r="CQ150" s="597"/>
      <c r="CR150" s="597"/>
      <c r="CS150" s="597"/>
      <c r="CT150" s="597"/>
      <c r="CU150" s="597"/>
      <c r="CV150" s="597"/>
      <c r="CW150" s="597"/>
      <c r="CX150" s="597"/>
      <c r="CY150" s="595"/>
      <c r="CZ150" s="596"/>
      <c r="DA150" s="594"/>
      <c r="DB150" s="596"/>
      <c r="DC150" s="594"/>
      <c r="DD150" s="596"/>
      <c r="DE150" s="594"/>
      <c r="DF150" s="596"/>
      <c r="DG150" s="594"/>
      <c r="DH150" s="596"/>
      <c r="DI150" s="594"/>
      <c r="DJ150" s="596"/>
      <c r="DK150" s="594"/>
      <c r="DL150" s="596"/>
      <c r="DM150" s="594"/>
      <c r="DN150" s="596"/>
      <c r="DO150" s="596"/>
      <c r="DP150" s="596"/>
      <c r="DQ150" s="596"/>
      <c r="DR150" s="596"/>
      <c r="DS150" s="596"/>
      <c r="DT150" s="596"/>
      <c r="DU150" s="596"/>
      <c r="DV150" s="596"/>
      <c r="DW150" s="596"/>
      <c r="DX150" s="596"/>
      <c r="DY150" s="596"/>
      <c r="DZ150" s="596"/>
      <c r="EA150" s="596"/>
      <c r="EB150" s="595"/>
      <c r="EC150" s="595"/>
      <c r="ED150" s="594"/>
      <c r="EE150" s="595"/>
      <c r="EF150" s="594"/>
      <c r="EG150" s="595"/>
      <c r="EH150" s="594"/>
      <c r="EI150" s="595"/>
      <c r="EJ150" s="594"/>
      <c r="EK150" s="595"/>
      <c r="EL150" s="594"/>
      <c r="EM150" s="595"/>
    </row>
    <row r="151" spans="12:143" x14ac:dyDescent="0.25">
      <c r="L151" s="596"/>
      <c r="M151" s="596"/>
      <c r="N151" s="595"/>
      <c r="O151" s="595"/>
      <c r="P151" s="594"/>
      <c r="Q151" s="595"/>
      <c r="R151" s="594"/>
      <c r="S151" s="595"/>
      <c r="T151" s="594"/>
      <c r="U151" s="595"/>
      <c r="V151" s="594"/>
      <c r="W151" s="595"/>
      <c r="X151" s="594"/>
      <c r="Y151" s="595"/>
      <c r="Z151" s="594"/>
      <c r="AA151" s="595"/>
      <c r="AB151" s="594"/>
      <c r="AC151" s="595"/>
      <c r="AD151" s="595"/>
      <c r="AE151" s="596"/>
      <c r="AF151" s="595"/>
      <c r="AG151" s="595"/>
      <c r="AH151" s="595"/>
      <c r="AI151" s="595"/>
      <c r="AJ151" s="595"/>
      <c r="AK151" s="595"/>
      <c r="AL151" s="596"/>
      <c r="AM151" s="596"/>
      <c r="AN151" s="596"/>
      <c r="AO151" s="596"/>
      <c r="AP151" s="596"/>
      <c r="AQ151" s="596"/>
      <c r="AR151" s="595"/>
      <c r="AS151" s="595"/>
      <c r="AT151" s="594"/>
      <c r="AU151" s="595"/>
      <c r="AV151" s="594"/>
      <c r="AW151" s="595"/>
      <c r="AX151" s="594"/>
      <c r="AY151" s="595"/>
      <c r="AZ151" s="594"/>
      <c r="BA151" s="595"/>
      <c r="BB151" s="594"/>
      <c r="BC151" s="595"/>
      <c r="BD151" s="594"/>
      <c r="BE151" s="595"/>
      <c r="BF151" s="594"/>
      <c r="BG151" s="595"/>
      <c r="BH151" s="595"/>
      <c r="BI151" s="595"/>
      <c r="BJ151" s="595"/>
      <c r="BK151" s="595"/>
      <c r="BL151" s="595"/>
      <c r="BM151" s="595"/>
      <c r="BN151" s="595"/>
      <c r="BO151" s="595"/>
      <c r="BP151" s="596"/>
      <c r="BQ151" s="596"/>
      <c r="BR151" s="596"/>
      <c r="BS151" s="596"/>
      <c r="BT151" s="596"/>
      <c r="BU151" s="596"/>
      <c r="BV151" s="597"/>
      <c r="BW151" s="597"/>
      <c r="BX151" s="598"/>
      <c r="BY151" s="597"/>
      <c r="BZ151" s="598"/>
      <c r="CA151" s="597"/>
      <c r="CB151" s="598"/>
      <c r="CC151" s="597"/>
      <c r="CD151" s="598"/>
      <c r="CE151" s="597"/>
      <c r="CF151" s="598"/>
      <c r="CG151" s="597"/>
      <c r="CH151" s="598"/>
      <c r="CI151" s="597"/>
      <c r="CJ151" s="598"/>
      <c r="CK151" s="597"/>
      <c r="CL151" s="597"/>
      <c r="CM151" s="597"/>
      <c r="CN151" s="597"/>
      <c r="CO151" s="597"/>
      <c r="CP151" s="597"/>
      <c r="CQ151" s="597"/>
      <c r="CR151" s="597"/>
      <c r="CS151" s="597"/>
      <c r="CT151" s="597"/>
      <c r="CU151" s="597"/>
      <c r="CV151" s="597"/>
      <c r="CW151" s="597"/>
      <c r="CX151" s="597"/>
      <c r="CY151" s="595"/>
      <c r="CZ151" s="596"/>
      <c r="DA151" s="594"/>
      <c r="DB151" s="596"/>
      <c r="DC151" s="594"/>
      <c r="DD151" s="596"/>
      <c r="DE151" s="594"/>
      <c r="DF151" s="596"/>
      <c r="DG151" s="594"/>
      <c r="DH151" s="596"/>
      <c r="DI151" s="594"/>
      <c r="DJ151" s="596"/>
      <c r="DK151" s="594"/>
      <c r="DL151" s="596"/>
      <c r="DM151" s="594"/>
      <c r="DN151" s="596"/>
      <c r="DO151" s="596"/>
      <c r="DP151" s="596"/>
      <c r="DQ151" s="596"/>
      <c r="DR151" s="596"/>
      <c r="DS151" s="596"/>
      <c r="DT151" s="596"/>
      <c r="DU151" s="596"/>
      <c r="DV151" s="596"/>
      <c r="DW151" s="596"/>
      <c r="DX151" s="596"/>
      <c r="DY151" s="596"/>
      <c r="DZ151" s="596"/>
      <c r="EA151" s="596"/>
      <c r="EB151" s="595"/>
      <c r="EC151" s="595"/>
      <c r="ED151" s="594"/>
      <c r="EE151" s="595"/>
      <c r="EF151" s="594"/>
      <c r="EG151" s="595"/>
      <c r="EH151" s="594"/>
      <c r="EI151" s="595"/>
      <c r="EJ151" s="594"/>
      <c r="EK151" s="595"/>
      <c r="EL151" s="594"/>
      <c r="EM151" s="595"/>
    </row>
    <row r="152" spans="12:143" x14ac:dyDescent="0.25">
      <c r="L152" s="596"/>
      <c r="M152" s="596"/>
      <c r="N152" s="595"/>
      <c r="O152" s="595"/>
      <c r="P152" s="594"/>
      <c r="Q152" s="595"/>
      <c r="R152" s="594"/>
      <c r="S152" s="595"/>
      <c r="T152" s="594"/>
      <c r="U152" s="595"/>
      <c r="V152" s="594"/>
      <c r="W152" s="595"/>
      <c r="X152" s="594"/>
      <c r="Y152" s="595"/>
      <c r="Z152" s="594"/>
      <c r="AA152" s="595"/>
      <c r="AB152" s="594"/>
      <c r="AC152" s="595"/>
      <c r="AD152" s="595"/>
      <c r="AE152" s="596"/>
      <c r="AF152" s="595"/>
      <c r="AG152" s="595"/>
      <c r="AH152" s="595"/>
      <c r="AI152" s="595"/>
      <c r="AJ152" s="595"/>
      <c r="AK152" s="595"/>
      <c r="AL152" s="596"/>
      <c r="AM152" s="596"/>
      <c r="AN152" s="596"/>
      <c r="AO152" s="596"/>
      <c r="AP152" s="596"/>
      <c r="AQ152" s="596"/>
      <c r="AR152" s="595"/>
      <c r="AS152" s="595"/>
      <c r="AT152" s="594"/>
      <c r="AU152" s="595"/>
      <c r="AV152" s="594"/>
      <c r="AW152" s="595"/>
      <c r="AX152" s="594"/>
      <c r="AY152" s="595"/>
      <c r="AZ152" s="594"/>
      <c r="BA152" s="595"/>
      <c r="BB152" s="594"/>
      <c r="BC152" s="595"/>
      <c r="BD152" s="594"/>
      <c r="BE152" s="595"/>
      <c r="BF152" s="594"/>
      <c r="BG152" s="595"/>
      <c r="BH152" s="595"/>
      <c r="BI152" s="595"/>
      <c r="BJ152" s="595"/>
      <c r="BK152" s="595"/>
      <c r="BL152" s="595"/>
      <c r="BM152" s="595"/>
      <c r="BN152" s="595"/>
      <c r="BO152" s="595"/>
      <c r="BP152" s="596"/>
      <c r="BQ152" s="596"/>
      <c r="BR152" s="596"/>
      <c r="BS152" s="596"/>
      <c r="BT152" s="596"/>
      <c r="BU152" s="596"/>
      <c r="BV152" s="597"/>
      <c r="BW152" s="597"/>
      <c r="BX152" s="598"/>
      <c r="BY152" s="597"/>
      <c r="BZ152" s="598"/>
      <c r="CA152" s="597"/>
      <c r="CB152" s="598"/>
      <c r="CC152" s="597"/>
      <c r="CD152" s="598"/>
      <c r="CE152" s="597"/>
      <c r="CF152" s="598"/>
      <c r="CG152" s="597"/>
      <c r="CH152" s="598"/>
      <c r="CI152" s="597"/>
      <c r="CJ152" s="598"/>
      <c r="CK152" s="597"/>
      <c r="CL152" s="597"/>
      <c r="CM152" s="597"/>
      <c r="CN152" s="597"/>
      <c r="CO152" s="597"/>
      <c r="CP152" s="597"/>
      <c r="CQ152" s="597"/>
      <c r="CR152" s="597"/>
      <c r="CS152" s="597"/>
      <c r="CT152" s="597"/>
      <c r="CU152" s="597"/>
      <c r="CV152" s="597"/>
      <c r="CW152" s="597"/>
      <c r="CX152" s="597"/>
      <c r="CY152" s="595"/>
      <c r="CZ152" s="596"/>
      <c r="DA152" s="594"/>
      <c r="DB152" s="596"/>
      <c r="DC152" s="594"/>
      <c r="DD152" s="596"/>
      <c r="DE152" s="594"/>
      <c r="DF152" s="596"/>
      <c r="DG152" s="594"/>
      <c r="DH152" s="596"/>
      <c r="DI152" s="594"/>
      <c r="DJ152" s="596"/>
      <c r="DK152" s="594"/>
      <c r="DL152" s="596"/>
      <c r="DM152" s="594"/>
      <c r="DN152" s="596"/>
      <c r="DO152" s="596"/>
      <c r="DP152" s="596"/>
      <c r="DQ152" s="596"/>
      <c r="DR152" s="596"/>
      <c r="DS152" s="596"/>
      <c r="DT152" s="596"/>
      <c r="DU152" s="596"/>
      <c r="DV152" s="596"/>
      <c r="DW152" s="596"/>
      <c r="DX152" s="596"/>
      <c r="DY152" s="596"/>
      <c r="DZ152" s="596"/>
      <c r="EA152" s="596"/>
      <c r="EB152" s="595"/>
      <c r="EC152" s="595"/>
      <c r="ED152" s="594"/>
      <c r="EE152" s="595"/>
      <c r="EF152" s="594"/>
      <c r="EG152" s="595"/>
      <c r="EH152" s="594"/>
      <c r="EI152" s="595"/>
      <c r="EJ152" s="594"/>
      <c r="EK152" s="595"/>
      <c r="EL152" s="594"/>
      <c r="EM152" s="595"/>
    </row>
    <row r="153" spans="12:143" x14ac:dyDescent="0.25">
      <c r="L153" s="596"/>
      <c r="M153" s="596"/>
      <c r="N153" s="595"/>
      <c r="O153" s="595"/>
      <c r="P153" s="594"/>
      <c r="Q153" s="595"/>
      <c r="R153" s="594"/>
      <c r="S153" s="595"/>
      <c r="T153" s="594"/>
      <c r="U153" s="595"/>
      <c r="V153" s="594"/>
      <c r="W153" s="595"/>
      <c r="X153" s="594"/>
      <c r="Y153" s="595"/>
      <c r="Z153" s="594"/>
      <c r="AA153" s="595"/>
      <c r="AB153" s="594"/>
      <c r="AC153" s="595"/>
      <c r="AD153" s="595"/>
      <c r="AE153" s="596"/>
      <c r="AF153" s="595"/>
      <c r="AG153" s="595"/>
      <c r="AH153" s="595"/>
      <c r="AI153" s="595"/>
      <c r="AJ153" s="595"/>
      <c r="AK153" s="595"/>
      <c r="AL153" s="596"/>
      <c r="AM153" s="596"/>
      <c r="AN153" s="596"/>
      <c r="AO153" s="596"/>
      <c r="AP153" s="596"/>
      <c r="AQ153" s="596"/>
      <c r="AR153" s="595"/>
      <c r="AS153" s="595"/>
      <c r="AT153" s="594"/>
      <c r="AU153" s="595"/>
      <c r="AV153" s="594"/>
      <c r="AW153" s="595"/>
      <c r="AX153" s="594"/>
      <c r="AY153" s="595"/>
      <c r="AZ153" s="594"/>
      <c r="BA153" s="595"/>
      <c r="BB153" s="594"/>
      <c r="BC153" s="595"/>
      <c r="BD153" s="594"/>
      <c r="BE153" s="595"/>
      <c r="BF153" s="594"/>
      <c r="BG153" s="595"/>
      <c r="BH153" s="595"/>
      <c r="BI153" s="595"/>
      <c r="BJ153" s="595"/>
      <c r="BK153" s="595"/>
      <c r="BL153" s="595"/>
      <c r="BM153" s="595"/>
      <c r="BN153" s="595"/>
      <c r="BO153" s="595"/>
      <c r="BP153" s="596"/>
      <c r="BQ153" s="596"/>
      <c r="BR153" s="596"/>
      <c r="BS153" s="596"/>
      <c r="BT153" s="596"/>
      <c r="BU153" s="596"/>
      <c r="BV153" s="597"/>
      <c r="BW153" s="597"/>
      <c r="BX153" s="598"/>
      <c r="BY153" s="597"/>
      <c r="BZ153" s="598"/>
      <c r="CA153" s="597"/>
      <c r="CB153" s="598"/>
      <c r="CC153" s="597"/>
      <c r="CD153" s="598"/>
      <c r="CE153" s="597"/>
      <c r="CF153" s="598"/>
      <c r="CG153" s="597"/>
      <c r="CH153" s="598"/>
      <c r="CI153" s="597"/>
      <c r="CJ153" s="598"/>
      <c r="CK153" s="597"/>
      <c r="CL153" s="597"/>
      <c r="CM153" s="597"/>
      <c r="CN153" s="597"/>
      <c r="CO153" s="597"/>
      <c r="CP153" s="597"/>
      <c r="CQ153" s="597"/>
      <c r="CR153" s="597"/>
      <c r="CS153" s="597"/>
      <c r="CT153" s="597"/>
      <c r="CU153" s="597"/>
      <c r="CV153" s="597"/>
      <c r="CW153" s="597"/>
      <c r="CX153" s="597"/>
      <c r="CY153" s="595"/>
      <c r="CZ153" s="596"/>
      <c r="DA153" s="594"/>
      <c r="DB153" s="596"/>
      <c r="DC153" s="594"/>
      <c r="DD153" s="596"/>
      <c r="DE153" s="594"/>
      <c r="DF153" s="596"/>
      <c r="DG153" s="594"/>
      <c r="DH153" s="596"/>
      <c r="DI153" s="594"/>
      <c r="DJ153" s="596"/>
      <c r="DK153" s="594"/>
      <c r="DL153" s="596"/>
      <c r="DM153" s="594"/>
      <c r="DN153" s="596"/>
      <c r="DO153" s="596"/>
      <c r="DP153" s="596"/>
      <c r="DQ153" s="596"/>
      <c r="DR153" s="596"/>
      <c r="DS153" s="596"/>
      <c r="DT153" s="596"/>
      <c r="DU153" s="596"/>
      <c r="DV153" s="596"/>
      <c r="DW153" s="596"/>
      <c r="DX153" s="596"/>
      <c r="DY153" s="596"/>
      <c r="DZ153" s="596"/>
      <c r="EA153" s="596"/>
      <c r="EB153" s="595"/>
      <c r="EC153" s="595"/>
      <c r="ED153" s="594"/>
      <c r="EE153" s="595"/>
      <c r="EF153" s="594"/>
      <c r="EG153" s="595"/>
      <c r="EH153" s="594"/>
      <c r="EI153" s="595"/>
      <c r="EJ153" s="594"/>
      <c r="EK153" s="595"/>
      <c r="EL153" s="594"/>
      <c r="EM153" s="595"/>
    </row>
    <row r="154" spans="12:143" x14ac:dyDescent="0.25">
      <c r="L154" s="596"/>
      <c r="M154" s="596"/>
      <c r="N154" s="595"/>
      <c r="O154" s="595"/>
      <c r="P154" s="594"/>
      <c r="Q154" s="595"/>
      <c r="R154" s="594"/>
      <c r="S154" s="595"/>
      <c r="T154" s="594"/>
      <c r="U154" s="595"/>
      <c r="V154" s="594"/>
      <c r="W154" s="595"/>
      <c r="X154" s="594"/>
      <c r="Y154" s="595"/>
      <c r="Z154" s="594"/>
      <c r="AA154" s="595"/>
      <c r="AB154" s="594"/>
      <c r="AC154" s="595"/>
      <c r="AD154" s="595"/>
      <c r="AE154" s="596"/>
      <c r="AF154" s="595"/>
      <c r="AG154" s="595"/>
      <c r="AH154" s="595"/>
      <c r="AI154" s="595"/>
      <c r="AJ154" s="595"/>
      <c r="AK154" s="595"/>
      <c r="AL154" s="596"/>
      <c r="AM154" s="596"/>
      <c r="AN154" s="596"/>
      <c r="AO154" s="596"/>
      <c r="AP154" s="596"/>
      <c r="AQ154" s="596"/>
      <c r="AR154" s="595"/>
      <c r="AS154" s="595"/>
      <c r="AT154" s="594"/>
      <c r="AU154" s="595"/>
      <c r="AV154" s="594"/>
      <c r="AW154" s="595"/>
      <c r="AX154" s="594"/>
      <c r="AY154" s="595"/>
      <c r="AZ154" s="594"/>
      <c r="BA154" s="595"/>
      <c r="BB154" s="594"/>
      <c r="BC154" s="595"/>
      <c r="BD154" s="594"/>
      <c r="BE154" s="595"/>
      <c r="BF154" s="594"/>
      <c r="BG154" s="595"/>
      <c r="BH154" s="595"/>
      <c r="BI154" s="595"/>
      <c r="BJ154" s="595"/>
      <c r="BK154" s="595"/>
      <c r="BL154" s="595"/>
      <c r="BM154" s="595"/>
      <c r="BN154" s="595"/>
      <c r="BO154" s="595"/>
      <c r="BP154" s="596"/>
      <c r="BQ154" s="596"/>
      <c r="BR154" s="596"/>
      <c r="BS154" s="596"/>
      <c r="BT154" s="596"/>
      <c r="BU154" s="596"/>
      <c r="BV154" s="597"/>
      <c r="BW154" s="597"/>
      <c r="BX154" s="598"/>
      <c r="BY154" s="597"/>
      <c r="BZ154" s="598"/>
      <c r="CA154" s="597"/>
      <c r="CB154" s="598"/>
      <c r="CC154" s="597"/>
      <c r="CD154" s="598"/>
      <c r="CE154" s="597"/>
      <c r="CF154" s="598"/>
      <c r="CG154" s="597"/>
      <c r="CH154" s="598"/>
      <c r="CI154" s="597"/>
      <c r="CJ154" s="598"/>
      <c r="CK154" s="597"/>
      <c r="CL154" s="597"/>
      <c r="CM154" s="597"/>
      <c r="CN154" s="597"/>
      <c r="CO154" s="597"/>
      <c r="CP154" s="597"/>
      <c r="CQ154" s="597"/>
      <c r="CR154" s="597"/>
      <c r="CS154" s="597"/>
      <c r="CT154" s="597"/>
      <c r="CU154" s="597"/>
      <c r="CV154" s="597"/>
      <c r="CW154" s="597"/>
      <c r="CX154" s="597"/>
      <c r="CY154" s="595"/>
      <c r="CZ154" s="596"/>
      <c r="DA154" s="594"/>
      <c r="DB154" s="596"/>
      <c r="DC154" s="594"/>
      <c r="DD154" s="596"/>
      <c r="DE154" s="594"/>
      <c r="DF154" s="596"/>
      <c r="DG154" s="594"/>
      <c r="DH154" s="596"/>
      <c r="DI154" s="594"/>
      <c r="DJ154" s="596"/>
      <c r="DK154" s="594"/>
      <c r="DL154" s="596"/>
      <c r="DM154" s="594"/>
      <c r="DN154" s="596"/>
      <c r="DO154" s="596"/>
      <c r="DP154" s="596"/>
      <c r="DQ154" s="596"/>
      <c r="DR154" s="596"/>
      <c r="DS154" s="596"/>
      <c r="DT154" s="596"/>
      <c r="DU154" s="596"/>
      <c r="DV154" s="596"/>
      <c r="DW154" s="596"/>
      <c r="DX154" s="596"/>
      <c r="DY154" s="596"/>
      <c r="DZ154" s="596"/>
      <c r="EA154" s="596"/>
      <c r="EB154" s="595"/>
      <c r="EC154" s="595"/>
      <c r="ED154" s="594"/>
      <c r="EE154" s="595"/>
      <c r="EF154" s="594"/>
      <c r="EG154" s="595"/>
      <c r="EH154" s="594"/>
      <c r="EI154" s="595"/>
      <c r="EJ154" s="594"/>
      <c r="EK154" s="595"/>
      <c r="EL154" s="594"/>
      <c r="EM154" s="595"/>
    </row>
    <row r="155" spans="12:143" x14ac:dyDescent="0.25">
      <c r="L155" s="596"/>
      <c r="M155" s="596"/>
      <c r="N155" s="595"/>
      <c r="O155" s="595"/>
      <c r="P155" s="594"/>
      <c r="Q155" s="595"/>
      <c r="R155" s="594"/>
      <c r="S155" s="595"/>
      <c r="T155" s="594"/>
      <c r="U155" s="595"/>
      <c r="V155" s="594"/>
      <c r="W155" s="595"/>
      <c r="X155" s="594"/>
      <c r="Y155" s="595"/>
      <c r="Z155" s="594"/>
      <c r="AA155" s="595"/>
      <c r="AB155" s="594"/>
      <c r="AC155" s="595"/>
      <c r="AD155" s="595"/>
      <c r="AE155" s="596"/>
      <c r="AF155" s="595"/>
      <c r="AG155" s="595"/>
      <c r="AH155" s="595"/>
      <c r="AI155" s="595"/>
      <c r="AJ155" s="595"/>
      <c r="AK155" s="595"/>
      <c r="AL155" s="596"/>
      <c r="AM155" s="596"/>
      <c r="AN155" s="596"/>
      <c r="AO155" s="596"/>
      <c r="AP155" s="596"/>
      <c r="AQ155" s="596"/>
      <c r="AR155" s="595"/>
      <c r="AS155" s="595"/>
      <c r="AT155" s="594"/>
      <c r="AU155" s="595"/>
      <c r="AV155" s="594"/>
      <c r="AW155" s="595"/>
      <c r="AX155" s="594"/>
      <c r="AY155" s="595"/>
      <c r="AZ155" s="594"/>
      <c r="BA155" s="595"/>
      <c r="BB155" s="594"/>
      <c r="BC155" s="595"/>
      <c r="BD155" s="594"/>
      <c r="BE155" s="595"/>
      <c r="BF155" s="594"/>
      <c r="BG155" s="595"/>
      <c r="BH155" s="595"/>
      <c r="BI155" s="595"/>
      <c r="BJ155" s="595"/>
      <c r="BK155" s="595"/>
      <c r="BL155" s="595"/>
      <c r="BM155" s="595"/>
      <c r="BN155" s="595"/>
      <c r="BO155" s="595"/>
      <c r="BP155" s="596"/>
      <c r="BQ155" s="596"/>
      <c r="BR155" s="596"/>
      <c r="BS155" s="596"/>
      <c r="BT155" s="596"/>
      <c r="BU155" s="596"/>
      <c r="BV155" s="597"/>
      <c r="BW155" s="597"/>
      <c r="BX155" s="598"/>
      <c r="BY155" s="597"/>
      <c r="BZ155" s="598"/>
      <c r="CA155" s="597"/>
      <c r="CB155" s="598"/>
      <c r="CC155" s="597"/>
      <c r="CD155" s="598"/>
      <c r="CE155" s="597"/>
      <c r="CF155" s="598"/>
      <c r="CG155" s="597"/>
      <c r="CH155" s="598"/>
      <c r="CI155" s="597"/>
      <c r="CJ155" s="598"/>
      <c r="CK155" s="597"/>
      <c r="CL155" s="597"/>
      <c r="CM155" s="597"/>
      <c r="CN155" s="597"/>
      <c r="CO155" s="597"/>
      <c r="CP155" s="597"/>
      <c r="CQ155" s="597"/>
      <c r="CR155" s="597"/>
      <c r="CS155" s="597"/>
      <c r="CT155" s="597"/>
      <c r="CU155" s="597"/>
      <c r="CV155" s="597"/>
      <c r="CW155" s="597"/>
      <c r="CX155" s="597"/>
      <c r="CY155" s="595"/>
      <c r="CZ155" s="596"/>
      <c r="DA155" s="594"/>
      <c r="DB155" s="596"/>
      <c r="DC155" s="594"/>
      <c r="DD155" s="596"/>
      <c r="DE155" s="594"/>
      <c r="DF155" s="596"/>
      <c r="DG155" s="594"/>
      <c r="DH155" s="596"/>
      <c r="DI155" s="594"/>
      <c r="DJ155" s="596"/>
      <c r="DK155" s="594"/>
      <c r="DL155" s="596"/>
      <c r="DM155" s="594"/>
      <c r="DN155" s="596"/>
      <c r="DO155" s="596"/>
      <c r="DP155" s="596"/>
      <c r="DQ155" s="596"/>
      <c r="DR155" s="596"/>
      <c r="DS155" s="596"/>
      <c r="DT155" s="596"/>
      <c r="DU155" s="596"/>
      <c r="DV155" s="596"/>
      <c r="DW155" s="596"/>
      <c r="DX155" s="596"/>
      <c r="DY155" s="596"/>
      <c r="DZ155" s="596"/>
      <c r="EA155" s="596"/>
      <c r="EB155" s="595"/>
      <c r="EC155" s="595"/>
      <c r="ED155" s="594"/>
      <c r="EE155" s="595"/>
      <c r="EF155" s="594"/>
      <c r="EG155" s="595"/>
      <c r="EH155" s="594"/>
      <c r="EI155" s="595"/>
      <c r="EJ155" s="594"/>
      <c r="EK155" s="595"/>
      <c r="EL155" s="594"/>
      <c r="EM155" s="595"/>
    </row>
    <row r="156" spans="12:143" x14ac:dyDescent="0.25">
      <c r="L156" s="596"/>
      <c r="M156" s="596"/>
      <c r="N156" s="595"/>
      <c r="O156" s="595"/>
      <c r="P156" s="594"/>
      <c r="Q156" s="595"/>
      <c r="R156" s="594"/>
      <c r="S156" s="595"/>
      <c r="T156" s="594"/>
      <c r="U156" s="595"/>
      <c r="V156" s="594"/>
      <c r="W156" s="595"/>
      <c r="X156" s="594"/>
      <c r="Y156" s="595"/>
      <c r="Z156" s="594"/>
      <c r="AA156" s="595"/>
      <c r="AB156" s="594"/>
      <c r="AC156" s="595"/>
      <c r="AD156" s="595"/>
      <c r="AE156" s="596"/>
      <c r="AF156" s="595"/>
      <c r="AG156" s="595"/>
      <c r="AH156" s="595"/>
      <c r="AI156" s="595"/>
      <c r="AJ156" s="595"/>
      <c r="AK156" s="595"/>
      <c r="AL156" s="596"/>
      <c r="AM156" s="596"/>
      <c r="AN156" s="596"/>
      <c r="AO156" s="596"/>
      <c r="AP156" s="596"/>
      <c r="AQ156" s="596"/>
      <c r="AR156" s="595"/>
      <c r="AS156" s="595"/>
      <c r="AT156" s="594"/>
      <c r="AU156" s="595"/>
      <c r="AV156" s="594"/>
      <c r="AW156" s="595"/>
      <c r="AX156" s="594"/>
      <c r="AY156" s="595"/>
      <c r="AZ156" s="594"/>
      <c r="BA156" s="595"/>
      <c r="BB156" s="594"/>
      <c r="BC156" s="595"/>
      <c r="BD156" s="594"/>
      <c r="BE156" s="595"/>
      <c r="BF156" s="594"/>
      <c r="BG156" s="595"/>
      <c r="BH156" s="595"/>
      <c r="BI156" s="595"/>
      <c r="BJ156" s="595"/>
      <c r="BK156" s="595"/>
      <c r="BL156" s="595"/>
      <c r="BM156" s="595"/>
      <c r="BN156" s="595"/>
      <c r="BO156" s="595"/>
      <c r="BP156" s="596"/>
      <c r="BQ156" s="596"/>
      <c r="BR156" s="596"/>
      <c r="BS156" s="596"/>
      <c r="BT156" s="596"/>
      <c r="BU156" s="596"/>
      <c r="BV156" s="597"/>
      <c r="BW156" s="597"/>
      <c r="BX156" s="598"/>
      <c r="BY156" s="597"/>
      <c r="BZ156" s="598"/>
      <c r="CA156" s="597"/>
      <c r="CB156" s="598"/>
      <c r="CC156" s="597"/>
      <c r="CD156" s="598"/>
      <c r="CE156" s="597"/>
      <c r="CF156" s="598"/>
      <c r="CG156" s="597"/>
      <c r="CH156" s="598"/>
      <c r="CI156" s="597"/>
      <c r="CJ156" s="598"/>
      <c r="CK156" s="597"/>
      <c r="CL156" s="597"/>
      <c r="CM156" s="597"/>
      <c r="CN156" s="597"/>
      <c r="CO156" s="597"/>
      <c r="CP156" s="597"/>
      <c r="CQ156" s="597"/>
      <c r="CR156" s="597"/>
      <c r="CS156" s="597"/>
      <c r="CT156" s="597"/>
      <c r="CU156" s="597"/>
      <c r="CV156" s="597"/>
      <c r="CW156" s="597"/>
      <c r="CX156" s="597"/>
      <c r="CY156" s="595"/>
      <c r="CZ156" s="596"/>
      <c r="DA156" s="594"/>
      <c r="DB156" s="596"/>
      <c r="DC156" s="594"/>
      <c r="DD156" s="596"/>
      <c r="DE156" s="594"/>
      <c r="DF156" s="596"/>
      <c r="DG156" s="594"/>
      <c r="DH156" s="596"/>
      <c r="DI156" s="594"/>
      <c r="DJ156" s="596"/>
      <c r="DK156" s="594"/>
      <c r="DL156" s="596"/>
      <c r="DM156" s="594"/>
      <c r="DN156" s="596"/>
      <c r="DO156" s="596"/>
      <c r="DP156" s="596"/>
      <c r="DQ156" s="596"/>
      <c r="DR156" s="596"/>
      <c r="DS156" s="596"/>
      <c r="DT156" s="596"/>
      <c r="DU156" s="596"/>
      <c r="DV156" s="596"/>
      <c r="DW156" s="596"/>
      <c r="DX156" s="596"/>
      <c r="DY156" s="596"/>
      <c r="DZ156" s="596"/>
      <c r="EA156" s="596"/>
      <c r="EB156" s="595"/>
      <c r="EC156" s="595"/>
      <c r="ED156" s="594"/>
      <c r="EE156" s="595"/>
      <c r="EF156" s="594"/>
      <c r="EG156" s="595"/>
      <c r="EH156" s="594"/>
      <c r="EI156" s="595"/>
      <c r="EJ156" s="594"/>
      <c r="EK156" s="595"/>
      <c r="EL156" s="594"/>
      <c r="EM156" s="595"/>
    </row>
    <row r="157" spans="12:143" x14ac:dyDescent="0.25">
      <c r="L157" s="596"/>
      <c r="M157" s="596"/>
      <c r="N157" s="595"/>
      <c r="O157" s="595"/>
      <c r="P157" s="594"/>
      <c r="Q157" s="595"/>
      <c r="R157" s="594"/>
      <c r="S157" s="595"/>
      <c r="T157" s="594"/>
      <c r="U157" s="595"/>
      <c r="V157" s="594"/>
      <c r="W157" s="595"/>
      <c r="X157" s="594"/>
      <c r="Y157" s="595"/>
      <c r="Z157" s="594"/>
      <c r="AA157" s="595"/>
      <c r="AB157" s="594"/>
      <c r="AC157" s="595"/>
      <c r="AD157" s="595"/>
      <c r="AE157" s="596"/>
      <c r="AF157" s="595"/>
      <c r="AG157" s="595"/>
      <c r="AH157" s="595"/>
      <c r="AI157" s="595"/>
      <c r="AJ157" s="595"/>
      <c r="AK157" s="595"/>
      <c r="AL157" s="596"/>
      <c r="AM157" s="596"/>
      <c r="AN157" s="596"/>
      <c r="AO157" s="596"/>
      <c r="AP157" s="596"/>
      <c r="AQ157" s="596"/>
      <c r="AR157" s="595"/>
      <c r="AS157" s="595"/>
      <c r="AT157" s="594"/>
      <c r="AU157" s="595"/>
      <c r="AV157" s="594"/>
      <c r="AW157" s="595"/>
      <c r="AX157" s="594"/>
      <c r="AY157" s="595"/>
      <c r="AZ157" s="594"/>
      <c r="BA157" s="595"/>
      <c r="BB157" s="594"/>
      <c r="BC157" s="595"/>
      <c r="BD157" s="594"/>
      <c r="BE157" s="595"/>
      <c r="BF157" s="594"/>
      <c r="BG157" s="595"/>
      <c r="BH157" s="595"/>
      <c r="BI157" s="595"/>
      <c r="BJ157" s="595"/>
      <c r="BK157" s="595"/>
      <c r="BL157" s="595"/>
      <c r="BM157" s="595"/>
      <c r="BN157" s="595"/>
      <c r="BO157" s="595"/>
      <c r="BP157" s="596"/>
      <c r="BQ157" s="596"/>
      <c r="BR157" s="596"/>
      <c r="BS157" s="596"/>
      <c r="BT157" s="596"/>
      <c r="BU157" s="596"/>
      <c r="BV157" s="597"/>
      <c r="BW157" s="597"/>
      <c r="BX157" s="598"/>
      <c r="BY157" s="597"/>
      <c r="BZ157" s="598"/>
      <c r="CA157" s="597"/>
      <c r="CB157" s="598"/>
      <c r="CC157" s="597"/>
      <c r="CD157" s="598"/>
      <c r="CE157" s="597"/>
      <c r="CF157" s="598"/>
      <c r="CG157" s="597"/>
      <c r="CH157" s="598"/>
      <c r="CI157" s="597"/>
      <c r="CJ157" s="598"/>
      <c r="CK157" s="597"/>
      <c r="CL157" s="597"/>
      <c r="CM157" s="597"/>
      <c r="CN157" s="597"/>
      <c r="CO157" s="597"/>
      <c r="CP157" s="597"/>
      <c r="CQ157" s="597"/>
      <c r="CR157" s="597"/>
      <c r="CS157" s="597"/>
      <c r="CT157" s="597"/>
      <c r="CU157" s="597"/>
      <c r="CV157" s="597"/>
      <c r="CW157" s="597"/>
      <c r="CX157" s="597"/>
      <c r="CY157" s="595"/>
      <c r="CZ157" s="596"/>
      <c r="DA157" s="594"/>
      <c r="DB157" s="596"/>
      <c r="DC157" s="594"/>
      <c r="DD157" s="596"/>
      <c r="DE157" s="594"/>
      <c r="DF157" s="596"/>
      <c r="DG157" s="594"/>
      <c r="DH157" s="596"/>
      <c r="DI157" s="594"/>
      <c r="DJ157" s="596"/>
      <c r="DK157" s="594"/>
      <c r="DL157" s="596"/>
      <c r="DM157" s="594"/>
      <c r="DN157" s="596"/>
      <c r="DO157" s="596"/>
      <c r="DP157" s="596"/>
      <c r="DQ157" s="596"/>
      <c r="DR157" s="596"/>
      <c r="DS157" s="596"/>
      <c r="DT157" s="596"/>
      <c r="DU157" s="596"/>
      <c r="DV157" s="596"/>
      <c r="DW157" s="596"/>
      <c r="DX157" s="596"/>
      <c r="DY157" s="596"/>
      <c r="DZ157" s="596"/>
      <c r="EA157" s="596"/>
      <c r="EB157" s="595"/>
      <c r="EC157" s="595"/>
      <c r="ED157" s="594"/>
      <c r="EE157" s="595"/>
      <c r="EF157" s="594"/>
      <c r="EG157" s="595"/>
      <c r="EH157" s="594"/>
      <c r="EI157" s="595"/>
      <c r="EJ157" s="594"/>
      <c r="EK157" s="595"/>
      <c r="EL157" s="594"/>
      <c r="EM157" s="595"/>
    </row>
    <row r="158" spans="12:143" x14ac:dyDescent="0.25">
      <c r="L158" s="596"/>
      <c r="M158" s="596"/>
      <c r="N158" s="595"/>
      <c r="O158" s="595"/>
      <c r="P158" s="594"/>
      <c r="Q158" s="595"/>
      <c r="R158" s="594"/>
      <c r="S158" s="595"/>
      <c r="T158" s="594"/>
      <c r="U158" s="595"/>
      <c r="V158" s="594"/>
      <c r="W158" s="595"/>
      <c r="X158" s="594"/>
      <c r="Y158" s="595"/>
      <c r="Z158" s="594"/>
      <c r="AA158" s="595"/>
      <c r="AB158" s="594"/>
      <c r="AC158" s="595"/>
      <c r="AD158" s="595"/>
      <c r="AE158" s="596"/>
      <c r="AF158" s="595"/>
      <c r="AG158" s="595"/>
      <c r="AH158" s="595"/>
      <c r="AI158" s="595"/>
      <c r="AJ158" s="595"/>
      <c r="AK158" s="595"/>
      <c r="AL158" s="596"/>
      <c r="AM158" s="596"/>
      <c r="AN158" s="596"/>
      <c r="AO158" s="596"/>
      <c r="AP158" s="596"/>
      <c r="AQ158" s="596"/>
      <c r="AR158" s="595"/>
      <c r="AS158" s="595"/>
      <c r="AT158" s="594"/>
      <c r="AU158" s="595"/>
      <c r="AV158" s="594"/>
      <c r="AW158" s="595"/>
      <c r="AX158" s="594"/>
      <c r="AY158" s="595"/>
      <c r="AZ158" s="594"/>
      <c r="BA158" s="595"/>
      <c r="BB158" s="594"/>
      <c r="BC158" s="595"/>
      <c r="BD158" s="594"/>
      <c r="BE158" s="595"/>
      <c r="BF158" s="594"/>
      <c r="BG158" s="595"/>
      <c r="BH158" s="595"/>
      <c r="BI158" s="595"/>
      <c r="BJ158" s="595"/>
      <c r="BK158" s="595"/>
      <c r="BL158" s="595"/>
      <c r="BM158" s="595"/>
      <c r="BN158" s="595"/>
      <c r="BO158" s="595"/>
      <c r="BP158" s="596"/>
      <c r="BQ158" s="596"/>
      <c r="BR158" s="596"/>
      <c r="BS158" s="596"/>
      <c r="BT158" s="596"/>
      <c r="BU158" s="596"/>
      <c r="BV158" s="597"/>
      <c r="BW158" s="597"/>
      <c r="BX158" s="598"/>
      <c r="BY158" s="597"/>
      <c r="BZ158" s="598"/>
      <c r="CA158" s="597"/>
      <c r="CB158" s="598"/>
      <c r="CC158" s="597"/>
      <c r="CD158" s="598"/>
      <c r="CE158" s="597"/>
      <c r="CF158" s="598"/>
      <c r="CG158" s="597"/>
      <c r="CH158" s="598"/>
      <c r="CI158" s="597"/>
      <c r="CJ158" s="598"/>
      <c r="CK158" s="597"/>
      <c r="CL158" s="597"/>
      <c r="CM158" s="597"/>
      <c r="CN158" s="597"/>
      <c r="CO158" s="597"/>
      <c r="CP158" s="597"/>
      <c r="CQ158" s="597"/>
      <c r="CR158" s="597"/>
      <c r="CS158" s="597"/>
      <c r="CT158" s="597"/>
      <c r="CU158" s="597"/>
      <c r="CV158" s="597"/>
      <c r="CW158" s="597"/>
      <c r="CX158" s="597"/>
      <c r="CY158" s="595"/>
      <c r="CZ158" s="596"/>
      <c r="DA158" s="594"/>
      <c r="DB158" s="596"/>
      <c r="DC158" s="594"/>
      <c r="DD158" s="596"/>
      <c r="DE158" s="594"/>
      <c r="DF158" s="596"/>
      <c r="DG158" s="594"/>
      <c r="DH158" s="596"/>
      <c r="DI158" s="594"/>
      <c r="DJ158" s="596"/>
      <c r="DK158" s="594"/>
      <c r="DL158" s="596"/>
      <c r="DM158" s="594"/>
      <c r="DN158" s="596"/>
      <c r="DO158" s="596"/>
      <c r="DP158" s="596"/>
      <c r="DQ158" s="596"/>
      <c r="DR158" s="596"/>
      <c r="DS158" s="596"/>
      <c r="DT158" s="596"/>
      <c r="DU158" s="596"/>
      <c r="DV158" s="596"/>
      <c r="DW158" s="596"/>
      <c r="DX158" s="596"/>
      <c r="DY158" s="596"/>
      <c r="DZ158" s="596"/>
      <c r="EA158" s="596"/>
      <c r="EB158" s="595"/>
      <c r="EC158" s="595"/>
      <c r="ED158" s="594"/>
      <c r="EE158" s="595"/>
      <c r="EF158" s="594"/>
      <c r="EG158" s="595"/>
      <c r="EH158" s="594"/>
      <c r="EI158" s="595"/>
      <c r="EJ158" s="594"/>
      <c r="EK158" s="595"/>
      <c r="EL158" s="594"/>
      <c r="EM158" s="595"/>
    </row>
    <row r="159" spans="12:143" x14ac:dyDescent="0.25">
      <c r="L159" s="596"/>
      <c r="M159" s="596"/>
      <c r="N159" s="595"/>
      <c r="O159" s="595"/>
      <c r="P159" s="594"/>
      <c r="Q159" s="595"/>
      <c r="R159" s="594"/>
      <c r="S159" s="595"/>
      <c r="T159" s="594"/>
      <c r="U159" s="595"/>
      <c r="V159" s="594"/>
      <c r="W159" s="595"/>
      <c r="X159" s="594"/>
      <c r="Y159" s="595"/>
      <c r="Z159" s="594"/>
      <c r="AA159" s="595"/>
      <c r="AB159" s="594"/>
      <c r="AC159" s="595"/>
      <c r="AD159" s="595"/>
      <c r="AE159" s="596"/>
      <c r="AF159" s="595"/>
      <c r="AG159" s="595"/>
      <c r="AH159" s="595"/>
      <c r="AI159" s="595"/>
      <c r="AJ159" s="595"/>
      <c r="AK159" s="595"/>
      <c r="AL159" s="596"/>
      <c r="AM159" s="596"/>
      <c r="AN159" s="596"/>
      <c r="AO159" s="596"/>
      <c r="AP159" s="596"/>
      <c r="AQ159" s="596"/>
      <c r="AR159" s="595"/>
      <c r="AS159" s="595"/>
      <c r="AT159" s="594"/>
      <c r="AU159" s="595"/>
      <c r="AV159" s="594"/>
      <c r="AW159" s="595"/>
      <c r="AX159" s="594"/>
      <c r="AY159" s="595"/>
      <c r="AZ159" s="594"/>
      <c r="BA159" s="595"/>
      <c r="BB159" s="594"/>
      <c r="BC159" s="595"/>
      <c r="BD159" s="594"/>
      <c r="BE159" s="595"/>
      <c r="BF159" s="594"/>
      <c r="BG159" s="595"/>
      <c r="BH159" s="595"/>
      <c r="BI159" s="595"/>
      <c r="BJ159" s="595"/>
      <c r="BK159" s="595"/>
      <c r="BL159" s="595"/>
      <c r="BM159" s="595"/>
      <c r="BN159" s="595"/>
      <c r="BO159" s="595"/>
      <c r="BP159" s="596"/>
      <c r="BQ159" s="596"/>
      <c r="BR159" s="596"/>
      <c r="BS159" s="596"/>
      <c r="BT159" s="596"/>
      <c r="BU159" s="596"/>
      <c r="BV159" s="597"/>
      <c r="BW159" s="597"/>
      <c r="BX159" s="598"/>
      <c r="BY159" s="597"/>
      <c r="BZ159" s="598"/>
      <c r="CA159" s="597"/>
      <c r="CB159" s="598"/>
      <c r="CC159" s="597"/>
      <c r="CD159" s="598"/>
      <c r="CE159" s="597"/>
      <c r="CF159" s="598"/>
      <c r="CG159" s="597"/>
      <c r="CH159" s="598"/>
      <c r="CI159" s="597"/>
      <c r="CJ159" s="598"/>
      <c r="CK159" s="597"/>
      <c r="CL159" s="597"/>
      <c r="CM159" s="597"/>
      <c r="CN159" s="597"/>
      <c r="CO159" s="597"/>
      <c r="CP159" s="597"/>
      <c r="CQ159" s="597"/>
      <c r="CR159" s="597"/>
      <c r="CS159" s="597"/>
      <c r="CT159" s="597"/>
      <c r="CU159" s="597"/>
      <c r="CV159" s="597"/>
      <c r="CW159" s="597"/>
      <c r="CX159" s="597"/>
      <c r="CY159" s="595"/>
      <c r="CZ159" s="596"/>
      <c r="DA159" s="594"/>
      <c r="DB159" s="596"/>
      <c r="DC159" s="594"/>
      <c r="DD159" s="596"/>
      <c r="DE159" s="594"/>
      <c r="DF159" s="596"/>
      <c r="DG159" s="594"/>
      <c r="DH159" s="596"/>
      <c r="DI159" s="594"/>
      <c r="DJ159" s="596"/>
      <c r="DK159" s="594"/>
      <c r="DL159" s="596"/>
      <c r="DM159" s="594"/>
      <c r="DN159" s="596"/>
      <c r="DO159" s="596"/>
      <c r="DP159" s="596"/>
      <c r="DQ159" s="596"/>
      <c r="DR159" s="596"/>
      <c r="DS159" s="596"/>
      <c r="DT159" s="596"/>
      <c r="DU159" s="596"/>
      <c r="DV159" s="596"/>
      <c r="DW159" s="596"/>
      <c r="DX159" s="596"/>
      <c r="DY159" s="596"/>
      <c r="DZ159" s="596"/>
      <c r="EA159" s="596"/>
      <c r="EB159" s="595"/>
      <c r="EC159" s="595"/>
      <c r="ED159" s="594"/>
      <c r="EE159" s="595"/>
      <c r="EF159" s="594"/>
      <c r="EG159" s="595"/>
      <c r="EH159" s="594"/>
      <c r="EI159" s="595"/>
      <c r="EJ159" s="594"/>
      <c r="EK159" s="595"/>
      <c r="EL159" s="594"/>
      <c r="EM159" s="595"/>
    </row>
    <row r="160" spans="12:143" x14ac:dyDescent="0.25">
      <c r="L160" s="596"/>
      <c r="M160" s="596"/>
      <c r="N160" s="595"/>
      <c r="O160" s="595"/>
      <c r="P160" s="594"/>
      <c r="Q160" s="595"/>
      <c r="R160" s="594"/>
      <c r="S160" s="595"/>
      <c r="T160" s="594"/>
      <c r="U160" s="595"/>
      <c r="V160" s="594"/>
      <c r="W160" s="595"/>
      <c r="X160" s="594"/>
      <c r="Y160" s="595"/>
      <c r="Z160" s="594"/>
      <c r="AA160" s="595"/>
      <c r="AB160" s="594"/>
      <c r="AC160" s="595"/>
      <c r="AD160" s="595"/>
      <c r="AE160" s="596"/>
      <c r="AF160" s="595"/>
      <c r="AG160" s="595"/>
      <c r="AH160" s="595"/>
      <c r="AI160" s="595"/>
      <c r="AJ160" s="595"/>
      <c r="AK160" s="595"/>
      <c r="AL160" s="596"/>
      <c r="AM160" s="596"/>
      <c r="AN160" s="596"/>
      <c r="AO160" s="596"/>
      <c r="AP160" s="596"/>
      <c r="AQ160" s="596"/>
      <c r="AR160" s="595"/>
      <c r="AS160" s="595"/>
      <c r="AT160" s="594"/>
      <c r="AU160" s="595"/>
      <c r="AV160" s="594"/>
      <c r="AW160" s="595"/>
      <c r="AX160" s="594"/>
      <c r="AY160" s="595"/>
      <c r="AZ160" s="594"/>
      <c r="BA160" s="595"/>
      <c r="BB160" s="594"/>
      <c r="BC160" s="595"/>
      <c r="BD160" s="594"/>
      <c r="BE160" s="595"/>
      <c r="BF160" s="594"/>
      <c r="BG160" s="595"/>
      <c r="BH160" s="595"/>
      <c r="BI160" s="595"/>
      <c r="BJ160" s="595"/>
      <c r="BK160" s="595"/>
      <c r="BL160" s="595"/>
      <c r="BM160" s="595"/>
      <c r="BN160" s="595"/>
      <c r="BO160" s="595"/>
      <c r="BP160" s="596"/>
      <c r="BQ160" s="596"/>
      <c r="BR160" s="596"/>
      <c r="BS160" s="596"/>
      <c r="BT160" s="596"/>
      <c r="BU160" s="596"/>
      <c r="BV160" s="597"/>
      <c r="BW160" s="597"/>
      <c r="BX160" s="598"/>
      <c r="BY160" s="597"/>
      <c r="BZ160" s="598"/>
      <c r="CA160" s="597"/>
      <c r="CB160" s="598"/>
      <c r="CC160" s="597"/>
      <c r="CD160" s="598"/>
      <c r="CE160" s="597"/>
      <c r="CF160" s="598"/>
      <c r="CG160" s="597"/>
      <c r="CH160" s="598"/>
      <c r="CI160" s="597"/>
      <c r="CJ160" s="598"/>
      <c r="CK160" s="597"/>
      <c r="CL160" s="597"/>
      <c r="CM160" s="597"/>
      <c r="CN160" s="597"/>
      <c r="CO160" s="597"/>
      <c r="CP160" s="597"/>
      <c r="CQ160" s="597"/>
      <c r="CR160" s="597"/>
      <c r="CS160" s="597"/>
      <c r="CT160" s="597"/>
      <c r="CU160" s="597"/>
      <c r="CV160" s="597"/>
      <c r="CW160" s="597"/>
      <c r="CX160" s="597"/>
      <c r="CY160" s="595"/>
      <c r="CZ160" s="596"/>
      <c r="DA160" s="594"/>
      <c r="DB160" s="596"/>
      <c r="DC160" s="594"/>
      <c r="DD160" s="596"/>
      <c r="DE160" s="594"/>
      <c r="DF160" s="596"/>
      <c r="DG160" s="594"/>
      <c r="DH160" s="596"/>
      <c r="DI160" s="594"/>
      <c r="DJ160" s="596"/>
      <c r="DK160" s="594"/>
      <c r="DL160" s="596"/>
      <c r="DM160" s="594"/>
      <c r="DN160" s="596"/>
      <c r="DO160" s="596"/>
      <c r="DP160" s="596"/>
      <c r="DQ160" s="596"/>
      <c r="DR160" s="596"/>
      <c r="DS160" s="596"/>
      <c r="DT160" s="596"/>
      <c r="DU160" s="596"/>
      <c r="DV160" s="596"/>
      <c r="DW160" s="596"/>
      <c r="DX160" s="596"/>
      <c r="DY160" s="596"/>
      <c r="DZ160" s="596"/>
      <c r="EA160" s="596"/>
      <c r="EB160" s="595"/>
      <c r="EC160" s="595"/>
      <c r="ED160" s="594"/>
      <c r="EE160" s="595"/>
      <c r="EF160" s="594"/>
      <c r="EG160" s="595"/>
      <c r="EH160" s="594"/>
      <c r="EI160" s="595"/>
      <c r="EJ160" s="594"/>
      <c r="EK160" s="595"/>
      <c r="EL160" s="594"/>
      <c r="EM160" s="595"/>
    </row>
    <row r="161" spans="12:143" x14ac:dyDescent="0.25">
      <c r="L161" s="596"/>
      <c r="M161" s="596"/>
      <c r="N161" s="595"/>
      <c r="O161" s="595"/>
      <c r="P161" s="594"/>
      <c r="Q161" s="595"/>
      <c r="R161" s="594"/>
      <c r="S161" s="595"/>
      <c r="T161" s="594"/>
      <c r="U161" s="595"/>
      <c r="V161" s="594"/>
      <c r="W161" s="595"/>
      <c r="X161" s="594"/>
      <c r="Y161" s="595"/>
      <c r="Z161" s="594"/>
      <c r="AA161" s="595"/>
      <c r="AB161" s="594"/>
      <c r="AC161" s="595"/>
      <c r="AD161" s="595"/>
      <c r="AE161" s="596"/>
      <c r="AF161" s="595"/>
      <c r="AG161" s="595"/>
      <c r="AH161" s="595"/>
      <c r="AI161" s="595"/>
      <c r="AJ161" s="595"/>
      <c r="AK161" s="595"/>
      <c r="AL161" s="596"/>
      <c r="AM161" s="596"/>
      <c r="AN161" s="596"/>
      <c r="AO161" s="596"/>
      <c r="AP161" s="596"/>
      <c r="AQ161" s="596"/>
      <c r="AR161" s="595"/>
      <c r="AS161" s="595"/>
      <c r="AT161" s="594"/>
      <c r="AU161" s="595"/>
      <c r="AV161" s="594"/>
      <c r="AW161" s="595"/>
      <c r="AX161" s="594"/>
      <c r="AY161" s="595"/>
      <c r="AZ161" s="594"/>
      <c r="BA161" s="595"/>
      <c r="BB161" s="594"/>
      <c r="BC161" s="595"/>
      <c r="BD161" s="594"/>
      <c r="BE161" s="595"/>
      <c r="BF161" s="594"/>
      <c r="BG161" s="595"/>
      <c r="BH161" s="595"/>
      <c r="BI161" s="595"/>
      <c r="BJ161" s="595"/>
      <c r="BK161" s="595"/>
      <c r="BL161" s="595"/>
      <c r="BM161" s="595"/>
      <c r="BN161" s="595"/>
      <c r="BO161" s="595"/>
      <c r="BP161" s="596"/>
      <c r="BQ161" s="596"/>
      <c r="BR161" s="596"/>
      <c r="BS161" s="596"/>
      <c r="BT161" s="596"/>
      <c r="BU161" s="596"/>
      <c r="BV161" s="597"/>
      <c r="BW161" s="597"/>
      <c r="BX161" s="598"/>
      <c r="BY161" s="597"/>
      <c r="BZ161" s="598"/>
      <c r="CA161" s="597"/>
      <c r="CB161" s="598"/>
      <c r="CC161" s="597"/>
      <c r="CD161" s="598"/>
      <c r="CE161" s="597"/>
      <c r="CF161" s="598"/>
      <c r="CG161" s="597"/>
      <c r="CH161" s="598"/>
      <c r="CI161" s="597"/>
      <c r="CJ161" s="598"/>
      <c r="CK161" s="597"/>
      <c r="CL161" s="597"/>
      <c r="CM161" s="597"/>
      <c r="CN161" s="597"/>
      <c r="CO161" s="597"/>
      <c r="CP161" s="597"/>
      <c r="CQ161" s="597"/>
      <c r="CR161" s="597"/>
      <c r="CS161" s="597"/>
      <c r="CT161" s="597"/>
      <c r="CU161" s="597"/>
      <c r="CV161" s="597"/>
      <c r="CW161" s="597"/>
      <c r="CX161" s="597"/>
      <c r="CY161" s="595"/>
      <c r="CZ161" s="596"/>
      <c r="DA161" s="594"/>
      <c r="DB161" s="596"/>
      <c r="DC161" s="594"/>
      <c r="DD161" s="596"/>
      <c r="DE161" s="594"/>
      <c r="DF161" s="596"/>
      <c r="DG161" s="594"/>
      <c r="DH161" s="596"/>
      <c r="DI161" s="594"/>
      <c r="DJ161" s="596"/>
      <c r="DK161" s="594"/>
      <c r="DL161" s="596"/>
      <c r="DM161" s="594"/>
      <c r="DN161" s="596"/>
      <c r="DO161" s="596"/>
      <c r="DP161" s="596"/>
      <c r="DQ161" s="596"/>
      <c r="DR161" s="596"/>
      <c r="DS161" s="596"/>
      <c r="DT161" s="596"/>
      <c r="DU161" s="596"/>
      <c r="DV161" s="596"/>
      <c r="DW161" s="596"/>
      <c r="DX161" s="596"/>
      <c r="DY161" s="596"/>
      <c r="DZ161" s="596"/>
      <c r="EA161" s="596"/>
      <c r="EB161" s="595"/>
      <c r="EC161" s="595"/>
      <c r="ED161" s="594"/>
      <c r="EE161" s="595"/>
      <c r="EF161" s="594"/>
      <c r="EG161" s="595"/>
      <c r="EH161" s="594"/>
      <c r="EI161" s="595"/>
      <c r="EJ161" s="594"/>
      <c r="EK161" s="595"/>
      <c r="EL161" s="594"/>
      <c r="EM161" s="595"/>
    </row>
    <row r="162" spans="12:143" x14ac:dyDescent="0.25">
      <c r="L162" s="596"/>
      <c r="M162" s="596"/>
      <c r="N162" s="595"/>
      <c r="O162" s="595"/>
      <c r="P162" s="594"/>
      <c r="Q162" s="595"/>
      <c r="R162" s="594"/>
      <c r="S162" s="595"/>
      <c r="T162" s="594"/>
      <c r="U162" s="595"/>
      <c r="V162" s="594"/>
      <c r="W162" s="595"/>
      <c r="X162" s="594"/>
      <c r="Y162" s="595"/>
      <c r="Z162" s="594"/>
      <c r="AA162" s="595"/>
      <c r="AB162" s="594"/>
      <c r="AC162" s="595"/>
      <c r="AD162" s="595"/>
      <c r="AE162" s="596"/>
      <c r="AF162" s="595"/>
      <c r="AG162" s="595"/>
      <c r="AH162" s="595"/>
      <c r="AI162" s="595"/>
      <c r="AJ162" s="595"/>
      <c r="AK162" s="595"/>
      <c r="AL162" s="596"/>
      <c r="AM162" s="596"/>
      <c r="AN162" s="596"/>
      <c r="AO162" s="596"/>
      <c r="AP162" s="596"/>
      <c r="AQ162" s="596"/>
      <c r="AR162" s="595"/>
      <c r="AS162" s="595"/>
      <c r="AT162" s="594"/>
      <c r="AU162" s="595"/>
      <c r="AV162" s="594"/>
      <c r="AW162" s="595"/>
      <c r="AX162" s="594"/>
      <c r="AY162" s="595"/>
      <c r="AZ162" s="594"/>
      <c r="BA162" s="595"/>
      <c r="BB162" s="594"/>
      <c r="BC162" s="595"/>
      <c r="BD162" s="594"/>
      <c r="BE162" s="595"/>
      <c r="BF162" s="594"/>
      <c r="BG162" s="595"/>
      <c r="BH162" s="595"/>
      <c r="BI162" s="595"/>
      <c r="BJ162" s="595"/>
      <c r="BK162" s="595"/>
      <c r="BL162" s="595"/>
      <c r="BM162" s="595"/>
      <c r="BN162" s="595"/>
      <c r="BO162" s="595"/>
      <c r="BP162" s="596"/>
      <c r="BQ162" s="596"/>
      <c r="BR162" s="596"/>
      <c r="BS162" s="596"/>
      <c r="BT162" s="596"/>
      <c r="BU162" s="596"/>
      <c r="BV162" s="597"/>
      <c r="BW162" s="597"/>
      <c r="BX162" s="598"/>
      <c r="BY162" s="597"/>
      <c r="BZ162" s="598"/>
      <c r="CA162" s="597"/>
      <c r="CB162" s="598"/>
      <c r="CC162" s="597"/>
      <c r="CD162" s="598"/>
      <c r="CE162" s="597"/>
      <c r="CF162" s="598"/>
      <c r="CG162" s="597"/>
      <c r="CH162" s="598"/>
      <c r="CI162" s="597"/>
      <c r="CJ162" s="598"/>
      <c r="CK162" s="597"/>
      <c r="CL162" s="597"/>
      <c r="CM162" s="597"/>
      <c r="CN162" s="597"/>
      <c r="CO162" s="597"/>
      <c r="CP162" s="597"/>
      <c r="CQ162" s="597"/>
      <c r="CR162" s="597"/>
      <c r="CS162" s="597"/>
      <c r="CT162" s="597"/>
      <c r="CU162" s="597"/>
      <c r="CV162" s="597"/>
      <c r="CW162" s="597"/>
      <c r="CX162" s="597"/>
      <c r="CY162" s="595"/>
      <c r="CZ162" s="596"/>
      <c r="DA162" s="594"/>
      <c r="DB162" s="596"/>
      <c r="DC162" s="594"/>
      <c r="DD162" s="596"/>
      <c r="DE162" s="594"/>
      <c r="DF162" s="596"/>
      <c r="DG162" s="594"/>
      <c r="DH162" s="596"/>
      <c r="DI162" s="594"/>
      <c r="DJ162" s="596"/>
      <c r="DK162" s="594"/>
      <c r="DL162" s="596"/>
      <c r="DM162" s="594"/>
      <c r="DN162" s="596"/>
      <c r="DO162" s="596"/>
      <c r="DP162" s="596"/>
      <c r="DQ162" s="596"/>
      <c r="DR162" s="596"/>
      <c r="DS162" s="596"/>
      <c r="DT162" s="596"/>
      <c r="DU162" s="596"/>
      <c r="DV162" s="596"/>
      <c r="DW162" s="596"/>
      <c r="DX162" s="596"/>
      <c r="DY162" s="596"/>
      <c r="DZ162" s="596"/>
      <c r="EA162" s="596"/>
      <c r="EB162" s="595"/>
      <c r="EC162" s="595"/>
      <c r="ED162" s="594"/>
      <c r="EE162" s="595"/>
      <c r="EF162" s="594"/>
      <c r="EG162" s="595"/>
      <c r="EH162" s="594"/>
      <c r="EI162" s="595"/>
      <c r="EJ162" s="594"/>
      <c r="EK162" s="595"/>
      <c r="EL162" s="594"/>
      <c r="EM162" s="595"/>
    </row>
    <row r="163" spans="12:143" x14ac:dyDescent="0.25">
      <c r="L163" s="596"/>
      <c r="M163" s="596"/>
      <c r="N163" s="595"/>
      <c r="O163" s="595"/>
      <c r="P163" s="594"/>
      <c r="Q163" s="595"/>
      <c r="R163" s="594"/>
      <c r="S163" s="595"/>
      <c r="T163" s="594"/>
      <c r="U163" s="595"/>
      <c r="V163" s="594"/>
      <c r="W163" s="595"/>
      <c r="X163" s="594"/>
      <c r="Y163" s="595"/>
      <c r="Z163" s="594"/>
      <c r="AA163" s="595"/>
      <c r="AB163" s="594"/>
      <c r="AC163" s="595"/>
      <c r="AD163" s="595"/>
      <c r="AE163" s="596"/>
      <c r="AF163" s="595"/>
      <c r="AG163" s="595"/>
      <c r="AH163" s="595"/>
      <c r="AI163" s="595"/>
      <c r="AJ163" s="595"/>
      <c r="AK163" s="595"/>
      <c r="AL163" s="596"/>
      <c r="AM163" s="596"/>
      <c r="AN163" s="596"/>
      <c r="AO163" s="596"/>
      <c r="AP163" s="596"/>
      <c r="AQ163" s="596"/>
      <c r="AR163" s="595"/>
      <c r="AS163" s="595"/>
      <c r="AT163" s="594"/>
      <c r="AU163" s="595"/>
      <c r="AV163" s="594"/>
      <c r="AW163" s="595"/>
      <c r="AX163" s="594"/>
      <c r="AY163" s="595"/>
      <c r="AZ163" s="594"/>
      <c r="BA163" s="595"/>
      <c r="BB163" s="594"/>
      <c r="BC163" s="595"/>
      <c r="BD163" s="594"/>
      <c r="BE163" s="595"/>
      <c r="BF163" s="594"/>
      <c r="BG163" s="595"/>
      <c r="BH163" s="595"/>
      <c r="BI163" s="595"/>
      <c r="BJ163" s="595"/>
      <c r="BK163" s="595"/>
      <c r="BL163" s="595"/>
      <c r="BM163" s="595"/>
      <c r="BN163" s="595"/>
      <c r="BO163" s="595"/>
      <c r="BP163" s="596"/>
      <c r="BQ163" s="596"/>
      <c r="BR163" s="596"/>
      <c r="BS163" s="596"/>
      <c r="BT163" s="596"/>
      <c r="BU163" s="596"/>
      <c r="BV163" s="597"/>
      <c r="BW163" s="597"/>
      <c r="BX163" s="598"/>
      <c r="BY163" s="597"/>
      <c r="BZ163" s="598"/>
      <c r="CA163" s="597"/>
      <c r="CB163" s="598"/>
      <c r="CC163" s="597"/>
      <c r="CD163" s="598"/>
      <c r="CE163" s="597"/>
      <c r="CF163" s="598"/>
      <c r="CG163" s="597"/>
      <c r="CH163" s="598"/>
      <c r="CI163" s="597"/>
      <c r="CJ163" s="598"/>
      <c r="CK163" s="597"/>
      <c r="CL163" s="597"/>
      <c r="CM163" s="597"/>
      <c r="CN163" s="597"/>
      <c r="CO163" s="597"/>
      <c r="CP163" s="597"/>
      <c r="CQ163" s="597"/>
      <c r="CR163" s="597"/>
      <c r="CS163" s="597"/>
      <c r="CT163" s="597"/>
      <c r="CU163" s="597"/>
      <c r="CV163" s="597"/>
      <c r="CW163" s="597"/>
      <c r="CX163" s="597"/>
      <c r="CY163" s="595"/>
      <c r="CZ163" s="596"/>
      <c r="DA163" s="594"/>
      <c r="DB163" s="596"/>
      <c r="DC163" s="594"/>
      <c r="DD163" s="596"/>
      <c r="DE163" s="594"/>
      <c r="DF163" s="596"/>
      <c r="DG163" s="594"/>
      <c r="DH163" s="596"/>
      <c r="DI163" s="594"/>
      <c r="DJ163" s="596"/>
      <c r="DK163" s="594"/>
      <c r="DL163" s="596"/>
      <c r="DM163" s="594"/>
      <c r="DN163" s="596"/>
      <c r="DO163" s="596"/>
      <c r="DP163" s="596"/>
      <c r="DQ163" s="596"/>
      <c r="DR163" s="596"/>
      <c r="DS163" s="596"/>
      <c r="DT163" s="596"/>
      <c r="DU163" s="596"/>
      <c r="DV163" s="596"/>
      <c r="DW163" s="596"/>
      <c r="DX163" s="596"/>
      <c r="DY163" s="596"/>
      <c r="DZ163" s="596"/>
      <c r="EA163" s="596"/>
      <c r="EB163" s="595"/>
      <c r="EC163" s="595"/>
      <c r="ED163" s="594"/>
      <c r="EE163" s="595"/>
      <c r="EF163" s="594"/>
      <c r="EG163" s="595"/>
      <c r="EH163" s="594"/>
      <c r="EI163" s="595"/>
      <c r="EJ163" s="594"/>
      <c r="EK163" s="595"/>
      <c r="EL163" s="594"/>
      <c r="EM163" s="595"/>
    </row>
    <row r="164" spans="12:143" x14ac:dyDescent="0.25">
      <c r="L164" s="596"/>
      <c r="M164" s="596"/>
      <c r="N164" s="595"/>
      <c r="O164" s="595"/>
      <c r="P164" s="594"/>
      <c r="Q164" s="595"/>
      <c r="R164" s="594"/>
      <c r="S164" s="595"/>
      <c r="T164" s="594"/>
      <c r="U164" s="595"/>
      <c r="V164" s="594"/>
      <c r="W164" s="595"/>
      <c r="X164" s="594"/>
      <c r="Y164" s="595"/>
      <c r="Z164" s="594"/>
      <c r="AA164" s="595"/>
      <c r="AB164" s="594"/>
      <c r="AC164" s="595"/>
      <c r="AD164" s="595"/>
      <c r="AE164" s="596"/>
      <c r="AF164" s="595"/>
      <c r="AG164" s="595"/>
      <c r="AH164" s="595"/>
      <c r="AI164" s="595"/>
      <c r="AJ164" s="595"/>
      <c r="AK164" s="595"/>
      <c r="AL164" s="596"/>
      <c r="AM164" s="596"/>
      <c r="AN164" s="596"/>
      <c r="AO164" s="596"/>
      <c r="AP164" s="596"/>
      <c r="AQ164" s="596"/>
      <c r="AR164" s="595"/>
      <c r="AS164" s="595"/>
      <c r="AT164" s="594"/>
      <c r="AU164" s="595"/>
      <c r="AV164" s="594"/>
      <c r="AW164" s="595"/>
      <c r="AX164" s="594"/>
      <c r="AY164" s="595"/>
      <c r="AZ164" s="594"/>
      <c r="BA164" s="595"/>
      <c r="BB164" s="594"/>
      <c r="BC164" s="595"/>
      <c r="BD164" s="594"/>
      <c r="BE164" s="595"/>
      <c r="BF164" s="594"/>
      <c r="BG164" s="595"/>
      <c r="BH164" s="595"/>
      <c r="BI164" s="595"/>
      <c r="BJ164" s="595"/>
      <c r="BK164" s="595"/>
      <c r="BL164" s="595"/>
      <c r="BM164" s="595"/>
      <c r="BN164" s="595"/>
      <c r="BO164" s="595"/>
      <c r="BP164" s="596"/>
      <c r="BQ164" s="596"/>
      <c r="BR164" s="596"/>
      <c r="BS164" s="596"/>
      <c r="BT164" s="596"/>
      <c r="BU164" s="596"/>
      <c r="BV164" s="597"/>
      <c r="BW164" s="597"/>
      <c r="BX164" s="598"/>
      <c r="BY164" s="597"/>
      <c r="BZ164" s="598"/>
      <c r="CA164" s="597"/>
      <c r="CB164" s="598"/>
      <c r="CC164" s="597"/>
      <c r="CD164" s="598"/>
      <c r="CE164" s="597"/>
      <c r="CF164" s="598"/>
      <c r="CG164" s="597"/>
      <c r="CH164" s="598"/>
      <c r="CI164" s="597"/>
      <c r="CJ164" s="598"/>
      <c r="CK164" s="597"/>
      <c r="CL164" s="597"/>
      <c r="CM164" s="597"/>
      <c r="CN164" s="597"/>
      <c r="CO164" s="597"/>
      <c r="CP164" s="597"/>
      <c r="CQ164" s="597"/>
      <c r="CR164" s="597"/>
      <c r="CS164" s="597"/>
      <c r="CT164" s="597"/>
      <c r="CU164" s="597"/>
      <c r="CV164" s="597"/>
      <c r="CW164" s="597"/>
      <c r="CX164" s="597"/>
      <c r="CY164" s="595"/>
      <c r="CZ164" s="596"/>
      <c r="DA164" s="594"/>
      <c r="DB164" s="596"/>
      <c r="DC164" s="594"/>
      <c r="DD164" s="596"/>
      <c r="DE164" s="594"/>
      <c r="DF164" s="596"/>
      <c r="DG164" s="594"/>
      <c r="DH164" s="596"/>
      <c r="DI164" s="594"/>
      <c r="DJ164" s="596"/>
      <c r="DK164" s="594"/>
      <c r="DL164" s="596"/>
      <c r="DM164" s="594"/>
      <c r="DN164" s="596"/>
      <c r="DO164" s="596"/>
      <c r="DP164" s="596"/>
      <c r="DQ164" s="596"/>
      <c r="DR164" s="596"/>
      <c r="DS164" s="596"/>
      <c r="DT164" s="596"/>
      <c r="DU164" s="596"/>
      <c r="DV164" s="596"/>
      <c r="DW164" s="596"/>
      <c r="DX164" s="596"/>
      <c r="DY164" s="596"/>
      <c r="DZ164" s="596"/>
      <c r="EA164" s="596"/>
      <c r="EB164" s="595"/>
      <c r="EC164" s="595"/>
      <c r="ED164" s="594"/>
      <c r="EE164" s="595"/>
      <c r="EF164" s="594"/>
      <c r="EG164" s="595"/>
      <c r="EH164" s="594"/>
      <c r="EI164" s="595"/>
      <c r="EJ164" s="594"/>
      <c r="EK164" s="595"/>
      <c r="EL164" s="594"/>
      <c r="EM164" s="595"/>
    </row>
    <row r="165" spans="12:143" x14ac:dyDescent="0.25">
      <c r="L165" s="596"/>
      <c r="M165" s="596"/>
      <c r="N165" s="595"/>
      <c r="O165" s="595"/>
      <c r="P165" s="594"/>
      <c r="Q165" s="595"/>
      <c r="R165" s="594"/>
      <c r="S165" s="595"/>
      <c r="T165" s="594"/>
      <c r="U165" s="595"/>
      <c r="V165" s="594"/>
      <c r="W165" s="595"/>
      <c r="X165" s="594"/>
      <c r="Y165" s="595"/>
      <c r="Z165" s="594"/>
      <c r="AA165" s="595"/>
      <c r="AB165" s="594"/>
      <c r="AC165" s="595"/>
      <c r="AD165" s="595"/>
      <c r="AE165" s="596"/>
      <c r="AF165" s="595"/>
      <c r="AG165" s="595"/>
      <c r="AH165" s="595"/>
      <c r="AI165" s="595"/>
      <c r="AJ165" s="595"/>
      <c r="AK165" s="595"/>
      <c r="AL165" s="596"/>
      <c r="AM165" s="596"/>
      <c r="AN165" s="596"/>
      <c r="AO165" s="596"/>
      <c r="AP165" s="596"/>
      <c r="AQ165" s="596"/>
      <c r="AR165" s="595"/>
      <c r="AS165" s="595"/>
      <c r="AT165" s="594"/>
      <c r="AU165" s="595"/>
      <c r="AV165" s="594"/>
      <c r="AW165" s="595"/>
      <c r="AX165" s="594"/>
      <c r="AY165" s="595"/>
      <c r="AZ165" s="594"/>
      <c r="BA165" s="595"/>
      <c r="BB165" s="594"/>
      <c r="BC165" s="595"/>
      <c r="BD165" s="594"/>
      <c r="BE165" s="595"/>
      <c r="BF165" s="594"/>
      <c r="BG165" s="595"/>
      <c r="BH165" s="595"/>
      <c r="BI165" s="595"/>
      <c r="BJ165" s="595"/>
      <c r="BK165" s="595"/>
      <c r="BL165" s="595"/>
      <c r="BM165" s="595"/>
      <c r="BN165" s="595"/>
      <c r="BO165" s="595"/>
      <c r="BP165" s="596"/>
      <c r="BQ165" s="596"/>
      <c r="BR165" s="596"/>
      <c r="BS165" s="596"/>
      <c r="BT165" s="596"/>
      <c r="BU165" s="596"/>
      <c r="BV165" s="597"/>
      <c r="BW165" s="597"/>
      <c r="BX165" s="598"/>
      <c r="BY165" s="597"/>
      <c r="BZ165" s="598"/>
      <c r="CA165" s="597"/>
      <c r="CB165" s="598"/>
      <c r="CC165" s="597"/>
      <c r="CD165" s="598"/>
      <c r="CE165" s="597"/>
      <c r="CF165" s="598"/>
      <c r="CG165" s="597"/>
      <c r="CH165" s="598"/>
      <c r="CI165" s="597"/>
      <c r="CJ165" s="598"/>
      <c r="CK165" s="597"/>
      <c r="CL165" s="597"/>
      <c r="CM165" s="597"/>
      <c r="CN165" s="597"/>
      <c r="CO165" s="597"/>
      <c r="CP165" s="597"/>
      <c r="CQ165" s="597"/>
      <c r="CR165" s="597"/>
      <c r="CS165" s="597"/>
      <c r="CT165" s="597"/>
      <c r="CU165" s="597"/>
      <c r="CV165" s="597"/>
      <c r="CW165" s="597"/>
      <c r="CX165" s="597"/>
      <c r="CY165" s="595"/>
      <c r="CZ165" s="596"/>
      <c r="DA165" s="594"/>
      <c r="DB165" s="596"/>
      <c r="DC165" s="594"/>
      <c r="DD165" s="596"/>
      <c r="DE165" s="594"/>
      <c r="DF165" s="596"/>
      <c r="DG165" s="594"/>
      <c r="DH165" s="596"/>
      <c r="DI165" s="594"/>
      <c r="DJ165" s="596"/>
      <c r="DK165" s="594"/>
      <c r="DL165" s="596"/>
      <c r="DM165" s="594"/>
      <c r="DN165" s="596"/>
      <c r="DO165" s="596"/>
      <c r="DP165" s="596"/>
      <c r="DQ165" s="596"/>
      <c r="DR165" s="596"/>
      <c r="DS165" s="596"/>
      <c r="DT165" s="596"/>
      <c r="DU165" s="596"/>
      <c r="DV165" s="596"/>
      <c r="DW165" s="596"/>
      <c r="DX165" s="596"/>
      <c r="DY165" s="596"/>
      <c r="DZ165" s="596"/>
      <c r="EA165" s="596"/>
      <c r="EB165" s="595"/>
      <c r="EC165" s="595"/>
      <c r="ED165" s="594"/>
      <c r="EE165" s="595"/>
      <c r="EF165" s="594"/>
      <c r="EG165" s="595"/>
      <c r="EH165" s="594"/>
      <c r="EI165" s="595"/>
      <c r="EJ165" s="594"/>
      <c r="EK165" s="595"/>
      <c r="EL165" s="594"/>
      <c r="EM165" s="595"/>
    </row>
    <row r="166" spans="12:143" x14ac:dyDescent="0.25">
      <c r="L166" s="596"/>
      <c r="M166" s="596"/>
      <c r="N166" s="595"/>
      <c r="O166" s="595"/>
      <c r="P166" s="594"/>
      <c r="Q166" s="595"/>
      <c r="R166" s="594"/>
      <c r="S166" s="595"/>
      <c r="T166" s="594"/>
      <c r="U166" s="595"/>
      <c r="V166" s="594"/>
      <c r="W166" s="595"/>
      <c r="X166" s="594"/>
      <c r="Y166" s="595"/>
      <c r="Z166" s="594"/>
      <c r="AA166" s="595"/>
      <c r="AB166" s="594"/>
      <c r="AC166" s="595"/>
      <c r="AD166" s="595"/>
      <c r="AE166" s="596"/>
      <c r="AF166" s="595"/>
      <c r="AG166" s="595"/>
      <c r="AH166" s="595"/>
      <c r="AI166" s="595"/>
      <c r="AJ166" s="595"/>
      <c r="AK166" s="595"/>
      <c r="AL166" s="596"/>
      <c r="AM166" s="596"/>
      <c r="AN166" s="596"/>
      <c r="AO166" s="596"/>
      <c r="AP166" s="596"/>
      <c r="AQ166" s="596"/>
      <c r="AR166" s="595"/>
      <c r="AS166" s="595"/>
      <c r="AT166" s="594"/>
      <c r="AU166" s="595"/>
      <c r="AV166" s="594"/>
      <c r="AW166" s="595"/>
      <c r="AX166" s="594"/>
      <c r="AY166" s="595"/>
      <c r="AZ166" s="594"/>
      <c r="BA166" s="595"/>
      <c r="BB166" s="594"/>
      <c r="BC166" s="595"/>
      <c r="BD166" s="594"/>
      <c r="BE166" s="595"/>
      <c r="BF166" s="594"/>
      <c r="BG166" s="595"/>
      <c r="BH166" s="595"/>
      <c r="BI166" s="595"/>
      <c r="BJ166" s="595"/>
      <c r="BK166" s="595"/>
      <c r="BL166" s="595"/>
      <c r="BM166" s="595"/>
      <c r="BN166" s="595"/>
      <c r="BO166" s="595"/>
      <c r="BP166" s="596"/>
      <c r="BQ166" s="596"/>
      <c r="BR166" s="596"/>
      <c r="BS166" s="596"/>
      <c r="BT166" s="596"/>
      <c r="BU166" s="596"/>
      <c r="BV166" s="597"/>
      <c r="BW166" s="597"/>
      <c r="BX166" s="598"/>
      <c r="BY166" s="597"/>
      <c r="BZ166" s="598"/>
      <c r="CA166" s="597"/>
      <c r="CB166" s="598"/>
      <c r="CC166" s="597"/>
      <c r="CD166" s="598"/>
      <c r="CE166" s="597"/>
      <c r="CF166" s="598"/>
      <c r="CG166" s="597"/>
      <c r="CH166" s="598"/>
      <c r="CI166" s="597"/>
      <c r="CJ166" s="598"/>
      <c r="CK166" s="597"/>
      <c r="CL166" s="597"/>
      <c r="CM166" s="597"/>
      <c r="CN166" s="597"/>
      <c r="CO166" s="597"/>
      <c r="CP166" s="597"/>
      <c r="CQ166" s="597"/>
      <c r="CR166" s="597"/>
      <c r="CS166" s="597"/>
      <c r="CT166" s="597"/>
      <c r="CU166" s="597"/>
      <c r="CV166" s="597"/>
      <c r="CW166" s="597"/>
      <c r="CX166" s="597"/>
      <c r="CY166" s="595"/>
      <c r="CZ166" s="596"/>
      <c r="DA166" s="594"/>
      <c r="DB166" s="596"/>
      <c r="DC166" s="594"/>
      <c r="DD166" s="596"/>
      <c r="DE166" s="594"/>
      <c r="DF166" s="596"/>
      <c r="DG166" s="594"/>
      <c r="DH166" s="596"/>
      <c r="DI166" s="594"/>
      <c r="DJ166" s="596"/>
      <c r="DK166" s="594"/>
      <c r="DL166" s="596"/>
      <c r="DM166" s="594"/>
      <c r="DN166" s="596"/>
      <c r="DO166" s="596"/>
      <c r="DP166" s="596"/>
      <c r="DQ166" s="596"/>
      <c r="DR166" s="596"/>
      <c r="DS166" s="596"/>
      <c r="DT166" s="596"/>
      <c r="DU166" s="596"/>
      <c r="DV166" s="596"/>
      <c r="DW166" s="596"/>
      <c r="DX166" s="596"/>
      <c r="DY166" s="596"/>
      <c r="DZ166" s="596"/>
      <c r="EA166" s="596"/>
      <c r="EB166" s="595"/>
      <c r="EC166" s="595"/>
      <c r="ED166" s="594"/>
      <c r="EE166" s="595"/>
      <c r="EF166" s="594"/>
      <c r="EG166" s="595"/>
      <c r="EH166" s="594"/>
      <c r="EI166" s="595"/>
      <c r="EJ166" s="594"/>
      <c r="EK166" s="595"/>
      <c r="EL166" s="594"/>
      <c r="EM166" s="595"/>
    </row>
    <row r="167" spans="12:143" x14ac:dyDescent="0.25">
      <c r="L167" s="596"/>
      <c r="M167" s="596"/>
      <c r="N167" s="595"/>
      <c r="O167" s="595"/>
      <c r="P167" s="594"/>
      <c r="Q167" s="595"/>
      <c r="R167" s="594"/>
      <c r="S167" s="595"/>
      <c r="T167" s="594"/>
      <c r="U167" s="595"/>
      <c r="V167" s="594"/>
      <c r="W167" s="595"/>
      <c r="X167" s="594"/>
      <c r="Y167" s="595"/>
      <c r="Z167" s="594"/>
      <c r="AA167" s="595"/>
      <c r="AB167" s="594"/>
      <c r="AC167" s="595"/>
      <c r="AD167" s="595"/>
      <c r="AE167" s="596"/>
      <c r="AF167" s="595"/>
      <c r="AG167" s="595"/>
      <c r="AH167" s="595"/>
      <c r="AI167" s="595"/>
      <c r="AJ167" s="595"/>
      <c r="AK167" s="595"/>
      <c r="AL167" s="596"/>
      <c r="AM167" s="596"/>
      <c r="AN167" s="596"/>
      <c r="AO167" s="596"/>
      <c r="AP167" s="596"/>
      <c r="AQ167" s="596"/>
      <c r="AR167" s="595"/>
      <c r="AS167" s="595"/>
      <c r="AT167" s="594"/>
      <c r="AU167" s="595"/>
      <c r="AV167" s="594"/>
      <c r="AW167" s="595"/>
      <c r="AX167" s="594"/>
      <c r="AY167" s="595"/>
      <c r="AZ167" s="594"/>
      <c r="BA167" s="595"/>
      <c r="BB167" s="594"/>
      <c r="BC167" s="595"/>
      <c r="BD167" s="594"/>
      <c r="BE167" s="595"/>
      <c r="BF167" s="594"/>
      <c r="BG167" s="595"/>
      <c r="BH167" s="595"/>
      <c r="BI167" s="595"/>
      <c r="BJ167" s="595"/>
      <c r="BK167" s="595"/>
      <c r="BL167" s="595"/>
      <c r="BM167" s="595"/>
      <c r="BN167" s="595"/>
      <c r="BO167" s="595"/>
      <c r="BP167" s="596"/>
      <c r="BQ167" s="596"/>
      <c r="BR167" s="596"/>
      <c r="BS167" s="596"/>
      <c r="BT167" s="596"/>
      <c r="BU167" s="596"/>
      <c r="BV167" s="597"/>
      <c r="BW167" s="597"/>
      <c r="BX167" s="598"/>
      <c r="BY167" s="597"/>
      <c r="BZ167" s="598"/>
      <c r="CA167" s="597"/>
      <c r="CB167" s="598"/>
      <c r="CC167" s="597"/>
      <c r="CD167" s="598"/>
      <c r="CE167" s="597"/>
      <c r="CF167" s="598"/>
      <c r="CG167" s="597"/>
      <c r="CH167" s="598"/>
      <c r="CI167" s="597"/>
      <c r="CJ167" s="598"/>
      <c r="CK167" s="597"/>
      <c r="CL167" s="597"/>
      <c r="CM167" s="597"/>
      <c r="CN167" s="597"/>
      <c r="CO167" s="597"/>
      <c r="CP167" s="597"/>
      <c r="CQ167" s="597"/>
      <c r="CR167" s="597"/>
      <c r="CS167" s="597"/>
      <c r="CT167" s="597"/>
      <c r="CU167" s="597"/>
      <c r="CV167" s="597"/>
      <c r="CW167" s="597"/>
      <c r="CX167" s="597"/>
      <c r="CY167" s="595"/>
      <c r="CZ167" s="596"/>
      <c r="DA167" s="594"/>
      <c r="DB167" s="596"/>
      <c r="DC167" s="594"/>
      <c r="DD167" s="596"/>
      <c r="DE167" s="594"/>
      <c r="DF167" s="596"/>
      <c r="DG167" s="594"/>
      <c r="DH167" s="596"/>
      <c r="DI167" s="594"/>
      <c r="DJ167" s="596"/>
      <c r="DK167" s="594"/>
      <c r="DL167" s="596"/>
      <c r="DM167" s="594"/>
      <c r="DN167" s="596"/>
      <c r="DO167" s="596"/>
      <c r="DP167" s="596"/>
      <c r="DQ167" s="596"/>
      <c r="DR167" s="596"/>
      <c r="DS167" s="596"/>
      <c r="DT167" s="596"/>
      <c r="DU167" s="596"/>
      <c r="DV167" s="596"/>
      <c r="DW167" s="596"/>
      <c r="DX167" s="596"/>
      <c r="DY167" s="596"/>
      <c r="DZ167" s="596"/>
      <c r="EA167" s="596"/>
      <c r="EB167" s="595"/>
      <c r="EC167" s="595"/>
      <c r="ED167" s="594"/>
      <c r="EE167" s="595"/>
      <c r="EF167" s="594"/>
      <c r="EG167" s="595"/>
      <c r="EH167" s="594"/>
      <c r="EI167" s="595"/>
      <c r="EJ167" s="594"/>
      <c r="EK167" s="595"/>
      <c r="EL167" s="594"/>
      <c r="EM167" s="595"/>
    </row>
    <row r="168" spans="12:143" x14ac:dyDescent="0.25">
      <c r="L168" s="596"/>
      <c r="M168" s="596"/>
      <c r="N168" s="595"/>
      <c r="O168" s="595"/>
      <c r="P168" s="594"/>
      <c r="Q168" s="595"/>
      <c r="R168" s="594"/>
      <c r="S168" s="595"/>
      <c r="T168" s="594"/>
      <c r="U168" s="595"/>
      <c r="V168" s="594"/>
      <c r="W168" s="595"/>
      <c r="X168" s="594"/>
      <c r="Y168" s="595"/>
      <c r="Z168" s="594"/>
      <c r="AA168" s="595"/>
      <c r="AB168" s="594"/>
      <c r="AC168" s="595"/>
      <c r="AD168" s="595"/>
      <c r="AE168" s="596"/>
      <c r="AF168" s="595"/>
      <c r="AG168" s="595"/>
      <c r="AH168" s="595"/>
      <c r="AI168" s="595"/>
      <c r="AJ168" s="595"/>
      <c r="AK168" s="595"/>
      <c r="AL168" s="596"/>
      <c r="AM168" s="596"/>
      <c r="AN168" s="596"/>
      <c r="AO168" s="596"/>
      <c r="AP168" s="596"/>
      <c r="AQ168" s="596"/>
      <c r="AR168" s="595"/>
      <c r="AS168" s="595"/>
      <c r="AT168" s="594"/>
      <c r="AU168" s="595"/>
      <c r="AV168" s="594"/>
      <c r="AW168" s="595"/>
      <c r="AX168" s="594"/>
      <c r="AY168" s="595"/>
      <c r="AZ168" s="594"/>
      <c r="BA168" s="595"/>
      <c r="BB168" s="594"/>
      <c r="BC168" s="595"/>
      <c r="BD168" s="594"/>
      <c r="BE168" s="595"/>
      <c r="BF168" s="594"/>
      <c r="BG168" s="595"/>
      <c r="BH168" s="595"/>
      <c r="BI168" s="595"/>
      <c r="BJ168" s="595"/>
      <c r="BK168" s="595"/>
      <c r="BL168" s="595"/>
      <c r="BM168" s="595"/>
      <c r="BN168" s="595"/>
      <c r="BO168" s="595"/>
      <c r="BP168" s="596"/>
      <c r="BQ168" s="596"/>
      <c r="BR168" s="596"/>
      <c r="BS168" s="596"/>
      <c r="BT168" s="596"/>
      <c r="BU168" s="596"/>
      <c r="BV168" s="597"/>
      <c r="BW168" s="597"/>
      <c r="BX168" s="598"/>
      <c r="BY168" s="597"/>
      <c r="BZ168" s="598"/>
      <c r="CA168" s="597"/>
      <c r="CB168" s="598"/>
      <c r="CC168" s="597"/>
      <c r="CD168" s="598"/>
      <c r="CE168" s="597"/>
      <c r="CF168" s="598"/>
      <c r="CG168" s="597"/>
      <c r="CH168" s="598"/>
      <c r="CI168" s="597"/>
      <c r="CJ168" s="598"/>
      <c r="CK168" s="597"/>
      <c r="CL168" s="597"/>
      <c r="CM168" s="597"/>
      <c r="CN168" s="597"/>
      <c r="CO168" s="597"/>
      <c r="CP168" s="597"/>
      <c r="CQ168" s="597"/>
      <c r="CR168" s="597"/>
      <c r="CS168" s="597"/>
      <c r="CT168" s="597"/>
      <c r="CU168" s="597"/>
      <c r="CV168" s="597"/>
      <c r="CW168" s="597"/>
      <c r="CX168" s="597"/>
      <c r="CY168" s="595"/>
      <c r="CZ168" s="596"/>
      <c r="DA168" s="594"/>
      <c r="DB168" s="596"/>
      <c r="DC168" s="594"/>
      <c r="DD168" s="596"/>
      <c r="DE168" s="594"/>
      <c r="DF168" s="596"/>
      <c r="DG168" s="594"/>
      <c r="DH168" s="596"/>
      <c r="DI168" s="594"/>
      <c r="DJ168" s="596"/>
      <c r="DK168" s="594"/>
      <c r="DL168" s="596"/>
      <c r="DM168" s="594"/>
      <c r="DN168" s="596"/>
      <c r="DO168" s="596"/>
      <c r="DP168" s="596"/>
      <c r="DQ168" s="596"/>
      <c r="DR168" s="596"/>
      <c r="DS168" s="596"/>
      <c r="DT168" s="596"/>
      <c r="DU168" s="596"/>
      <c r="DV168" s="596"/>
      <c r="DW168" s="596"/>
      <c r="DX168" s="596"/>
      <c r="DY168" s="596"/>
      <c r="DZ168" s="596"/>
      <c r="EA168" s="596"/>
      <c r="EB168" s="595"/>
      <c r="EC168" s="595"/>
      <c r="ED168" s="594"/>
      <c r="EE168" s="595"/>
      <c r="EF168" s="594"/>
      <c r="EG168" s="595"/>
      <c r="EH168" s="594"/>
      <c r="EI168" s="595"/>
      <c r="EJ168" s="594"/>
      <c r="EK168" s="595"/>
      <c r="EL168" s="594"/>
      <c r="EM168" s="595"/>
    </row>
    <row r="169" spans="12:143" x14ac:dyDescent="0.25">
      <c r="L169" s="596"/>
      <c r="M169" s="596"/>
      <c r="N169" s="595"/>
      <c r="O169" s="595"/>
      <c r="P169" s="594"/>
      <c r="Q169" s="595"/>
      <c r="R169" s="594"/>
      <c r="S169" s="595"/>
      <c r="T169" s="594"/>
      <c r="U169" s="595"/>
      <c r="V169" s="594"/>
      <c r="W169" s="595"/>
      <c r="X169" s="594"/>
      <c r="Y169" s="595"/>
      <c r="Z169" s="594"/>
      <c r="AA169" s="595"/>
      <c r="AB169" s="594"/>
      <c r="AC169" s="595"/>
      <c r="AD169" s="595"/>
      <c r="AE169" s="596"/>
      <c r="AF169" s="595"/>
      <c r="AG169" s="595"/>
      <c r="AH169" s="595"/>
      <c r="AI169" s="595"/>
      <c r="AJ169" s="595"/>
      <c r="AK169" s="595"/>
      <c r="AL169" s="596"/>
      <c r="AM169" s="596"/>
      <c r="AN169" s="596"/>
      <c r="AO169" s="596"/>
      <c r="AP169" s="596"/>
      <c r="AQ169" s="596"/>
      <c r="AR169" s="595"/>
      <c r="AS169" s="595"/>
      <c r="AT169" s="594"/>
      <c r="AU169" s="595"/>
      <c r="AV169" s="594"/>
      <c r="AW169" s="595"/>
      <c r="AX169" s="594"/>
      <c r="AY169" s="595"/>
      <c r="AZ169" s="594"/>
      <c r="BA169" s="595"/>
      <c r="BB169" s="594"/>
      <c r="BC169" s="595"/>
      <c r="BD169" s="594"/>
      <c r="BE169" s="595"/>
      <c r="BF169" s="594"/>
      <c r="BG169" s="595"/>
      <c r="BH169" s="595"/>
      <c r="BI169" s="595"/>
      <c r="BJ169" s="595"/>
      <c r="BK169" s="595"/>
      <c r="BL169" s="595"/>
      <c r="BM169" s="595"/>
      <c r="BN169" s="595"/>
      <c r="BO169" s="595"/>
      <c r="BP169" s="596"/>
      <c r="BQ169" s="596"/>
      <c r="BR169" s="596"/>
      <c r="BS169" s="596"/>
      <c r="BT169" s="596"/>
      <c r="BU169" s="596"/>
      <c r="BV169" s="597"/>
      <c r="BW169" s="597"/>
      <c r="BX169" s="598"/>
      <c r="BY169" s="597"/>
      <c r="BZ169" s="598"/>
      <c r="CA169" s="597"/>
      <c r="CB169" s="598"/>
      <c r="CC169" s="597"/>
      <c r="CD169" s="598"/>
      <c r="CE169" s="597"/>
      <c r="CF169" s="598"/>
      <c r="CG169" s="597"/>
      <c r="CH169" s="598"/>
      <c r="CI169" s="597"/>
      <c r="CJ169" s="598"/>
      <c r="CK169" s="597"/>
      <c r="CL169" s="597"/>
      <c r="CM169" s="597"/>
      <c r="CN169" s="597"/>
      <c r="CO169" s="597"/>
      <c r="CP169" s="597"/>
      <c r="CQ169" s="597"/>
      <c r="CR169" s="597"/>
      <c r="CS169" s="597"/>
      <c r="CT169" s="597"/>
      <c r="CU169" s="597"/>
      <c r="CV169" s="597"/>
      <c r="CW169" s="597"/>
      <c r="CX169" s="597"/>
      <c r="CY169" s="595"/>
      <c r="CZ169" s="596"/>
      <c r="DA169" s="594"/>
      <c r="DB169" s="596"/>
      <c r="DC169" s="594"/>
      <c r="DD169" s="596"/>
      <c r="DE169" s="594"/>
      <c r="DF169" s="596"/>
      <c r="DG169" s="594"/>
      <c r="DH169" s="596"/>
      <c r="DI169" s="594"/>
      <c r="DJ169" s="596"/>
      <c r="DK169" s="594"/>
      <c r="DL169" s="596"/>
      <c r="DM169" s="594"/>
      <c r="DN169" s="596"/>
      <c r="DO169" s="596"/>
      <c r="DP169" s="596"/>
      <c r="DQ169" s="596"/>
      <c r="DR169" s="596"/>
      <c r="DS169" s="596"/>
      <c r="DT169" s="596"/>
      <c r="DU169" s="596"/>
      <c r="DV169" s="596"/>
      <c r="DW169" s="596"/>
      <c r="DX169" s="596"/>
      <c r="DY169" s="596"/>
      <c r="DZ169" s="596"/>
      <c r="EA169" s="596"/>
      <c r="EB169" s="595"/>
      <c r="EC169" s="595"/>
      <c r="ED169" s="594"/>
      <c r="EE169" s="595"/>
      <c r="EF169" s="594"/>
      <c r="EG169" s="595"/>
      <c r="EH169" s="594"/>
      <c r="EI169" s="595"/>
      <c r="EJ169" s="594"/>
      <c r="EK169" s="595"/>
      <c r="EL169" s="594"/>
      <c r="EM169" s="595"/>
    </row>
    <row r="170" spans="12:143" x14ac:dyDescent="0.25">
      <c r="L170" s="596"/>
      <c r="M170" s="596"/>
      <c r="N170" s="595"/>
      <c r="O170" s="595"/>
      <c r="P170" s="594"/>
      <c r="Q170" s="595"/>
      <c r="R170" s="594"/>
      <c r="S170" s="595"/>
      <c r="T170" s="594"/>
      <c r="U170" s="595"/>
      <c r="V170" s="594"/>
      <c r="W170" s="595"/>
      <c r="X170" s="594"/>
      <c r="Y170" s="595"/>
      <c r="Z170" s="594"/>
      <c r="AA170" s="595"/>
      <c r="AB170" s="594"/>
      <c r="AC170" s="595"/>
      <c r="AD170" s="595"/>
      <c r="AE170" s="596"/>
      <c r="AF170" s="595"/>
      <c r="AG170" s="595"/>
      <c r="AH170" s="595"/>
      <c r="AI170" s="595"/>
      <c r="AJ170" s="595"/>
      <c r="AK170" s="595"/>
      <c r="AL170" s="596"/>
      <c r="AM170" s="596"/>
      <c r="AN170" s="596"/>
      <c r="AO170" s="596"/>
      <c r="AP170" s="596"/>
      <c r="AQ170" s="596"/>
      <c r="AR170" s="595"/>
      <c r="AS170" s="595"/>
      <c r="AT170" s="594"/>
      <c r="AU170" s="595"/>
      <c r="AV170" s="594"/>
      <c r="AW170" s="595"/>
      <c r="AX170" s="594"/>
      <c r="AY170" s="595"/>
      <c r="AZ170" s="594"/>
      <c r="BA170" s="595"/>
      <c r="BB170" s="594"/>
      <c r="BC170" s="595"/>
      <c r="BD170" s="594"/>
      <c r="BE170" s="595"/>
      <c r="BF170" s="594"/>
      <c r="BG170" s="595"/>
      <c r="BH170" s="595"/>
      <c r="BI170" s="595"/>
      <c r="BJ170" s="595"/>
      <c r="BK170" s="595"/>
      <c r="BL170" s="595"/>
      <c r="BM170" s="595"/>
      <c r="BN170" s="595"/>
      <c r="BO170" s="595"/>
      <c r="BP170" s="596"/>
      <c r="BQ170" s="596"/>
      <c r="BR170" s="596"/>
      <c r="BS170" s="596"/>
      <c r="BT170" s="596"/>
      <c r="BU170" s="596"/>
      <c r="BV170" s="597"/>
      <c r="BW170" s="597"/>
      <c r="BX170" s="598"/>
      <c r="BY170" s="597"/>
      <c r="BZ170" s="598"/>
      <c r="CA170" s="597"/>
      <c r="CB170" s="598"/>
      <c r="CC170" s="597"/>
      <c r="CD170" s="598"/>
      <c r="CE170" s="597"/>
      <c r="CF170" s="598"/>
      <c r="CG170" s="597"/>
      <c r="CH170" s="598"/>
      <c r="CI170" s="597"/>
      <c r="CJ170" s="598"/>
      <c r="CK170" s="597"/>
      <c r="CL170" s="597"/>
      <c r="CM170" s="597"/>
      <c r="CN170" s="597"/>
      <c r="CO170" s="597"/>
      <c r="CP170" s="597"/>
      <c r="CQ170" s="597"/>
      <c r="CR170" s="597"/>
      <c r="CS170" s="597"/>
      <c r="CT170" s="597"/>
      <c r="CU170" s="597"/>
      <c r="CV170" s="597"/>
      <c r="CW170" s="597"/>
      <c r="CX170" s="597"/>
      <c r="CY170" s="595"/>
      <c r="CZ170" s="596"/>
      <c r="DA170" s="594"/>
      <c r="DB170" s="596"/>
      <c r="DC170" s="594"/>
      <c r="DD170" s="596"/>
      <c r="DE170" s="594"/>
      <c r="DF170" s="596"/>
      <c r="DG170" s="594"/>
      <c r="DH170" s="596"/>
      <c r="DI170" s="594"/>
      <c r="DJ170" s="596"/>
      <c r="DK170" s="594"/>
      <c r="DL170" s="596"/>
      <c r="DM170" s="594"/>
      <c r="DN170" s="596"/>
      <c r="DO170" s="596"/>
      <c r="DP170" s="596"/>
      <c r="DQ170" s="596"/>
      <c r="DR170" s="596"/>
      <c r="DS170" s="596"/>
      <c r="DT170" s="596"/>
      <c r="DU170" s="596"/>
      <c r="DV170" s="596"/>
      <c r="DW170" s="596"/>
      <c r="DX170" s="596"/>
      <c r="DY170" s="596"/>
      <c r="DZ170" s="596"/>
      <c r="EA170" s="596"/>
      <c r="EB170" s="595"/>
      <c r="EC170" s="595"/>
      <c r="ED170" s="594"/>
      <c r="EE170" s="595"/>
      <c r="EF170" s="594"/>
      <c r="EG170" s="595"/>
      <c r="EH170" s="594"/>
      <c r="EI170" s="595"/>
      <c r="EJ170" s="594"/>
      <c r="EK170" s="595"/>
      <c r="EL170" s="594"/>
      <c r="EM170" s="595"/>
    </row>
    <row r="171" spans="12:143" x14ac:dyDescent="0.25">
      <c r="L171" s="596"/>
      <c r="M171" s="596"/>
      <c r="N171" s="595"/>
      <c r="O171" s="595"/>
      <c r="P171" s="594"/>
      <c r="Q171" s="595"/>
      <c r="R171" s="594"/>
      <c r="S171" s="595"/>
      <c r="T171" s="594"/>
      <c r="U171" s="595"/>
      <c r="V171" s="594"/>
      <c r="W171" s="595"/>
      <c r="X171" s="594"/>
      <c r="Y171" s="595"/>
      <c r="Z171" s="594"/>
      <c r="AA171" s="595"/>
      <c r="AB171" s="594"/>
      <c r="AC171" s="595"/>
      <c r="AD171" s="595"/>
      <c r="AE171" s="596"/>
      <c r="AF171" s="595"/>
      <c r="AG171" s="595"/>
      <c r="AH171" s="595"/>
      <c r="AI171" s="595"/>
      <c r="AJ171" s="595"/>
      <c r="AK171" s="595"/>
      <c r="AL171" s="596"/>
      <c r="AM171" s="596"/>
      <c r="AN171" s="596"/>
      <c r="AO171" s="596"/>
      <c r="AP171" s="596"/>
      <c r="AQ171" s="596"/>
      <c r="AR171" s="595"/>
      <c r="AS171" s="595"/>
      <c r="AT171" s="594"/>
      <c r="AU171" s="595"/>
      <c r="AV171" s="594"/>
      <c r="AW171" s="595"/>
      <c r="AX171" s="594"/>
      <c r="AY171" s="595"/>
      <c r="AZ171" s="594"/>
      <c r="BA171" s="595"/>
      <c r="BB171" s="594"/>
      <c r="BC171" s="595"/>
      <c r="BD171" s="594"/>
      <c r="BE171" s="595"/>
      <c r="BF171" s="594"/>
      <c r="BG171" s="595"/>
      <c r="BH171" s="595"/>
      <c r="BI171" s="595"/>
      <c r="BJ171" s="595"/>
      <c r="BK171" s="595"/>
      <c r="BL171" s="595"/>
      <c r="BM171" s="595"/>
      <c r="BN171" s="595"/>
      <c r="BO171" s="595"/>
      <c r="BP171" s="596"/>
      <c r="BQ171" s="596"/>
      <c r="BR171" s="596"/>
      <c r="BS171" s="596"/>
      <c r="BT171" s="596"/>
      <c r="BU171" s="596"/>
      <c r="BV171" s="597"/>
      <c r="BW171" s="597"/>
      <c r="BX171" s="598"/>
      <c r="BY171" s="597"/>
      <c r="BZ171" s="598"/>
      <c r="CA171" s="597"/>
      <c r="CB171" s="598"/>
      <c r="CC171" s="597"/>
      <c r="CD171" s="598"/>
      <c r="CE171" s="597"/>
      <c r="CF171" s="598"/>
      <c r="CG171" s="597"/>
      <c r="CH171" s="598"/>
      <c r="CI171" s="597"/>
      <c r="CJ171" s="598"/>
      <c r="CK171" s="597"/>
      <c r="CL171" s="597"/>
      <c r="CM171" s="597"/>
      <c r="CN171" s="597"/>
      <c r="CO171" s="597"/>
      <c r="CP171" s="597"/>
      <c r="CQ171" s="597"/>
      <c r="CR171" s="597"/>
      <c r="CS171" s="597"/>
      <c r="CT171" s="597"/>
      <c r="CU171" s="597"/>
      <c r="CV171" s="597"/>
      <c r="CW171" s="597"/>
      <c r="CX171" s="597"/>
      <c r="CY171" s="595"/>
      <c r="CZ171" s="596"/>
      <c r="DA171" s="594"/>
      <c r="DB171" s="596"/>
      <c r="DC171" s="594"/>
      <c r="DD171" s="596"/>
      <c r="DE171" s="594"/>
      <c r="DF171" s="596"/>
      <c r="DG171" s="594"/>
      <c r="DH171" s="596"/>
      <c r="DI171" s="594"/>
      <c r="DJ171" s="596"/>
      <c r="DK171" s="594"/>
      <c r="DL171" s="596"/>
      <c r="DM171" s="594"/>
      <c r="DN171" s="596"/>
      <c r="DO171" s="596"/>
      <c r="DP171" s="596"/>
      <c r="DQ171" s="596"/>
      <c r="DR171" s="596"/>
      <c r="DS171" s="596"/>
      <c r="DT171" s="596"/>
      <c r="DU171" s="596"/>
      <c r="DV171" s="596"/>
      <c r="DW171" s="596"/>
      <c r="DX171" s="596"/>
      <c r="DY171" s="596"/>
      <c r="DZ171" s="596"/>
      <c r="EA171" s="596"/>
      <c r="EB171" s="595"/>
      <c r="EC171" s="595"/>
      <c r="ED171" s="594"/>
      <c r="EE171" s="595"/>
      <c r="EF171" s="594"/>
      <c r="EG171" s="595"/>
      <c r="EH171" s="594"/>
      <c r="EI171" s="595"/>
      <c r="EJ171" s="594"/>
      <c r="EK171" s="595"/>
      <c r="EL171" s="594"/>
      <c r="EM171" s="595"/>
    </row>
    <row r="172" spans="12:143" x14ac:dyDescent="0.25">
      <c r="L172" s="596"/>
      <c r="M172" s="596"/>
      <c r="N172" s="595"/>
      <c r="O172" s="595"/>
      <c r="P172" s="594"/>
      <c r="Q172" s="595"/>
      <c r="R172" s="594"/>
      <c r="S172" s="595"/>
      <c r="T172" s="594"/>
      <c r="U172" s="595"/>
      <c r="V172" s="594"/>
      <c r="W172" s="595"/>
      <c r="X172" s="594"/>
      <c r="Y172" s="595"/>
      <c r="Z172" s="594"/>
      <c r="AA172" s="595"/>
      <c r="AB172" s="594"/>
      <c r="AC172" s="595"/>
      <c r="AD172" s="595"/>
      <c r="AE172" s="596"/>
      <c r="AF172" s="595"/>
      <c r="AG172" s="595"/>
      <c r="AH172" s="595"/>
      <c r="AI172" s="595"/>
      <c r="AJ172" s="595"/>
      <c r="AK172" s="595"/>
      <c r="AL172" s="596"/>
      <c r="AM172" s="596"/>
      <c r="AN172" s="596"/>
      <c r="AO172" s="596"/>
      <c r="AP172" s="596"/>
      <c r="AQ172" s="596"/>
      <c r="AR172" s="595"/>
      <c r="AS172" s="595"/>
      <c r="AT172" s="594"/>
      <c r="AU172" s="595"/>
      <c r="AV172" s="594"/>
      <c r="AW172" s="595"/>
      <c r="AX172" s="594"/>
      <c r="AY172" s="595"/>
      <c r="AZ172" s="594"/>
      <c r="BA172" s="595"/>
      <c r="BB172" s="594"/>
      <c r="BC172" s="595"/>
      <c r="BD172" s="594"/>
      <c r="BE172" s="595"/>
      <c r="BF172" s="594"/>
      <c r="BG172" s="595"/>
      <c r="BH172" s="595"/>
      <c r="BI172" s="595"/>
      <c r="BJ172" s="595"/>
      <c r="BK172" s="595"/>
      <c r="BL172" s="595"/>
      <c r="BM172" s="595"/>
      <c r="BN172" s="595"/>
      <c r="BO172" s="595"/>
      <c r="BP172" s="596"/>
      <c r="BQ172" s="596"/>
      <c r="BR172" s="596"/>
      <c r="BS172" s="596"/>
      <c r="BT172" s="596"/>
      <c r="BU172" s="596"/>
      <c r="BV172" s="597"/>
      <c r="BW172" s="597"/>
      <c r="BX172" s="598"/>
      <c r="BY172" s="597"/>
      <c r="BZ172" s="598"/>
      <c r="CA172" s="597"/>
      <c r="CB172" s="598"/>
      <c r="CC172" s="597"/>
      <c r="CD172" s="598"/>
      <c r="CE172" s="597"/>
      <c r="CF172" s="598"/>
      <c r="CG172" s="597"/>
      <c r="CH172" s="598"/>
      <c r="CI172" s="597"/>
      <c r="CJ172" s="598"/>
      <c r="CK172" s="597"/>
      <c r="CL172" s="597"/>
      <c r="CM172" s="597"/>
      <c r="CN172" s="597"/>
      <c r="CO172" s="597"/>
      <c r="CP172" s="597"/>
      <c r="CQ172" s="597"/>
      <c r="CR172" s="597"/>
      <c r="CS172" s="597"/>
      <c r="CT172" s="597"/>
      <c r="CU172" s="597"/>
      <c r="CV172" s="597"/>
      <c r="CW172" s="597"/>
      <c r="CX172" s="597"/>
      <c r="CY172" s="595"/>
      <c r="CZ172" s="596"/>
      <c r="DA172" s="594"/>
      <c r="DB172" s="596"/>
      <c r="DC172" s="594"/>
      <c r="DD172" s="596"/>
      <c r="DE172" s="594"/>
      <c r="DF172" s="596"/>
      <c r="DG172" s="594"/>
      <c r="DH172" s="596"/>
      <c r="DI172" s="594"/>
      <c r="DJ172" s="596"/>
      <c r="DK172" s="594"/>
      <c r="DL172" s="596"/>
      <c r="DM172" s="594"/>
      <c r="DN172" s="596"/>
      <c r="DO172" s="596"/>
      <c r="DP172" s="596"/>
      <c r="DQ172" s="596"/>
      <c r="DR172" s="596"/>
      <c r="DS172" s="596"/>
      <c r="DT172" s="596"/>
      <c r="DU172" s="596"/>
      <c r="DV172" s="596"/>
      <c r="DW172" s="596"/>
      <c r="DX172" s="596"/>
      <c r="DY172" s="596"/>
      <c r="DZ172" s="596"/>
      <c r="EA172" s="596"/>
      <c r="EB172" s="595"/>
      <c r="EC172" s="595"/>
      <c r="ED172" s="594"/>
      <c r="EE172" s="595"/>
      <c r="EF172" s="594"/>
      <c r="EG172" s="595"/>
      <c r="EH172" s="594"/>
      <c r="EI172" s="595"/>
      <c r="EJ172" s="594"/>
      <c r="EK172" s="595"/>
      <c r="EL172" s="594"/>
      <c r="EM172" s="595"/>
    </row>
    <row r="173" spans="12:143" x14ac:dyDescent="0.25">
      <c r="L173" s="596"/>
      <c r="M173" s="596"/>
      <c r="N173" s="595"/>
      <c r="O173" s="595"/>
      <c r="P173" s="594"/>
      <c r="Q173" s="595"/>
      <c r="R173" s="594"/>
      <c r="S173" s="595"/>
      <c r="T173" s="594"/>
      <c r="U173" s="595"/>
      <c r="V173" s="594"/>
      <c r="W173" s="595"/>
      <c r="X173" s="594"/>
      <c r="Y173" s="595"/>
      <c r="Z173" s="594"/>
      <c r="AA173" s="595"/>
      <c r="AB173" s="594"/>
      <c r="AC173" s="595"/>
      <c r="AD173" s="595"/>
      <c r="AE173" s="596"/>
      <c r="AF173" s="595"/>
      <c r="AG173" s="595"/>
      <c r="AH173" s="595"/>
      <c r="AI173" s="595"/>
      <c r="AJ173" s="595"/>
      <c r="AK173" s="595"/>
      <c r="AL173" s="596"/>
      <c r="AM173" s="596"/>
      <c r="AN173" s="596"/>
      <c r="AO173" s="596"/>
      <c r="AP173" s="596"/>
      <c r="AQ173" s="596"/>
      <c r="AR173" s="595"/>
      <c r="AS173" s="595"/>
      <c r="AT173" s="594"/>
      <c r="AU173" s="595"/>
      <c r="AV173" s="594"/>
      <c r="AW173" s="595"/>
      <c r="AX173" s="594"/>
      <c r="AY173" s="595"/>
      <c r="AZ173" s="594"/>
      <c r="BA173" s="595"/>
      <c r="BB173" s="594"/>
      <c r="BC173" s="595"/>
      <c r="BD173" s="594"/>
      <c r="BE173" s="595"/>
      <c r="BF173" s="594"/>
      <c r="BG173" s="595"/>
      <c r="BH173" s="595"/>
      <c r="BI173" s="595"/>
      <c r="BJ173" s="595"/>
      <c r="BK173" s="595"/>
      <c r="BL173" s="595"/>
      <c r="BM173" s="595"/>
      <c r="BN173" s="595"/>
      <c r="BO173" s="595"/>
      <c r="BP173" s="596"/>
      <c r="BQ173" s="596"/>
      <c r="BR173" s="596"/>
      <c r="BS173" s="596"/>
      <c r="BT173" s="596"/>
      <c r="BU173" s="596"/>
      <c r="BV173" s="597"/>
      <c r="BW173" s="597"/>
      <c r="BX173" s="598"/>
      <c r="BY173" s="597"/>
      <c r="BZ173" s="598"/>
      <c r="CA173" s="597"/>
      <c r="CB173" s="598"/>
      <c r="CC173" s="597"/>
      <c r="CD173" s="598"/>
      <c r="CE173" s="597"/>
      <c r="CF173" s="598"/>
      <c r="CG173" s="597"/>
      <c r="CH173" s="598"/>
      <c r="CI173" s="597"/>
      <c r="CJ173" s="598"/>
      <c r="CK173" s="597"/>
      <c r="CL173" s="597"/>
      <c r="CM173" s="597"/>
      <c r="CN173" s="597"/>
      <c r="CO173" s="597"/>
      <c r="CP173" s="597"/>
      <c r="CQ173" s="597"/>
      <c r="CR173" s="597"/>
      <c r="CS173" s="597"/>
      <c r="CT173" s="597"/>
      <c r="CU173" s="597"/>
      <c r="CV173" s="597"/>
      <c r="CW173" s="597"/>
      <c r="CX173" s="597"/>
      <c r="CY173" s="595"/>
      <c r="CZ173" s="596"/>
      <c r="DA173" s="594"/>
      <c r="DB173" s="596"/>
      <c r="DC173" s="594"/>
      <c r="DD173" s="596"/>
      <c r="DE173" s="594"/>
      <c r="DF173" s="596"/>
      <c r="DG173" s="594"/>
      <c r="DH173" s="596"/>
      <c r="DI173" s="594"/>
      <c r="DJ173" s="596"/>
      <c r="DK173" s="594"/>
      <c r="DL173" s="596"/>
      <c r="DM173" s="594"/>
      <c r="DN173" s="596"/>
      <c r="DO173" s="596"/>
      <c r="DP173" s="596"/>
      <c r="DQ173" s="596"/>
      <c r="DR173" s="596"/>
      <c r="DS173" s="596"/>
      <c r="DT173" s="596"/>
      <c r="DU173" s="596"/>
      <c r="DV173" s="596"/>
      <c r="DW173" s="596"/>
      <c r="DX173" s="596"/>
      <c r="DY173" s="596"/>
      <c r="DZ173" s="596"/>
      <c r="EA173" s="596"/>
      <c r="EB173" s="595"/>
      <c r="EC173" s="595"/>
      <c r="ED173" s="594"/>
      <c r="EE173" s="595"/>
      <c r="EF173" s="594"/>
      <c r="EG173" s="595"/>
      <c r="EH173" s="594"/>
      <c r="EI173" s="595"/>
      <c r="EJ173" s="594"/>
      <c r="EK173" s="595"/>
      <c r="EL173" s="594"/>
      <c r="EM173" s="595"/>
    </row>
    <row r="174" spans="12:143" x14ac:dyDescent="0.25">
      <c r="L174" s="596"/>
      <c r="M174" s="596"/>
      <c r="N174" s="595"/>
      <c r="O174" s="595"/>
      <c r="P174" s="594"/>
      <c r="Q174" s="595"/>
      <c r="R174" s="594"/>
      <c r="S174" s="595"/>
      <c r="T174" s="594"/>
      <c r="U174" s="595"/>
      <c r="V174" s="594"/>
      <c r="W174" s="595"/>
      <c r="X174" s="594"/>
      <c r="Y174" s="595"/>
      <c r="Z174" s="594"/>
      <c r="AA174" s="595"/>
      <c r="AB174" s="594"/>
      <c r="AC174" s="595"/>
      <c r="AD174" s="595"/>
      <c r="AE174" s="596"/>
      <c r="AF174" s="595"/>
      <c r="AG174" s="595"/>
      <c r="AH174" s="595"/>
      <c r="AI174" s="595"/>
      <c r="AJ174" s="595"/>
      <c r="AK174" s="595"/>
      <c r="AL174" s="596"/>
      <c r="AM174" s="596"/>
      <c r="AN174" s="596"/>
      <c r="AO174" s="596"/>
      <c r="AP174" s="596"/>
      <c r="AQ174" s="596"/>
      <c r="AR174" s="595"/>
      <c r="AS174" s="595"/>
      <c r="AT174" s="594"/>
      <c r="AU174" s="595"/>
      <c r="AV174" s="594"/>
      <c r="AW174" s="595"/>
      <c r="AX174" s="594"/>
      <c r="AY174" s="595"/>
      <c r="AZ174" s="594"/>
      <c r="BA174" s="595"/>
      <c r="BB174" s="594"/>
      <c r="BC174" s="595"/>
      <c r="BD174" s="594"/>
      <c r="BE174" s="595"/>
      <c r="BF174" s="594"/>
      <c r="BG174" s="595"/>
      <c r="BH174" s="595"/>
      <c r="BI174" s="595"/>
      <c r="BJ174" s="595"/>
      <c r="BK174" s="595"/>
      <c r="BL174" s="595"/>
      <c r="BM174" s="595"/>
      <c r="BN174" s="595"/>
      <c r="BO174" s="595"/>
      <c r="BP174" s="596"/>
      <c r="BQ174" s="596"/>
      <c r="BR174" s="596"/>
      <c r="BS174" s="596"/>
      <c r="BT174" s="596"/>
      <c r="BU174" s="596"/>
      <c r="BV174" s="597"/>
      <c r="BW174" s="597"/>
      <c r="BX174" s="598"/>
      <c r="BY174" s="597"/>
      <c r="BZ174" s="598"/>
      <c r="CA174" s="597"/>
      <c r="CB174" s="598"/>
      <c r="CC174" s="597"/>
      <c r="CD174" s="598"/>
      <c r="CE174" s="597"/>
      <c r="CF174" s="598"/>
      <c r="CG174" s="597"/>
      <c r="CH174" s="598"/>
      <c r="CI174" s="597"/>
      <c r="CJ174" s="598"/>
      <c r="CK174" s="597"/>
      <c r="CL174" s="597"/>
      <c r="CM174" s="597"/>
      <c r="CN174" s="597"/>
      <c r="CO174" s="597"/>
      <c r="CP174" s="597"/>
      <c r="CQ174" s="597"/>
      <c r="CR174" s="597"/>
      <c r="CS174" s="597"/>
      <c r="CT174" s="597"/>
      <c r="CU174" s="597"/>
      <c r="CV174" s="597"/>
      <c r="CW174" s="597"/>
      <c r="CX174" s="597"/>
      <c r="CY174" s="595"/>
      <c r="CZ174" s="596"/>
      <c r="DA174" s="594"/>
      <c r="DB174" s="596"/>
      <c r="DC174" s="594"/>
      <c r="DD174" s="596"/>
      <c r="DE174" s="594"/>
      <c r="DF174" s="596"/>
      <c r="DG174" s="594"/>
      <c r="DH174" s="596"/>
      <c r="DI174" s="594"/>
      <c r="DJ174" s="596"/>
      <c r="DK174" s="594"/>
      <c r="DL174" s="596"/>
      <c r="DM174" s="594"/>
      <c r="DN174" s="596"/>
      <c r="DO174" s="596"/>
      <c r="DP174" s="596"/>
      <c r="DQ174" s="596"/>
      <c r="DR174" s="596"/>
      <c r="DS174" s="596"/>
      <c r="DT174" s="596"/>
      <c r="DU174" s="596"/>
      <c r="DV174" s="596"/>
      <c r="DW174" s="596"/>
      <c r="DX174" s="596"/>
      <c r="DY174" s="596"/>
      <c r="DZ174" s="596"/>
      <c r="EA174" s="596"/>
      <c r="EB174" s="595"/>
      <c r="EC174" s="595"/>
      <c r="ED174" s="594"/>
      <c r="EE174" s="595"/>
      <c r="EF174" s="594"/>
      <c r="EG174" s="595"/>
      <c r="EH174" s="594"/>
      <c r="EI174" s="595"/>
      <c r="EJ174" s="594"/>
      <c r="EK174" s="595"/>
      <c r="EL174" s="594"/>
      <c r="EM174" s="595"/>
    </row>
    <row r="175" spans="12:143" x14ac:dyDescent="0.25">
      <c r="L175" s="596"/>
      <c r="M175" s="596"/>
      <c r="N175" s="595"/>
      <c r="O175" s="595"/>
      <c r="P175" s="594"/>
      <c r="Q175" s="595"/>
      <c r="R175" s="594"/>
      <c r="S175" s="595"/>
      <c r="T175" s="594"/>
      <c r="U175" s="595"/>
      <c r="V175" s="594"/>
      <c r="W175" s="595"/>
      <c r="X175" s="594"/>
      <c r="Y175" s="595"/>
      <c r="Z175" s="594"/>
      <c r="AA175" s="595"/>
      <c r="AB175" s="594"/>
      <c r="AC175" s="595"/>
      <c r="AD175" s="595"/>
      <c r="AE175" s="596"/>
      <c r="AF175" s="595"/>
      <c r="AG175" s="595"/>
      <c r="AH175" s="595"/>
      <c r="AI175" s="595"/>
      <c r="AJ175" s="595"/>
      <c r="AK175" s="595"/>
      <c r="AL175" s="596"/>
      <c r="AM175" s="596"/>
      <c r="AN175" s="596"/>
      <c r="AO175" s="596"/>
      <c r="AP175" s="596"/>
      <c r="AQ175" s="596"/>
      <c r="AR175" s="595"/>
      <c r="AS175" s="595"/>
      <c r="AT175" s="594"/>
      <c r="AU175" s="595"/>
      <c r="AV175" s="594"/>
      <c r="AW175" s="595"/>
      <c r="AX175" s="594"/>
      <c r="AY175" s="595"/>
      <c r="AZ175" s="594"/>
      <c r="BA175" s="595"/>
      <c r="BB175" s="594"/>
      <c r="BC175" s="595"/>
      <c r="BD175" s="594"/>
      <c r="BE175" s="595"/>
      <c r="BF175" s="594"/>
      <c r="BG175" s="595"/>
      <c r="BH175" s="595"/>
      <c r="BI175" s="595"/>
      <c r="BJ175" s="595"/>
      <c r="BK175" s="595"/>
      <c r="BL175" s="595"/>
      <c r="BM175" s="595"/>
      <c r="BN175" s="595"/>
      <c r="BO175" s="595"/>
      <c r="BP175" s="596"/>
      <c r="BQ175" s="596"/>
      <c r="BR175" s="596"/>
      <c r="BS175" s="596"/>
      <c r="BT175" s="596"/>
      <c r="BU175" s="596"/>
      <c r="BV175" s="597"/>
      <c r="BW175" s="597"/>
      <c r="BX175" s="598"/>
      <c r="BY175" s="597"/>
      <c r="BZ175" s="598"/>
      <c r="CA175" s="597"/>
      <c r="CB175" s="598"/>
      <c r="CC175" s="597"/>
      <c r="CD175" s="598"/>
      <c r="CE175" s="597"/>
      <c r="CF175" s="598"/>
      <c r="CG175" s="597"/>
      <c r="CH175" s="598"/>
      <c r="CI175" s="597"/>
      <c r="CJ175" s="598"/>
      <c r="CK175" s="597"/>
      <c r="CL175" s="597"/>
      <c r="CM175" s="597"/>
      <c r="CN175" s="597"/>
      <c r="CO175" s="597"/>
      <c r="CP175" s="597"/>
      <c r="CQ175" s="597"/>
      <c r="CR175" s="597"/>
      <c r="CS175" s="597"/>
      <c r="CT175" s="597"/>
      <c r="CU175" s="597"/>
      <c r="CV175" s="597"/>
      <c r="CW175" s="597"/>
      <c r="CX175" s="597"/>
      <c r="CY175" s="595"/>
      <c r="CZ175" s="596"/>
      <c r="DA175" s="594"/>
      <c r="DB175" s="596"/>
      <c r="DC175" s="594"/>
      <c r="DD175" s="596"/>
      <c r="DE175" s="594"/>
      <c r="DF175" s="596"/>
      <c r="DG175" s="594"/>
      <c r="DH175" s="596"/>
      <c r="DI175" s="594"/>
      <c r="DJ175" s="596"/>
      <c r="DK175" s="594"/>
      <c r="DL175" s="596"/>
      <c r="DM175" s="594"/>
      <c r="DN175" s="596"/>
      <c r="DO175" s="596"/>
      <c r="DP175" s="596"/>
      <c r="DQ175" s="596"/>
      <c r="DR175" s="596"/>
      <c r="DS175" s="596"/>
      <c r="DT175" s="596"/>
      <c r="DU175" s="596"/>
      <c r="DV175" s="596"/>
      <c r="DW175" s="596"/>
      <c r="DX175" s="596"/>
      <c r="DY175" s="596"/>
      <c r="DZ175" s="596"/>
      <c r="EA175" s="596"/>
      <c r="EB175" s="595"/>
      <c r="EC175" s="595"/>
      <c r="ED175" s="594"/>
      <c r="EE175" s="595"/>
      <c r="EF175" s="594"/>
      <c r="EG175" s="595"/>
      <c r="EH175" s="594"/>
      <c r="EI175" s="595"/>
      <c r="EJ175" s="594"/>
      <c r="EK175" s="595"/>
      <c r="EL175" s="594"/>
      <c r="EM175" s="595"/>
    </row>
    <row r="176" spans="12:143" x14ac:dyDescent="0.25">
      <c r="L176" s="596"/>
      <c r="M176" s="596"/>
      <c r="N176" s="595"/>
      <c r="O176" s="595"/>
      <c r="P176" s="594"/>
      <c r="Q176" s="595"/>
      <c r="R176" s="594"/>
      <c r="S176" s="595"/>
      <c r="T176" s="594"/>
      <c r="U176" s="595"/>
      <c r="V176" s="594"/>
      <c r="W176" s="595"/>
      <c r="X176" s="594"/>
      <c r="Y176" s="595"/>
      <c r="Z176" s="594"/>
      <c r="AA176" s="595"/>
      <c r="AB176" s="594"/>
      <c r="AC176" s="595"/>
      <c r="AD176" s="595"/>
      <c r="AE176" s="596"/>
      <c r="AF176" s="595"/>
      <c r="AG176" s="595"/>
      <c r="AH176" s="595"/>
      <c r="AI176" s="595"/>
      <c r="AJ176" s="595"/>
      <c r="AK176" s="595"/>
      <c r="AL176" s="596"/>
      <c r="AM176" s="596"/>
      <c r="AN176" s="596"/>
      <c r="AO176" s="596"/>
      <c r="AP176" s="596"/>
      <c r="AQ176" s="596"/>
      <c r="AR176" s="595"/>
      <c r="AS176" s="595"/>
      <c r="AT176" s="594"/>
      <c r="AU176" s="595"/>
      <c r="AV176" s="594"/>
      <c r="AW176" s="595"/>
      <c r="AX176" s="594"/>
      <c r="AY176" s="595"/>
      <c r="AZ176" s="594"/>
      <c r="BA176" s="595"/>
      <c r="BB176" s="594"/>
      <c r="BC176" s="595"/>
      <c r="BD176" s="594"/>
      <c r="BE176" s="595"/>
      <c r="BF176" s="594"/>
      <c r="BG176" s="595"/>
      <c r="BH176" s="595"/>
      <c r="BI176" s="595"/>
      <c r="BJ176" s="595"/>
      <c r="BK176" s="595"/>
      <c r="BL176" s="595"/>
      <c r="BM176" s="595"/>
      <c r="BN176" s="595"/>
      <c r="BO176" s="595"/>
      <c r="BP176" s="596"/>
      <c r="BQ176" s="596"/>
      <c r="BR176" s="596"/>
      <c r="BS176" s="596"/>
      <c r="BT176" s="596"/>
      <c r="BU176" s="596"/>
      <c r="BV176" s="597"/>
      <c r="BW176" s="597"/>
      <c r="BX176" s="598"/>
      <c r="BY176" s="597"/>
      <c r="BZ176" s="598"/>
      <c r="CA176" s="597"/>
      <c r="CB176" s="598"/>
      <c r="CC176" s="597"/>
      <c r="CD176" s="598"/>
      <c r="CE176" s="597"/>
      <c r="CF176" s="598"/>
      <c r="CG176" s="597"/>
      <c r="CH176" s="598"/>
      <c r="CI176" s="597"/>
      <c r="CJ176" s="598"/>
      <c r="CK176" s="597"/>
      <c r="CL176" s="597"/>
      <c r="CM176" s="597"/>
      <c r="CN176" s="597"/>
      <c r="CO176" s="597"/>
      <c r="CP176" s="597"/>
      <c r="CQ176" s="597"/>
      <c r="CR176" s="597"/>
      <c r="CS176" s="597"/>
      <c r="CT176" s="597"/>
      <c r="CU176" s="597"/>
      <c r="CV176" s="597"/>
      <c r="CW176" s="597"/>
      <c r="CX176" s="597"/>
      <c r="CY176" s="595"/>
      <c r="CZ176" s="596"/>
      <c r="DA176" s="594"/>
      <c r="DB176" s="596"/>
      <c r="DC176" s="594"/>
      <c r="DD176" s="596"/>
      <c r="DE176" s="594"/>
      <c r="DF176" s="596"/>
      <c r="DG176" s="594"/>
      <c r="DH176" s="596"/>
      <c r="DI176" s="594"/>
      <c r="DJ176" s="596"/>
      <c r="DK176" s="594"/>
      <c r="DL176" s="596"/>
      <c r="DM176" s="594"/>
      <c r="DN176" s="596"/>
      <c r="DO176" s="596"/>
      <c r="DP176" s="596"/>
      <c r="DQ176" s="596"/>
      <c r="DR176" s="596"/>
      <c r="DS176" s="596"/>
      <c r="DT176" s="596"/>
      <c r="DU176" s="596"/>
      <c r="DV176" s="596"/>
      <c r="DW176" s="596"/>
      <c r="DX176" s="596"/>
      <c r="DY176" s="596"/>
      <c r="DZ176" s="596"/>
      <c r="EA176" s="596"/>
      <c r="EB176" s="595"/>
      <c r="EC176" s="595"/>
      <c r="ED176" s="594"/>
      <c r="EE176" s="595"/>
      <c r="EF176" s="594"/>
      <c r="EG176" s="595"/>
      <c r="EH176" s="594"/>
      <c r="EI176" s="595"/>
      <c r="EJ176" s="594"/>
      <c r="EK176" s="595"/>
      <c r="EL176" s="594"/>
      <c r="EM176" s="595"/>
    </row>
    <row r="177" spans="12:143" x14ac:dyDescent="0.25">
      <c r="L177" s="596"/>
      <c r="M177" s="596"/>
      <c r="N177" s="595"/>
      <c r="O177" s="595"/>
      <c r="P177" s="594"/>
      <c r="Q177" s="595"/>
      <c r="R177" s="594"/>
      <c r="S177" s="595"/>
      <c r="T177" s="594"/>
      <c r="U177" s="595"/>
      <c r="V177" s="594"/>
      <c r="W177" s="595"/>
      <c r="X177" s="594"/>
      <c r="Y177" s="595"/>
      <c r="Z177" s="594"/>
      <c r="AA177" s="595"/>
      <c r="AB177" s="594"/>
      <c r="AC177" s="595"/>
      <c r="AD177" s="595"/>
      <c r="AE177" s="596"/>
      <c r="AF177" s="595"/>
      <c r="AG177" s="595"/>
      <c r="AH177" s="595"/>
      <c r="AI177" s="595"/>
      <c r="AJ177" s="595"/>
      <c r="AK177" s="595"/>
      <c r="AL177" s="596"/>
      <c r="AM177" s="596"/>
      <c r="AN177" s="596"/>
      <c r="AO177" s="596"/>
      <c r="AP177" s="596"/>
      <c r="AQ177" s="596"/>
      <c r="AR177" s="595"/>
      <c r="AS177" s="595"/>
      <c r="AT177" s="594"/>
      <c r="AU177" s="595"/>
      <c r="AV177" s="594"/>
      <c r="AW177" s="595"/>
      <c r="AX177" s="594"/>
      <c r="AY177" s="595"/>
      <c r="AZ177" s="594"/>
      <c r="BA177" s="595"/>
      <c r="BB177" s="594"/>
      <c r="BC177" s="595"/>
      <c r="BD177" s="594"/>
      <c r="BE177" s="595"/>
      <c r="BF177" s="594"/>
      <c r="BG177" s="595"/>
      <c r="BH177" s="595"/>
      <c r="BI177" s="595"/>
      <c r="BJ177" s="595"/>
      <c r="BK177" s="595"/>
      <c r="BL177" s="595"/>
      <c r="BM177" s="595"/>
      <c r="BN177" s="595"/>
      <c r="BO177" s="595"/>
      <c r="BP177" s="596"/>
      <c r="BQ177" s="596"/>
      <c r="BR177" s="596"/>
      <c r="BS177" s="596"/>
      <c r="BT177" s="596"/>
      <c r="BU177" s="596"/>
      <c r="BV177" s="597"/>
      <c r="BW177" s="597"/>
      <c r="BX177" s="598"/>
      <c r="BY177" s="597"/>
      <c r="BZ177" s="598"/>
      <c r="CA177" s="597"/>
      <c r="CB177" s="598"/>
      <c r="CC177" s="597"/>
      <c r="CD177" s="598"/>
      <c r="CE177" s="597"/>
      <c r="CF177" s="598"/>
      <c r="CG177" s="597"/>
      <c r="CH177" s="598"/>
      <c r="CI177" s="597"/>
      <c r="CJ177" s="598"/>
      <c r="CK177" s="597"/>
      <c r="CL177" s="597"/>
      <c r="CM177" s="597"/>
      <c r="CN177" s="597"/>
      <c r="CO177" s="597"/>
      <c r="CP177" s="597"/>
      <c r="CQ177" s="597"/>
      <c r="CR177" s="597"/>
      <c r="CS177" s="597"/>
      <c r="CT177" s="597"/>
      <c r="CU177" s="597"/>
      <c r="CV177" s="597"/>
      <c r="CW177" s="597"/>
      <c r="CX177" s="597"/>
      <c r="CY177" s="595"/>
      <c r="CZ177" s="596"/>
      <c r="DA177" s="594"/>
      <c r="DB177" s="596"/>
      <c r="DC177" s="594"/>
      <c r="DD177" s="596"/>
      <c r="DE177" s="594"/>
      <c r="DF177" s="596"/>
      <c r="DG177" s="594"/>
      <c r="DH177" s="596"/>
      <c r="DI177" s="594"/>
      <c r="DJ177" s="596"/>
      <c r="DK177" s="594"/>
      <c r="DL177" s="596"/>
      <c r="DM177" s="594"/>
      <c r="DN177" s="596"/>
      <c r="DO177" s="596"/>
      <c r="DP177" s="596"/>
      <c r="DQ177" s="596"/>
      <c r="DR177" s="596"/>
      <c r="DS177" s="596"/>
      <c r="DT177" s="596"/>
      <c r="DU177" s="596"/>
      <c r="DV177" s="596"/>
      <c r="DW177" s="596"/>
      <c r="DX177" s="596"/>
      <c r="DY177" s="596"/>
      <c r="DZ177" s="596"/>
      <c r="EA177" s="596"/>
      <c r="EB177" s="595"/>
      <c r="EC177" s="595"/>
      <c r="ED177" s="594"/>
      <c r="EE177" s="595"/>
      <c r="EF177" s="594"/>
      <c r="EG177" s="595"/>
      <c r="EH177" s="594"/>
      <c r="EI177" s="595"/>
      <c r="EJ177" s="594"/>
      <c r="EK177" s="595"/>
      <c r="EL177" s="594"/>
      <c r="EM177" s="595"/>
    </row>
    <row r="178" spans="12:143" x14ac:dyDescent="0.25">
      <c r="L178" s="596"/>
      <c r="M178" s="596"/>
      <c r="N178" s="595"/>
      <c r="O178" s="595"/>
      <c r="P178" s="594"/>
      <c r="Q178" s="595"/>
      <c r="R178" s="594"/>
      <c r="S178" s="595"/>
      <c r="T178" s="594"/>
      <c r="U178" s="595"/>
      <c r="V178" s="594"/>
      <c r="W178" s="595"/>
      <c r="X178" s="594"/>
      <c r="Y178" s="595"/>
      <c r="Z178" s="594"/>
      <c r="AA178" s="595"/>
      <c r="AB178" s="594"/>
      <c r="AC178" s="595"/>
      <c r="AD178" s="595"/>
      <c r="AE178" s="596"/>
      <c r="AF178" s="595"/>
      <c r="AG178" s="595"/>
      <c r="AH178" s="595"/>
      <c r="AI178" s="595"/>
      <c r="AJ178" s="595"/>
      <c r="AK178" s="595"/>
      <c r="AL178" s="596"/>
      <c r="AM178" s="596"/>
      <c r="AN178" s="596"/>
      <c r="AO178" s="596"/>
      <c r="AP178" s="596"/>
      <c r="AQ178" s="596"/>
      <c r="AR178" s="595"/>
      <c r="AS178" s="595"/>
      <c r="AT178" s="594"/>
      <c r="AU178" s="595"/>
      <c r="AV178" s="594"/>
      <c r="AW178" s="595"/>
      <c r="AX178" s="594"/>
      <c r="AY178" s="595"/>
      <c r="AZ178" s="594"/>
      <c r="BA178" s="595"/>
      <c r="BB178" s="594"/>
      <c r="BC178" s="595"/>
      <c r="BD178" s="594"/>
      <c r="BE178" s="595"/>
      <c r="BF178" s="594"/>
      <c r="BG178" s="595"/>
      <c r="BH178" s="595"/>
      <c r="BI178" s="595"/>
      <c r="BJ178" s="595"/>
      <c r="BK178" s="595"/>
      <c r="BL178" s="595"/>
      <c r="BM178" s="595"/>
      <c r="BN178" s="595"/>
      <c r="BO178" s="595"/>
      <c r="BP178" s="596"/>
      <c r="BQ178" s="596"/>
      <c r="BR178" s="596"/>
      <c r="BS178" s="596"/>
      <c r="BT178" s="596"/>
      <c r="BU178" s="596"/>
      <c r="BV178" s="597"/>
      <c r="BW178" s="597"/>
      <c r="BX178" s="598"/>
      <c r="BY178" s="597"/>
      <c r="BZ178" s="598"/>
      <c r="CA178" s="597"/>
      <c r="CB178" s="598"/>
      <c r="CC178" s="597"/>
      <c r="CD178" s="598"/>
      <c r="CE178" s="597"/>
      <c r="CF178" s="598"/>
      <c r="CG178" s="597"/>
      <c r="CH178" s="598"/>
      <c r="CI178" s="597"/>
      <c r="CJ178" s="598"/>
      <c r="CK178" s="597"/>
      <c r="CL178" s="597"/>
      <c r="CM178" s="597"/>
      <c r="CN178" s="597"/>
      <c r="CO178" s="597"/>
      <c r="CP178" s="597"/>
      <c r="CQ178" s="597"/>
      <c r="CR178" s="597"/>
      <c r="CS178" s="597"/>
      <c r="CT178" s="597"/>
      <c r="CU178" s="597"/>
      <c r="CV178" s="597"/>
      <c r="CW178" s="597"/>
      <c r="CX178" s="597"/>
      <c r="CY178" s="595"/>
      <c r="CZ178" s="596"/>
      <c r="DA178" s="594"/>
      <c r="DB178" s="596"/>
      <c r="DC178" s="594"/>
      <c r="DD178" s="596"/>
      <c r="DE178" s="594"/>
      <c r="DF178" s="596"/>
      <c r="DG178" s="594"/>
      <c r="DH178" s="596"/>
      <c r="DI178" s="594"/>
      <c r="DJ178" s="596"/>
      <c r="DK178" s="594"/>
      <c r="DL178" s="596"/>
      <c r="DM178" s="594"/>
      <c r="DN178" s="596"/>
      <c r="DO178" s="596"/>
      <c r="DP178" s="596"/>
      <c r="DQ178" s="596"/>
      <c r="DR178" s="596"/>
      <c r="DS178" s="596"/>
      <c r="DT178" s="596"/>
      <c r="DU178" s="596"/>
      <c r="DV178" s="596"/>
      <c r="DW178" s="596"/>
      <c r="DX178" s="596"/>
      <c r="DY178" s="596"/>
      <c r="DZ178" s="596"/>
      <c r="EA178" s="596"/>
      <c r="EB178" s="595"/>
      <c r="EC178" s="595"/>
      <c r="ED178" s="594"/>
      <c r="EE178" s="595"/>
      <c r="EF178" s="594"/>
      <c r="EG178" s="595"/>
      <c r="EH178" s="594"/>
      <c r="EI178" s="595"/>
      <c r="EJ178" s="594"/>
      <c r="EK178" s="595"/>
      <c r="EL178" s="594"/>
      <c r="EM178" s="595"/>
    </row>
    <row r="179" spans="12:143" x14ac:dyDescent="0.25">
      <c r="L179" s="596"/>
      <c r="M179" s="596"/>
      <c r="N179" s="595"/>
      <c r="O179" s="595"/>
      <c r="P179" s="594"/>
      <c r="Q179" s="595"/>
      <c r="R179" s="594"/>
      <c r="S179" s="595"/>
      <c r="T179" s="594"/>
      <c r="U179" s="595"/>
      <c r="V179" s="594"/>
      <c r="W179" s="595"/>
      <c r="X179" s="594"/>
      <c r="Y179" s="595"/>
      <c r="Z179" s="594"/>
      <c r="AA179" s="595"/>
      <c r="AB179" s="594"/>
      <c r="AC179" s="595"/>
      <c r="AD179" s="595"/>
      <c r="AE179" s="596"/>
      <c r="AF179" s="595"/>
      <c r="AG179" s="595"/>
      <c r="AH179" s="595"/>
      <c r="AI179" s="595"/>
      <c r="AJ179" s="595"/>
      <c r="AK179" s="595"/>
      <c r="AL179" s="596"/>
      <c r="AM179" s="596"/>
      <c r="AN179" s="596"/>
      <c r="AO179" s="596"/>
      <c r="AP179" s="596"/>
      <c r="AQ179" s="596"/>
      <c r="AR179" s="595"/>
      <c r="AS179" s="595"/>
      <c r="AT179" s="594"/>
      <c r="AU179" s="595"/>
      <c r="AV179" s="594"/>
      <c r="AW179" s="595"/>
      <c r="AX179" s="594"/>
      <c r="AY179" s="595"/>
      <c r="AZ179" s="594"/>
      <c r="BA179" s="595"/>
      <c r="BB179" s="594"/>
      <c r="BC179" s="595"/>
      <c r="BD179" s="594"/>
      <c r="BE179" s="595"/>
      <c r="BF179" s="594"/>
      <c r="BG179" s="595"/>
      <c r="BH179" s="595"/>
      <c r="BI179" s="595"/>
      <c r="BJ179" s="595"/>
      <c r="BK179" s="595"/>
      <c r="BL179" s="595"/>
      <c r="BM179" s="595"/>
      <c r="BN179" s="595"/>
      <c r="BO179" s="595"/>
      <c r="BP179" s="596"/>
      <c r="BQ179" s="596"/>
      <c r="BR179" s="596"/>
      <c r="BS179" s="596"/>
      <c r="BT179" s="596"/>
      <c r="BU179" s="596"/>
      <c r="BV179" s="597"/>
      <c r="BW179" s="597"/>
      <c r="BX179" s="598"/>
      <c r="BY179" s="597"/>
      <c r="BZ179" s="598"/>
      <c r="CA179" s="597"/>
      <c r="CB179" s="598"/>
      <c r="CC179" s="597"/>
      <c r="CD179" s="598"/>
      <c r="CE179" s="597"/>
      <c r="CF179" s="598"/>
      <c r="CG179" s="597"/>
      <c r="CH179" s="598"/>
      <c r="CI179" s="597"/>
      <c r="CJ179" s="598"/>
      <c r="CK179" s="597"/>
      <c r="CL179" s="597"/>
      <c r="CM179" s="597"/>
      <c r="CN179" s="597"/>
      <c r="CO179" s="597"/>
      <c r="CP179" s="597"/>
      <c r="CQ179" s="597"/>
      <c r="CR179" s="597"/>
      <c r="CS179" s="597"/>
      <c r="CT179" s="597"/>
      <c r="CU179" s="597"/>
      <c r="CV179" s="597"/>
      <c r="CW179" s="597"/>
      <c r="CX179" s="597"/>
      <c r="CY179" s="595"/>
      <c r="CZ179" s="596"/>
      <c r="DA179" s="594"/>
      <c r="DB179" s="596"/>
      <c r="DC179" s="594"/>
      <c r="DD179" s="596"/>
      <c r="DE179" s="594"/>
      <c r="DF179" s="596"/>
      <c r="DG179" s="594"/>
      <c r="DH179" s="596"/>
      <c r="DI179" s="594"/>
      <c r="DJ179" s="596"/>
      <c r="DK179" s="594"/>
      <c r="DL179" s="596"/>
      <c r="DM179" s="594"/>
      <c r="DN179" s="596"/>
      <c r="DO179" s="596"/>
      <c r="DP179" s="596"/>
      <c r="DQ179" s="596"/>
      <c r="DR179" s="596"/>
      <c r="DS179" s="596"/>
      <c r="DT179" s="596"/>
      <c r="DU179" s="596"/>
      <c r="DV179" s="596"/>
      <c r="DW179" s="596"/>
      <c r="DX179" s="596"/>
      <c r="DY179" s="596"/>
      <c r="DZ179" s="596"/>
      <c r="EA179" s="596"/>
      <c r="EB179" s="595"/>
      <c r="EC179" s="595"/>
      <c r="ED179" s="594"/>
      <c r="EE179" s="595"/>
      <c r="EF179" s="594"/>
      <c r="EG179" s="595"/>
      <c r="EH179" s="594"/>
      <c r="EI179" s="595"/>
      <c r="EJ179" s="594"/>
      <c r="EK179" s="595"/>
      <c r="EL179" s="594"/>
      <c r="EM179" s="595"/>
    </row>
    <row r="180" spans="12:143" x14ac:dyDescent="0.25">
      <c r="L180" s="596"/>
      <c r="M180" s="596"/>
      <c r="N180" s="595"/>
      <c r="O180" s="595"/>
      <c r="P180" s="594"/>
      <c r="Q180" s="595"/>
      <c r="R180" s="594"/>
      <c r="S180" s="595"/>
      <c r="T180" s="594"/>
      <c r="U180" s="595"/>
      <c r="V180" s="594"/>
      <c r="W180" s="595"/>
      <c r="X180" s="594"/>
      <c r="Y180" s="595"/>
      <c r="Z180" s="594"/>
      <c r="AA180" s="595"/>
      <c r="AB180" s="594"/>
      <c r="AC180" s="595"/>
      <c r="AD180" s="595"/>
      <c r="AE180" s="596"/>
      <c r="AF180" s="595"/>
      <c r="AG180" s="595"/>
      <c r="AH180" s="595"/>
      <c r="AI180" s="595"/>
      <c r="AJ180" s="595"/>
      <c r="AK180" s="595"/>
      <c r="AL180" s="596"/>
      <c r="AM180" s="596"/>
      <c r="AN180" s="596"/>
      <c r="AO180" s="596"/>
      <c r="AP180" s="596"/>
      <c r="AQ180" s="596"/>
      <c r="AR180" s="595"/>
      <c r="AS180" s="595"/>
      <c r="AT180" s="594"/>
      <c r="AU180" s="595"/>
      <c r="AV180" s="594"/>
      <c r="AW180" s="595"/>
      <c r="AX180" s="594"/>
      <c r="AY180" s="595"/>
      <c r="AZ180" s="594"/>
      <c r="BA180" s="595"/>
      <c r="BB180" s="594"/>
      <c r="BC180" s="595"/>
      <c r="BD180" s="594"/>
      <c r="BE180" s="595"/>
      <c r="BF180" s="594"/>
      <c r="BG180" s="595"/>
      <c r="BH180" s="595"/>
      <c r="BI180" s="595"/>
      <c r="BJ180" s="595"/>
      <c r="BK180" s="595"/>
      <c r="BL180" s="595"/>
      <c r="BM180" s="595"/>
      <c r="BN180" s="595"/>
      <c r="BO180" s="595"/>
      <c r="BP180" s="596"/>
      <c r="BQ180" s="596"/>
      <c r="BR180" s="596"/>
      <c r="BS180" s="596"/>
      <c r="BT180" s="596"/>
      <c r="BU180" s="596"/>
      <c r="BV180" s="597"/>
      <c r="BW180" s="597"/>
      <c r="BX180" s="598"/>
      <c r="BY180" s="597"/>
      <c r="BZ180" s="598"/>
      <c r="CA180" s="597"/>
      <c r="CB180" s="598"/>
      <c r="CC180" s="597"/>
      <c r="CD180" s="598"/>
      <c r="CE180" s="597"/>
      <c r="CF180" s="598"/>
      <c r="CG180" s="597"/>
      <c r="CH180" s="598"/>
      <c r="CI180" s="597"/>
      <c r="CJ180" s="598"/>
      <c r="CK180" s="597"/>
      <c r="CL180" s="597"/>
      <c r="CM180" s="597"/>
      <c r="CN180" s="597"/>
      <c r="CO180" s="597"/>
      <c r="CP180" s="597"/>
      <c r="CQ180" s="597"/>
      <c r="CR180" s="597"/>
      <c r="CS180" s="597"/>
      <c r="CT180" s="597"/>
      <c r="CU180" s="597"/>
      <c r="CV180" s="597"/>
      <c r="CW180" s="597"/>
      <c r="CX180" s="597"/>
      <c r="CY180" s="595"/>
      <c r="CZ180" s="596"/>
      <c r="DA180" s="594"/>
      <c r="DB180" s="596"/>
      <c r="DC180" s="594"/>
      <c r="DD180" s="596"/>
      <c r="DE180" s="594"/>
      <c r="DF180" s="596"/>
      <c r="DG180" s="594"/>
      <c r="DH180" s="596"/>
      <c r="DI180" s="594"/>
      <c r="DJ180" s="596"/>
      <c r="DK180" s="594"/>
      <c r="DL180" s="596"/>
      <c r="DM180" s="594"/>
      <c r="DN180" s="596"/>
      <c r="DO180" s="596"/>
      <c r="DP180" s="596"/>
      <c r="DQ180" s="596"/>
      <c r="DR180" s="596"/>
      <c r="DS180" s="596"/>
      <c r="DT180" s="596"/>
      <c r="DU180" s="596"/>
      <c r="DV180" s="596"/>
      <c r="DW180" s="596"/>
      <c r="DX180" s="596"/>
      <c r="DY180" s="596"/>
      <c r="DZ180" s="596"/>
      <c r="EA180" s="596"/>
      <c r="EB180" s="595"/>
      <c r="EC180" s="595"/>
      <c r="ED180" s="594"/>
      <c r="EE180" s="595"/>
      <c r="EF180" s="594"/>
      <c r="EG180" s="595"/>
      <c r="EH180" s="594"/>
      <c r="EI180" s="595"/>
      <c r="EJ180" s="594"/>
      <c r="EK180" s="595"/>
      <c r="EL180" s="594"/>
      <c r="EM180" s="595"/>
    </row>
    <row r="181" spans="12:143" x14ac:dyDescent="0.25">
      <c r="L181" s="596"/>
      <c r="M181" s="596"/>
      <c r="N181" s="595"/>
      <c r="O181" s="595"/>
      <c r="P181" s="594"/>
      <c r="Q181" s="595"/>
      <c r="R181" s="594"/>
      <c r="S181" s="595"/>
      <c r="T181" s="594"/>
      <c r="U181" s="595"/>
      <c r="V181" s="594"/>
      <c r="W181" s="595"/>
      <c r="X181" s="594"/>
      <c r="Y181" s="595"/>
      <c r="Z181" s="594"/>
      <c r="AA181" s="595"/>
      <c r="AB181" s="594"/>
      <c r="AC181" s="595"/>
      <c r="AD181" s="595"/>
      <c r="AE181" s="596"/>
      <c r="AF181" s="595"/>
      <c r="AG181" s="595"/>
      <c r="AH181" s="595"/>
      <c r="AI181" s="595"/>
      <c r="AJ181" s="595"/>
      <c r="AK181" s="595"/>
      <c r="AL181" s="596"/>
      <c r="AM181" s="596"/>
      <c r="AN181" s="596"/>
      <c r="AO181" s="596"/>
      <c r="AP181" s="596"/>
      <c r="AQ181" s="596"/>
      <c r="AR181" s="595"/>
      <c r="AS181" s="595"/>
      <c r="AT181" s="594"/>
      <c r="AU181" s="595"/>
      <c r="AV181" s="594"/>
      <c r="AW181" s="595"/>
      <c r="AX181" s="594"/>
      <c r="AY181" s="595"/>
      <c r="AZ181" s="594"/>
      <c r="BA181" s="595"/>
      <c r="BB181" s="594"/>
      <c r="BC181" s="595"/>
      <c r="BD181" s="594"/>
      <c r="BE181" s="595"/>
      <c r="BF181" s="594"/>
      <c r="BG181" s="595"/>
      <c r="BH181" s="595"/>
      <c r="BI181" s="595"/>
      <c r="BJ181" s="595"/>
      <c r="BK181" s="595"/>
      <c r="BL181" s="595"/>
      <c r="BM181" s="595"/>
      <c r="BN181" s="595"/>
      <c r="BO181" s="595"/>
      <c r="BP181" s="596"/>
      <c r="BQ181" s="596"/>
      <c r="BR181" s="596"/>
      <c r="BS181" s="596"/>
      <c r="BT181" s="596"/>
      <c r="BU181" s="596"/>
      <c r="BV181" s="597"/>
      <c r="BW181" s="597"/>
      <c r="BX181" s="598"/>
      <c r="BY181" s="597"/>
      <c r="BZ181" s="598"/>
      <c r="CA181" s="597"/>
      <c r="CB181" s="598"/>
      <c r="CC181" s="597"/>
      <c r="CD181" s="598"/>
      <c r="CE181" s="597"/>
      <c r="CF181" s="598"/>
      <c r="CG181" s="597"/>
      <c r="CH181" s="598"/>
      <c r="CI181" s="597"/>
      <c r="CJ181" s="598"/>
      <c r="CK181" s="597"/>
      <c r="CL181" s="597"/>
      <c r="CM181" s="597"/>
      <c r="CN181" s="597"/>
      <c r="CO181" s="597"/>
      <c r="CP181" s="597"/>
      <c r="CQ181" s="597"/>
      <c r="CR181" s="597"/>
      <c r="CS181" s="597"/>
      <c r="CT181" s="597"/>
      <c r="CU181" s="597"/>
      <c r="CV181" s="597"/>
      <c r="CW181" s="597"/>
      <c r="CX181" s="597"/>
      <c r="CY181" s="595"/>
      <c r="CZ181" s="596"/>
      <c r="DA181" s="594"/>
      <c r="DB181" s="596"/>
      <c r="DC181" s="594"/>
      <c r="DD181" s="596"/>
      <c r="DE181" s="594"/>
      <c r="DF181" s="596"/>
      <c r="DG181" s="594"/>
      <c r="DH181" s="596"/>
      <c r="DI181" s="594"/>
      <c r="DJ181" s="596"/>
      <c r="DK181" s="594"/>
      <c r="DL181" s="596"/>
      <c r="DM181" s="594"/>
      <c r="DN181" s="596"/>
      <c r="DO181" s="596"/>
      <c r="DP181" s="596"/>
      <c r="DQ181" s="596"/>
      <c r="DR181" s="596"/>
      <c r="DS181" s="596"/>
      <c r="DT181" s="596"/>
      <c r="DU181" s="596"/>
      <c r="DV181" s="596"/>
      <c r="DW181" s="596"/>
      <c r="DX181" s="596"/>
      <c r="DY181" s="596"/>
      <c r="DZ181" s="596"/>
      <c r="EA181" s="596"/>
      <c r="EB181" s="595"/>
      <c r="EC181" s="595"/>
      <c r="ED181" s="594"/>
      <c r="EE181" s="595"/>
      <c r="EF181" s="594"/>
      <c r="EG181" s="595"/>
      <c r="EH181" s="594"/>
      <c r="EI181" s="595"/>
      <c r="EJ181" s="594"/>
      <c r="EK181" s="595"/>
      <c r="EL181" s="594"/>
      <c r="EM181" s="595"/>
    </row>
    <row r="182" spans="12:143" x14ac:dyDescent="0.25">
      <c r="L182" s="596"/>
      <c r="M182" s="596"/>
      <c r="N182" s="595"/>
      <c r="O182" s="595"/>
      <c r="P182" s="594"/>
      <c r="Q182" s="595"/>
      <c r="R182" s="594"/>
      <c r="S182" s="595"/>
      <c r="T182" s="594"/>
      <c r="U182" s="595"/>
      <c r="V182" s="594"/>
      <c r="W182" s="595"/>
      <c r="X182" s="594"/>
      <c r="Y182" s="595"/>
      <c r="Z182" s="594"/>
      <c r="AA182" s="595"/>
      <c r="AB182" s="594"/>
      <c r="AC182" s="595"/>
      <c r="AD182" s="595"/>
      <c r="AE182" s="596"/>
      <c r="AF182" s="595"/>
      <c r="AG182" s="595"/>
      <c r="AH182" s="595"/>
      <c r="AI182" s="595"/>
      <c r="AJ182" s="595"/>
      <c r="AK182" s="595"/>
      <c r="AL182" s="596"/>
      <c r="AM182" s="596"/>
      <c r="AN182" s="596"/>
      <c r="AO182" s="596"/>
      <c r="AP182" s="596"/>
      <c r="AQ182" s="596"/>
      <c r="AR182" s="595"/>
      <c r="AS182" s="595"/>
      <c r="AT182" s="594"/>
      <c r="AU182" s="595"/>
      <c r="AV182" s="594"/>
      <c r="AW182" s="595"/>
      <c r="AX182" s="594"/>
      <c r="AY182" s="595"/>
      <c r="AZ182" s="594"/>
      <c r="BA182" s="595"/>
      <c r="BB182" s="594"/>
      <c r="BC182" s="595"/>
      <c r="BD182" s="594"/>
      <c r="BE182" s="595"/>
      <c r="BF182" s="594"/>
      <c r="BG182" s="595"/>
      <c r="BH182" s="595"/>
      <c r="BI182" s="595"/>
      <c r="BJ182" s="595"/>
      <c r="BK182" s="595"/>
      <c r="BL182" s="595"/>
      <c r="BM182" s="595"/>
      <c r="BN182" s="595"/>
      <c r="BO182" s="595"/>
      <c r="BP182" s="596"/>
      <c r="BQ182" s="596"/>
      <c r="BR182" s="596"/>
      <c r="BS182" s="596"/>
      <c r="BT182" s="596"/>
      <c r="BU182" s="596"/>
      <c r="BV182" s="597"/>
      <c r="BW182" s="597"/>
      <c r="BX182" s="598"/>
      <c r="BY182" s="597"/>
      <c r="BZ182" s="598"/>
      <c r="CA182" s="597"/>
      <c r="CB182" s="598"/>
      <c r="CC182" s="597"/>
      <c r="CD182" s="598"/>
      <c r="CE182" s="597"/>
      <c r="CF182" s="598"/>
      <c r="CG182" s="597"/>
      <c r="CH182" s="598"/>
      <c r="CI182" s="597"/>
      <c r="CJ182" s="598"/>
      <c r="CK182" s="597"/>
      <c r="CL182" s="597"/>
      <c r="CM182" s="597"/>
      <c r="CN182" s="597"/>
      <c r="CO182" s="597"/>
      <c r="CP182" s="597"/>
      <c r="CQ182" s="597"/>
      <c r="CR182" s="597"/>
      <c r="CS182" s="597"/>
      <c r="CT182" s="597"/>
      <c r="CU182" s="597"/>
      <c r="CV182" s="597"/>
      <c r="CW182" s="597"/>
      <c r="CX182" s="597"/>
      <c r="CY182" s="595"/>
      <c r="CZ182" s="596"/>
      <c r="DA182" s="594"/>
      <c r="DB182" s="596"/>
      <c r="DC182" s="594"/>
      <c r="DD182" s="596"/>
      <c r="DE182" s="594"/>
      <c r="DF182" s="596"/>
      <c r="DG182" s="594"/>
      <c r="DH182" s="596"/>
      <c r="DI182" s="594"/>
      <c r="DJ182" s="596"/>
      <c r="DK182" s="594"/>
      <c r="DL182" s="596"/>
      <c r="DM182" s="594"/>
      <c r="DN182" s="596"/>
      <c r="DO182" s="596"/>
      <c r="DP182" s="596"/>
      <c r="DQ182" s="596"/>
      <c r="DR182" s="596"/>
      <c r="DS182" s="596"/>
      <c r="DT182" s="596"/>
      <c r="DU182" s="596"/>
      <c r="DV182" s="596"/>
      <c r="DW182" s="596"/>
      <c r="DX182" s="596"/>
      <c r="DY182" s="596"/>
      <c r="DZ182" s="596"/>
      <c r="EA182" s="596"/>
      <c r="EB182" s="595"/>
      <c r="EC182" s="595"/>
      <c r="ED182" s="594"/>
      <c r="EE182" s="595"/>
      <c r="EF182" s="594"/>
      <c r="EG182" s="595"/>
      <c r="EH182" s="594"/>
      <c r="EI182" s="595"/>
      <c r="EJ182" s="594"/>
      <c r="EK182" s="595"/>
      <c r="EL182" s="594"/>
      <c r="EM182" s="595"/>
    </row>
    <row r="183" spans="12:143" x14ac:dyDescent="0.25">
      <c r="L183" s="596"/>
      <c r="M183" s="596"/>
      <c r="N183" s="595"/>
      <c r="O183" s="595"/>
      <c r="P183" s="594"/>
      <c r="Q183" s="595"/>
      <c r="R183" s="594"/>
      <c r="S183" s="595"/>
      <c r="T183" s="594"/>
      <c r="U183" s="595"/>
      <c r="V183" s="594"/>
      <c r="W183" s="595"/>
      <c r="X183" s="594"/>
      <c r="Y183" s="595"/>
      <c r="Z183" s="594"/>
      <c r="AA183" s="595"/>
      <c r="AB183" s="594"/>
      <c r="AC183" s="595"/>
      <c r="AD183" s="595"/>
      <c r="AE183" s="596"/>
      <c r="AF183" s="595"/>
      <c r="AG183" s="595"/>
      <c r="AH183" s="595"/>
      <c r="AI183" s="595"/>
      <c r="AJ183" s="595"/>
      <c r="AK183" s="595"/>
      <c r="AL183" s="596"/>
      <c r="AM183" s="596"/>
      <c r="AN183" s="596"/>
      <c r="AO183" s="596"/>
      <c r="AP183" s="596"/>
      <c r="AQ183" s="596"/>
      <c r="AR183" s="595"/>
      <c r="AS183" s="595"/>
      <c r="AT183" s="594"/>
      <c r="AU183" s="595"/>
      <c r="AV183" s="594"/>
      <c r="AW183" s="595"/>
      <c r="AX183" s="594"/>
      <c r="AY183" s="595"/>
      <c r="AZ183" s="594"/>
      <c r="BA183" s="595"/>
      <c r="BB183" s="594"/>
      <c r="BC183" s="595"/>
      <c r="BD183" s="594"/>
      <c r="BE183" s="595"/>
      <c r="BF183" s="594"/>
      <c r="BG183" s="595"/>
      <c r="BH183" s="595"/>
      <c r="BI183" s="595"/>
      <c r="BJ183" s="595"/>
      <c r="BK183" s="595"/>
      <c r="BL183" s="595"/>
      <c r="BM183" s="595"/>
      <c r="BN183" s="595"/>
      <c r="BO183" s="595"/>
      <c r="BP183" s="596"/>
      <c r="BQ183" s="596"/>
      <c r="BR183" s="596"/>
      <c r="BS183" s="596"/>
      <c r="BT183" s="596"/>
      <c r="BU183" s="596"/>
      <c r="BV183" s="597"/>
      <c r="BW183" s="597"/>
      <c r="BX183" s="598"/>
      <c r="BY183" s="597"/>
      <c r="BZ183" s="598"/>
      <c r="CA183" s="597"/>
      <c r="CB183" s="598"/>
      <c r="CC183" s="597"/>
      <c r="CD183" s="598"/>
      <c r="CE183" s="597"/>
      <c r="CF183" s="598"/>
      <c r="CG183" s="597"/>
      <c r="CH183" s="598"/>
      <c r="CI183" s="597"/>
      <c r="CJ183" s="598"/>
      <c r="CK183" s="597"/>
      <c r="CL183" s="597"/>
      <c r="CM183" s="597"/>
      <c r="CN183" s="597"/>
      <c r="CO183" s="597"/>
      <c r="CP183" s="597"/>
      <c r="CQ183" s="597"/>
      <c r="CR183" s="597"/>
      <c r="CS183" s="597"/>
      <c r="CT183" s="597"/>
      <c r="CU183" s="597"/>
      <c r="CV183" s="597"/>
      <c r="CW183" s="597"/>
      <c r="CX183" s="597"/>
      <c r="CY183" s="595"/>
      <c r="CZ183" s="596"/>
      <c r="DA183" s="594"/>
      <c r="DB183" s="596"/>
      <c r="DC183" s="594"/>
      <c r="DD183" s="596"/>
      <c r="DE183" s="594"/>
      <c r="DF183" s="596"/>
      <c r="DG183" s="594"/>
      <c r="DH183" s="596"/>
      <c r="DI183" s="594"/>
      <c r="DJ183" s="596"/>
      <c r="DK183" s="594"/>
      <c r="DL183" s="596"/>
      <c r="DM183" s="594"/>
      <c r="DN183" s="596"/>
      <c r="DO183" s="596"/>
      <c r="DP183" s="596"/>
      <c r="DQ183" s="596"/>
      <c r="DR183" s="596"/>
      <c r="DS183" s="596"/>
      <c r="DT183" s="596"/>
      <c r="DU183" s="596"/>
      <c r="DV183" s="596"/>
      <c r="DW183" s="596"/>
      <c r="DX183" s="596"/>
      <c r="DY183" s="596"/>
      <c r="DZ183" s="596"/>
      <c r="EA183" s="596"/>
      <c r="EB183" s="595"/>
      <c r="EC183" s="595"/>
      <c r="ED183" s="594"/>
      <c r="EE183" s="595"/>
      <c r="EF183" s="594"/>
      <c r="EG183" s="595"/>
      <c r="EH183" s="594"/>
      <c r="EI183" s="595"/>
      <c r="EJ183" s="594"/>
      <c r="EK183" s="595"/>
      <c r="EL183" s="594"/>
      <c r="EM183" s="595"/>
    </row>
    <row r="184" spans="12:143" x14ac:dyDescent="0.25">
      <c r="L184" s="596"/>
      <c r="M184" s="596"/>
      <c r="N184" s="595"/>
      <c r="O184" s="595"/>
      <c r="P184" s="594"/>
      <c r="Q184" s="595"/>
      <c r="R184" s="594"/>
      <c r="S184" s="595"/>
      <c r="T184" s="594"/>
      <c r="U184" s="595"/>
      <c r="V184" s="594"/>
      <c r="W184" s="595"/>
      <c r="X184" s="594"/>
      <c r="Y184" s="595"/>
      <c r="Z184" s="594"/>
      <c r="AA184" s="595"/>
      <c r="AB184" s="594"/>
      <c r="AC184" s="595"/>
      <c r="AD184" s="595"/>
      <c r="AE184" s="596"/>
      <c r="AF184" s="595"/>
      <c r="AG184" s="595"/>
      <c r="AH184" s="595"/>
      <c r="AI184" s="595"/>
      <c r="AJ184" s="595"/>
      <c r="AK184" s="595"/>
      <c r="AL184" s="596"/>
      <c r="AM184" s="596"/>
      <c r="AN184" s="596"/>
      <c r="AO184" s="596"/>
      <c r="AP184" s="596"/>
      <c r="AQ184" s="596"/>
      <c r="AR184" s="595"/>
      <c r="AS184" s="595"/>
      <c r="AT184" s="594"/>
      <c r="AU184" s="595"/>
      <c r="AV184" s="594"/>
      <c r="AW184" s="595"/>
      <c r="AX184" s="594"/>
      <c r="AY184" s="595"/>
      <c r="AZ184" s="594"/>
      <c r="BA184" s="595"/>
      <c r="BB184" s="594"/>
      <c r="BC184" s="595"/>
      <c r="BD184" s="594"/>
      <c r="BE184" s="595"/>
      <c r="BF184" s="594"/>
      <c r="BG184" s="595"/>
      <c r="BH184" s="595"/>
      <c r="BI184" s="595"/>
      <c r="BJ184" s="595"/>
      <c r="BK184" s="595"/>
      <c r="BL184" s="595"/>
      <c r="BM184" s="595"/>
      <c r="BN184" s="595"/>
      <c r="BO184" s="595"/>
      <c r="BP184" s="596"/>
      <c r="BQ184" s="596"/>
      <c r="BR184" s="596"/>
      <c r="BS184" s="596"/>
      <c r="BT184" s="596"/>
      <c r="BU184" s="596"/>
      <c r="BV184" s="597"/>
      <c r="BW184" s="597"/>
      <c r="BX184" s="598"/>
      <c r="BY184" s="597"/>
      <c r="BZ184" s="598"/>
      <c r="CA184" s="597"/>
      <c r="CB184" s="598"/>
      <c r="CC184" s="597"/>
      <c r="CD184" s="598"/>
      <c r="CE184" s="597"/>
      <c r="CF184" s="598"/>
      <c r="CG184" s="597"/>
      <c r="CH184" s="598"/>
      <c r="CI184" s="597"/>
      <c r="CJ184" s="598"/>
      <c r="CK184" s="597"/>
      <c r="CL184" s="597"/>
      <c r="CM184" s="597"/>
      <c r="CN184" s="597"/>
      <c r="CO184" s="597"/>
      <c r="CP184" s="597"/>
      <c r="CQ184" s="597"/>
      <c r="CR184" s="597"/>
      <c r="CS184" s="597"/>
      <c r="CT184" s="597"/>
      <c r="CU184" s="597"/>
      <c r="CV184" s="597"/>
      <c r="CW184" s="597"/>
      <c r="CX184" s="597"/>
      <c r="CY184" s="595"/>
      <c r="CZ184" s="596"/>
      <c r="DA184" s="594"/>
      <c r="DB184" s="596"/>
      <c r="DC184" s="594"/>
      <c r="DD184" s="596"/>
      <c r="DE184" s="594"/>
      <c r="DF184" s="596"/>
      <c r="DG184" s="594"/>
      <c r="DH184" s="596"/>
      <c r="DI184" s="594"/>
      <c r="DJ184" s="596"/>
      <c r="DK184" s="594"/>
      <c r="DL184" s="596"/>
      <c r="DM184" s="594"/>
      <c r="DN184" s="596"/>
      <c r="DO184" s="596"/>
      <c r="DP184" s="596"/>
      <c r="DQ184" s="596"/>
      <c r="DR184" s="596"/>
      <c r="DS184" s="596"/>
      <c r="DT184" s="596"/>
      <c r="DU184" s="596"/>
      <c r="DV184" s="596"/>
      <c r="DW184" s="596"/>
      <c r="DX184" s="596"/>
      <c r="DY184" s="596"/>
      <c r="DZ184" s="596"/>
      <c r="EA184" s="596"/>
      <c r="EB184" s="595"/>
      <c r="EC184" s="595"/>
      <c r="ED184" s="594"/>
      <c r="EE184" s="595"/>
      <c r="EF184" s="594"/>
      <c r="EG184" s="595"/>
      <c r="EH184" s="594"/>
      <c r="EI184" s="595"/>
      <c r="EJ184" s="594"/>
      <c r="EK184" s="595"/>
      <c r="EL184" s="594"/>
      <c r="EM184" s="595"/>
    </row>
    <row r="185" spans="12:143" x14ac:dyDescent="0.25">
      <c r="L185" s="596"/>
      <c r="M185" s="596"/>
      <c r="N185" s="595"/>
      <c r="O185" s="595"/>
      <c r="P185" s="594"/>
      <c r="Q185" s="595"/>
      <c r="R185" s="594"/>
      <c r="S185" s="595"/>
      <c r="T185" s="594"/>
      <c r="U185" s="595"/>
      <c r="V185" s="594"/>
      <c r="W185" s="595"/>
      <c r="X185" s="594"/>
      <c r="Y185" s="595"/>
      <c r="Z185" s="594"/>
      <c r="AA185" s="595"/>
      <c r="AB185" s="594"/>
      <c r="AC185" s="595"/>
      <c r="AD185" s="595"/>
      <c r="AE185" s="596"/>
      <c r="AF185" s="595"/>
      <c r="AG185" s="595"/>
      <c r="AH185" s="595"/>
      <c r="AI185" s="595"/>
      <c r="AJ185" s="595"/>
      <c r="AK185" s="595"/>
      <c r="AL185" s="596"/>
      <c r="AM185" s="596"/>
      <c r="AN185" s="596"/>
      <c r="AO185" s="596"/>
      <c r="AP185" s="596"/>
      <c r="AQ185" s="596"/>
      <c r="AR185" s="595"/>
      <c r="AS185" s="595"/>
      <c r="AT185" s="594"/>
      <c r="AU185" s="595"/>
      <c r="AV185" s="594"/>
      <c r="AW185" s="595"/>
      <c r="AX185" s="594"/>
      <c r="AY185" s="595"/>
      <c r="AZ185" s="594"/>
      <c r="BA185" s="595"/>
      <c r="BB185" s="594"/>
      <c r="BC185" s="595"/>
      <c r="BD185" s="594"/>
      <c r="BE185" s="595"/>
      <c r="BF185" s="594"/>
      <c r="BG185" s="595"/>
      <c r="BH185" s="595"/>
      <c r="BI185" s="595"/>
      <c r="BJ185" s="595"/>
      <c r="BK185" s="595"/>
      <c r="BL185" s="595"/>
      <c r="BM185" s="595"/>
      <c r="BN185" s="595"/>
      <c r="BO185" s="595"/>
      <c r="BP185" s="596"/>
      <c r="BQ185" s="596"/>
      <c r="BR185" s="596"/>
      <c r="BS185" s="596"/>
      <c r="BT185" s="596"/>
      <c r="BU185" s="596"/>
      <c r="BV185" s="597"/>
      <c r="BW185" s="597"/>
      <c r="BX185" s="598"/>
      <c r="BY185" s="597"/>
      <c r="BZ185" s="598"/>
      <c r="CA185" s="597"/>
      <c r="CB185" s="598"/>
      <c r="CC185" s="597"/>
      <c r="CD185" s="598"/>
      <c r="CE185" s="597"/>
      <c r="CF185" s="598"/>
      <c r="CG185" s="597"/>
      <c r="CH185" s="598"/>
      <c r="CI185" s="597"/>
      <c r="CJ185" s="598"/>
      <c r="CK185" s="597"/>
      <c r="CL185" s="597"/>
      <c r="CM185" s="597"/>
      <c r="CN185" s="597"/>
      <c r="CO185" s="597"/>
      <c r="CP185" s="597"/>
      <c r="CQ185" s="597"/>
      <c r="CR185" s="597"/>
      <c r="CS185" s="597"/>
      <c r="CT185" s="597"/>
      <c r="CU185" s="597"/>
      <c r="CV185" s="597"/>
      <c r="CW185" s="597"/>
      <c r="CX185" s="597"/>
      <c r="CY185" s="595"/>
      <c r="CZ185" s="596"/>
      <c r="DA185" s="594"/>
      <c r="DB185" s="596"/>
      <c r="DC185" s="594"/>
      <c r="DD185" s="596"/>
      <c r="DE185" s="594"/>
      <c r="DF185" s="596"/>
      <c r="DG185" s="594"/>
      <c r="DH185" s="596"/>
      <c r="DI185" s="594"/>
      <c r="DJ185" s="596"/>
      <c r="DK185" s="594"/>
      <c r="DL185" s="596"/>
      <c r="DM185" s="594"/>
      <c r="DN185" s="596"/>
      <c r="DO185" s="596"/>
      <c r="DP185" s="596"/>
      <c r="DQ185" s="596"/>
      <c r="DR185" s="596"/>
      <c r="DS185" s="596"/>
      <c r="DT185" s="596"/>
      <c r="DU185" s="596"/>
      <c r="DV185" s="596"/>
      <c r="DW185" s="596"/>
      <c r="DX185" s="596"/>
      <c r="DY185" s="596"/>
      <c r="DZ185" s="596"/>
      <c r="EA185" s="596"/>
      <c r="EB185" s="595"/>
      <c r="EC185" s="595"/>
      <c r="ED185" s="594"/>
      <c r="EE185" s="595"/>
      <c r="EF185" s="594"/>
      <c r="EG185" s="595"/>
      <c r="EH185" s="594"/>
      <c r="EI185" s="595"/>
      <c r="EJ185" s="594"/>
      <c r="EK185" s="595"/>
      <c r="EL185" s="594"/>
      <c r="EM185" s="595"/>
    </row>
    <row r="186" spans="12:143" x14ac:dyDescent="0.25">
      <c r="L186" s="596"/>
      <c r="M186" s="596"/>
      <c r="N186" s="595"/>
      <c r="O186" s="595"/>
      <c r="P186" s="594"/>
      <c r="Q186" s="595"/>
      <c r="R186" s="594"/>
      <c r="S186" s="595"/>
      <c r="T186" s="594"/>
      <c r="U186" s="595"/>
      <c r="V186" s="594"/>
      <c r="W186" s="595"/>
      <c r="X186" s="594"/>
      <c r="Y186" s="595"/>
      <c r="Z186" s="594"/>
      <c r="AA186" s="595"/>
      <c r="AB186" s="594"/>
      <c r="AC186" s="595"/>
      <c r="AD186" s="595"/>
      <c r="AE186" s="596"/>
      <c r="AF186" s="595"/>
      <c r="AG186" s="595"/>
      <c r="AH186" s="595"/>
      <c r="AI186" s="595"/>
      <c r="AJ186" s="595"/>
      <c r="AK186" s="595"/>
      <c r="AL186" s="596"/>
      <c r="AM186" s="596"/>
      <c r="AN186" s="596"/>
      <c r="AO186" s="596"/>
      <c r="AP186" s="596"/>
      <c r="AQ186" s="596"/>
      <c r="AR186" s="595"/>
      <c r="AS186" s="595"/>
      <c r="AT186" s="594"/>
      <c r="AU186" s="595"/>
      <c r="AV186" s="594"/>
      <c r="AW186" s="595"/>
      <c r="AX186" s="594"/>
      <c r="AY186" s="595"/>
      <c r="AZ186" s="594"/>
      <c r="BA186" s="595"/>
      <c r="BB186" s="594"/>
      <c r="BC186" s="595"/>
      <c r="BD186" s="594"/>
      <c r="BE186" s="595"/>
      <c r="BF186" s="594"/>
      <c r="BG186" s="595"/>
      <c r="BH186" s="595"/>
      <c r="BI186" s="595"/>
      <c r="BJ186" s="595"/>
      <c r="BK186" s="595"/>
      <c r="BL186" s="595"/>
      <c r="BM186" s="595"/>
      <c r="BN186" s="595"/>
      <c r="BO186" s="595"/>
      <c r="BP186" s="596"/>
      <c r="BQ186" s="596"/>
      <c r="BR186" s="596"/>
      <c r="BS186" s="596"/>
      <c r="BT186" s="596"/>
      <c r="BU186" s="596"/>
      <c r="BV186" s="597"/>
      <c r="BW186" s="597"/>
      <c r="BX186" s="598"/>
      <c r="BY186" s="597"/>
      <c r="BZ186" s="598"/>
      <c r="CA186" s="597"/>
      <c r="CB186" s="598"/>
      <c r="CC186" s="597"/>
      <c r="CD186" s="598"/>
      <c r="CE186" s="597"/>
      <c r="CF186" s="598"/>
      <c r="CG186" s="597"/>
      <c r="CH186" s="598"/>
      <c r="CI186" s="597"/>
      <c r="CJ186" s="598"/>
      <c r="CK186" s="597"/>
      <c r="CL186" s="597"/>
      <c r="CM186" s="597"/>
      <c r="CN186" s="597"/>
      <c r="CO186" s="597"/>
      <c r="CP186" s="597"/>
      <c r="CQ186" s="597"/>
      <c r="CR186" s="597"/>
      <c r="CS186" s="597"/>
      <c r="CT186" s="597"/>
      <c r="CU186" s="597"/>
      <c r="CV186" s="597"/>
      <c r="CW186" s="597"/>
      <c r="CX186" s="597"/>
      <c r="CY186" s="595"/>
      <c r="CZ186" s="596"/>
      <c r="DA186" s="594"/>
      <c r="DB186" s="596"/>
      <c r="DC186" s="594"/>
      <c r="DD186" s="596"/>
      <c r="DE186" s="594"/>
      <c r="DF186" s="596"/>
      <c r="DG186" s="594"/>
      <c r="DH186" s="596"/>
      <c r="DI186" s="594"/>
      <c r="DJ186" s="596"/>
      <c r="DK186" s="594"/>
      <c r="DL186" s="596"/>
      <c r="DM186" s="594"/>
      <c r="DN186" s="596"/>
      <c r="DO186" s="596"/>
      <c r="DP186" s="596"/>
      <c r="DQ186" s="596"/>
      <c r="DR186" s="596"/>
      <c r="DS186" s="596"/>
      <c r="DT186" s="596"/>
      <c r="DU186" s="596"/>
      <c r="DV186" s="596"/>
      <c r="DW186" s="596"/>
      <c r="DX186" s="596"/>
      <c r="DY186" s="596"/>
      <c r="DZ186" s="596"/>
      <c r="EA186" s="596"/>
      <c r="EB186" s="595"/>
      <c r="EC186" s="595"/>
      <c r="ED186" s="594"/>
      <c r="EE186" s="595"/>
      <c r="EF186" s="594"/>
      <c r="EG186" s="595"/>
      <c r="EH186" s="594"/>
      <c r="EI186" s="595"/>
      <c r="EJ186" s="594"/>
      <c r="EK186" s="595"/>
      <c r="EL186" s="594"/>
      <c r="EM186" s="595"/>
    </row>
    <row r="187" spans="12:143" x14ac:dyDescent="0.25">
      <c r="L187" s="596"/>
      <c r="M187" s="596"/>
      <c r="N187" s="595"/>
      <c r="O187" s="595"/>
      <c r="P187" s="594"/>
      <c r="Q187" s="595"/>
      <c r="R187" s="594"/>
      <c r="S187" s="595"/>
      <c r="T187" s="594"/>
      <c r="U187" s="595"/>
      <c r="V187" s="594"/>
      <c r="W187" s="595"/>
      <c r="X187" s="594"/>
      <c r="Y187" s="595"/>
      <c r="Z187" s="594"/>
      <c r="AA187" s="595"/>
      <c r="AB187" s="594"/>
      <c r="AC187" s="595"/>
      <c r="AD187" s="595"/>
      <c r="AE187" s="596"/>
      <c r="AF187" s="595"/>
      <c r="AG187" s="595"/>
      <c r="AH187" s="595"/>
      <c r="AI187" s="595"/>
      <c r="AJ187" s="595"/>
      <c r="AK187" s="595"/>
      <c r="AL187" s="596"/>
      <c r="AM187" s="596"/>
      <c r="AN187" s="596"/>
      <c r="AO187" s="596"/>
      <c r="AP187" s="596"/>
      <c r="AQ187" s="596"/>
      <c r="AR187" s="595"/>
      <c r="AS187" s="595"/>
      <c r="AT187" s="594"/>
      <c r="AU187" s="595"/>
      <c r="AV187" s="594"/>
      <c r="AW187" s="595"/>
      <c r="AX187" s="594"/>
      <c r="AY187" s="595"/>
      <c r="AZ187" s="594"/>
      <c r="BA187" s="595"/>
      <c r="BB187" s="594"/>
      <c r="BC187" s="595"/>
      <c r="BD187" s="594"/>
      <c r="BE187" s="595"/>
      <c r="BF187" s="594"/>
      <c r="BG187" s="595"/>
      <c r="BH187" s="595"/>
      <c r="BI187" s="595"/>
      <c r="BJ187" s="595"/>
      <c r="BK187" s="595"/>
      <c r="BL187" s="595"/>
      <c r="BM187" s="595"/>
      <c r="BN187" s="595"/>
      <c r="BO187" s="595"/>
      <c r="BP187" s="596"/>
      <c r="BQ187" s="596"/>
      <c r="BR187" s="596"/>
      <c r="BS187" s="596"/>
      <c r="BT187" s="596"/>
      <c r="BU187" s="596"/>
      <c r="BV187" s="597"/>
      <c r="BW187" s="597"/>
      <c r="BX187" s="598"/>
      <c r="BY187" s="597"/>
      <c r="BZ187" s="598"/>
      <c r="CA187" s="597"/>
      <c r="CB187" s="598"/>
      <c r="CC187" s="597"/>
      <c r="CD187" s="598"/>
      <c r="CE187" s="597"/>
      <c r="CF187" s="598"/>
      <c r="CG187" s="597"/>
      <c r="CH187" s="598"/>
      <c r="CI187" s="597"/>
      <c r="CJ187" s="598"/>
      <c r="CK187" s="597"/>
      <c r="CL187" s="597"/>
      <c r="CM187" s="597"/>
      <c r="CN187" s="597"/>
      <c r="CO187" s="597"/>
      <c r="CP187" s="597"/>
      <c r="CQ187" s="597"/>
      <c r="CR187" s="597"/>
      <c r="CS187" s="597"/>
      <c r="CT187" s="597"/>
      <c r="CU187" s="597"/>
      <c r="CV187" s="597"/>
      <c r="CW187" s="597"/>
      <c r="CX187" s="597"/>
      <c r="CY187" s="595"/>
      <c r="CZ187" s="596"/>
      <c r="DA187" s="594"/>
      <c r="DB187" s="596"/>
      <c r="DC187" s="594"/>
      <c r="DD187" s="596"/>
      <c r="DE187" s="594"/>
      <c r="DF187" s="596"/>
      <c r="DG187" s="594"/>
      <c r="DH187" s="596"/>
      <c r="DI187" s="594"/>
      <c r="DJ187" s="596"/>
      <c r="DK187" s="594"/>
      <c r="DL187" s="596"/>
      <c r="DM187" s="594"/>
      <c r="DN187" s="596"/>
      <c r="DO187" s="596"/>
      <c r="DP187" s="596"/>
      <c r="DQ187" s="596"/>
      <c r="DR187" s="596"/>
      <c r="DS187" s="596"/>
      <c r="DT187" s="596"/>
      <c r="DU187" s="596"/>
      <c r="DV187" s="596"/>
      <c r="DW187" s="596"/>
      <c r="DX187" s="596"/>
      <c r="DY187" s="596"/>
      <c r="DZ187" s="596"/>
      <c r="EA187" s="596"/>
      <c r="EB187" s="595"/>
      <c r="EC187" s="595"/>
      <c r="ED187" s="594"/>
      <c r="EE187" s="595"/>
      <c r="EF187" s="594"/>
      <c r="EG187" s="595"/>
      <c r="EH187" s="594"/>
      <c r="EI187" s="595"/>
      <c r="EJ187" s="594"/>
      <c r="EK187" s="595"/>
      <c r="EL187" s="594"/>
      <c r="EM187" s="595"/>
    </row>
    <row r="188" spans="12:143" x14ac:dyDescent="0.25">
      <c r="L188" s="596"/>
      <c r="M188" s="596"/>
      <c r="N188" s="595"/>
      <c r="O188" s="595"/>
      <c r="P188" s="594"/>
      <c r="Q188" s="595"/>
      <c r="R188" s="594"/>
      <c r="S188" s="595"/>
      <c r="T188" s="594"/>
      <c r="U188" s="595"/>
      <c r="V188" s="594"/>
      <c r="W188" s="595"/>
      <c r="X188" s="594"/>
      <c r="Y188" s="595"/>
      <c r="Z188" s="594"/>
      <c r="AA188" s="595"/>
      <c r="AB188" s="594"/>
      <c r="AC188" s="595"/>
      <c r="AD188" s="595"/>
      <c r="AE188" s="596"/>
      <c r="AF188" s="595"/>
      <c r="AG188" s="595"/>
      <c r="AH188" s="595"/>
      <c r="AI188" s="595"/>
      <c r="AJ188" s="595"/>
      <c r="AK188" s="595"/>
      <c r="AL188" s="596"/>
      <c r="AM188" s="596"/>
      <c r="AN188" s="596"/>
      <c r="AO188" s="596"/>
      <c r="AP188" s="596"/>
      <c r="AQ188" s="596"/>
      <c r="AR188" s="595"/>
      <c r="AS188" s="595"/>
      <c r="AT188" s="594"/>
      <c r="AU188" s="595"/>
      <c r="AV188" s="594"/>
      <c r="AW188" s="595"/>
      <c r="AX188" s="594"/>
      <c r="AY188" s="595"/>
      <c r="AZ188" s="594"/>
      <c r="BA188" s="595"/>
      <c r="BB188" s="594"/>
      <c r="BC188" s="595"/>
      <c r="BD188" s="594"/>
      <c r="BE188" s="595"/>
      <c r="BF188" s="594"/>
      <c r="BG188" s="595"/>
      <c r="BH188" s="595"/>
      <c r="BI188" s="595"/>
      <c r="BJ188" s="595"/>
      <c r="BK188" s="595"/>
      <c r="BL188" s="595"/>
      <c r="BM188" s="595"/>
      <c r="BN188" s="595"/>
      <c r="BO188" s="595"/>
      <c r="BP188" s="596"/>
      <c r="BQ188" s="596"/>
      <c r="BR188" s="596"/>
      <c r="BS188" s="596"/>
      <c r="BT188" s="596"/>
      <c r="BU188" s="596"/>
      <c r="BV188" s="597"/>
      <c r="BW188" s="597"/>
      <c r="BX188" s="598"/>
      <c r="BY188" s="597"/>
      <c r="BZ188" s="598"/>
      <c r="CA188" s="597"/>
      <c r="CB188" s="598"/>
      <c r="CC188" s="597"/>
      <c r="CD188" s="598"/>
      <c r="CE188" s="597"/>
      <c r="CF188" s="598"/>
      <c r="CG188" s="597"/>
      <c r="CH188" s="598"/>
      <c r="CI188" s="597"/>
      <c r="CJ188" s="598"/>
      <c r="CK188" s="597"/>
      <c r="CL188" s="597"/>
      <c r="CM188" s="597"/>
      <c r="CN188" s="597"/>
      <c r="CO188" s="597"/>
      <c r="CP188" s="597"/>
      <c r="CQ188" s="597"/>
      <c r="CR188" s="597"/>
      <c r="CS188" s="597"/>
      <c r="CT188" s="597"/>
      <c r="CU188" s="597"/>
      <c r="CV188" s="597"/>
      <c r="CW188" s="597"/>
      <c r="CX188" s="597"/>
      <c r="CY188" s="595"/>
      <c r="CZ188" s="596"/>
      <c r="DA188" s="594"/>
      <c r="DB188" s="596"/>
      <c r="DC188" s="594"/>
      <c r="DD188" s="596"/>
      <c r="DE188" s="594"/>
      <c r="DF188" s="596"/>
      <c r="DG188" s="594"/>
      <c r="DH188" s="596"/>
      <c r="DI188" s="594"/>
      <c r="DJ188" s="596"/>
      <c r="DK188" s="594"/>
      <c r="DL188" s="596"/>
      <c r="DM188" s="594"/>
      <c r="DN188" s="596"/>
      <c r="DO188" s="596"/>
      <c r="DP188" s="596"/>
      <c r="DQ188" s="596"/>
      <c r="DR188" s="596"/>
      <c r="DS188" s="596"/>
      <c r="DT188" s="596"/>
      <c r="DU188" s="596"/>
      <c r="DV188" s="596"/>
      <c r="DW188" s="596"/>
      <c r="DX188" s="596"/>
      <c r="DY188" s="596"/>
      <c r="DZ188" s="596"/>
      <c r="EA188" s="596"/>
      <c r="EB188" s="595"/>
      <c r="EC188" s="595"/>
      <c r="ED188" s="594"/>
      <c r="EE188" s="595"/>
      <c r="EF188" s="594"/>
      <c r="EG188" s="595"/>
      <c r="EH188" s="594"/>
      <c r="EI188" s="595"/>
      <c r="EJ188" s="594"/>
      <c r="EK188" s="595"/>
      <c r="EL188" s="594"/>
      <c r="EM188" s="595"/>
    </row>
    <row r="189" spans="12:143" x14ac:dyDescent="0.25">
      <c r="L189" s="596"/>
      <c r="M189" s="596"/>
      <c r="N189" s="595"/>
      <c r="O189" s="595"/>
      <c r="P189" s="594"/>
      <c r="Q189" s="595"/>
      <c r="R189" s="594"/>
      <c r="S189" s="595"/>
      <c r="T189" s="594"/>
      <c r="U189" s="595"/>
      <c r="V189" s="594"/>
      <c r="W189" s="595"/>
      <c r="X189" s="594"/>
      <c r="Y189" s="595"/>
      <c r="Z189" s="594"/>
      <c r="AA189" s="595"/>
      <c r="AB189" s="594"/>
      <c r="AC189" s="595"/>
      <c r="AD189" s="595"/>
      <c r="AE189" s="596"/>
      <c r="AF189" s="595"/>
      <c r="AG189" s="595"/>
      <c r="AH189" s="595"/>
      <c r="AI189" s="595"/>
      <c r="AJ189" s="595"/>
      <c r="AK189" s="595"/>
      <c r="AL189" s="596"/>
      <c r="AM189" s="596"/>
      <c r="AN189" s="596"/>
      <c r="AO189" s="596"/>
      <c r="AP189" s="596"/>
      <c r="AQ189" s="596"/>
      <c r="AR189" s="595"/>
      <c r="AS189" s="595"/>
      <c r="AT189" s="594"/>
      <c r="AU189" s="595"/>
      <c r="AV189" s="594"/>
      <c r="AW189" s="595"/>
      <c r="AX189" s="594"/>
      <c r="AY189" s="595"/>
      <c r="AZ189" s="594"/>
      <c r="BA189" s="595"/>
      <c r="BB189" s="594"/>
      <c r="BC189" s="595"/>
      <c r="BD189" s="594"/>
      <c r="BE189" s="595"/>
      <c r="BF189" s="594"/>
      <c r="BG189" s="595"/>
      <c r="BH189" s="595"/>
      <c r="BI189" s="595"/>
      <c r="BJ189" s="595"/>
      <c r="BK189" s="595"/>
      <c r="BL189" s="595"/>
      <c r="BM189" s="595"/>
      <c r="BN189" s="595"/>
      <c r="BO189" s="595"/>
      <c r="BP189" s="596"/>
      <c r="BQ189" s="596"/>
      <c r="BR189" s="596"/>
      <c r="BS189" s="596"/>
      <c r="BT189" s="596"/>
      <c r="BU189" s="596"/>
      <c r="BV189" s="597"/>
      <c r="BW189" s="597"/>
      <c r="BX189" s="598"/>
      <c r="BY189" s="597"/>
      <c r="BZ189" s="598"/>
      <c r="CA189" s="597"/>
      <c r="CB189" s="598"/>
      <c r="CC189" s="597"/>
      <c r="CD189" s="598"/>
      <c r="CE189" s="597"/>
      <c r="CF189" s="598"/>
      <c r="CG189" s="597"/>
      <c r="CH189" s="598"/>
      <c r="CI189" s="597"/>
      <c r="CJ189" s="598"/>
      <c r="CK189" s="597"/>
      <c r="CL189" s="597"/>
      <c r="CM189" s="597"/>
      <c r="CN189" s="597"/>
      <c r="CO189" s="597"/>
      <c r="CP189" s="597"/>
      <c r="CQ189" s="597"/>
      <c r="CR189" s="597"/>
      <c r="CS189" s="597"/>
      <c r="CT189" s="597"/>
      <c r="CU189" s="597"/>
      <c r="CV189" s="597"/>
      <c r="CW189" s="597"/>
      <c r="CX189" s="597"/>
      <c r="CY189" s="595"/>
      <c r="CZ189" s="596"/>
      <c r="DA189" s="594"/>
      <c r="DB189" s="596"/>
      <c r="DC189" s="594"/>
      <c r="DD189" s="596"/>
      <c r="DE189" s="594"/>
      <c r="DF189" s="596"/>
      <c r="DG189" s="594"/>
      <c r="DH189" s="596"/>
      <c r="DI189" s="594"/>
      <c r="DJ189" s="596"/>
      <c r="DK189" s="594"/>
      <c r="DL189" s="596"/>
      <c r="DM189" s="594"/>
      <c r="DN189" s="596"/>
      <c r="DO189" s="596"/>
      <c r="DP189" s="596"/>
      <c r="DQ189" s="596"/>
      <c r="DR189" s="596"/>
      <c r="DS189" s="596"/>
      <c r="DT189" s="596"/>
      <c r="DU189" s="596"/>
      <c r="DV189" s="596"/>
      <c r="DW189" s="596"/>
      <c r="DX189" s="596"/>
      <c r="DY189" s="596"/>
      <c r="DZ189" s="596"/>
      <c r="EA189" s="596"/>
      <c r="EB189" s="595"/>
      <c r="EC189" s="595"/>
      <c r="ED189" s="594"/>
      <c r="EE189" s="595"/>
      <c r="EF189" s="594"/>
      <c r="EG189" s="595"/>
      <c r="EH189" s="594"/>
      <c r="EI189" s="595"/>
      <c r="EJ189" s="594"/>
      <c r="EK189" s="595"/>
      <c r="EL189" s="594"/>
      <c r="EM189" s="595"/>
    </row>
    <row r="190" spans="12:143" x14ac:dyDescent="0.25">
      <c r="L190" s="596"/>
      <c r="M190" s="596"/>
      <c r="N190" s="595"/>
      <c r="O190" s="595"/>
      <c r="P190" s="594"/>
      <c r="Q190" s="595"/>
      <c r="R190" s="594"/>
      <c r="S190" s="595"/>
      <c r="T190" s="594"/>
      <c r="U190" s="595"/>
      <c r="V190" s="594"/>
      <c r="W190" s="595"/>
      <c r="X190" s="594"/>
      <c r="Y190" s="595"/>
      <c r="Z190" s="594"/>
      <c r="AA190" s="595"/>
      <c r="AB190" s="594"/>
      <c r="AC190" s="595"/>
      <c r="AD190" s="595"/>
      <c r="AE190" s="596"/>
      <c r="AF190" s="595"/>
      <c r="AG190" s="595"/>
      <c r="AH190" s="595"/>
      <c r="AI190" s="595"/>
      <c r="AJ190" s="595"/>
      <c r="AK190" s="595"/>
      <c r="AL190" s="596"/>
      <c r="AM190" s="596"/>
      <c r="AN190" s="596"/>
      <c r="AO190" s="596"/>
      <c r="AP190" s="596"/>
      <c r="AQ190" s="596"/>
      <c r="AR190" s="595"/>
      <c r="AS190" s="595"/>
      <c r="AT190" s="594"/>
      <c r="AU190" s="595"/>
      <c r="AV190" s="594"/>
      <c r="AW190" s="595"/>
      <c r="AX190" s="594"/>
      <c r="AY190" s="595"/>
      <c r="AZ190" s="594"/>
      <c r="BA190" s="595"/>
      <c r="BB190" s="594"/>
      <c r="BC190" s="595"/>
      <c r="BD190" s="594"/>
      <c r="BE190" s="595"/>
      <c r="BF190" s="594"/>
      <c r="BG190" s="595"/>
      <c r="BH190" s="595"/>
      <c r="BI190" s="595"/>
      <c r="BJ190" s="595"/>
      <c r="BK190" s="595"/>
      <c r="BL190" s="595"/>
      <c r="BM190" s="595"/>
      <c r="BN190" s="595"/>
      <c r="BO190" s="595"/>
      <c r="BP190" s="596"/>
      <c r="BQ190" s="596"/>
      <c r="BR190" s="596"/>
      <c r="BS190" s="596"/>
      <c r="BT190" s="596"/>
      <c r="BU190" s="596"/>
      <c r="BV190" s="597"/>
      <c r="BW190" s="597"/>
      <c r="BX190" s="598"/>
      <c r="BY190" s="597"/>
      <c r="BZ190" s="598"/>
      <c r="CA190" s="597"/>
      <c r="CB190" s="598"/>
      <c r="CC190" s="597"/>
      <c r="CD190" s="598"/>
      <c r="CE190" s="597"/>
      <c r="CF190" s="598"/>
      <c r="CG190" s="597"/>
      <c r="CH190" s="598"/>
      <c r="CI190" s="597"/>
      <c r="CJ190" s="598"/>
      <c r="CK190" s="597"/>
      <c r="CL190" s="597"/>
      <c r="CM190" s="597"/>
      <c r="CN190" s="597"/>
      <c r="CO190" s="597"/>
      <c r="CP190" s="597"/>
      <c r="CQ190" s="597"/>
      <c r="CR190" s="597"/>
      <c r="CS190" s="597"/>
      <c r="CT190" s="597"/>
      <c r="CU190" s="597"/>
      <c r="CV190" s="597"/>
      <c r="CW190" s="597"/>
      <c r="CX190" s="597"/>
      <c r="CY190" s="595"/>
      <c r="CZ190" s="596"/>
      <c r="DA190" s="594"/>
      <c r="DB190" s="596"/>
      <c r="DC190" s="594"/>
      <c r="DD190" s="596"/>
      <c r="DE190" s="594"/>
      <c r="DF190" s="596"/>
      <c r="DG190" s="594"/>
      <c r="DH190" s="596"/>
      <c r="DI190" s="594"/>
      <c r="DJ190" s="596"/>
      <c r="DK190" s="594"/>
      <c r="DL190" s="596"/>
      <c r="DM190" s="594"/>
      <c r="DN190" s="596"/>
      <c r="DO190" s="596"/>
      <c r="DP190" s="596"/>
      <c r="DQ190" s="596"/>
      <c r="DR190" s="596"/>
      <c r="DS190" s="596"/>
      <c r="DT190" s="596"/>
      <c r="DU190" s="596"/>
      <c r="DV190" s="596"/>
      <c r="DW190" s="596"/>
      <c r="DX190" s="596"/>
      <c r="DY190" s="596"/>
      <c r="DZ190" s="596"/>
      <c r="EA190" s="596"/>
      <c r="EB190" s="595"/>
      <c r="EC190" s="595"/>
      <c r="ED190" s="594"/>
      <c r="EE190" s="595"/>
      <c r="EF190" s="594"/>
      <c r="EG190" s="595"/>
      <c r="EH190" s="594"/>
      <c r="EI190" s="595"/>
      <c r="EJ190" s="594"/>
      <c r="EK190" s="595"/>
      <c r="EL190" s="594"/>
      <c r="EM190" s="595"/>
    </row>
    <row r="191" spans="12:143" x14ac:dyDescent="0.25">
      <c r="L191" s="596"/>
      <c r="M191" s="596"/>
      <c r="N191" s="595"/>
      <c r="O191" s="595"/>
      <c r="P191" s="594"/>
      <c r="Q191" s="595"/>
      <c r="R191" s="594"/>
      <c r="S191" s="595"/>
      <c r="T191" s="594"/>
      <c r="U191" s="595"/>
      <c r="V191" s="594"/>
      <c r="W191" s="595"/>
      <c r="X191" s="594"/>
      <c r="Y191" s="595"/>
      <c r="Z191" s="594"/>
      <c r="AA191" s="595"/>
      <c r="AB191" s="594"/>
      <c r="AC191" s="595"/>
      <c r="AD191" s="595"/>
      <c r="AE191" s="596"/>
      <c r="AF191" s="595"/>
      <c r="AG191" s="595"/>
      <c r="AH191" s="595"/>
      <c r="AI191" s="595"/>
      <c r="AJ191" s="595"/>
      <c r="AK191" s="595"/>
      <c r="AL191" s="596"/>
      <c r="AM191" s="596"/>
      <c r="AN191" s="596"/>
      <c r="AO191" s="596"/>
      <c r="AP191" s="596"/>
      <c r="AQ191" s="596"/>
      <c r="AR191" s="595"/>
      <c r="AS191" s="595"/>
      <c r="AT191" s="594"/>
      <c r="AU191" s="595"/>
      <c r="AV191" s="594"/>
      <c r="AW191" s="595"/>
      <c r="AX191" s="594"/>
      <c r="AY191" s="595"/>
      <c r="AZ191" s="594"/>
      <c r="BA191" s="595"/>
      <c r="BB191" s="594"/>
      <c r="BC191" s="595"/>
      <c r="BD191" s="594"/>
      <c r="BE191" s="595"/>
      <c r="BF191" s="594"/>
      <c r="BG191" s="595"/>
      <c r="BH191" s="595"/>
      <c r="BI191" s="595"/>
      <c r="BJ191" s="595"/>
      <c r="BK191" s="595"/>
      <c r="BL191" s="595"/>
      <c r="BM191" s="595"/>
      <c r="BN191" s="595"/>
      <c r="BO191" s="595"/>
      <c r="BP191" s="596"/>
      <c r="BQ191" s="596"/>
      <c r="BR191" s="596"/>
      <c r="BS191" s="596"/>
      <c r="BT191" s="596"/>
      <c r="BU191" s="596"/>
      <c r="BV191" s="597"/>
      <c r="BW191" s="597"/>
      <c r="BX191" s="598"/>
      <c r="BY191" s="597"/>
      <c r="BZ191" s="598"/>
      <c r="CA191" s="597"/>
      <c r="CB191" s="598"/>
      <c r="CC191" s="597"/>
      <c r="CD191" s="598"/>
      <c r="CE191" s="597"/>
      <c r="CF191" s="598"/>
      <c r="CG191" s="597"/>
      <c r="CH191" s="598"/>
      <c r="CI191" s="597"/>
      <c r="CJ191" s="598"/>
      <c r="CK191" s="597"/>
      <c r="CL191" s="597"/>
      <c r="CM191" s="597"/>
      <c r="CN191" s="597"/>
      <c r="CO191" s="597"/>
      <c r="CP191" s="597"/>
      <c r="CQ191" s="597"/>
      <c r="CR191" s="597"/>
      <c r="CS191" s="597"/>
      <c r="CT191" s="597"/>
      <c r="CU191" s="597"/>
      <c r="CV191" s="597"/>
      <c r="CW191" s="597"/>
      <c r="CX191" s="597"/>
      <c r="CY191" s="595"/>
      <c r="CZ191" s="596"/>
      <c r="DA191" s="594"/>
      <c r="DB191" s="596"/>
      <c r="DC191" s="594"/>
      <c r="DD191" s="596"/>
      <c r="DE191" s="594"/>
      <c r="DF191" s="596"/>
      <c r="DG191" s="594"/>
      <c r="DH191" s="596"/>
      <c r="DI191" s="594"/>
      <c r="DJ191" s="596"/>
      <c r="DK191" s="594"/>
      <c r="DL191" s="596"/>
      <c r="DM191" s="594"/>
      <c r="DN191" s="596"/>
      <c r="DO191" s="596"/>
      <c r="DP191" s="596"/>
      <c r="DQ191" s="596"/>
      <c r="DR191" s="596"/>
      <c r="DS191" s="596"/>
      <c r="DT191" s="596"/>
      <c r="DU191" s="596"/>
      <c r="DV191" s="596"/>
      <c r="DW191" s="596"/>
      <c r="DX191" s="596"/>
      <c r="DY191" s="596"/>
      <c r="DZ191" s="596"/>
      <c r="EA191" s="596"/>
      <c r="EB191" s="595"/>
      <c r="EC191" s="595"/>
      <c r="ED191" s="594"/>
      <c r="EE191" s="595"/>
      <c r="EF191" s="594"/>
      <c r="EG191" s="595"/>
      <c r="EH191" s="594"/>
      <c r="EI191" s="595"/>
      <c r="EJ191" s="594"/>
      <c r="EK191" s="595"/>
      <c r="EL191" s="594"/>
      <c r="EM191" s="595"/>
    </row>
    <row r="192" spans="12:143" x14ac:dyDescent="0.25">
      <c r="L192" s="596"/>
      <c r="M192" s="596"/>
      <c r="N192" s="595"/>
      <c r="O192" s="595"/>
      <c r="P192" s="594"/>
      <c r="Q192" s="595"/>
      <c r="R192" s="594"/>
      <c r="S192" s="595"/>
      <c r="T192" s="594"/>
      <c r="U192" s="595"/>
      <c r="V192" s="594"/>
      <c r="W192" s="595"/>
      <c r="X192" s="594"/>
      <c r="Y192" s="595"/>
      <c r="Z192" s="594"/>
      <c r="AA192" s="595"/>
      <c r="AB192" s="594"/>
      <c r="AC192" s="595"/>
      <c r="AD192" s="595"/>
      <c r="AE192" s="596"/>
      <c r="AF192" s="595"/>
      <c r="AG192" s="595"/>
      <c r="AH192" s="595"/>
      <c r="AI192" s="595"/>
      <c r="AJ192" s="595"/>
      <c r="AK192" s="595"/>
      <c r="AL192" s="596"/>
      <c r="AM192" s="596"/>
      <c r="AN192" s="596"/>
      <c r="AO192" s="596"/>
      <c r="AP192" s="596"/>
      <c r="AQ192" s="596"/>
      <c r="AR192" s="595"/>
      <c r="AS192" s="595"/>
      <c r="AT192" s="594"/>
      <c r="AU192" s="595"/>
      <c r="AV192" s="594"/>
      <c r="AW192" s="595"/>
      <c r="AX192" s="594"/>
      <c r="AY192" s="595"/>
      <c r="AZ192" s="594"/>
      <c r="BA192" s="595"/>
      <c r="BB192" s="594"/>
      <c r="BC192" s="595"/>
      <c r="BD192" s="594"/>
      <c r="BE192" s="595"/>
      <c r="BF192" s="594"/>
      <c r="BG192" s="595"/>
      <c r="BH192" s="595"/>
      <c r="BI192" s="595"/>
      <c r="BJ192" s="595"/>
      <c r="BK192" s="595"/>
      <c r="BL192" s="595"/>
      <c r="BM192" s="595"/>
      <c r="BN192" s="595"/>
      <c r="BO192" s="595"/>
      <c r="BP192" s="596"/>
      <c r="BQ192" s="596"/>
      <c r="BR192" s="596"/>
      <c r="BS192" s="596"/>
      <c r="BT192" s="596"/>
      <c r="BU192" s="596"/>
      <c r="BV192" s="597"/>
      <c r="BW192" s="597"/>
      <c r="BX192" s="598"/>
      <c r="BY192" s="597"/>
      <c r="BZ192" s="598"/>
      <c r="CA192" s="597"/>
      <c r="CB192" s="598"/>
      <c r="CC192" s="597"/>
      <c r="CD192" s="598"/>
      <c r="CE192" s="597"/>
      <c r="CF192" s="598"/>
      <c r="CG192" s="597"/>
      <c r="CH192" s="598"/>
      <c r="CI192" s="597"/>
      <c r="CJ192" s="598"/>
      <c r="CK192" s="597"/>
      <c r="CL192" s="597"/>
      <c r="CM192" s="597"/>
      <c r="CN192" s="597"/>
      <c r="CO192" s="597"/>
      <c r="CP192" s="597"/>
      <c r="CQ192" s="597"/>
      <c r="CR192" s="597"/>
      <c r="CS192" s="597"/>
      <c r="CT192" s="597"/>
      <c r="CU192" s="597"/>
      <c r="CV192" s="597"/>
      <c r="CW192" s="597"/>
      <c r="CX192" s="597"/>
      <c r="CY192" s="595"/>
      <c r="CZ192" s="596"/>
      <c r="DA192" s="594"/>
      <c r="DB192" s="596"/>
      <c r="DC192" s="594"/>
      <c r="DD192" s="596"/>
      <c r="DE192" s="594"/>
      <c r="DF192" s="596"/>
      <c r="DG192" s="594"/>
      <c r="DH192" s="596"/>
      <c r="DI192" s="594"/>
      <c r="DJ192" s="596"/>
      <c r="DK192" s="594"/>
      <c r="DL192" s="596"/>
      <c r="DM192" s="594"/>
      <c r="DN192" s="596"/>
      <c r="DO192" s="596"/>
      <c r="DP192" s="596"/>
      <c r="DQ192" s="596"/>
      <c r="DR192" s="596"/>
      <c r="DS192" s="596"/>
      <c r="DT192" s="596"/>
      <c r="DU192" s="596"/>
      <c r="DV192" s="596"/>
      <c r="DW192" s="596"/>
      <c r="DX192" s="596"/>
      <c r="DY192" s="596"/>
      <c r="DZ192" s="596"/>
      <c r="EA192" s="596"/>
      <c r="EB192" s="595"/>
      <c r="EC192" s="595"/>
      <c r="ED192" s="594"/>
      <c r="EE192" s="595"/>
      <c r="EF192" s="594"/>
      <c r="EG192" s="595"/>
      <c r="EH192" s="594"/>
      <c r="EI192" s="595"/>
      <c r="EJ192" s="594"/>
      <c r="EK192" s="595"/>
      <c r="EL192" s="594"/>
      <c r="EM192" s="595"/>
    </row>
    <row r="193" spans="12:143" x14ac:dyDescent="0.25">
      <c r="L193" s="596"/>
      <c r="M193" s="596"/>
      <c r="N193" s="595"/>
      <c r="O193" s="595"/>
      <c r="P193" s="594"/>
      <c r="Q193" s="595"/>
      <c r="R193" s="594"/>
      <c r="S193" s="595"/>
      <c r="T193" s="594"/>
      <c r="U193" s="595"/>
      <c r="V193" s="594"/>
      <c r="W193" s="595"/>
      <c r="X193" s="594"/>
      <c r="Y193" s="595"/>
      <c r="Z193" s="594"/>
      <c r="AA193" s="595"/>
      <c r="AB193" s="594"/>
      <c r="AC193" s="595"/>
      <c r="AD193" s="595"/>
      <c r="AE193" s="596"/>
      <c r="AF193" s="595"/>
      <c r="AG193" s="595"/>
      <c r="AH193" s="595"/>
      <c r="AI193" s="595"/>
      <c r="AJ193" s="595"/>
      <c r="AK193" s="595"/>
      <c r="AL193" s="596"/>
      <c r="AM193" s="596"/>
      <c r="AN193" s="596"/>
      <c r="AO193" s="596"/>
      <c r="AP193" s="596"/>
      <c r="AQ193" s="596"/>
      <c r="AR193" s="595"/>
      <c r="AS193" s="595"/>
      <c r="AT193" s="594"/>
      <c r="AU193" s="595"/>
      <c r="AV193" s="594"/>
      <c r="AW193" s="595"/>
      <c r="AX193" s="594"/>
      <c r="AY193" s="595"/>
      <c r="AZ193" s="594"/>
      <c r="BA193" s="595"/>
      <c r="BB193" s="594"/>
      <c r="BC193" s="595"/>
      <c r="BD193" s="594"/>
      <c r="BE193" s="595"/>
      <c r="BF193" s="594"/>
      <c r="BG193" s="595"/>
      <c r="BH193" s="595"/>
      <c r="BI193" s="595"/>
      <c r="BJ193" s="595"/>
      <c r="BK193" s="595"/>
      <c r="BL193" s="595"/>
      <c r="BM193" s="595"/>
      <c r="BN193" s="595"/>
      <c r="BO193" s="595"/>
      <c r="BP193" s="596"/>
      <c r="BQ193" s="596"/>
      <c r="BR193" s="596"/>
      <c r="BS193" s="596"/>
      <c r="BT193" s="596"/>
      <c r="BU193" s="596"/>
      <c r="BV193" s="597"/>
      <c r="BW193" s="597"/>
      <c r="BX193" s="598"/>
      <c r="BY193" s="597"/>
      <c r="BZ193" s="598"/>
      <c r="CA193" s="597"/>
      <c r="CB193" s="598"/>
      <c r="CC193" s="597"/>
      <c r="CD193" s="598"/>
      <c r="CE193" s="597"/>
      <c r="CF193" s="598"/>
      <c r="CG193" s="597"/>
      <c r="CH193" s="598"/>
      <c r="CI193" s="597"/>
      <c r="CJ193" s="598"/>
      <c r="CK193" s="597"/>
      <c r="CL193" s="597"/>
      <c r="CM193" s="597"/>
      <c r="CN193" s="597"/>
      <c r="CO193" s="597"/>
      <c r="CP193" s="597"/>
      <c r="CQ193" s="597"/>
      <c r="CR193" s="597"/>
      <c r="CS193" s="597"/>
      <c r="CT193" s="597"/>
      <c r="CU193" s="597"/>
      <c r="CV193" s="597"/>
      <c r="CW193" s="597"/>
      <c r="CX193" s="597"/>
      <c r="CY193" s="595"/>
      <c r="CZ193" s="596"/>
      <c r="DA193" s="594"/>
      <c r="DB193" s="596"/>
      <c r="DC193" s="594"/>
      <c r="DD193" s="596"/>
      <c r="DE193" s="594"/>
      <c r="DF193" s="596"/>
      <c r="DG193" s="594"/>
      <c r="DH193" s="596"/>
      <c r="DI193" s="594"/>
      <c r="DJ193" s="596"/>
      <c r="DK193" s="594"/>
      <c r="DL193" s="596"/>
      <c r="DM193" s="594"/>
      <c r="DN193" s="596"/>
      <c r="DO193" s="596"/>
      <c r="DP193" s="596"/>
      <c r="DQ193" s="596"/>
      <c r="DR193" s="596"/>
      <c r="DS193" s="596"/>
      <c r="DT193" s="596"/>
      <c r="DU193" s="596"/>
      <c r="DV193" s="596"/>
      <c r="DW193" s="596"/>
      <c r="DX193" s="596"/>
      <c r="DY193" s="596"/>
      <c r="DZ193" s="596"/>
      <c r="EA193" s="596"/>
      <c r="EB193" s="595"/>
      <c r="EC193" s="595"/>
      <c r="ED193" s="594"/>
      <c r="EE193" s="595"/>
      <c r="EF193" s="594"/>
      <c r="EG193" s="595"/>
      <c r="EH193" s="594"/>
      <c r="EI193" s="595"/>
      <c r="EJ193" s="594"/>
      <c r="EK193" s="595"/>
      <c r="EL193" s="594"/>
      <c r="EM193" s="595"/>
    </row>
    <row r="194" spans="12:143" x14ac:dyDescent="0.25">
      <c r="L194" s="596"/>
      <c r="M194" s="596"/>
      <c r="N194" s="595"/>
      <c r="O194" s="595"/>
      <c r="P194" s="594"/>
      <c r="Q194" s="595"/>
      <c r="R194" s="594"/>
      <c r="S194" s="595"/>
      <c r="T194" s="594"/>
      <c r="U194" s="595"/>
      <c r="V194" s="594"/>
      <c r="W194" s="595"/>
      <c r="X194" s="594"/>
      <c r="Y194" s="595"/>
      <c r="Z194" s="594"/>
      <c r="AA194" s="595"/>
      <c r="AB194" s="594"/>
      <c r="AC194" s="595"/>
      <c r="AD194" s="595"/>
      <c r="AE194" s="596"/>
      <c r="AF194" s="595"/>
      <c r="AG194" s="595"/>
      <c r="AH194" s="595"/>
      <c r="AI194" s="595"/>
      <c r="AJ194" s="595"/>
      <c r="AK194" s="595"/>
      <c r="AL194" s="596"/>
      <c r="AM194" s="596"/>
      <c r="AN194" s="596"/>
      <c r="AO194" s="596"/>
      <c r="AP194" s="596"/>
      <c r="AQ194" s="596"/>
      <c r="AR194" s="595"/>
      <c r="AS194" s="595"/>
      <c r="AT194" s="594"/>
      <c r="AU194" s="595"/>
      <c r="AV194" s="594"/>
      <c r="AW194" s="595"/>
      <c r="AX194" s="594"/>
      <c r="AY194" s="595"/>
      <c r="AZ194" s="594"/>
      <c r="BA194" s="595"/>
      <c r="BB194" s="594"/>
      <c r="BC194" s="595"/>
      <c r="BD194" s="594"/>
      <c r="BE194" s="595"/>
      <c r="BF194" s="594"/>
      <c r="BG194" s="595"/>
      <c r="BH194" s="595"/>
      <c r="BI194" s="595"/>
      <c r="BJ194" s="595"/>
      <c r="BK194" s="595"/>
      <c r="BL194" s="595"/>
      <c r="BM194" s="595"/>
      <c r="BN194" s="595"/>
      <c r="BO194" s="595"/>
      <c r="BP194" s="596"/>
      <c r="BQ194" s="596"/>
      <c r="BR194" s="596"/>
      <c r="BS194" s="596"/>
      <c r="BT194" s="596"/>
      <c r="BU194" s="596"/>
      <c r="BV194" s="597"/>
      <c r="BW194" s="597"/>
      <c r="BX194" s="598"/>
      <c r="BY194" s="597"/>
      <c r="BZ194" s="598"/>
      <c r="CA194" s="597"/>
      <c r="CB194" s="598"/>
      <c r="CC194" s="597"/>
      <c r="CD194" s="598"/>
      <c r="CE194" s="597"/>
      <c r="CF194" s="598"/>
      <c r="CG194" s="597"/>
      <c r="CH194" s="598"/>
      <c r="CI194" s="597"/>
      <c r="CJ194" s="598"/>
      <c r="CK194" s="597"/>
      <c r="CL194" s="597"/>
      <c r="CM194" s="597"/>
      <c r="CN194" s="597"/>
      <c r="CO194" s="597"/>
      <c r="CP194" s="597"/>
      <c r="CQ194" s="597"/>
      <c r="CR194" s="597"/>
      <c r="CS194" s="597"/>
      <c r="CT194" s="597"/>
      <c r="CU194" s="597"/>
      <c r="CV194" s="597"/>
      <c r="CW194" s="597"/>
      <c r="CX194" s="597"/>
      <c r="CY194" s="595"/>
      <c r="CZ194" s="596"/>
      <c r="DA194" s="594"/>
      <c r="DB194" s="596"/>
      <c r="DC194" s="594"/>
      <c r="DD194" s="596"/>
      <c r="DE194" s="594"/>
      <c r="DF194" s="596"/>
      <c r="DG194" s="594"/>
      <c r="DH194" s="596"/>
      <c r="DI194" s="594"/>
      <c r="DJ194" s="596"/>
      <c r="DK194" s="594"/>
      <c r="DL194" s="596"/>
      <c r="DM194" s="594"/>
      <c r="DN194" s="596"/>
      <c r="DO194" s="596"/>
      <c r="DP194" s="596"/>
      <c r="DQ194" s="596"/>
      <c r="DR194" s="596"/>
      <c r="DS194" s="596"/>
      <c r="DT194" s="596"/>
      <c r="DU194" s="596"/>
      <c r="DV194" s="596"/>
      <c r="DW194" s="596"/>
      <c r="DX194" s="596"/>
      <c r="DY194" s="596"/>
      <c r="DZ194" s="596"/>
      <c r="EA194" s="596"/>
      <c r="EB194" s="595"/>
      <c r="EC194" s="595"/>
      <c r="ED194" s="594"/>
      <c r="EE194" s="595"/>
      <c r="EF194" s="594"/>
      <c r="EG194" s="595"/>
      <c r="EH194" s="594"/>
      <c r="EI194" s="595"/>
      <c r="EJ194" s="594"/>
      <c r="EK194" s="595"/>
      <c r="EL194" s="594"/>
      <c r="EM194" s="595"/>
    </row>
    <row r="195" spans="12:143" x14ac:dyDescent="0.25">
      <c r="L195" s="596"/>
      <c r="M195" s="596"/>
      <c r="N195" s="595"/>
      <c r="O195" s="595"/>
      <c r="P195" s="594"/>
      <c r="Q195" s="595"/>
      <c r="R195" s="594"/>
      <c r="S195" s="595"/>
      <c r="T195" s="594"/>
      <c r="U195" s="595"/>
      <c r="V195" s="594"/>
      <c r="W195" s="595"/>
      <c r="X195" s="594"/>
      <c r="Y195" s="595"/>
      <c r="Z195" s="594"/>
      <c r="AA195" s="595"/>
      <c r="AB195" s="594"/>
      <c r="AC195" s="595"/>
      <c r="AD195" s="595"/>
      <c r="AE195" s="596"/>
      <c r="AF195" s="595"/>
      <c r="AG195" s="595"/>
      <c r="AH195" s="595"/>
      <c r="AI195" s="595"/>
      <c r="AJ195" s="595"/>
      <c r="AK195" s="595"/>
      <c r="AL195" s="596"/>
      <c r="AM195" s="596"/>
      <c r="AN195" s="596"/>
      <c r="AO195" s="596"/>
      <c r="AP195" s="596"/>
      <c r="AQ195" s="596"/>
      <c r="AR195" s="595"/>
      <c r="AS195" s="595"/>
      <c r="AT195" s="594"/>
      <c r="AU195" s="595"/>
      <c r="AV195" s="594"/>
      <c r="AW195" s="595"/>
      <c r="AX195" s="594"/>
      <c r="AY195" s="595"/>
      <c r="AZ195" s="594"/>
      <c r="BA195" s="595"/>
      <c r="BB195" s="594"/>
      <c r="BC195" s="595"/>
      <c r="BD195" s="594"/>
      <c r="BE195" s="595"/>
      <c r="BF195" s="594"/>
      <c r="BG195" s="595"/>
      <c r="BH195" s="595"/>
      <c r="BI195" s="595"/>
      <c r="BJ195" s="595"/>
      <c r="BK195" s="595"/>
      <c r="BL195" s="595"/>
      <c r="BM195" s="595"/>
      <c r="BN195" s="595"/>
      <c r="BO195" s="595"/>
      <c r="BP195" s="596"/>
      <c r="BQ195" s="596"/>
      <c r="BR195" s="596"/>
      <c r="BS195" s="596"/>
      <c r="BT195" s="596"/>
      <c r="BU195" s="596"/>
      <c r="BV195" s="597"/>
      <c r="BW195" s="597"/>
      <c r="BX195" s="598"/>
      <c r="BY195" s="597"/>
      <c r="BZ195" s="598"/>
      <c r="CA195" s="597"/>
      <c r="CB195" s="598"/>
      <c r="CC195" s="597"/>
      <c r="CD195" s="598"/>
      <c r="CE195" s="597"/>
      <c r="CF195" s="598"/>
      <c r="CG195" s="597"/>
      <c r="CH195" s="598"/>
      <c r="CI195" s="597"/>
      <c r="CJ195" s="598"/>
      <c r="CK195" s="597"/>
      <c r="CL195" s="597"/>
      <c r="CM195" s="597"/>
      <c r="CN195" s="597"/>
      <c r="CO195" s="597"/>
      <c r="CP195" s="597"/>
      <c r="CQ195" s="597"/>
      <c r="CR195" s="597"/>
      <c r="CS195" s="597"/>
      <c r="CT195" s="597"/>
      <c r="CU195" s="597"/>
      <c r="CV195" s="597"/>
      <c r="CW195" s="597"/>
      <c r="CX195" s="597"/>
      <c r="CY195" s="595"/>
      <c r="CZ195" s="596"/>
      <c r="DA195" s="594"/>
      <c r="DB195" s="596"/>
      <c r="DC195" s="594"/>
      <c r="DD195" s="596"/>
      <c r="DE195" s="594"/>
      <c r="DF195" s="596"/>
      <c r="DG195" s="594"/>
      <c r="DH195" s="596"/>
      <c r="DI195" s="594"/>
      <c r="DJ195" s="596"/>
      <c r="DK195" s="594"/>
      <c r="DL195" s="596"/>
      <c r="DM195" s="594"/>
      <c r="DN195" s="596"/>
      <c r="DO195" s="596"/>
      <c r="DP195" s="596"/>
      <c r="DQ195" s="596"/>
      <c r="DR195" s="596"/>
      <c r="DS195" s="596"/>
      <c r="DT195" s="596"/>
      <c r="DU195" s="596"/>
      <c r="DV195" s="596"/>
      <c r="DW195" s="596"/>
      <c r="DX195" s="596"/>
      <c r="DY195" s="596"/>
      <c r="DZ195" s="596"/>
      <c r="EA195" s="596"/>
      <c r="EB195" s="595"/>
      <c r="EC195" s="595"/>
      <c r="ED195" s="594"/>
      <c r="EE195" s="595"/>
      <c r="EF195" s="594"/>
      <c r="EG195" s="595"/>
      <c r="EH195" s="594"/>
      <c r="EI195" s="595"/>
      <c r="EJ195" s="594"/>
      <c r="EK195" s="595"/>
      <c r="EL195" s="594"/>
      <c r="EM195" s="595"/>
    </row>
    <row r="196" spans="12:143" x14ac:dyDescent="0.25">
      <c r="L196" s="596"/>
      <c r="M196" s="596"/>
      <c r="N196" s="595"/>
      <c r="O196" s="595"/>
      <c r="P196" s="594"/>
      <c r="Q196" s="595"/>
      <c r="R196" s="594"/>
      <c r="S196" s="595"/>
      <c r="T196" s="594"/>
      <c r="U196" s="595"/>
      <c r="V196" s="594"/>
      <c r="W196" s="595"/>
      <c r="X196" s="594"/>
      <c r="Y196" s="595"/>
      <c r="Z196" s="594"/>
      <c r="AA196" s="595"/>
      <c r="AB196" s="594"/>
      <c r="AC196" s="595"/>
      <c r="AD196" s="595"/>
      <c r="AE196" s="596"/>
      <c r="AF196" s="595"/>
      <c r="AG196" s="595"/>
      <c r="AH196" s="595"/>
      <c r="AI196" s="595"/>
      <c r="AJ196" s="595"/>
      <c r="AK196" s="595"/>
      <c r="AL196" s="596"/>
      <c r="AM196" s="596"/>
      <c r="AN196" s="596"/>
      <c r="AO196" s="596"/>
      <c r="AP196" s="596"/>
      <c r="AQ196" s="596"/>
      <c r="AR196" s="595"/>
      <c r="AS196" s="595"/>
      <c r="AT196" s="594"/>
      <c r="AU196" s="595"/>
      <c r="AV196" s="594"/>
      <c r="AW196" s="595"/>
      <c r="AX196" s="594"/>
      <c r="AY196" s="595"/>
      <c r="AZ196" s="594"/>
      <c r="BA196" s="595"/>
      <c r="BB196" s="594"/>
      <c r="BC196" s="595"/>
      <c r="BD196" s="594"/>
      <c r="BE196" s="595"/>
      <c r="BF196" s="594"/>
      <c r="BG196" s="595"/>
      <c r="BH196" s="595"/>
      <c r="BI196" s="595"/>
      <c r="BJ196" s="595"/>
      <c r="BK196" s="595"/>
      <c r="BL196" s="595"/>
      <c r="BM196" s="595"/>
      <c r="BN196" s="595"/>
      <c r="BO196" s="595"/>
      <c r="BP196" s="596"/>
      <c r="BQ196" s="596"/>
      <c r="BR196" s="596"/>
      <c r="BS196" s="596"/>
      <c r="BT196" s="596"/>
      <c r="BU196" s="596"/>
      <c r="BV196" s="597"/>
      <c r="BW196" s="597"/>
      <c r="BX196" s="598"/>
      <c r="BY196" s="597"/>
      <c r="BZ196" s="598"/>
      <c r="CA196" s="597"/>
      <c r="CB196" s="598"/>
      <c r="CC196" s="597"/>
      <c r="CD196" s="598"/>
      <c r="CE196" s="597"/>
      <c r="CF196" s="598"/>
      <c r="CG196" s="597"/>
      <c r="CH196" s="598"/>
      <c r="CI196" s="597"/>
      <c r="CJ196" s="598"/>
      <c r="CK196" s="597"/>
      <c r="CL196" s="597"/>
      <c r="CM196" s="597"/>
      <c r="CN196" s="597"/>
      <c r="CO196" s="597"/>
      <c r="CP196" s="597"/>
      <c r="CQ196" s="597"/>
      <c r="CR196" s="597"/>
      <c r="CS196" s="597"/>
      <c r="CT196" s="597"/>
      <c r="CU196" s="597"/>
      <c r="CV196" s="597"/>
      <c r="CW196" s="597"/>
      <c r="CX196" s="597"/>
      <c r="CY196" s="595"/>
      <c r="CZ196" s="596"/>
      <c r="DA196" s="594"/>
      <c r="DB196" s="596"/>
      <c r="DC196" s="594"/>
      <c r="DD196" s="596"/>
      <c r="DE196" s="594"/>
      <c r="DF196" s="596"/>
      <c r="DG196" s="594"/>
      <c r="DH196" s="596"/>
      <c r="DI196" s="594"/>
      <c r="DJ196" s="596"/>
      <c r="DK196" s="594"/>
      <c r="DL196" s="596"/>
      <c r="DM196" s="594"/>
      <c r="DN196" s="596"/>
      <c r="DO196" s="596"/>
      <c r="DP196" s="596"/>
      <c r="DQ196" s="596"/>
      <c r="DR196" s="596"/>
      <c r="DS196" s="596"/>
      <c r="DT196" s="596"/>
      <c r="DU196" s="596"/>
      <c r="DV196" s="596"/>
      <c r="DW196" s="596"/>
      <c r="DX196" s="596"/>
      <c r="DY196" s="596"/>
      <c r="DZ196" s="596"/>
      <c r="EA196" s="596"/>
      <c r="EB196" s="595"/>
      <c r="EC196" s="595"/>
      <c r="ED196" s="594"/>
      <c r="EE196" s="595"/>
      <c r="EF196" s="594"/>
      <c r="EG196" s="595"/>
      <c r="EH196" s="594"/>
      <c r="EI196" s="595"/>
      <c r="EJ196" s="594"/>
      <c r="EK196" s="595"/>
      <c r="EL196" s="594"/>
      <c r="EM196" s="595"/>
    </row>
    <row r="197" spans="12:143" x14ac:dyDescent="0.25">
      <c r="L197" s="596"/>
      <c r="M197" s="596"/>
      <c r="N197" s="595"/>
      <c r="O197" s="595"/>
      <c r="P197" s="594"/>
      <c r="Q197" s="595"/>
      <c r="R197" s="594"/>
      <c r="S197" s="595"/>
      <c r="T197" s="594"/>
      <c r="U197" s="595"/>
      <c r="V197" s="594"/>
      <c r="W197" s="595"/>
      <c r="X197" s="594"/>
      <c r="Y197" s="595"/>
      <c r="Z197" s="594"/>
      <c r="AA197" s="595"/>
      <c r="AB197" s="594"/>
      <c r="AC197" s="595"/>
      <c r="AD197" s="595"/>
      <c r="AE197" s="596"/>
      <c r="AF197" s="595"/>
      <c r="AG197" s="595"/>
      <c r="AH197" s="595"/>
      <c r="AI197" s="595"/>
      <c r="AJ197" s="595"/>
      <c r="AK197" s="595"/>
      <c r="AL197" s="596"/>
      <c r="AM197" s="596"/>
      <c r="AN197" s="596"/>
      <c r="AO197" s="596"/>
      <c r="AP197" s="596"/>
      <c r="AQ197" s="596"/>
      <c r="AR197" s="595"/>
      <c r="AS197" s="595"/>
      <c r="AT197" s="594"/>
      <c r="AU197" s="595"/>
      <c r="AV197" s="594"/>
      <c r="AW197" s="595"/>
      <c r="AX197" s="594"/>
      <c r="AY197" s="595"/>
      <c r="AZ197" s="594"/>
      <c r="BA197" s="595"/>
      <c r="BB197" s="594"/>
      <c r="BC197" s="595"/>
      <c r="BD197" s="594"/>
      <c r="BE197" s="595"/>
      <c r="BF197" s="594"/>
      <c r="BG197" s="595"/>
      <c r="BH197" s="595"/>
      <c r="BI197" s="595"/>
      <c r="BJ197" s="595"/>
      <c r="BK197" s="595"/>
      <c r="BL197" s="595"/>
      <c r="BM197" s="595"/>
      <c r="BN197" s="595"/>
      <c r="BO197" s="595"/>
      <c r="BP197" s="596"/>
      <c r="BQ197" s="596"/>
      <c r="BR197" s="596"/>
      <c r="BS197" s="596"/>
      <c r="BT197" s="596"/>
      <c r="BU197" s="596"/>
      <c r="BV197" s="597"/>
      <c r="BW197" s="597"/>
      <c r="BX197" s="598"/>
      <c r="BY197" s="597"/>
      <c r="BZ197" s="598"/>
      <c r="CA197" s="597"/>
      <c r="CB197" s="598"/>
      <c r="CC197" s="597"/>
      <c r="CD197" s="598"/>
      <c r="CE197" s="597"/>
      <c r="CF197" s="598"/>
      <c r="CG197" s="597"/>
      <c r="CH197" s="598"/>
      <c r="CI197" s="597"/>
      <c r="CJ197" s="598"/>
      <c r="CK197" s="597"/>
      <c r="CL197" s="597"/>
      <c r="CM197" s="597"/>
      <c r="CN197" s="597"/>
      <c r="CO197" s="597"/>
      <c r="CP197" s="597"/>
      <c r="CQ197" s="597"/>
      <c r="CR197" s="597"/>
      <c r="CS197" s="597"/>
      <c r="CT197" s="597"/>
      <c r="CU197" s="597"/>
      <c r="CV197" s="597"/>
      <c r="CW197" s="597"/>
      <c r="CX197" s="597"/>
      <c r="CY197" s="595"/>
      <c r="CZ197" s="596"/>
      <c r="DA197" s="594"/>
      <c r="DB197" s="596"/>
      <c r="DC197" s="594"/>
      <c r="DD197" s="596"/>
      <c r="DE197" s="594"/>
      <c r="DF197" s="596"/>
      <c r="DG197" s="594"/>
      <c r="DH197" s="596"/>
      <c r="DI197" s="594"/>
      <c r="DJ197" s="596"/>
      <c r="DK197" s="594"/>
      <c r="DL197" s="596"/>
      <c r="DM197" s="594"/>
      <c r="DN197" s="596"/>
      <c r="DO197" s="596"/>
      <c r="DP197" s="596"/>
      <c r="DQ197" s="596"/>
      <c r="DR197" s="596"/>
      <c r="DS197" s="596"/>
      <c r="DT197" s="596"/>
      <c r="DU197" s="596"/>
      <c r="DV197" s="596"/>
      <c r="DW197" s="596"/>
      <c r="DX197" s="596"/>
      <c r="DY197" s="596"/>
      <c r="DZ197" s="596"/>
      <c r="EA197" s="596"/>
      <c r="EB197" s="595"/>
      <c r="EC197" s="595"/>
      <c r="ED197" s="594"/>
      <c r="EE197" s="595"/>
      <c r="EF197" s="594"/>
      <c r="EG197" s="595"/>
      <c r="EH197" s="594"/>
      <c r="EI197" s="595"/>
      <c r="EJ197" s="594"/>
      <c r="EK197" s="595"/>
      <c r="EL197" s="594"/>
      <c r="EM197" s="595"/>
    </row>
    <row r="198" spans="12:143" x14ac:dyDescent="0.25">
      <c r="L198" s="596"/>
      <c r="M198" s="596"/>
      <c r="N198" s="595"/>
      <c r="O198" s="595"/>
      <c r="P198" s="594"/>
      <c r="Q198" s="595"/>
      <c r="R198" s="594"/>
      <c r="S198" s="595"/>
      <c r="T198" s="594"/>
      <c r="U198" s="595"/>
      <c r="V198" s="594"/>
      <c r="W198" s="595"/>
      <c r="X198" s="594"/>
      <c r="Y198" s="595"/>
      <c r="Z198" s="594"/>
      <c r="AA198" s="595"/>
      <c r="AB198" s="594"/>
      <c r="AC198" s="595"/>
      <c r="AD198" s="595"/>
      <c r="AE198" s="596"/>
      <c r="AF198" s="595"/>
      <c r="AG198" s="595"/>
      <c r="AH198" s="595"/>
      <c r="AI198" s="595"/>
      <c r="AJ198" s="595"/>
      <c r="AK198" s="595"/>
      <c r="AL198" s="596"/>
      <c r="AM198" s="596"/>
      <c r="AN198" s="596"/>
      <c r="AO198" s="596"/>
      <c r="AP198" s="596"/>
      <c r="AQ198" s="596"/>
      <c r="AR198" s="595"/>
      <c r="AS198" s="595"/>
      <c r="AT198" s="594"/>
      <c r="AU198" s="595"/>
      <c r="AV198" s="594"/>
      <c r="AW198" s="595"/>
      <c r="AX198" s="594"/>
      <c r="AY198" s="595"/>
      <c r="AZ198" s="594"/>
      <c r="BA198" s="595"/>
      <c r="BB198" s="594"/>
      <c r="BC198" s="595"/>
      <c r="BD198" s="594"/>
      <c r="BE198" s="595"/>
      <c r="BF198" s="594"/>
      <c r="BG198" s="595"/>
      <c r="BH198" s="595"/>
      <c r="BI198" s="595"/>
      <c r="BJ198" s="595"/>
      <c r="BK198" s="595"/>
      <c r="BL198" s="595"/>
      <c r="BM198" s="595"/>
      <c r="BN198" s="595"/>
      <c r="BO198" s="595"/>
      <c r="BP198" s="596"/>
      <c r="BQ198" s="596"/>
      <c r="BR198" s="596"/>
      <c r="BS198" s="596"/>
      <c r="BT198" s="596"/>
      <c r="BU198" s="596"/>
      <c r="BV198" s="597"/>
      <c r="BW198" s="597"/>
      <c r="BX198" s="598"/>
      <c r="BY198" s="597"/>
      <c r="BZ198" s="598"/>
      <c r="CA198" s="597"/>
      <c r="CB198" s="598"/>
      <c r="CC198" s="597"/>
      <c r="CD198" s="598"/>
      <c r="CE198" s="597"/>
      <c r="CF198" s="598"/>
      <c r="CG198" s="597"/>
      <c r="CH198" s="598"/>
      <c r="CI198" s="597"/>
      <c r="CJ198" s="598"/>
      <c r="CK198" s="597"/>
      <c r="CL198" s="597"/>
      <c r="CM198" s="597"/>
      <c r="CN198" s="597"/>
      <c r="CO198" s="597"/>
      <c r="CP198" s="597"/>
      <c r="CQ198" s="597"/>
      <c r="CR198" s="597"/>
      <c r="CS198" s="597"/>
      <c r="CT198" s="597"/>
      <c r="CU198" s="597"/>
      <c r="CV198" s="597"/>
      <c r="CW198" s="597"/>
      <c r="CX198" s="597"/>
      <c r="CY198" s="595"/>
      <c r="CZ198" s="596"/>
      <c r="DA198" s="594"/>
      <c r="DB198" s="596"/>
      <c r="DC198" s="594"/>
      <c r="DD198" s="596"/>
      <c r="DE198" s="594"/>
      <c r="DF198" s="596"/>
      <c r="DG198" s="594"/>
      <c r="DH198" s="596"/>
      <c r="DI198" s="594"/>
      <c r="DJ198" s="596"/>
      <c r="DK198" s="594"/>
      <c r="DL198" s="596"/>
      <c r="DM198" s="594"/>
      <c r="DN198" s="596"/>
      <c r="DO198" s="596"/>
      <c r="DP198" s="596"/>
      <c r="DQ198" s="596"/>
      <c r="DR198" s="596"/>
      <c r="DS198" s="596"/>
      <c r="DT198" s="596"/>
      <c r="DU198" s="596"/>
      <c r="DV198" s="596"/>
      <c r="DW198" s="596"/>
      <c r="DX198" s="596"/>
      <c r="DY198" s="596"/>
      <c r="DZ198" s="596"/>
      <c r="EA198" s="596"/>
      <c r="EB198" s="595"/>
      <c r="EC198" s="595"/>
      <c r="ED198" s="594"/>
      <c r="EE198" s="595"/>
      <c r="EF198" s="594"/>
      <c r="EG198" s="595"/>
      <c r="EH198" s="594"/>
      <c r="EI198" s="595"/>
      <c r="EJ198" s="594"/>
      <c r="EK198" s="595"/>
      <c r="EL198" s="594"/>
      <c r="EM198" s="595"/>
    </row>
    <row r="199" spans="12:143" x14ac:dyDescent="0.25">
      <c r="L199" s="596"/>
      <c r="M199" s="596"/>
      <c r="N199" s="595"/>
      <c r="O199" s="595"/>
      <c r="P199" s="594"/>
      <c r="Q199" s="595"/>
      <c r="R199" s="594"/>
      <c r="S199" s="595"/>
      <c r="T199" s="594"/>
      <c r="U199" s="595"/>
      <c r="V199" s="594"/>
      <c r="W199" s="595"/>
      <c r="X199" s="594"/>
      <c r="Y199" s="595"/>
      <c r="Z199" s="594"/>
      <c r="AA199" s="595"/>
      <c r="AB199" s="594"/>
      <c r="AC199" s="595"/>
      <c r="AD199" s="595"/>
      <c r="AE199" s="596"/>
      <c r="AF199" s="595"/>
      <c r="AG199" s="595"/>
      <c r="AH199" s="595"/>
      <c r="AI199" s="595"/>
      <c r="AJ199" s="595"/>
      <c r="AK199" s="595"/>
      <c r="AL199" s="596"/>
      <c r="AM199" s="596"/>
      <c r="AN199" s="596"/>
      <c r="AO199" s="596"/>
      <c r="AP199" s="596"/>
      <c r="AQ199" s="596"/>
      <c r="AR199" s="595"/>
      <c r="AS199" s="595"/>
      <c r="AT199" s="594"/>
      <c r="AU199" s="595"/>
      <c r="AV199" s="594"/>
      <c r="AW199" s="595"/>
      <c r="AX199" s="594"/>
      <c r="AY199" s="595"/>
      <c r="AZ199" s="594"/>
      <c r="BA199" s="595"/>
      <c r="BB199" s="594"/>
      <c r="BC199" s="595"/>
      <c r="BD199" s="594"/>
      <c r="BE199" s="595"/>
      <c r="BF199" s="594"/>
      <c r="BG199" s="595"/>
      <c r="BH199" s="595"/>
      <c r="BI199" s="595"/>
      <c r="BJ199" s="595"/>
      <c r="BK199" s="595"/>
      <c r="BL199" s="595"/>
      <c r="BM199" s="595"/>
      <c r="BN199" s="595"/>
      <c r="BO199" s="595"/>
      <c r="BP199" s="596"/>
      <c r="BQ199" s="596"/>
      <c r="BR199" s="596"/>
      <c r="BS199" s="596"/>
      <c r="BT199" s="596"/>
      <c r="BU199" s="596"/>
      <c r="BV199" s="597"/>
      <c r="BW199" s="597"/>
      <c r="BX199" s="598"/>
      <c r="BY199" s="597"/>
      <c r="BZ199" s="598"/>
      <c r="CA199" s="597"/>
      <c r="CB199" s="598"/>
      <c r="CC199" s="597"/>
      <c r="CD199" s="598"/>
      <c r="CE199" s="597"/>
      <c r="CF199" s="598"/>
      <c r="CG199" s="597"/>
      <c r="CH199" s="598"/>
      <c r="CI199" s="597"/>
      <c r="CJ199" s="598"/>
      <c r="CK199" s="597"/>
      <c r="CL199" s="597"/>
      <c r="CM199" s="597"/>
      <c r="CN199" s="597"/>
      <c r="CO199" s="597"/>
      <c r="CP199" s="597"/>
      <c r="CQ199" s="597"/>
      <c r="CR199" s="597"/>
      <c r="CS199" s="597"/>
      <c r="CT199" s="597"/>
      <c r="CU199" s="597"/>
      <c r="CV199" s="597"/>
      <c r="CW199" s="597"/>
      <c r="CX199" s="597"/>
      <c r="CY199" s="595"/>
      <c r="CZ199" s="596"/>
      <c r="DA199" s="594"/>
      <c r="DB199" s="596"/>
      <c r="DC199" s="594"/>
      <c r="DD199" s="596"/>
      <c r="DE199" s="594"/>
      <c r="DF199" s="596"/>
      <c r="DG199" s="594"/>
      <c r="DH199" s="596"/>
      <c r="DI199" s="594"/>
      <c r="DJ199" s="596"/>
      <c r="DK199" s="594"/>
      <c r="DL199" s="596"/>
      <c r="DM199" s="594"/>
      <c r="DN199" s="596"/>
      <c r="DO199" s="596"/>
      <c r="DP199" s="596"/>
      <c r="DQ199" s="596"/>
      <c r="DR199" s="596"/>
      <c r="DS199" s="596"/>
      <c r="DT199" s="596"/>
      <c r="DU199" s="596"/>
      <c r="DV199" s="596"/>
      <c r="DW199" s="596"/>
      <c r="DX199" s="596"/>
      <c r="DY199" s="596"/>
      <c r="DZ199" s="596"/>
      <c r="EA199" s="596"/>
      <c r="EB199" s="595"/>
      <c r="EC199" s="595"/>
      <c r="ED199" s="594"/>
      <c r="EE199" s="595"/>
      <c r="EF199" s="594"/>
      <c r="EG199" s="595"/>
      <c r="EH199" s="594"/>
      <c r="EI199" s="595"/>
      <c r="EJ199" s="594"/>
      <c r="EK199" s="595"/>
      <c r="EL199" s="594"/>
      <c r="EM199" s="595"/>
    </row>
    <row r="200" spans="12:143" x14ac:dyDescent="0.25">
      <c r="L200" s="596"/>
      <c r="M200" s="596"/>
      <c r="N200" s="595"/>
      <c r="O200" s="595"/>
      <c r="P200" s="594"/>
      <c r="Q200" s="595"/>
      <c r="R200" s="594"/>
      <c r="S200" s="595"/>
      <c r="T200" s="594"/>
      <c r="U200" s="595"/>
      <c r="V200" s="594"/>
      <c r="W200" s="595"/>
      <c r="X200" s="594"/>
      <c r="Y200" s="595"/>
      <c r="Z200" s="594"/>
      <c r="AA200" s="595"/>
      <c r="AB200" s="594"/>
      <c r="AC200" s="595"/>
      <c r="AD200" s="595"/>
      <c r="AE200" s="596"/>
      <c r="AF200" s="595"/>
      <c r="AG200" s="595"/>
      <c r="AH200" s="595"/>
      <c r="AI200" s="595"/>
      <c r="AJ200" s="595"/>
      <c r="AK200" s="595"/>
      <c r="AL200" s="596"/>
      <c r="AM200" s="596"/>
      <c r="AN200" s="596"/>
      <c r="AO200" s="596"/>
      <c r="AP200" s="596"/>
      <c r="AQ200" s="596"/>
      <c r="AR200" s="595"/>
      <c r="AS200" s="595"/>
      <c r="AT200" s="594"/>
      <c r="AU200" s="595"/>
      <c r="AV200" s="594"/>
      <c r="AW200" s="595"/>
      <c r="AX200" s="594"/>
      <c r="AY200" s="595"/>
      <c r="AZ200" s="594"/>
      <c r="BA200" s="595"/>
      <c r="BB200" s="594"/>
      <c r="BC200" s="595"/>
      <c r="BD200" s="594"/>
      <c r="BE200" s="595"/>
      <c r="BF200" s="594"/>
      <c r="BG200" s="595"/>
      <c r="BH200" s="595"/>
      <c r="BI200" s="595"/>
      <c r="BJ200" s="595"/>
      <c r="BK200" s="595"/>
      <c r="BL200" s="595"/>
      <c r="BM200" s="595"/>
      <c r="BN200" s="595"/>
      <c r="BO200" s="595"/>
      <c r="BP200" s="596"/>
      <c r="BQ200" s="596"/>
      <c r="BR200" s="596"/>
      <c r="BS200" s="596"/>
      <c r="BT200" s="596"/>
      <c r="BU200" s="596"/>
      <c r="BV200" s="597"/>
      <c r="BW200" s="597"/>
      <c r="BX200" s="598"/>
      <c r="BY200" s="597"/>
      <c r="BZ200" s="598"/>
      <c r="CA200" s="597"/>
      <c r="CB200" s="598"/>
      <c r="CC200" s="597"/>
      <c r="CD200" s="598"/>
      <c r="CE200" s="597"/>
      <c r="CF200" s="598"/>
      <c r="CG200" s="597"/>
      <c r="CH200" s="598"/>
      <c r="CI200" s="597"/>
      <c r="CJ200" s="598"/>
      <c r="CK200" s="597"/>
      <c r="CL200" s="597"/>
      <c r="CM200" s="597"/>
      <c r="CN200" s="597"/>
      <c r="CO200" s="597"/>
      <c r="CP200" s="597"/>
      <c r="CQ200" s="597"/>
      <c r="CR200" s="597"/>
      <c r="CS200" s="597"/>
      <c r="CT200" s="597"/>
      <c r="CU200" s="597"/>
      <c r="CV200" s="597"/>
      <c r="CW200" s="597"/>
      <c r="CX200" s="597"/>
      <c r="CY200" s="595"/>
      <c r="CZ200" s="596"/>
      <c r="DA200" s="594"/>
      <c r="DB200" s="596"/>
      <c r="DC200" s="594"/>
      <c r="DD200" s="596"/>
      <c r="DE200" s="594"/>
      <c r="DF200" s="596"/>
      <c r="DG200" s="594"/>
      <c r="DH200" s="596"/>
      <c r="DI200" s="594"/>
      <c r="DJ200" s="596"/>
      <c r="DK200" s="594"/>
      <c r="DL200" s="596"/>
      <c r="DM200" s="594"/>
      <c r="DN200" s="596"/>
      <c r="DO200" s="596"/>
      <c r="DP200" s="596"/>
      <c r="DQ200" s="596"/>
      <c r="DR200" s="596"/>
      <c r="DS200" s="596"/>
      <c r="DT200" s="596"/>
      <c r="DU200" s="596"/>
      <c r="DV200" s="596"/>
      <c r="DW200" s="596"/>
      <c r="DX200" s="596"/>
      <c r="DY200" s="596"/>
      <c r="DZ200" s="596"/>
      <c r="EA200" s="596"/>
      <c r="EB200" s="595"/>
      <c r="EC200" s="595"/>
      <c r="ED200" s="594"/>
      <c r="EE200" s="595"/>
      <c r="EF200" s="594"/>
      <c r="EG200" s="595"/>
      <c r="EH200" s="594"/>
      <c r="EI200" s="595"/>
      <c r="EJ200" s="594"/>
      <c r="EK200" s="595"/>
      <c r="EL200" s="594"/>
      <c r="EM200" s="595"/>
    </row>
    <row r="201" spans="12:143" x14ac:dyDescent="0.25">
      <c r="L201" s="596"/>
      <c r="M201" s="596"/>
      <c r="N201" s="595"/>
      <c r="O201" s="595"/>
      <c r="P201" s="594"/>
      <c r="Q201" s="595"/>
      <c r="R201" s="594"/>
      <c r="S201" s="595"/>
      <c r="T201" s="594"/>
      <c r="U201" s="595"/>
      <c r="V201" s="594"/>
      <c r="W201" s="595"/>
      <c r="X201" s="594"/>
      <c r="Y201" s="595"/>
      <c r="Z201" s="594"/>
      <c r="AA201" s="595"/>
      <c r="AB201" s="594"/>
      <c r="AC201" s="595"/>
      <c r="AD201" s="595"/>
      <c r="AE201" s="596"/>
      <c r="AF201" s="595"/>
      <c r="AG201" s="595"/>
      <c r="AH201" s="595"/>
      <c r="AI201" s="595"/>
      <c r="AJ201" s="595"/>
      <c r="AK201" s="595"/>
      <c r="AL201" s="596"/>
      <c r="AM201" s="596"/>
      <c r="AN201" s="596"/>
      <c r="AO201" s="596"/>
      <c r="AP201" s="596"/>
      <c r="AQ201" s="596"/>
      <c r="AR201" s="595"/>
      <c r="AS201" s="595"/>
      <c r="AT201" s="594"/>
      <c r="AU201" s="595"/>
      <c r="AV201" s="594"/>
      <c r="AW201" s="595"/>
      <c r="AX201" s="594"/>
      <c r="AY201" s="595"/>
      <c r="AZ201" s="594"/>
      <c r="BA201" s="595"/>
      <c r="BB201" s="594"/>
      <c r="BC201" s="595"/>
      <c r="BD201" s="594"/>
      <c r="BE201" s="595"/>
      <c r="BF201" s="594"/>
      <c r="BG201" s="595"/>
      <c r="BH201" s="595"/>
      <c r="BI201" s="595"/>
      <c r="BJ201" s="595"/>
      <c r="BK201" s="595"/>
      <c r="BL201" s="595"/>
      <c r="BM201" s="595"/>
      <c r="BN201" s="595"/>
      <c r="BO201" s="595"/>
      <c r="BP201" s="596"/>
      <c r="BQ201" s="596"/>
      <c r="BR201" s="596"/>
      <c r="BS201" s="596"/>
      <c r="BT201" s="596"/>
      <c r="BU201" s="596"/>
      <c r="BV201" s="597"/>
      <c r="BW201" s="597"/>
      <c r="BX201" s="598"/>
      <c r="BY201" s="597"/>
      <c r="BZ201" s="598"/>
      <c r="CA201" s="597"/>
      <c r="CB201" s="598"/>
      <c r="CC201" s="597"/>
      <c r="CD201" s="598"/>
      <c r="CE201" s="597"/>
      <c r="CF201" s="598"/>
      <c r="CG201" s="597"/>
      <c r="CH201" s="598"/>
      <c r="CI201" s="597"/>
      <c r="CJ201" s="598"/>
      <c r="CK201" s="597"/>
      <c r="CL201" s="597"/>
      <c r="CM201" s="597"/>
      <c r="CN201" s="597"/>
      <c r="CO201" s="597"/>
      <c r="CP201" s="597"/>
      <c r="CQ201" s="597"/>
      <c r="CR201" s="597"/>
      <c r="CS201" s="597"/>
      <c r="CT201" s="597"/>
      <c r="CU201" s="597"/>
      <c r="CV201" s="597"/>
      <c r="CW201" s="597"/>
      <c r="CX201" s="597"/>
      <c r="CY201" s="595"/>
      <c r="CZ201" s="596"/>
      <c r="DA201" s="594"/>
      <c r="DB201" s="596"/>
      <c r="DC201" s="594"/>
      <c r="DD201" s="596"/>
      <c r="DE201" s="594"/>
      <c r="DF201" s="596"/>
      <c r="DG201" s="594"/>
      <c r="DH201" s="596"/>
      <c r="DI201" s="594"/>
      <c r="DJ201" s="596"/>
      <c r="DK201" s="594"/>
      <c r="DL201" s="596"/>
      <c r="DM201" s="594"/>
      <c r="DN201" s="596"/>
      <c r="DO201" s="596"/>
      <c r="DP201" s="596"/>
      <c r="DQ201" s="596"/>
      <c r="DR201" s="596"/>
      <c r="DS201" s="596"/>
      <c r="DT201" s="596"/>
      <c r="DU201" s="596"/>
      <c r="DV201" s="596"/>
      <c r="DW201" s="596"/>
      <c r="DX201" s="596"/>
      <c r="DY201" s="596"/>
      <c r="DZ201" s="596"/>
      <c r="EA201" s="596"/>
      <c r="EB201" s="595"/>
      <c r="EC201" s="595"/>
      <c r="ED201" s="594"/>
      <c r="EE201" s="595"/>
      <c r="EF201" s="594"/>
      <c r="EG201" s="595"/>
      <c r="EH201" s="594"/>
      <c r="EI201" s="595"/>
      <c r="EJ201" s="594"/>
      <c r="EK201" s="595"/>
      <c r="EL201" s="594"/>
      <c r="EM201" s="595"/>
    </row>
    <row r="202" spans="12:143" x14ac:dyDescent="0.25">
      <c r="L202" s="596"/>
      <c r="M202" s="596"/>
      <c r="N202" s="595"/>
      <c r="O202" s="595"/>
      <c r="P202" s="594"/>
      <c r="Q202" s="595"/>
      <c r="R202" s="594"/>
      <c r="S202" s="595"/>
      <c r="T202" s="594"/>
      <c r="U202" s="595"/>
      <c r="V202" s="594"/>
      <c r="W202" s="595"/>
      <c r="X202" s="594"/>
      <c r="Y202" s="595"/>
      <c r="Z202" s="594"/>
      <c r="AA202" s="595"/>
      <c r="AB202" s="594"/>
      <c r="AC202" s="595"/>
      <c r="AD202" s="595"/>
      <c r="AE202" s="596"/>
      <c r="AF202" s="595"/>
      <c r="AG202" s="595"/>
      <c r="AH202" s="595"/>
      <c r="AI202" s="595"/>
      <c r="AJ202" s="595"/>
      <c r="AK202" s="595"/>
      <c r="AL202" s="596"/>
      <c r="AM202" s="596"/>
      <c r="AN202" s="596"/>
      <c r="AO202" s="596"/>
      <c r="AP202" s="596"/>
      <c r="AQ202" s="596"/>
      <c r="AR202" s="595"/>
      <c r="AS202" s="595"/>
      <c r="AT202" s="594"/>
      <c r="AU202" s="595"/>
      <c r="AV202" s="594"/>
      <c r="AW202" s="595"/>
      <c r="AX202" s="594"/>
      <c r="AY202" s="595"/>
      <c r="AZ202" s="594"/>
      <c r="BA202" s="595"/>
      <c r="BB202" s="594"/>
      <c r="BC202" s="595"/>
      <c r="BD202" s="594"/>
      <c r="BE202" s="595"/>
      <c r="BF202" s="594"/>
      <c r="BG202" s="595"/>
      <c r="BH202" s="595"/>
      <c r="BI202" s="595"/>
      <c r="BJ202" s="595"/>
      <c r="BK202" s="595"/>
      <c r="BL202" s="595"/>
      <c r="BM202" s="595"/>
      <c r="BN202" s="595"/>
      <c r="BO202" s="595"/>
      <c r="BP202" s="596"/>
      <c r="BQ202" s="596"/>
      <c r="BR202" s="596"/>
      <c r="BS202" s="596"/>
      <c r="BT202" s="596"/>
      <c r="BU202" s="596"/>
      <c r="BV202" s="597"/>
      <c r="BW202" s="597"/>
      <c r="BX202" s="598"/>
      <c r="BY202" s="597"/>
      <c r="BZ202" s="598"/>
      <c r="CA202" s="597"/>
      <c r="CB202" s="598"/>
      <c r="CC202" s="597"/>
      <c r="CD202" s="598"/>
      <c r="CE202" s="597"/>
      <c r="CF202" s="598"/>
      <c r="CG202" s="597"/>
      <c r="CH202" s="598"/>
      <c r="CI202" s="597"/>
      <c r="CJ202" s="598"/>
      <c r="CK202" s="597"/>
      <c r="CL202" s="597"/>
      <c r="CM202" s="597"/>
      <c r="CN202" s="597"/>
      <c r="CO202" s="597"/>
      <c r="CP202" s="597"/>
      <c r="CQ202" s="597"/>
      <c r="CR202" s="597"/>
      <c r="CS202" s="597"/>
      <c r="CT202" s="597"/>
      <c r="CU202" s="597"/>
      <c r="CV202" s="597"/>
      <c r="CW202" s="597"/>
      <c r="CX202" s="597"/>
      <c r="CY202" s="595"/>
      <c r="CZ202" s="596"/>
      <c r="DA202" s="594"/>
      <c r="DB202" s="596"/>
      <c r="DC202" s="594"/>
      <c r="DD202" s="596"/>
      <c r="DE202" s="594"/>
      <c r="DF202" s="596"/>
      <c r="DG202" s="594"/>
      <c r="DH202" s="596"/>
      <c r="DI202" s="594"/>
      <c r="DJ202" s="596"/>
      <c r="DK202" s="594"/>
      <c r="DL202" s="596"/>
      <c r="DM202" s="594"/>
      <c r="DN202" s="596"/>
      <c r="DO202" s="596"/>
      <c r="DP202" s="596"/>
      <c r="DQ202" s="596"/>
      <c r="DR202" s="596"/>
      <c r="DS202" s="596"/>
      <c r="DT202" s="596"/>
      <c r="DU202" s="596"/>
      <c r="DV202" s="596"/>
      <c r="DW202" s="596"/>
      <c r="DX202" s="596"/>
      <c r="DY202" s="596"/>
      <c r="DZ202" s="596"/>
      <c r="EA202" s="596"/>
      <c r="EB202" s="595"/>
      <c r="EC202" s="595"/>
      <c r="ED202" s="594"/>
      <c r="EE202" s="595"/>
      <c r="EF202" s="594"/>
      <c r="EG202" s="595"/>
      <c r="EH202" s="594"/>
      <c r="EI202" s="595"/>
      <c r="EJ202" s="594"/>
      <c r="EK202" s="595"/>
      <c r="EL202" s="594"/>
      <c r="EM202" s="595"/>
    </row>
    <row r="203" spans="12:143" x14ac:dyDescent="0.25">
      <c r="L203" s="596"/>
      <c r="M203" s="596"/>
      <c r="N203" s="595"/>
      <c r="O203" s="595"/>
      <c r="P203" s="594"/>
      <c r="Q203" s="595"/>
      <c r="R203" s="594"/>
      <c r="S203" s="595"/>
      <c r="T203" s="594"/>
      <c r="U203" s="595"/>
      <c r="V203" s="594"/>
      <c r="W203" s="595"/>
      <c r="X203" s="594"/>
      <c r="Y203" s="595"/>
      <c r="Z203" s="594"/>
      <c r="AA203" s="595"/>
      <c r="AB203" s="594"/>
      <c r="AC203" s="595"/>
      <c r="AD203" s="595"/>
      <c r="AE203" s="596"/>
      <c r="AF203" s="595"/>
      <c r="AG203" s="595"/>
      <c r="AH203" s="595"/>
      <c r="AI203" s="595"/>
      <c r="AJ203" s="595"/>
      <c r="AK203" s="595"/>
      <c r="AL203" s="596"/>
      <c r="AM203" s="596"/>
      <c r="AN203" s="596"/>
      <c r="AO203" s="596"/>
      <c r="AP203" s="596"/>
      <c r="AQ203" s="596"/>
      <c r="AR203" s="595"/>
      <c r="AS203" s="595"/>
      <c r="AT203" s="594"/>
      <c r="AU203" s="595"/>
      <c r="AV203" s="594"/>
      <c r="AW203" s="595"/>
      <c r="AX203" s="594"/>
      <c r="AY203" s="595"/>
      <c r="AZ203" s="594"/>
      <c r="BA203" s="595"/>
      <c r="BB203" s="594"/>
      <c r="BC203" s="595"/>
      <c r="BD203" s="594"/>
      <c r="BE203" s="595"/>
      <c r="BF203" s="594"/>
      <c r="BG203" s="595"/>
      <c r="BH203" s="595"/>
      <c r="BI203" s="595"/>
      <c r="BJ203" s="595"/>
      <c r="BK203" s="595"/>
      <c r="BL203" s="595"/>
      <c r="BM203" s="595"/>
      <c r="BN203" s="595"/>
      <c r="BO203" s="595"/>
      <c r="BP203" s="596"/>
      <c r="BQ203" s="596"/>
      <c r="BR203" s="596"/>
      <c r="BS203" s="596"/>
      <c r="BT203" s="596"/>
      <c r="BU203" s="596"/>
      <c r="BV203" s="597"/>
      <c r="BW203" s="597"/>
      <c r="BX203" s="598"/>
      <c r="BY203" s="597"/>
      <c r="BZ203" s="598"/>
      <c r="CA203" s="597"/>
      <c r="CB203" s="598"/>
      <c r="CC203" s="597"/>
      <c r="CD203" s="598"/>
      <c r="CE203" s="597"/>
      <c r="CF203" s="598"/>
      <c r="CG203" s="597"/>
      <c r="CH203" s="598"/>
      <c r="CI203" s="597"/>
      <c r="CJ203" s="598"/>
      <c r="CK203" s="597"/>
      <c r="CL203" s="597"/>
      <c r="CM203" s="597"/>
      <c r="CN203" s="597"/>
      <c r="CO203" s="597"/>
      <c r="CP203" s="597"/>
      <c r="CQ203" s="597"/>
      <c r="CR203" s="597"/>
      <c r="CS203" s="597"/>
      <c r="CT203" s="597"/>
      <c r="CU203" s="597"/>
      <c r="CV203" s="597"/>
      <c r="CW203" s="597"/>
      <c r="CX203" s="597"/>
      <c r="CY203" s="595"/>
      <c r="CZ203" s="596"/>
      <c r="DA203" s="594"/>
      <c r="DB203" s="596"/>
      <c r="DC203" s="594"/>
      <c r="DD203" s="596"/>
      <c r="DE203" s="594"/>
      <c r="DF203" s="596"/>
      <c r="DG203" s="594"/>
      <c r="DH203" s="596"/>
      <c r="DI203" s="594"/>
      <c r="DJ203" s="596"/>
      <c r="DK203" s="594"/>
      <c r="DL203" s="596"/>
      <c r="DM203" s="594"/>
      <c r="DN203" s="596"/>
      <c r="DO203" s="596"/>
      <c r="DP203" s="596"/>
      <c r="DQ203" s="596"/>
      <c r="DR203" s="596"/>
      <c r="DS203" s="596"/>
      <c r="DT203" s="596"/>
      <c r="DU203" s="596"/>
      <c r="DV203" s="596"/>
      <c r="DW203" s="596"/>
      <c r="DX203" s="596"/>
      <c r="DY203" s="596"/>
      <c r="DZ203" s="596"/>
      <c r="EA203" s="596"/>
      <c r="EB203" s="595"/>
      <c r="EC203" s="595"/>
      <c r="ED203" s="594"/>
      <c r="EE203" s="595"/>
      <c r="EF203" s="594"/>
      <c r="EG203" s="595"/>
      <c r="EH203" s="594"/>
      <c r="EI203" s="595"/>
      <c r="EJ203" s="594"/>
      <c r="EK203" s="595"/>
      <c r="EL203" s="594"/>
      <c r="EM203" s="595"/>
    </row>
    <row r="204" spans="12:143" x14ac:dyDescent="0.25">
      <c r="L204" s="596"/>
      <c r="M204" s="596"/>
      <c r="N204" s="595"/>
      <c r="O204" s="595"/>
      <c r="P204" s="594"/>
      <c r="Q204" s="595"/>
      <c r="R204" s="594"/>
      <c r="S204" s="595"/>
      <c r="T204" s="594"/>
      <c r="U204" s="595"/>
      <c r="V204" s="594"/>
      <c r="W204" s="595"/>
      <c r="X204" s="594"/>
      <c r="Y204" s="595"/>
      <c r="Z204" s="594"/>
      <c r="AA204" s="595"/>
      <c r="AB204" s="594"/>
      <c r="AC204" s="595"/>
      <c r="AD204" s="595"/>
      <c r="AE204" s="596"/>
      <c r="AF204" s="595"/>
      <c r="AG204" s="595"/>
      <c r="AH204" s="595"/>
      <c r="AI204" s="595"/>
      <c r="AJ204" s="595"/>
      <c r="AK204" s="595"/>
      <c r="AL204" s="596"/>
      <c r="AM204" s="596"/>
      <c r="AN204" s="596"/>
      <c r="AO204" s="596"/>
      <c r="AP204" s="596"/>
      <c r="AQ204" s="596"/>
      <c r="AR204" s="595"/>
      <c r="AS204" s="595"/>
      <c r="AT204" s="594"/>
      <c r="AU204" s="595"/>
      <c r="AV204" s="594"/>
      <c r="AW204" s="595"/>
      <c r="AX204" s="594"/>
      <c r="AY204" s="595"/>
      <c r="AZ204" s="594"/>
      <c r="BA204" s="595"/>
      <c r="BB204" s="594"/>
      <c r="BC204" s="595"/>
      <c r="BD204" s="594"/>
      <c r="BE204" s="595"/>
      <c r="BF204" s="594"/>
      <c r="BG204" s="595"/>
      <c r="BH204" s="595"/>
      <c r="BI204" s="595"/>
      <c r="BJ204" s="595"/>
      <c r="BK204" s="595"/>
      <c r="BL204" s="595"/>
      <c r="BM204" s="595"/>
      <c r="BN204" s="595"/>
      <c r="BO204" s="595"/>
      <c r="BP204" s="596"/>
      <c r="BQ204" s="596"/>
      <c r="BR204" s="596"/>
      <c r="BS204" s="596"/>
      <c r="BT204" s="596"/>
      <c r="BU204" s="596"/>
      <c r="BV204" s="597"/>
      <c r="BW204" s="597"/>
      <c r="BX204" s="598"/>
      <c r="BY204" s="597"/>
      <c r="BZ204" s="598"/>
      <c r="CA204" s="597"/>
      <c r="CB204" s="598"/>
      <c r="CC204" s="597"/>
      <c r="CD204" s="598"/>
      <c r="CE204" s="597"/>
      <c r="CF204" s="598"/>
      <c r="CG204" s="597"/>
      <c r="CH204" s="598"/>
      <c r="CI204" s="597"/>
      <c r="CJ204" s="598"/>
      <c r="CK204" s="597"/>
      <c r="CL204" s="597"/>
      <c r="CM204" s="597"/>
      <c r="CN204" s="597"/>
      <c r="CO204" s="597"/>
      <c r="CP204" s="597"/>
      <c r="CQ204" s="597"/>
      <c r="CR204" s="597"/>
      <c r="CS204" s="597"/>
      <c r="CT204" s="597"/>
      <c r="CU204" s="597"/>
      <c r="CV204" s="597"/>
      <c r="CW204" s="597"/>
      <c r="CX204" s="597"/>
      <c r="CY204" s="595"/>
      <c r="CZ204" s="596"/>
      <c r="DA204" s="594"/>
      <c r="DB204" s="596"/>
      <c r="DC204" s="594"/>
      <c r="DD204" s="596"/>
      <c r="DE204" s="594"/>
      <c r="DF204" s="596"/>
      <c r="DG204" s="594"/>
      <c r="DH204" s="596"/>
      <c r="DI204" s="594"/>
      <c r="DJ204" s="596"/>
      <c r="DK204" s="594"/>
      <c r="DL204" s="596"/>
      <c r="DM204" s="594"/>
      <c r="DN204" s="596"/>
      <c r="DO204" s="596"/>
      <c r="DP204" s="596"/>
      <c r="DQ204" s="596"/>
      <c r="DR204" s="596"/>
      <c r="DS204" s="596"/>
      <c r="DT204" s="596"/>
      <c r="DU204" s="596"/>
      <c r="DV204" s="596"/>
      <c r="DW204" s="596"/>
      <c r="DX204" s="596"/>
      <c r="DY204" s="596"/>
      <c r="DZ204" s="596"/>
      <c r="EA204" s="596"/>
      <c r="EB204" s="595"/>
      <c r="EC204" s="595"/>
      <c r="ED204" s="594"/>
      <c r="EE204" s="595"/>
      <c r="EF204" s="594"/>
      <c r="EG204" s="595"/>
      <c r="EH204" s="594"/>
      <c r="EI204" s="595"/>
      <c r="EJ204" s="594"/>
      <c r="EK204" s="595"/>
      <c r="EL204" s="594"/>
      <c r="EM204" s="595"/>
    </row>
    <row r="205" spans="12:143" x14ac:dyDescent="0.25">
      <c r="L205" s="596"/>
      <c r="M205" s="596"/>
      <c r="N205" s="595"/>
      <c r="O205" s="595"/>
      <c r="P205" s="594"/>
      <c r="Q205" s="595"/>
      <c r="R205" s="594"/>
      <c r="S205" s="595"/>
      <c r="T205" s="594"/>
      <c r="U205" s="595"/>
      <c r="V205" s="594"/>
      <c r="W205" s="595"/>
      <c r="X205" s="594"/>
      <c r="Y205" s="595"/>
      <c r="Z205" s="594"/>
      <c r="AA205" s="595"/>
      <c r="AB205" s="594"/>
      <c r="AC205" s="595"/>
      <c r="AD205" s="595"/>
      <c r="AE205" s="596"/>
      <c r="AF205" s="595"/>
      <c r="AG205" s="595"/>
      <c r="AH205" s="595"/>
      <c r="AI205" s="595"/>
      <c r="AJ205" s="595"/>
      <c r="AK205" s="595"/>
      <c r="AL205" s="596"/>
      <c r="AM205" s="596"/>
      <c r="AN205" s="596"/>
      <c r="AO205" s="596"/>
      <c r="AP205" s="596"/>
      <c r="AQ205" s="596"/>
      <c r="AR205" s="595"/>
      <c r="AS205" s="595"/>
      <c r="AT205" s="594"/>
      <c r="AU205" s="595"/>
      <c r="AV205" s="594"/>
      <c r="AW205" s="595"/>
      <c r="AX205" s="594"/>
      <c r="AY205" s="595"/>
      <c r="AZ205" s="594"/>
      <c r="BA205" s="595"/>
      <c r="BB205" s="594"/>
      <c r="BC205" s="595"/>
      <c r="BD205" s="594"/>
      <c r="BE205" s="595"/>
      <c r="BF205" s="594"/>
      <c r="BG205" s="595"/>
      <c r="BH205" s="595"/>
      <c r="BI205" s="595"/>
      <c r="BJ205" s="595"/>
      <c r="BK205" s="595"/>
      <c r="BL205" s="595"/>
      <c r="BM205" s="595"/>
      <c r="BN205" s="595"/>
      <c r="BO205" s="595"/>
      <c r="BP205" s="596"/>
      <c r="BQ205" s="596"/>
      <c r="BR205" s="596"/>
      <c r="BS205" s="596"/>
      <c r="BT205" s="596"/>
      <c r="BU205" s="596"/>
      <c r="BV205" s="597"/>
      <c r="BW205" s="597"/>
      <c r="BX205" s="598"/>
      <c r="BY205" s="597"/>
      <c r="BZ205" s="598"/>
      <c r="CA205" s="597"/>
      <c r="CB205" s="598"/>
      <c r="CC205" s="597"/>
      <c r="CD205" s="598"/>
      <c r="CE205" s="597"/>
      <c r="CF205" s="598"/>
      <c r="CG205" s="597"/>
      <c r="CH205" s="598"/>
      <c r="CI205" s="597"/>
      <c r="CJ205" s="598"/>
      <c r="CK205" s="597"/>
      <c r="CL205" s="597"/>
      <c r="CM205" s="597"/>
      <c r="CN205" s="597"/>
      <c r="CO205" s="597"/>
      <c r="CP205" s="597"/>
      <c r="CQ205" s="597"/>
      <c r="CR205" s="597"/>
      <c r="CS205" s="597"/>
      <c r="CT205" s="597"/>
      <c r="CU205" s="597"/>
      <c r="CV205" s="597"/>
      <c r="CW205" s="597"/>
      <c r="CX205" s="597"/>
      <c r="CY205" s="595"/>
      <c r="CZ205" s="596"/>
      <c r="DA205" s="594"/>
      <c r="DB205" s="596"/>
      <c r="DC205" s="594"/>
      <c r="DD205" s="596"/>
      <c r="DE205" s="594"/>
      <c r="DF205" s="596"/>
      <c r="DG205" s="594"/>
      <c r="DH205" s="596"/>
      <c r="DI205" s="594"/>
      <c r="DJ205" s="596"/>
      <c r="DK205" s="594"/>
      <c r="DL205" s="596"/>
      <c r="DM205" s="594"/>
      <c r="DN205" s="596"/>
      <c r="DO205" s="596"/>
      <c r="DP205" s="596"/>
      <c r="DQ205" s="596"/>
      <c r="DR205" s="596"/>
      <c r="DS205" s="596"/>
      <c r="DT205" s="596"/>
      <c r="DU205" s="596"/>
      <c r="DV205" s="596"/>
      <c r="DW205" s="596"/>
      <c r="DX205" s="596"/>
      <c r="DY205" s="596"/>
      <c r="DZ205" s="596"/>
      <c r="EA205" s="596"/>
      <c r="EB205" s="595"/>
      <c r="EC205" s="595"/>
      <c r="ED205" s="594"/>
      <c r="EE205" s="595"/>
      <c r="EF205" s="594"/>
      <c r="EG205" s="595"/>
      <c r="EH205" s="594"/>
      <c r="EI205" s="595"/>
      <c r="EJ205" s="594"/>
      <c r="EK205" s="595"/>
      <c r="EL205" s="594"/>
      <c r="EM205" s="595"/>
    </row>
    <row r="206" spans="12:143" x14ac:dyDescent="0.25">
      <c r="L206" s="596"/>
      <c r="M206" s="596"/>
      <c r="N206" s="595"/>
      <c r="O206" s="595"/>
      <c r="P206" s="594"/>
      <c r="Q206" s="595"/>
      <c r="R206" s="594"/>
      <c r="S206" s="595"/>
      <c r="T206" s="594"/>
      <c r="U206" s="595"/>
      <c r="V206" s="594"/>
      <c r="W206" s="595"/>
      <c r="X206" s="594"/>
      <c r="Y206" s="595"/>
      <c r="Z206" s="594"/>
      <c r="AA206" s="595"/>
      <c r="AB206" s="594"/>
      <c r="AC206" s="595"/>
      <c r="AD206" s="595"/>
      <c r="AE206" s="596"/>
      <c r="AF206" s="595"/>
      <c r="AG206" s="595"/>
      <c r="AH206" s="595"/>
      <c r="AI206" s="595"/>
      <c r="AJ206" s="595"/>
      <c r="AK206" s="595"/>
      <c r="AL206" s="596"/>
      <c r="AM206" s="596"/>
      <c r="AN206" s="596"/>
      <c r="AO206" s="596"/>
      <c r="AP206" s="596"/>
      <c r="AQ206" s="596"/>
      <c r="AR206" s="595"/>
      <c r="AS206" s="595"/>
      <c r="AT206" s="594"/>
      <c r="AU206" s="595"/>
      <c r="AV206" s="594"/>
      <c r="AW206" s="595"/>
      <c r="AX206" s="594"/>
      <c r="AY206" s="595"/>
      <c r="AZ206" s="594"/>
      <c r="BA206" s="595"/>
      <c r="BB206" s="594"/>
      <c r="BC206" s="595"/>
      <c r="BD206" s="594"/>
      <c r="BE206" s="595"/>
      <c r="BF206" s="594"/>
      <c r="BG206" s="595"/>
      <c r="BH206" s="595"/>
      <c r="BI206" s="595"/>
      <c r="BJ206" s="595"/>
      <c r="BK206" s="595"/>
      <c r="BL206" s="595"/>
      <c r="BM206" s="595"/>
      <c r="BN206" s="595"/>
      <c r="BO206" s="595"/>
      <c r="BP206" s="596"/>
      <c r="BQ206" s="596"/>
      <c r="BR206" s="596"/>
      <c r="BS206" s="596"/>
      <c r="BT206" s="596"/>
      <c r="BU206" s="596"/>
      <c r="BV206" s="597"/>
      <c r="BW206" s="597"/>
      <c r="BX206" s="598"/>
      <c r="BY206" s="597"/>
      <c r="BZ206" s="598"/>
      <c r="CA206" s="597"/>
      <c r="CB206" s="598"/>
      <c r="CC206" s="597"/>
      <c r="CD206" s="598"/>
      <c r="CE206" s="597"/>
      <c r="CF206" s="598"/>
      <c r="CG206" s="597"/>
      <c r="CH206" s="598"/>
      <c r="CI206" s="597"/>
      <c r="CJ206" s="598"/>
      <c r="CK206" s="597"/>
      <c r="CL206" s="597"/>
      <c r="CM206" s="597"/>
      <c r="CN206" s="597"/>
      <c r="CO206" s="597"/>
      <c r="CP206" s="597"/>
      <c r="CQ206" s="597"/>
      <c r="CR206" s="597"/>
      <c r="CS206" s="597"/>
      <c r="CT206" s="597"/>
      <c r="CU206" s="597"/>
      <c r="CV206" s="597"/>
      <c r="CW206" s="597"/>
      <c r="CX206" s="597"/>
      <c r="CY206" s="595"/>
      <c r="CZ206" s="596"/>
      <c r="DA206" s="594"/>
      <c r="DB206" s="596"/>
      <c r="DC206" s="594"/>
      <c r="DD206" s="596"/>
      <c r="DE206" s="594"/>
      <c r="DF206" s="596"/>
      <c r="DG206" s="594"/>
      <c r="DH206" s="596"/>
      <c r="DI206" s="594"/>
      <c r="DJ206" s="596"/>
      <c r="DK206" s="594"/>
      <c r="DL206" s="596"/>
      <c r="DM206" s="594"/>
      <c r="DN206" s="596"/>
      <c r="DO206" s="596"/>
      <c r="DP206" s="596"/>
      <c r="DQ206" s="596"/>
      <c r="DR206" s="596"/>
      <c r="DS206" s="596"/>
      <c r="DT206" s="596"/>
      <c r="DU206" s="596"/>
      <c r="DV206" s="596"/>
      <c r="DW206" s="596"/>
      <c r="DX206" s="596"/>
      <c r="DY206" s="596"/>
      <c r="DZ206" s="596"/>
      <c r="EA206" s="596"/>
      <c r="EB206" s="595"/>
      <c r="EC206" s="595"/>
      <c r="ED206" s="594"/>
      <c r="EE206" s="595"/>
      <c r="EF206" s="594"/>
      <c r="EG206" s="595"/>
      <c r="EH206" s="594"/>
      <c r="EI206" s="595"/>
      <c r="EJ206" s="594"/>
      <c r="EK206" s="595"/>
      <c r="EL206" s="594"/>
      <c r="EM206" s="595"/>
    </row>
    <row r="207" spans="12:143" x14ac:dyDescent="0.25">
      <c r="L207" s="596"/>
      <c r="M207" s="596"/>
      <c r="N207" s="595"/>
      <c r="O207" s="595"/>
      <c r="P207" s="594"/>
      <c r="Q207" s="595"/>
      <c r="R207" s="594"/>
      <c r="S207" s="595"/>
      <c r="T207" s="594"/>
      <c r="U207" s="595"/>
      <c r="V207" s="594"/>
      <c r="W207" s="595"/>
      <c r="X207" s="594"/>
      <c r="Y207" s="595"/>
      <c r="Z207" s="594"/>
      <c r="AA207" s="595"/>
      <c r="AB207" s="594"/>
      <c r="AC207" s="595"/>
      <c r="AD207" s="595"/>
      <c r="AE207" s="596"/>
      <c r="AF207" s="595"/>
      <c r="AG207" s="595"/>
      <c r="AH207" s="595"/>
      <c r="AI207" s="595"/>
      <c r="AJ207" s="595"/>
      <c r="AK207" s="595"/>
      <c r="AL207" s="596"/>
      <c r="AM207" s="596"/>
      <c r="AN207" s="596"/>
      <c r="AO207" s="596"/>
      <c r="AP207" s="596"/>
      <c r="AQ207" s="596"/>
      <c r="AR207" s="595"/>
      <c r="AS207" s="595"/>
      <c r="AT207" s="594"/>
      <c r="AU207" s="595"/>
      <c r="AV207" s="594"/>
      <c r="AW207" s="595"/>
      <c r="AX207" s="594"/>
      <c r="AY207" s="595"/>
      <c r="AZ207" s="594"/>
      <c r="BA207" s="595"/>
      <c r="BB207" s="594"/>
      <c r="BC207" s="595"/>
      <c r="BD207" s="594"/>
      <c r="BE207" s="595"/>
      <c r="BF207" s="594"/>
      <c r="BG207" s="595"/>
      <c r="BH207" s="595"/>
      <c r="BI207" s="595"/>
      <c r="BJ207" s="595"/>
      <c r="BK207" s="595"/>
      <c r="BL207" s="595"/>
      <c r="BM207" s="595"/>
      <c r="BN207" s="595"/>
      <c r="BO207" s="595"/>
      <c r="BP207" s="596"/>
      <c r="BQ207" s="596"/>
      <c r="BR207" s="596"/>
      <c r="BS207" s="596"/>
      <c r="BT207" s="596"/>
      <c r="BU207" s="596"/>
      <c r="BV207" s="597"/>
      <c r="BW207" s="597"/>
      <c r="BX207" s="598"/>
      <c r="BY207" s="597"/>
      <c r="BZ207" s="598"/>
      <c r="CA207" s="597"/>
      <c r="CB207" s="598"/>
      <c r="CC207" s="597"/>
      <c r="CD207" s="598"/>
      <c r="CE207" s="597"/>
      <c r="CF207" s="598"/>
      <c r="CG207" s="597"/>
      <c r="CH207" s="598"/>
      <c r="CI207" s="597"/>
      <c r="CJ207" s="598"/>
      <c r="CK207" s="597"/>
      <c r="CL207" s="597"/>
      <c r="CM207" s="597"/>
      <c r="CN207" s="597"/>
      <c r="CO207" s="597"/>
      <c r="CP207" s="597"/>
      <c r="CQ207" s="597"/>
      <c r="CR207" s="597"/>
      <c r="CS207" s="597"/>
      <c r="CT207" s="597"/>
      <c r="CU207" s="597"/>
      <c r="CV207" s="597"/>
      <c r="CW207" s="597"/>
      <c r="CX207" s="597"/>
      <c r="CY207" s="595"/>
      <c r="CZ207" s="596"/>
      <c r="DA207" s="594"/>
      <c r="DB207" s="596"/>
      <c r="DC207" s="594"/>
      <c r="DD207" s="596"/>
      <c r="DE207" s="594"/>
      <c r="DF207" s="596"/>
      <c r="DG207" s="594"/>
      <c r="DH207" s="596"/>
      <c r="DI207" s="594"/>
      <c r="DJ207" s="596"/>
      <c r="DK207" s="594"/>
      <c r="DL207" s="596"/>
      <c r="DM207" s="594"/>
      <c r="DN207" s="596"/>
      <c r="DO207" s="596"/>
      <c r="DP207" s="596"/>
      <c r="DQ207" s="596"/>
      <c r="DR207" s="596"/>
      <c r="DS207" s="596"/>
      <c r="DT207" s="596"/>
      <c r="DU207" s="596"/>
      <c r="DV207" s="596"/>
      <c r="DW207" s="596"/>
      <c r="DX207" s="596"/>
      <c r="DY207" s="596"/>
      <c r="DZ207" s="596"/>
      <c r="EA207" s="596"/>
      <c r="EB207" s="595"/>
      <c r="EC207" s="595"/>
      <c r="ED207" s="594"/>
      <c r="EE207" s="595"/>
      <c r="EF207" s="594"/>
      <c r="EG207" s="595"/>
      <c r="EH207" s="594"/>
      <c r="EI207" s="595"/>
      <c r="EJ207" s="594"/>
      <c r="EK207" s="595"/>
      <c r="EL207" s="594"/>
      <c r="EM207" s="595"/>
    </row>
    <row r="208" spans="12:143" x14ac:dyDescent="0.25">
      <c r="L208" s="596"/>
      <c r="M208" s="596"/>
      <c r="N208" s="595"/>
      <c r="O208" s="595"/>
      <c r="P208" s="594"/>
      <c r="Q208" s="595"/>
      <c r="R208" s="594"/>
      <c r="S208" s="595"/>
      <c r="T208" s="594"/>
      <c r="U208" s="595"/>
      <c r="V208" s="594"/>
      <c r="W208" s="595"/>
      <c r="X208" s="594"/>
      <c r="Y208" s="595"/>
      <c r="Z208" s="594"/>
      <c r="AA208" s="595"/>
      <c r="AB208" s="594"/>
      <c r="AC208" s="595"/>
      <c r="AD208" s="595"/>
      <c r="AE208" s="596"/>
      <c r="AF208" s="595"/>
      <c r="AG208" s="595"/>
      <c r="AH208" s="595"/>
      <c r="AI208" s="595"/>
      <c r="AJ208" s="595"/>
      <c r="AK208" s="595"/>
      <c r="AL208" s="596"/>
      <c r="AM208" s="596"/>
      <c r="AN208" s="596"/>
      <c r="AO208" s="596"/>
      <c r="AP208" s="596"/>
      <c r="AQ208" s="596"/>
      <c r="AR208" s="595"/>
      <c r="AS208" s="595"/>
      <c r="AT208" s="594"/>
      <c r="AU208" s="595"/>
      <c r="AV208" s="594"/>
      <c r="AW208" s="595"/>
      <c r="AX208" s="594"/>
      <c r="AY208" s="595"/>
      <c r="AZ208" s="594"/>
      <c r="BA208" s="595"/>
      <c r="BB208" s="594"/>
      <c r="BC208" s="595"/>
      <c r="BD208" s="594"/>
      <c r="BE208" s="595"/>
      <c r="BF208" s="594"/>
      <c r="BG208" s="595"/>
      <c r="BH208" s="595"/>
      <c r="BI208" s="595"/>
      <c r="BJ208" s="595"/>
      <c r="BK208" s="595"/>
      <c r="BL208" s="595"/>
      <c r="BM208" s="595"/>
      <c r="BN208" s="595"/>
      <c r="BO208" s="595"/>
      <c r="BP208" s="596"/>
      <c r="BQ208" s="596"/>
      <c r="BR208" s="596"/>
      <c r="BS208" s="596"/>
      <c r="BT208" s="596"/>
      <c r="BU208" s="596"/>
      <c r="BV208" s="597"/>
      <c r="BW208" s="597"/>
      <c r="BX208" s="598"/>
      <c r="BY208" s="597"/>
      <c r="BZ208" s="598"/>
      <c r="CA208" s="597"/>
      <c r="CB208" s="598"/>
      <c r="CC208" s="597"/>
      <c r="CD208" s="598"/>
      <c r="CE208" s="597"/>
      <c r="CF208" s="598"/>
      <c r="CG208" s="597"/>
      <c r="CH208" s="598"/>
      <c r="CI208" s="597"/>
      <c r="CJ208" s="598"/>
      <c r="CK208" s="597"/>
      <c r="CL208" s="597"/>
      <c r="CM208" s="597"/>
      <c r="CN208" s="597"/>
      <c r="CO208" s="597"/>
      <c r="CP208" s="597"/>
      <c r="CQ208" s="597"/>
      <c r="CR208" s="597"/>
      <c r="CS208" s="597"/>
      <c r="CT208" s="597"/>
      <c r="CU208" s="597"/>
      <c r="CV208" s="597"/>
      <c r="CW208" s="597"/>
      <c r="CX208" s="597"/>
      <c r="CY208" s="595"/>
      <c r="CZ208" s="596"/>
      <c r="DA208" s="594"/>
      <c r="DB208" s="596"/>
      <c r="DC208" s="594"/>
      <c r="DD208" s="596"/>
      <c r="DE208" s="594"/>
      <c r="DF208" s="596"/>
      <c r="DG208" s="594"/>
      <c r="DH208" s="596"/>
      <c r="DI208" s="594"/>
      <c r="DJ208" s="596"/>
      <c r="DK208" s="594"/>
      <c r="DL208" s="596"/>
      <c r="DM208" s="594"/>
      <c r="DN208" s="596"/>
      <c r="DO208" s="596"/>
      <c r="DP208" s="596"/>
      <c r="DQ208" s="596"/>
      <c r="DR208" s="596"/>
      <c r="DS208" s="596"/>
      <c r="DT208" s="596"/>
      <c r="DU208" s="596"/>
      <c r="DV208" s="596"/>
      <c r="DW208" s="596"/>
      <c r="DX208" s="596"/>
      <c r="DY208" s="596"/>
      <c r="DZ208" s="596"/>
      <c r="EA208" s="596"/>
      <c r="EB208" s="595"/>
      <c r="EC208" s="595"/>
      <c r="ED208" s="594"/>
      <c r="EE208" s="595"/>
      <c r="EF208" s="594"/>
      <c r="EG208" s="595"/>
      <c r="EH208" s="594"/>
      <c r="EI208" s="595"/>
      <c r="EJ208" s="594"/>
      <c r="EK208" s="595"/>
      <c r="EL208" s="594"/>
      <c r="EM208" s="595"/>
    </row>
    <row r="209" spans="12:143" x14ac:dyDescent="0.25">
      <c r="L209" s="596"/>
      <c r="M209" s="596"/>
      <c r="N209" s="595"/>
      <c r="O209" s="595"/>
      <c r="P209" s="594"/>
      <c r="Q209" s="595"/>
      <c r="R209" s="594"/>
      <c r="S209" s="595"/>
      <c r="T209" s="594"/>
      <c r="U209" s="595"/>
      <c r="V209" s="594"/>
      <c r="W209" s="595"/>
      <c r="X209" s="594"/>
      <c r="Y209" s="595"/>
      <c r="Z209" s="594"/>
      <c r="AA209" s="595"/>
      <c r="AB209" s="594"/>
      <c r="AC209" s="595"/>
      <c r="AD209" s="595"/>
      <c r="AE209" s="596"/>
      <c r="AF209" s="595"/>
      <c r="AG209" s="595"/>
      <c r="AH209" s="595"/>
      <c r="AI209" s="595"/>
      <c r="AJ209" s="595"/>
      <c r="AK209" s="595"/>
      <c r="AL209" s="596"/>
      <c r="AM209" s="596"/>
      <c r="AN209" s="596"/>
      <c r="AO209" s="596"/>
      <c r="AP209" s="596"/>
      <c r="AQ209" s="596"/>
      <c r="AR209" s="595"/>
      <c r="AS209" s="595"/>
      <c r="AT209" s="594"/>
      <c r="AU209" s="595"/>
      <c r="AV209" s="594"/>
      <c r="AW209" s="595"/>
      <c r="AX209" s="594"/>
      <c r="AY209" s="595"/>
      <c r="AZ209" s="594"/>
      <c r="BA209" s="595"/>
      <c r="BB209" s="594"/>
      <c r="BC209" s="595"/>
      <c r="BD209" s="594"/>
      <c r="BE209" s="595"/>
      <c r="BF209" s="594"/>
      <c r="BG209" s="595"/>
      <c r="BH209" s="595"/>
      <c r="BI209" s="595"/>
      <c r="BJ209" s="595"/>
      <c r="BK209" s="595"/>
      <c r="BL209" s="595"/>
      <c r="BM209" s="595"/>
      <c r="BN209" s="595"/>
      <c r="BO209" s="595"/>
      <c r="BP209" s="596"/>
      <c r="BQ209" s="596"/>
      <c r="BR209" s="596"/>
      <c r="BS209" s="596"/>
      <c r="BT209" s="596"/>
      <c r="BU209" s="596"/>
      <c r="BV209" s="597"/>
      <c r="BW209" s="597"/>
      <c r="BX209" s="598"/>
      <c r="BY209" s="597"/>
      <c r="BZ209" s="598"/>
      <c r="CA209" s="597"/>
      <c r="CB209" s="598"/>
      <c r="CC209" s="597"/>
      <c r="CD209" s="598"/>
      <c r="CE209" s="597"/>
      <c r="CF209" s="598"/>
      <c r="CG209" s="597"/>
      <c r="CH209" s="598"/>
      <c r="CI209" s="597"/>
      <c r="CJ209" s="598"/>
      <c r="CK209" s="597"/>
      <c r="CL209" s="597"/>
      <c r="CM209" s="597"/>
      <c r="CN209" s="597"/>
      <c r="CO209" s="597"/>
      <c r="CP209" s="597"/>
      <c r="CQ209" s="597"/>
      <c r="CR209" s="597"/>
      <c r="CS209" s="597"/>
      <c r="CT209" s="597"/>
      <c r="CU209" s="597"/>
      <c r="CV209" s="597"/>
      <c r="CW209" s="597"/>
      <c r="CX209" s="597"/>
      <c r="CY209" s="595"/>
      <c r="CZ209" s="596"/>
      <c r="DA209" s="594"/>
      <c r="DB209" s="596"/>
      <c r="DC209" s="594"/>
      <c r="DD209" s="596"/>
      <c r="DE209" s="594"/>
      <c r="DF209" s="596"/>
      <c r="DG209" s="594"/>
      <c r="DH209" s="596"/>
      <c r="DI209" s="594"/>
      <c r="DJ209" s="596"/>
      <c r="DK209" s="594"/>
      <c r="DL209" s="596"/>
      <c r="DM209" s="594"/>
      <c r="DN209" s="596"/>
      <c r="DO209" s="596"/>
      <c r="DP209" s="596"/>
      <c r="DQ209" s="596"/>
      <c r="DR209" s="596"/>
      <c r="DS209" s="596"/>
      <c r="DT209" s="596"/>
      <c r="DU209" s="596"/>
      <c r="DV209" s="596"/>
      <c r="DW209" s="596"/>
      <c r="DX209" s="596"/>
      <c r="DY209" s="596"/>
      <c r="DZ209" s="596"/>
      <c r="EA209" s="596"/>
      <c r="EB209" s="595"/>
      <c r="EC209" s="595"/>
      <c r="ED209" s="594"/>
      <c r="EE209" s="595"/>
      <c r="EF209" s="594"/>
      <c r="EG209" s="595"/>
      <c r="EH209" s="594"/>
      <c r="EI209" s="595"/>
      <c r="EJ209" s="594"/>
      <c r="EK209" s="595"/>
      <c r="EL209" s="594"/>
      <c r="EM209" s="595"/>
    </row>
    <row r="210" spans="12:143" x14ac:dyDescent="0.25">
      <c r="L210" s="596"/>
      <c r="M210" s="596"/>
      <c r="N210" s="595"/>
      <c r="O210" s="595"/>
      <c r="P210" s="594"/>
      <c r="Q210" s="595"/>
      <c r="R210" s="594"/>
      <c r="S210" s="595"/>
      <c r="T210" s="594"/>
      <c r="U210" s="595"/>
      <c r="V210" s="594"/>
      <c r="W210" s="595"/>
      <c r="X210" s="594"/>
      <c r="Y210" s="595"/>
      <c r="Z210" s="594"/>
      <c r="AA210" s="595"/>
      <c r="AB210" s="594"/>
      <c r="AC210" s="595"/>
      <c r="AD210" s="595"/>
      <c r="AE210" s="596"/>
      <c r="AF210" s="595"/>
      <c r="AG210" s="595"/>
      <c r="AH210" s="595"/>
      <c r="AI210" s="595"/>
      <c r="AJ210" s="595"/>
      <c r="AK210" s="595"/>
      <c r="AL210" s="596"/>
      <c r="AM210" s="596"/>
      <c r="AN210" s="596"/>
      <c r="AO210" s="596"/>
      <c r="AP210" s="596"/>
      <c r="AQ210" s="596"/>
      <c r="AR210" s="595"/>
      <c r="AS210" s="595"/>
      <c r="AT210" s="594"/>
      <c r="AU210" s="595"/>
      <c r="AV210" s="594"/>
      <c r="AW210" s="595"/>
      <c r="AX210" s="594"/>
      <c r="AY210" s="595"/>
      <c r="AZ210" s="594"/>
      <c r="BA210" s="595"/>
      <c r="BB210" s="594"/>
      <c r="BC210" s="595"/>
      <c r="BD210" s="594"/>
      <c r="BE210" s="595"/>
      <c r="BF210" s="594"/>
      <c r="BG210" s="595"/>
      <c r="BH210" s="595"/>
      <c r="BI210" s="595"/>
      <c r="BJ210" s="595"/>
      <c r="BK210" s="595"/>
      <c r="BL210" s="595"/>
      <c r="BM210" s="595"/>
      <c r="BN210" s="595"/>
      <c r="BO210" s="595"/>
      <c r="BP210" s="596"/>
      <c r="BQ210" s="596"/>
      <c r="BR210" s="596"/>
      <c r="BS210" s="596"/>
      <c r="BT210" s="596"/>
      <c r="BU210" s="596"/>
      <c r="BV210" s="597"/>
      <c r="BW210" s="597"/>
      <c r="BX210" s="598"/>
      <c r="BY210" s="597"/>
      <c r="BZ210" s="598"/>
      <c r="CA210" s="597"/>
      <c r="CB210" s="598"/>
      <c r="CC210" s="597"/>
      <c r="CD210" s="598"/>
      <c r="CE210" s="597"/>
      <c r="CF210" s="598"/>
      <c r="CG210" s="597"/>
      <c r="CH210" s="598"/>
      <c r="CI210" s="597"/>
      <c r="CJ210" s="598"/>
      <c r="CK210" s="597"/>
      <c r="CL210" s="597"/>
      <c r="CM210" s="597"/>
      <c r="CN210" s="597"/>
      <c r="CO210" s="597"/>
      <c r="CP210" s="597"/>
      <c r="CQ210" s="597"/>
      <c r="CR210" s="597"/>
      <c r="CS210" s="597"/>
      <c r="CT210" s="597"/>
      <c r="CU210" s="597"/>
      <c r="CV210" s="597"/>
      <c r="CW210" s="597"/>
      <c r="CX210" s="597"/>
      <c r="CY210" s="595"/>
      <c r="CZ210" s="596"/>
      <c r="DA210" s="594"/>
      <c r="DB210" s="596"/>
      <c r="DC210" s="594"/>
      <c r="DD210" s="596"/>
      <c r="DE210" s="594"/>
      <c r="DF210" s="596"/>
      <c r="DG210" s="594"/>
      <c r="DH210" s="596"/>
      <c r="DI210" s="594"/>
      <c r="DJ210" s="596"/>
      <c r="DK210" s="594"/>
      <c r="DL210" s="596"/>
      <c r="DM210" s="594"/>
      <c r="DN210" s="596"/>
      <c r="DO210" s="596"/>
      <c r="DP210" s="596"/>
      <c r="DQ210" s="596"/>
      <c r="DR210" s="596"/>
      <c r="DS210" s="596"/>
      <c r="DT210" s="596"/>
      <c r="DU210" s="596"/>
      <c r="DV210" s="596"/>
      <c r="DW210" s="596"/>
      <c r="DX210" s="596"/>
      <c r="DY210" s="596"/>
      <c r="DZ210" s="596"/>
      <c r="EA210" s="596"/>
      <c r="EB210" s="595"/>
      <c r="EC210" s="595"/>
      <c r="ED210" s="594"/>
      <c r="EE210" s="595"/>
      <c r="EF210" s="594"/>
      <c r="EG210" s="595"/>
      <c r="EH210" s="594"/>
      <c r="EI210" s="595"/>
      <c r="EJ210" s="594"/>
      <c r="EK210" s="595"/>
      <c r="EL210" s="594"/>
      <c r="EM210" s="595"/>
    </row>
    <row r="211" spans="12:143" x14ac:dyDescent="0.25">
      <c r="L211" s="596"/>
      <c r="M211" s="596"/>
      <c r="N211" s="595"/>
      <c r="O211" s="595"/>
      <c r="P211" s="594"/>
      <c r="Q211" s="595"/>
      <c r="R211" s="594"/>
      <c r="S211" s="595"/>
      <c r="T211" s="594"/>
      <c r="U211" s="595"/>
      <c r="V211" s="594"/>
      <c r="W211" s="595"/>
      <c r="X211" s="594"/>
      <c r="Y211" s="595"/>
      <c r="Z211" s="594"/>
      <c r="AA211" s="595"/>
      <c r="AB211" s="594"/>
      <c r="AC211" s="595"/>
      <c r="AD211" s="595"/>
      <c r="AE211" s="596"/>
      <c r="AF211" s="595"/>
      <c r="AG211" s="595"/>
      <c r="AH211" s="595"/>
      <c r="AI211" s="595"/>
      <c r="AJ211" s="595"/>
      <c r="AK211" s="595"/>
      <c r="AL211" s="596"/>
      <c r="AM211" s="596"/>
      <c r="AN211" s="596"/>
      <c r="AO211" s="596"/>
      <c r="AP211" s="596"/>
      <c r="AQ211" s="596"/>
      <c r="AR211" s="595"/>
      <c r="AS211" s="595"/>
      <c r="AT211" s="594"/>
      <c r="AU211" s="595"/>
      <c r="AV211" s="594"/>
      <c r="AW211" s="595"/>
      <c r="AX211" s="594"/>
      <c r="AY211" s="595"/>
      <c r="AZ211" s="594"/>
      <c r="BA211" s="595"/>
      <c r="BB211" s="594"/>
      <c r="BC211" s="595"/>
      <c r="BD211" s="594"/>
      <c r="BE211" s="595"/>
      <c r="BF211" s="594"/>
      <c r="BG211" s="595"/>
      <c r="BH211" s="595"/>
      <c r="BI211" s="595"/>
      <c r="BJ211" s="595"/>
      <c r="BK211" s="595"/>
      <c r="BL211" s="595"/>
      <c r="BM211" s="595"/>
      <c r="BN211" s="595"/>
      <c r="BO211" s="595"/>
      <c r="BP211" s="596"/>
      <c r="BQ211" s="596"/>
      <c r="BR211" s="596"/>
      <c r="BS211" s="596"/>
      <c r="BT211" s="596"/>
      <c r="BU211" s="596"/>
      <c r="BV211" s="597"/>
      <c r="BW211" s="597"/>
      <c r="BX211" s="598"/>
      <c r="BY211" s="597"/>
      <c r="BZ211" s="598"/>
      <c r="CA211" s="597"/>
      <c r="CB211" s="598"/>
      <c r="CC211" s="597"/>
      <c r="CD211" s="598"/>
      <c r="CE211" s="597"/>
      <c r="CF211" s="598"/>
      <c r="CG211" s="597"/>
      <c r="CH211" s="598"/>
      <c r="CI211" s="597"/>
      <c r="CJ211" s="598"/>
      <c r="CK211" s="597"/>
      <c r="CL211" s="597"/>
      <c r="CM211" s="597"/>
      <c r="CN211" s="597"/>
      <c r="CO211" s="597"/>
      <c r="CP211" s="597"/>
      <c r="CQ211" s="597"/>
      <c r="CR211" s="597"/>
      <c r="CS211" s="597"/>
      <c r="CT211" s="597"/>
      <c r="CU211" s="597"/>
      <c r="CV211" s="597"/>
      <c r="CW211" s="597"/>
      <c r="CX211" s="597"/>
      <c r="CY211" s="595"/>
      <c r="CZ211" s="596"/>
      <c r="DA211" s="594"/>
      <c r="DB211" s="596"/>
      <c r="DC211" s="594"/>
      <c r="DD211" s="596"/>
      <c r="DE211" s="594"/>
      <c r="DF211" s="596"/>
      <c r="DG211" s="594"/>
      <c r="DH211" s="596"/>
      <c r="DI211" s="594"/>
      <c r="DJ211" s="596"/>
      <c r="DK211" s="594"/>
      <c r="DL211" s="596"/>
      <c r="DM211" s="594"/>
      <c r="DN211" s="596"/>
      <c r="DO211" s="596"/>
      <c r="DP211" s="596"/>
      <c r="DQ211" s="596"/>
      <c r="DR211" s="596"/>
      <c r="DS211" s="596"/>
      <c r="DT211" s="596"/>
      <c r="DU211" s="596"/>
      <c r="DV211" s="596"/>
      <c r="DW211" s="596"/>
      <c r="DX211" s="596"/>
      <c r="DY211" s="596"/>
      <c r="DZ211" s="596"/>
      <c r="EA211" s="596"/>
      <c r="EB211" s="595"/>
      <c r="EC211" s="595"/>
      <c r="ED211" s="594"/>
      <c r="EE211" s="595"/>
      <c r="EF211" s="594"/>
      <c r="EG211" s="595"/>
      <c r="EH211" s="594"/>
      <c r="EI211" s="595"/>
      <c r="EJ211" s="594"/>
      <c r="EK211" s="595"/>
      <c r="EL211" s="594"/>
      <c r="EM211" s="595"/>
    </row>
    <row r="212" spans="12:143" x14ac:dyDescent="0.25">
      <c r="L212" s="596"/>
      <c r="M212" s="596"/>
      <c r="N212" s="595"/>
      <c r="O212" s="595"/>
      <c r="P212" s="594"/>
      <c r="Q212" s="595"/>
      <c r="R212" s="594"/>
      <c r="S212" s="595"/>
      <c r="T212" s="594"/>
      <c r="U212" s="595"/>
      <c r="V212" s="594"/>
      <c r="W212" s="595"/>
      <c r="X212" s="594"/>
      <c r="Y212" s="595"/>
      <c r="Z212" s="594"/>
      <c r="AA212" s="595"/>
      <c r="AB212" s="594"/>
      <c r="AC212" s="595"/>
      <c r="AD212" s="595"/>
      <c r="AE212" s="596"/>
      <c r="AF212" s="595"/>
      <c r="AG212" s="595"/>
      <c r="AH212" s="595"/>
      <c r="AI212" s="595"/>
      <c r="AJ212" s="595"/>
      <c r="AK212" s="595"/>
      <c r="AL212" s="596"/>
      <c r="AM212" s="596"/>
      <c r="AN212" s="596"/>
      <c r="AO212" s="596"/>
      <c r="AP212" s="596"/>
      <c r="AQ212" s="596"/>
      <c r="AR212" s="595"/>
      <c r="AS212" s="595"/>
      <c r="AT212" s="594"/>
      <c r="AU212" s="595"/>
      <c r="AV212" s="594"/>
      <c r="AW212" s="595"/>
      <c r="AX212" s="594"/>
      <c r="AY212" s="595"/>
      <c r="AZ212" s="594"/>
      <c r="BA212" s="595"/>
      <c r="BB212" s="594"/>
      <c r="BC212" s="595"/>
      <c r="BD212" s="594"/>
      <c r="BE212" s="595"/>
      <c r="BF212" s="594"/>
      <c r="BG212" s="595"/>
      <c r="BH212" s="595"/>
      <c r="BI212" s="595"/>
      <c r="BJ212" s="595"/>
      <c r="BK212" s="595"/>
      <c r="BL212" s="595"/>
      <c r="BM212" s="595"/>
      <c r="BN212" s="595"/>
      <c r="BO212" s="595"/>
      <c r="BP212" s="596"/>
      <c r="BQ212" s="596"/>
      <c r="BR212" s="596"/>
      <c r="BS212" s="596"/>
      <c r="BT212" s="596"/>
      <c r="BU212" s="596"/>
      <c r="BV212" s="597"/>
      <c r="BW212" s="597"/>
      <c r="BX212" s="598"/>
      <c r="BY212" s="597"/>
      <c r="BZ212" s="598"/>
      <c r="CA212" s="597"/>
      <c r="CB212" s="598"/>
      <c r="CC212" s="597"/>
      <c r="CD212" s="598"/>
      <c r="CE212" s="597"/>
      <c r="CF212" s="598"/>
      <c r="CG212" s="597"/>
      <c r="CH212" s="598"/>
      <c r="CI212" s="597"/>
      <c r="CJ212" s="598"/>
      <c r="CK212" s="597"/>
      <c r="CL212" s="597"/>
      <c r="CM212" s="597"/>
      <c r="CN212" s="597"/>
      <c r="CO212" s="597"/>
      <c r="CP212" s="597"/>
      <c r="CQ212" s="597"/>
      <c r="CR212" s="597"/>
      <c r="CS212" s="597"/>
      <c r="CT212" s="597"/>
      <c r="CU212" s="597"/>
      <c r="CV212" s="597"/>
      <c r="CW212" s="597"/>
      <c r="CX212" s="597"/>
      <c r="CY212" s="595"/>
      <c r="CZ212" s="596"/>
      <c r="DA212" s="594"/>
      <c r="DB212" s="596"/>
      <c r="DC212" s="594"/>
      <c r="DD212" s="596"/>
      <c r="DE212" s="594"/>
      <c r="DF212" s="596"/>
      <c r="DG212" s="594"/>
      <c r="DH212" s="596"/>
      <c r="DI212" s="594"/>
      <c r="DJ212" s="596"/>
      <c r="DK212" s="594"/>
      <c r="DL212" s="596"/>
      <c r="DM212" s="594"/>
      <c r="DN212" s="596"/>
      <c r="DO212" s="596"/>
      <c r="DP212" s="596"/>
      <c r="DQ212" s="596"/>
      <c r="DR212" s="596"/>
      <c r="DS212" s="596"/>
      <c r="DT212" s="596"/>
      <c r="DU212" s="596"/>
      <c r="DV212" s="596"/>
      <c r="DW212" s="596"/>
      <c r="DX212" s="596"/>
      <c r="DY212" s="596"/>
      <c r="DZ212" s="596"/>
      <c r="EA212" s="596"/>
      <c r="EB212" s="595"/>
      <c r="EC212" s="595"/>
      <c r="ED212" s="594"/>
      <c r="EE212" s="595"/>
      <c r="EF212" s="594"/>
      <c r="EG212" s="595"/>
      <c r="EH212" s="594"/>
      <c r="EI212" s="595"/>
      <c r="EJ212" s="594"/>
      <c r="EK212" s="595"/>
      <c r="EL212" s="594"/>
      <c r="EM212" s="595"/>
    </row>
    <row r="213" spans="12:143" x14ac:dyDescent="0.25">
      <c r="L213" s="596"/>
      <c r="M213" s="596"/>
      <c r="N213" s="595"/>
      <c r="O213" s="595"/>
      <c r="P213" s="594"/>
      <c r="Q213" s="595"/>
      <c r="R213" s="594"/>
      <c r="S213" s="595"/>
      <c r="T213" s="594"/>
      <c r="U213" s="595"/>
      <c r="V213" s="594"/>
      <c r="W213" s="595"/>
      <c r="X213" s="594"/>
      <c r="Y213" s="595"/>
      <c r="Z213" s="594"/>
      <c r="AA213" s="595"/>
      <c r="AB213" s="594"/>
      <c r="AC213" s="595"/>
      <c r="AD213" s="595"/>
      <c r="AE213" s="596"/>
      <c r="AF213" s="595"/>
      <c r="AG213" s="595"/>
      <c r="AH213" s="595"/>
      <c r="AI213" s="595"/>
      <c r="AJ213" s="595"/>
      <c r="AK213" s="595"/>
      <c r="AL213" s="596"/>
      <c r="AM213" s="596"/>
      <c r="AN213" s="596"/>
      <c r="AO213" s="596"/>
      <c r="AP213" s="596"/>
      <c r="AQ213" s="596"/>
      <c r="AR213" s="595"/>
      <c r="AS213" s="595"/>
      <c r="AT213" s="594"/>
      <c r="AU213" s="595"/>
      <c r="AV213" s="594"/>
      <c r="AW213" s="595"/>
      <c r="AX213" s="594"/>
      <c r="AY213" s="595"/>
      <c r="AZ213" s="594"/>
      <c r="BA213" s="595"/>
      <c r="BB213" s="594"/>
      <c r="BC213" s="595"/>
      <c r="BD213" s="594"/>
      <c r="BE213" s="595"/>
      <c r="BF213" s="594"/>
      <c r="BG213" s="595"/>
      <c r="BH213" s="595"/>
      <c r="BI213" s="595"/>
      <c r="BJ213" s="595"/>
      <c r="BK213" s="595"/>
      <c r="BL213" s="595"/>
      <c r="BM213" s="595"/>
      <c r="BN213" s="595"/>
      <c r="BO213" s="595"/>
      <c r="BP213" s="596"/>
      <c r="BQ213" s="596"/>
      <c r="BR213" s="596"/>
      <c r="BS213" s="596"/>
      <c r="BT213" s="596"/>
      <c r="BU213" s="596"/>
      <c r="BV213" s="597"/>
      <c r="BW213" s="597"/>
      <c r="BX213" s="598"/>
      <c r="BY213" s="597"/>
      <c r="BZ213" s="598"/>
      <c r="CA213" s="597"/>
      <c r="CB213" s="598"/>
      <c r="CC213" s="597"/>
      <c r="CD213" s="598"/>
      <c r="CE213" s="597"/>
      <c r="CF213" s="598"/>
      <c r="CG213" s="597"/>
      <c r="CH213" s="598"/>
      <c r="CI213" s="597"/>
      <c r="CJ213" s="598"/>
      <c r="CK213" s="597"/>
      <c r="CL213" s="597"/>
      <c r="CM213" s="597"/>
      <c r="CN213" s="597"/>
      <c r="CO213" s="597"/>
      <c r="CP213" s="597"/>
      <c r="CQ213" s="597"/>
      <c r="CR213" s="597"/>
      <c r="CS213" s="597"/>
      <c r="CT213" s="597"/>
      <c r="CU213" s="597"/>
      <c r="CV213" s="597"/>
      <c r="CW213" s="597"/>
      <c r="CX213" s="597"/>
      <c r="CY213" s="595"/>
      <c r="CZ213" s="596"/>
      <c r="DA213" s="594"/>
      <c r="DB213" s="596"/>
      <c r="DC213" s="594"/>
      <c r="DD213" s="596"/>
      <c r="DE213" s="594"/>
      <c r="DF213" s="596"/>
      <c r="DG213" s="594"/>
      <c r="DH213" s="596"/>
      <c r="DI213" s="594"/>
      <c r="DJ213" s="596"/>
      <c r="DK213" s="594"/>
      <c r="DL213" s="596"/>
      <c r="DM213" s="594"/>
      <c r="DN213" s="596"/>
      <c r="DO213" s="596"/>
      <c r="DP213" s="596"/>
      <c r="DQ213" s="596"/>
      <c r="DR213" s="596"/>
      <c r="DS213" s="596"/>
      <c r="DT213" s="596"/>
      <c r="DU213" s="596"/>
      <c r="DV213" s="596"/>
      <c r="DW213" s="596"/>
      <c r="DX213" s="596"/>
      <c r="DY213" s="596"/>
      <c r="DZ213" s="596"/>
      <c r="EA213" s="596"/>
      <c r="EB213" s="595"/>
      <c r="EC213" s="595"/>
      <c r="ED213" s="594"/>
      <c r="EE213" s="595"/>
      <c r="EF213" s="594"/>
      <c r="EG213" s="595"/>
      <c r="EH213" s="594"/>
      <c r="EI213" s="595"/>
      <c r="EJ213" s="594"/>
      <c r="EK213" s="595"/>
      <c r="EL213" s="594"/>
      <c r="EM213" s="595"/>
    </row>
    <row r="214" spans="12:143" x14ac:dyDescent="0.25">
      <c r="L214" s="596"/>
      <c r="M214" s="596"/>
      <c r="N214" s="595"/>
      <c r="O214" s="595"/>
      <c r="P214" s="594"/>
      <c r="Q214" s="595"/>
      <c r="R214" s="594"/>
      <c r="S214" s="595"/>
      <c r="T214" s="594"/>
      <c r="U214" s="595"/>
      <c r="V214" s="594"/>
      <c r="W214" s="595"/>
      <c r="X214" s="594"/>
      <c r="Y214" s="595"/>
      <c r="Z214" s="594"/>
      <c r="AA214" s="595"/>
      <c r="AB214" s="594"/>
      <c r="AC214" s="595"/>
      <c r="AD214" s="595"/>
      <c r="AE214" s="596"/>
      <c r="AF214" s="595"/>
      <c r="AG214" s="595"/>
      <c r="AH214" s="595"/>
      <c r="AI214" s="595"/>
      <c r="AJ214" s="595"/>
      <c r="AK214" s="595"/>
      <c r="AL214" s="596"/>
      <c r="AM214" s="596"/>
      <c r="AN214" s="596"/>
      <c r="AO214" s="596"/>
      <c r="AP214" s="596"/>
      <c r="AQ214" s="596"/>
      <c r="AR214" s="595"/>
      <c r="AS214" s="595"/>
      <c r="AT214" s="594"/>
      <c r="AU214" s="595"/>
      <c r="AV214" s="594"/>
      <c r="AW214" s="595"/>
      <c r="AX214" s="594"/>
      <c r="AY214" s="595"/>
      <c r="AZ214" s="594"/>
      <c r="BA214" s="595"/>
      <c r="BB214" s="594"/>
      <c r="BC214" s="595"/>
      <c r="BD214" s="594"/>
      <c r="BE214" s="595"/>
      <c r="BF214" s="594"/>
      <c r="BG214" s="595"/>
      <c r="BH214" s="595"/>
      <c r="BI214" s="595"/>
      <c r="BJ214" s="595"/>
      <c r="BK214" s="595"/>
      <c r="BL214" s="595"/>
      <c r="BM214" s="595"/>
      <c r="BN214" s="595"/>
      <c r="BO214" s="595"/>
      <c r="BP214" s="596"/>
      <c r="BQ214" s="596"/>
      <c r="BR214" s="596"/>
      <c r="BS214" s="596"/>
      <c r="BT214" s="596"/>
      <c r="BU214" s="596"/>
      <c r="BV214" s="597"/>
      <c r="BW214" s="597"/>
      <c r="BX214" s="598"/>
      <c r="BY214" s="597"/>
      <c r="BZ214" s="598"/>
      <c r="CA214" s="597"/>
      <c r="CB214" s="598"/>
      <c r="CC214" s="597"/>
      <c r="CD214" s="598"/>
      <c r="CE214" s="597"/>
      <c r="CF214" s="598"/>
      <c r="CG214" s="597"/>
      <c r="CH214" s="598"/>
      <c r="CI214" s="597"/>
      <c r="CJ214" s="598"/>
      <c r="CK214" s="597"/>
      <c r="CL214" s="597"/>
      <c r="CM214" s="597"/>
      <c r="CN214" s="597"/>
      <c r="CO214" s="597"/>
      <c r="CP214" s="597"/>
      <c r="CQ214" s="597"/>
      <c r="CR214" s="597"/>
      <c r="CS214" s="597"/>
      <c r="CT214" s="597"/>
      <c r="CU214" s="597"/>
      <c r="CV214" s="597"/>
      <c r="CW214" s="597"/>
      <c r="CX214" s="597"/>
      <c r="CY214" s="595"/>
      <c r="CZ214" s="596"/>
      <c r="DA214" s="594"/>
      <c r="DB214" s="596"/>
      <c r="DC214" s="594"/>
      <c r="DD214" s="596"/>
      <c r="DE214" s="594"/>
      <c r="DF214" s="596"/>
      <c r="DG214" s="594"/>
      <c r="DH214" s="596"/>
      <c r="DI214" s="594"/>
      <c r="DJ214" s="596"/>
      <c r="DK214" s="594"/>
      <c r="DL214" s="596"/>
      <c r="DM214" s="594"/>
      <c r="DN214" s="596"/>
      <c r="DO214" s="596"/>
      <c r="DP214" s="596"/>
      <c r="DQ214" s="596"/>
      <c r="DR214" s="596"/>
      <c r="DS214" s="596"/>
      <c r="DT214" s="596"/>
      <c r="DU214" s="596"/>
      <c r="DV214" s="596"/>
      <c r="DW214" s="596"/>
      <c r="DX214" s="596"/>
      <c r="DY214" s="596"/>
      <c r="DZ214" s="596"/>
      <c r="EA214" s="596"/>
      <c r="EB214" s="595"/>
      <c r="EC214" s="595"/>
      <c r="ED214" s="594"/>
      <c r="EE214" s="595"/>
      <c r="EF214" s="594"/>
      <c r="EG214" s="595"/>
      <c r="EH214" s="594"/>
      <c r="EI214" s="595"/>
      <c r="EJ214" s="594"/>
      <c r="EK214" s="595"/>
      <c r="EL214" s="594"/>
      <c r="EM214" s="595"/>
    </row>
    <row r="215" spans="12:143" x14ac:dyDescent="0.25">
      <c r="L215" s="596"/>
      <c r="M215" s="596"/>
      <c r="N215" s="595"/>
      <c r="O215" s="595"/>
      <c r="P215" s="594"/>
      <c r="Q215" s="595"/>
      <c r="R215" s="594"/>
      <c r="S215" s="595"/>
      <c r="T215" s="594"/>
      <c r="U215" s="595"/>
      <c r="V215" s="594"/>
      <c r="W215" s="595"/>
      <c r="X215" s="594"/>
      <c r="Y215" s="595"/>
      <c r="Z215" s="594"/>
      <c r="AA215" s="595"/>
      <c r="AB215" s="594"/>
      <c r="AC215" s="595"/>
      <c r="AD215" s="595"/>
      <c r="AE215" s="596"/>
      <c r="AF215" s="595"/>
      <c r="AG215" s="595"/>
      <c r="AH215" s="595"/>
      <c r="AI215" s="595"/>
      <c r="AJ215" s="595"/>
      <c r="AK215" s="595"/>
      <c r="AL215" s="596"/>
      <c r="AM215" s="596"/>
      <c r="AN215" s="596"/>
      <c r="AO215" s="596"/>
      <c r="AP215" s="596"/>
      <c r="AQ215" s="596"/>
      <c r="AR215" s="595"/>
      <c r="AS215" s="595"/>
      <c r="AT215" s="594"/>
      <c r="AU215" s="595"/>
      <c r="AV215" s="594"/>
      <c r="AW215" s="595"/>
      <c r="AX215" s="594"/>
      <c r="AY215" s="595"/>
      <c r="AZ215" s="594"/>
      <c r="BA215" s="595"/>
      <c r="BB215" s="594"/>
      <c r="BC215" s="595"/>
      <c r="BD215" s="594"/>
      <c r="BE215" s="595"/>
      <c r="BF215" s="594"/>
      <c r="BG215" s="595"/>
      <c r="BH215" s="595"/>
      <c r="BI215" s="595"/>
      <c r="BJ215" s="595"/>
      <c r="BK215" s="595"/>
      <c r="BL215" s="595"/>
      <c r="BM215" s="595"/>
      <c r="BN215" s="595"/>
      <c r="BO215" s="595"/>
      <c r="BP215" s="596"/>
      <c r="BQ215" s="596"/>
      <c r="BR215" s="596"/>
      <c r="BS215" s="596"/>
      <c r="BT215" s="596"/>
      <c r="BU215" s="596"/>
      <c r="BV215" s="597"/>
      <c r="BW215" s="597"/>
      <c r="BX215" s="598"/>
      <c r="BY215" s="597"/>
      <c r="BZ215" s="598"/>
      <c r="CA215" s="597"/>
      <c r="CB215" s="598"/>
      <c r="CC215" s="597"/>
      <c r="CD215" s="598"/>
      <c r="CE215" s="597"/>
      <c r="CF215" s="598"/>
      <c r="CG215" s="597"/>
      <c r="CH215" s="598"/>
      <c r="CI215" s="597"/>
      <c r="CJ215" s="598"/>
      <c r="CK215" s="597"/>
      <c r="CL215" s="597"/>
      <c r="CM215" s="597"/>
      <c r="CN215" s="597"/>
      <c r="CO215" s="597"/>
      <c r="CP215" s="597"/>
      <c r="CQ215" s="597"/>
      <c r="CR215" s="597"/>
      <c r="CS215" s="597"/>
      <c r="CT215" s="597"/>
      <c r="CU215" s="597"/>
      <c r="CV215" s="597"/>
      <c r="CW215" s="597"/>
      <c r="CX215" s="597"/>
      <c r="CY215" s="595"/>
      <c r="CZ215" s="596"/>
      <c r="DA215" s="594"/>
      <c r="DB215" s="596"/>
      <c r="DC215" s="594"/>
      <c r="DD215" s="596"/>
      <c r="DE215" s="594"/>
      <c r="DF215" s="596"/>
      <c r="DG215" s="594"/>
      <c r="DH215" s="596"/>
      <c r="DI215" s="594"/>
      <c r="DJ215" s="596"/>
      <c r="DK215" s="594"/>
      <c r="DL215" s="596"/>
      <c r="DM215" s="594"/>
      <c r="DN215" s="596"/>
      <c r="DO215" s="596"/>
      <c r="DP215" s="596"/>
      <c r="DQ215" s="596"/>
      <c r="DR215" s="596"/>
      <c r="DS215" s="596"/>
      <c r="DT215" s="596"/>
      <c r="DU215" s="596"/>
      <c r="DV215" s="596"/>
      <c r="DW215" s="596"/>
      <c r="DX215" s="596"/>
      <c r="DY215" s="596"/>
      <c r="DZ215" s="596"/>
      <c r="EA215" s="596"/>
      <c r="EB215" s="595"/>
      <c r="EC215" s="595"/>
      <c r="ED215" s="594"/>
      <c r="EE215" s="595"/>
      <c r="EF215" s="594"/>
      <c r="EG215" s="595"/>
      <c r="EH215" s="594"/>
      <c r="EI215" s="595"/>
      <c r="EJ215" s="594"/>
      <c r="EK215" s="595"/>
      <c r="EL215" s="594"/>
      <c r="EM215" s="595"/>
    </row>
    <row r="216" spans="12:143" x14ac:dyDescent="0.25">
      <c r="L216" s="596"/>
      <c r="M216" s="596"/>
      <c r="N216" s="595"/>
      <c r="O216" s="595"/>
      <c r="P216" s="594"/>
      <c r="Q216" s="595"/>
      <c r="R216" s="594"/>
      <c r="S216" s="595"/>
      <c r="T216" s="594"/>
      <c r="U216" s="595"/>
      <c r="V216" s="594"/>
      <c r="W216" s="595"/>
      <c r="X216" s="594"/>
      <c r="Y216" s="595"/>
      <c r="Z216" s="594"/>
      <c r="AA216" s="595"/>
      <c r="AB216" s="594"/>
      <c r="AC216" s="595"/>
      <c r="AD216" s="595"/>
      <c r="AE216" s="596"/>
      <c r="AF216" s="595"/>
      <c r="AG216" s="595"/>
      <c r="AH216" s="595"/>
      <c r="AI216" s="595"/>
      <c r="AJ216" s="595"/>
      <c r="AK216" s="595"/>
      <c r="AL216" s="596"/>
      <c r="AM216" s="596"/>
      <c r="AN216" s="596"/>
      <c r="AO216" s="596"/>
      <c r="AP216" s="596"/>
      <c r="AQ216" s="596"/>
      <c r="AR216" s="595"/>
      <c r="AS216" s="595"/>
      <c r="AT216" s="594"/>
      <c r="AU216" s="595"/>
      <c r="AV216" s="594"/>
      <c r="AW216" s="595"/>
      <c r="AX216" s="594"/>
      <c r="AY216" s="595"/>
      <c r="AZ216" s="594"/>
      <c r="BA216" s="595"/>
      <c r="BB216" s="594"/>
      <c r="BC216" s="595"/>
      <c r="BD216" s="594"/>
      <c r="BE216" s="595"/>
      <c r="BF216" s="594"/>
      <c r="BG216" s="595"/>
      <c r="BH216" s="595"/>
      <c r="BI216" s="595"/>
      <c r="BJ216" s="595"/>
      <c r="BK216" s="595"/>
      <c r="BL216" s="595"/>
      <c r="BM216" s="595"/>
      <c r="BN216" s="595"/>
      <c r="BO216" s="595"/>
      <c r="BP216" s="596"/>
      <c r="BQ216" s="596"/>
      <c r="BR216" s="596"/>
      <c r="BS216" s="596"/>
      <c r="BT216" s="596"/>
      <c r="BU216" s="596"/>
      <c r="BV216" s="597"/>
      <c r="BW216" s="597"/>
      <c r="BX216" s="598"/>
      <c r="BY216" s="597"/>
      <c r="BZ216" s="598"/>
      <c r="CA216" s="597"/>
      <c r="CB216" s="598"/>
      <c r="CC216" s="597"/>
      <c r="CD216" s="598"/>
      <c r="CE216" s="597"/>
      <c r="CF216" s="598"/>
      <c r="CG216" s="597"/>
      <c r="CH216" s="598"/>
      <c r="CI216" s="597"/>
      <c r="CJ216" s="598"/>
      <c r="CK216" s="597"/>
      <c r="CL216" s="597"/>
      <c r="CM216" s="597"/>
      <c r="CN216" s="597"/>
      <c r="CO216" s="597"/>
      <c r="CP216" s="597"/>
      <c r="CQ216" s="597"/>
      <c r="CR216" s="597"/>
      <c r="CS216" s="597"/>
      <c r="CT216" s="597"/>
      <c r="CU216" s="597"/>
      <c r="CV216" s="597"/>
      <c r="CW216" s="597"/>
      <c r="CX216" s="597"/>
      <c r="CY216" s="595"/>
      <c r="CZ216" s="596"/>
      <c r="DA216" s="594"/>
      <c r="DB216" s="596"/>
      <c r="DC216" s="594"/>
      <c r="DD216" s="596"/>
      <c r="DE216" s="594"/>
      <c r="DF216" s="596"/>
      <c r="DG216" s="594"/>
      <c r="DH216" s="596"/>
      <c r="DI216" s="594"/>
      <c r="DJ216" s="596"/>
      <c r="DK216" s="594"/>
      <c r="DL216" s="596"/>
      <c r="DM216" s="594"/>
      <c r="DN216" s="596"/>
      <c r="DO216" s="596"/>
      <c r="DP216" s="596"/>
      <c r="DQ216" s="596"/>
      <c r="DR216" s="596"/>
      <c r="DS216" s="596"/>
      <c r="DT216" s="596"/>
      <c r="DU216" s="596"/>
      <c r="DV216" s="596"/>
      <c r="DW216" s="596"/>
      <c r="DX216" s="596"/>
      <c r="DY216" s="596"/>
      <c r="DZ216" s="596"/>
      <c r="EA216" s="596"/>
      <c r="EB216" s="595"/>
      <c r="EC216" s="595"/>
      <c r="ED216" s="594"/>
      <c r="EE216" s="595"/>
      <c r="EF216" s="594"/>
      <c r="EG216" s="595"/>
      <c r="EH216" s="594"/>
      <c r="EI216" s="595"/>
      <c r="EJ216" s="594"/>
      <c r="EK216" s="595"/>
      <c r="EL216" s="594"/>
      <c r="EM216" s="595"/>
    </row>
    <row r="217" spans="12:143" x14ac:dyDescent="0.25">
      <c r="L217" s="596"/>
      <c r="M217" s="596"/>
      <c r="N217" s="595"/>
      <c r="O217" s="595"/>
      <c r="P217" s="594"/>
      <c r="Q217" s="595"/>
      <c r="R217" s="594"/>
      <c r="S217" s="595"/>
      <c r="T217" s="594"/>
      <c r="U217" s="595"/>
      <c r="V217" s="594"/>
      <c r="W217" s="595"/>
      <c r="X217" s="594"/>
      <c r="Y217" s="595"/>
      <c r="Z217" s="594"/>
      <c r="AA217" s="595"/>
      <c r="AB217" s="594"/>
      <c r="AC217" s="595"/>
      <c r="AD217" s="595"/>
      <c r="AE217" s="596"/>
      <c r="AF217" s="595"/>
      <c r="AG217" s="595"/>
      <c r="AH217" s="595"/>
      <c r="AI217" s="595"/>
      <c r="AJ217" s="595"/>
      <c r="AK217" s="595"/>
      <c r="AL217" s="596"/>
      <c r="AM217" s="596"/>
      <c r="AN217" s="596"/>
      <c r="AO217" s="596"/>
      <c r="AP217" s="596"/>
      <c r="AQ217" s="596"/>
      <c r="AR217" s="595"/>
      <c r="AS217" s="595"/>
      <c r="AT217" s="594"/>
      <c r="AU217" s="595"/>
      <c r="AV217" s="594"/>
      <c r="AW217" s="595"/>
      <c r="AX217" s="594"/>
      <c r="AY217" s="595"/>
      <c r="AZ217" s="594"/>
      <c r="BA217" s="595"/>
      <c r="BB217" s="594"/>
      <c r="BC217" s="595"/>
      <c r="BD217" s="594"/>
      <c r="BE217" s="595"/>
      <c r="BF217" s="594"/>
      <c r="BG217" s="595"/>
      <c r="BH217" s="595"/>
      <c r="BI217" s="595"/>
      <c r="BJ217" s="595"/>
      <c r="BK217" s="595"/>
      <c r="BL217" s="595"/>
      <c r="BM217" s="595"/>
      <c r="BN217" s="595"/>
      <c r="BO217" s="595"/>
      <c r="BP217" s="596"/>
      <c r="BQ217" s="596"/>
      <c r="BR217" s="596"/>
      <c r="BS217" s="596"/>
      <c r="BT217" s="596"/>
      <c r="BU217" s="596"/>
      <c r="BV217" s="597"/>
      <c r="BW217" s="597"/>
      <c r="BX217" s="598"/>
      <c r="BY217" s="597"/>
      <c r="BZ217" s="598"/>
      <c r="CA217" s="597"/>
      <c r="CB217" s="598"/>
      <c r="CC217" s="597"/>
      <c r="CD217" s="598"/>
      <c r="CE217" s="597"/>
      <c r="CF217" s="598"/>
      <c r="CG217" s="597"/>
      <c r="CH217" s="598"/>
      <c r="CI217" s="597"/>
      <c r="CJ217" s="598"/>
      <c r="CK217" s="597"/>
      <c r="CL217" s="597"/>
      <c r="CM217" s="597"/>
      <c r="CN217" s="597"/>
      <c r="CO217" s="597"/>
      <c r="CP217" s="597"/>
      <c r="CQ217" s="597"/>
      <c r="CR217" s="597"/>
      <c r="CS217" s="597"/>
      <c r="CT217" s="597"/>
      <c r="CU217" s="597"/>
      <c r="CV217" s="597"/>
      <c r="CW217" s="597"/>
      <c r="CX217" s="597"/>
      <c r="CY217" s="595"/>
      <c r="CZ217" s="596"/>
      <c r="DA217" s="594"/>
      <c r="DB217" s="596"/>
      <c r="DC217" s="594"/>
      <c r="DD217" s="596"/>
      <c r="DE217" s="594"/>
      <c r="DF217" s="596"/>
      <c r="DG217" s="594"/>
      <c r="DH217" s="596"/>
      <c r="DI217" s="594"/>
      <c r="DJ217" s="596"/>
      <c r="DK217" s="594"/>
      <c r="DL217" s="596"/>
      <c r="DM217" s="594"/>
      <c r="DN217" s="596"/>
      <c r="DO217" s="596"/>
      <c r="DP217" s="596"/>
      <c r="DQ217" s="596"/>
      <c r="DR217" s="596"/>
      <c r="DS217" s="596"/>
      <c r="DT217" s="596"/>
      <c r="DU217" s="596"/>
      <c r="DV217" s="596"/>
      <c r="DW217" s="596"/>
      <c r="DX217" s="596"/>
      <c r="DY217" s="596"/>
      <c r="DZ217" s="596"/>
      <c r="EA217" s="596"/>
      <c r="EB217" s="595"/>
      <c r="EC217" s="595"/>
      <c r="ED217" s="594"/>
      <c r="EE217" s="595"/>
      <c r="EF217" s="594"/>
      <c r="EG217" s="595"/>
      <c r="EH217" s="594"/>
      <c r="EI217" s="595"/>
      <c r="EJ217" s="594"/>
      <c r="EK217" s="595"/>
      <c r="EL217" s="594"/>
      <c r="EM217" s="595"/>
    </row>
    <row r="218" spans="12:143" x14ac:dyDescent="0.25">
      <c r="L218" s="596"/>
      <c r="M218" s="596"/>
      <c r="N218" s="595"/>
      <c r="O218" s="595"/>
      <c r="P218" s="594"/>
      <c r="Q218" s="595"/>
      <c r="R218" s="594"/>
      <c r="S218" s="595"/>
      <c r="T218" s="594"/>
      <c r="U218" s="595"/>
      <c r="V218" s="594"/>
      <c r="W218" s="595"/>
      <c r="X218" s="594"/>
      <c r="Y218" s="595"/>
      <c r="Z218" s="594"/>
      <c r="AA218" s="595"/>
      <c r="AB218" s="594"/>
      <c r="AC218" s="595"/>
      <c r="AD218" s="595"/>
      <c r="AE218" s="596"/>
      <c r="AF218" s="595"/>
      <c r="AG218" s="595"/>
      <c r="AH218" s="595"/>
      <c r="AI218" s="595"/>
      <c r="AJ218" s="595"/>
      <c r="AK218" s="595"/>
      <c r="AL218" s="596"/>
      <c r="AM218" s="596"/>
      <c r="AN218" s="596"/>
      <c r="AO218" s="596"/>
      <c r="AP218" s="596"/>
      <c r="AQ218" s="596"/>
      <c r="AR218" s="595"/>
      <c r="AS218" s="595"/>
      <c r="AT218" s="594"/>
      <c r="AU218" s="595"/>
      <c r="AV218" s="594"/>
      <c r="AW218" s="595"/>
      <c r="AX218" s="594"/>
      <c r="AY218" s="595"/>
      <c r="AZ218" s="594"/>
      <c r="BA218" s="595"/>
      <c r="BB218" s="594"/>
      <c r="BC218" s="595"/>
      <c r="BD218" s="594"/>
      <c r="BE218" s="595"/>
      <c r="BF218" s="594"/>
      <c r="BG218" s="595"/>
      <c r="BH218" s="595"/>
      <c r="BI218" s="595"/>
      <c r="BJ218" s="595"/>
      <c r="BK218" s="595"/>
      <c r="BL218" s="595"/>
      <c r="BM218" s="595"/>
      <c r="BN218" s="595"/>
      <c r="BO218" s="595"/>
      <c r="BP218" s="596"/>
      <c r="BQ218" s="596"/>
      <c r="BR218" s="596"/>
      <c r="BS218" s="596"/>
      <c r="BT218" s="596"/>
      <c r="BU218" s="596"/>
      <c r="BV218" s="597"/>
      <c r="BW218" s="597"/>
      <c r="BX218" s="598"/>
      <c r="BY218" s="597"/>
      <c r="BZ218" s="598"/>
      <c r="CA218" s="597"/>
      <c r="CB218" s="598"/>
      <c r="CC218" s="597"/>
      <c r="CD218" s="598"/>
      <c r="CE218" s="597"/>
      <c r="CF218" s="598"/>
      <c r="CG218" s="597"/>
      <c r="CH218" s="598"/>
      <c r="CI218" s="597"/>
      <c r="CJ218" s="598"/>
      <c r="CK218" s="597"/>
      <c r="CL218" s="597"/>
      <c r="CM218" s="597"/>
      <c r="CN218" s="597"/>
      <c r="CO218" s="597"/>
      <c r="CP218" s="597"/>
      <c r="CQ218" s="597"/>
      <c r="CR218" s="597"/>
      <c r="CS218" s="597"/>
      <c r="CT218" s="597"/>
      <c r="CU218" s="597"/>
      <c r="CV218" s="597"/>
      <c r="CW218" s="597"/>
      <c r="CX218" s="597"/>
      <c r="CY218" s="595"/>
      <c r="CZ218" s="596"/>
      <c r="DA218" s="594"/>
      <c r="DB218" s="596"/>
      <c r="DC218" s="594"/>
      <c r="DD218" s="596"/>
      <c r="DE218" s="594"/>
      <c r="DF218" s="596"/>
      <c r="DG218" s="594"/>
      <c r="DH218" s="596"/>
      <c r="DI218" s="594"/>
      <c r="DJ218" s="596"/>
      <c r="DK218" s="594"/>
      <c r="DL218" s="596"/>
      <c r="DM218" s="594"/>
      <c r="DN218" s="596"/>
      <c r="DO218" s="596"/>
      <c r="DP218" s="596"/>
      <c r="DQ218" s="596"/>
      <c r="DR218" s="596"/>
      <c r="DS218" s="596"/>
      <c r="DT218" s="596"/>
      <c r="DU218" s="596"/>
      <c r="DV218" s="596"/>
      <c r="DW218" s="596"/>
      <c r="DX218" s="596"/>
      <c r="DY218" s="596"/>
      <c r="DZ218" s="596"/>
      <c r="EA218" s="596"/>
      <c r="EB218" s="595"/>
      <c r="EC218" s="595"/>
      <c r="ED218" s="594"/>
      <c r="EE218" s="595"/>
      <c r="EF218" s="594"/>
      <c r="EG218" s="595"/>
      <c r="EH218" s="594"/>
      <c r="EI218" s="595"/>
      <c r="EJ218" s="594"/>
      <c r="EK218" s="595"/>
      <c r="EL218" s="594"/>
      <c r="EM218" s="595"/>
    </row>
    <row r="219" spans="12:143" x14ac:dyDescent="0.25">
      <c r="L219" s="596"/>
      <c r="M219" s="596"/>
      <c r="N219" s="595"/>
      <c r="O219" s="595"/>
      <c r="P219" s="594"/>
      <c r="Q219" s="595"/>
      <c r="R219" s="594"/>
      <c r="S219" s="595"/>
      <c r="T219" s="594"/>
      <c r="U219" s="595"/>
      <c r="V219" s="594"/>
      <c r="W219" s="595"/>
      <c r="X219" s="594"/>
      <c r="Y219" s="595"/>
      <c r="Z219" s="594"/>
      <c r="AA219" s="595"/>
      <c r="AB219" s="594"/>
      <c r="AC219" s="595"/>
      <c r="AD219" s="595"/>
      <c r="AE219" s="596"/>
      <c r="AF219" s="595"/>
      <c r="AG219" s="595"/>
      <c r="AH219" s="595"/>
      <c r="AI219" s="595"/>
      <c r="AJ219" s="595"/>
      <c r="AK219" s="595"/>
      <c r="AL219" s="596"/>
      <c r="AM219" s="596"/>
      <c r="AN219" s="596"/>
      <c r="AO219" s="596"/>
      <c r="AP219" s="596"/>
      <c r="AQ219" s="596"/>
      <c r="AR219" s="595"/>
      <c r="AS219" s="595"/>
      <c r="AT219" s="594"/>
      <c r="AU219" s="595"/>
      <c r="AV219" s="594"/>
      <c r="AW219" s="595"/>
      <c r="AX219" s="594"/>
      <c r="AY219" s="595"/>
      <c r="AZ219" s="594"/>
      <c r="BA219" s="595"/>
      <c r="BB219" s="594"/>
      <c r="BC219" s="595"/>
      <c r="BD219" s="594"/>
      <c r="BE219" s="595"/>
      <c r="BF219" s="594"/>
      <c r="BG219" s="595"/>
      <c r="BH219" s="595"/>
      <c r="BI219" s="595"/>
      <c r="BJ219" s="595"/>
      <c r="BK219" s="595"/>
      <c r="BL219" s="595"/>
      <c r="BM219" s="595"/>
      <c r="BN219" s="595"/>
      <c r="BO219" s="595"/>
      <c r="BP219" s="596"/>
      <c r="BQ219" s="596"/>
      <c r="BR219" s="596"/>
      <c r="BS219" s="596"/>
      <c r="BT219" s="596"/>
      <c r="BU219" s="596"/>
      <c r="BV219" s="597"/>
      <c r="BW219" s="597"/>
      <c r="BX219" s="598"/>
      <c r="BY219" s="597"/>
      <c r="BZ219" s="598"/>
      <c r="CA219" s="597"/>
      <c r="CB219" s="598"/>
      <c r="CC219" s="597"/>
      <c r="CD219" s="598"/>
      <c r="CE219" s="597"/>
      <c r="CF219" s="598"/>
      <c r="CG219" s="597"/>
      <c r="CH219" s="598"/>
      <c r="CI219" s="597"/>
      <c r="CJ219" s="598"/>
      <c r="CK219" s="597"/>
      <c r="CL219" s="597"/>
      <c r="CM219" s="597"/>
      <c r="CN219" s="597"/>
      <c r="CO219" s="597"/>
      <c r="CP219" s="597"/>
      <c r="CQ219" s="597"/>
      <c r="CR219" s="597"/>
      <c r="CS219" s="597"/>
      <c r="CT219" s="597"/>
      <c r="CU219" s="597"/>
      <c r="CV219" s="597"/>
      <c r="CW219" s="597"/>
      <c r="CX219" s="597"/>
      <c r="CY219" s="595"/>
      <c r="CZ219" s="596"/>
      <c r="DA219" s="594"/>
      <c r="DB219" s="596"/>
      <c r="DC219" s="594"/>
      <c r="DD219" s="596"/>
      <c r="DE219" s="594"/>
      <c r="DF219" s="596"/>
      <c r="DG219" s="594"/>
      <c r="DH219" s="596"/>
      <c r="DI219" s="594"/>
      <c r="DJ219" s="596"/>
      <c r="DK219" s="594"/>
      <c r="DL219" s="596"/>
      <c r="DM219" s="594"/>
      <c r="DN219" s="596"/>
      <c r="DO219" s="596"/>
      <c r="DP219" s="596"/>
      <c r="DQ219" s="596"/>
      <c r="DR219" s="596"/>
      <c r="DS219" s="596"/>
      <c r="DT219" s="596"/>
      <c r="DU219" s="596"/>
      <c r="DV219" s="596"/>
      <c r="DW219" s="596"/>
      <c r="DX219" s="596"/>
      <c r="DY219" s="596"/>
      <c r="DZ219" s="596"/>
      <c r="EA219" s="596"/>
      <c r="EB219" s="595"/>
      <c r="EC219" s="595"/>
      <c r="ED219" s="594"/>
      <c r="EE219" s="595"/>
      <c r="EF219" s="594"/>
      <c r="EG219" s="595"/>
      <c r="EH219" s="594"/>
      <c r="EI219" s="595"/>
      <c r="EJ219" s="594"/>
      <c r="EK219" s="595"/>
      <c r="EL219" s="594"/>
      <c r="EM219" s="595"/>
    </row>
    <row r="220" spans="12:143" x14ac:dyDescent="0.25">
      <c r="L220" s="596"/>
      <c r="M220" s="596"/>
      <c r="N220" s="595"/>
      <c r="O220" s="595"/>
      <c r="P220" s="594"/>
      <c r="Q220" s="595"/>
      <c r="R220" s="594"/>
      <c r="S220" s="595"/>
      <c r="T220" s="594"/>
      <c r="U220" s="595"/>
      <c r="V220" s="594"/>
      <c r="W220" s="595"/>
      <c r="X220" s="594"/>
      <c r="Y220" s="595"/>
      <c r="Z220" s="594"/>
      <c r="AA220" s="595"/>
      <c r="AB220" s="594"/>
      <c r="AC220" s="595"/>
      <c r="AD220" s="595"/>
      <c r="AE220" s="596"/>
      <c r="AF220" s="595"/>
      <c r="AG220" s="595"/>
      <c r="AH220" s="595"/>
      <c r="AI220" s="595"/>
      <c r="AJ220" s="595"/>
      <c r="AK220" s="595"/>
      <c r="AL220" s="596"/>
      <c r="AM220" s="596"/>
      <c r="AN220" s="596"/>
      <c r="AO220" s="596"/>
      <c r="AP220" s="596"/>
      <c r="AQ220" s="596"/>
      <c r="AR220" s="595"/>
      <c r="AS220" s="595"/>
      <c r="AT220" s="594"/>
      <c r="AU220" s="595"/>
      <c r="AV220" s="594"/>
      <c r="AW220" s="595"/>
      <c r="AX220" s="594"/>
      <c r="AY220" s="595"/>
      <c r="AZ220" s="594"/>
      <c r="BA220" s="595"/>
      <c r="BB220" s="594"/>
      <c r="BC220" s="595"/>
      <c r="BD220" s="594"/>
      <c r="BE220" s="595"/>
      <c r="BF220" s="594"/>
      <c r="BG220" s="595"/>
      <c r="BH220" s="595"/>
      <c r="BI220" s="595"/>
      <c r="BJ220" s="595"/>
      <c r="BK220" s="595"/>
      <c r="BL220" s="595"/>
      <c r="BM220" s="595"/>
      <c r="BN220" s="595"/>
      <c r="BO220" s="595"/>
      <c r="BP220" s="596"/>
      <c r="BQ220" s="596"/>
      <c r="BR220" s="596"/>
      <c r="BS220" s="596"/>
      <c r="BT220" s="596"/>
      <c r="BU220" s="596"/>
      <c r="BV220" s="597"/>
      <c r="BW220" s="597"/>
      <c r="BX220" s="598"/>
      <c r="BY220" s="597"/>
      <c r="BZ220" s="598"/>
      <c r="CA220" s="597"/>
      <c r="CB220" s="598"/>
      <c r="CC220" s="597"/>
      <c r="CD220" s="598"/>
      <c r="CE220" s="597"/>
      <c r="CF220" s="598"/>
      <c r="CG220" s="597"/>
      <c r="CH220" s="598"/>
      <c r="CI220" s="597"/>
      <c r="CJ220" s="598"/>
      <c r="CK220" s="597"/>
      <c r="CL220" s="597"/>
      <c r="CM220" s="597"/>
      <c r="CN220" s="597"/>
      <c r="CO220" s="597"/>
      <c r="CP220" s="597"/>
      <c r="CQ220" s="597"/>
      <c r="CR220" s="597"/>
      <c r="CS220" s="597"/>
      <c r="CT220" s="597"/>
      <c r="CU220" s="597"/>
      <c r="CV220" s="597"/>
      <c r="CW220" s="597"/>
      <c r="CX220" s="597"/>
      <c r="CY220" s="595"/>
      <c r="CZ220" s="596"/>
      <c r="DA220" s="594"/>
      <c r="DB220" s="596"/>
      <c r="DC220" s="594"/>
      <c r="DD220" s="596"/>
      <c r="DE220" s="594"/>
      <c r="DF220" s="596"/>
      <c r="DG220" s="594"/>
      <c r="DH220" s="596"/>
      <c r="DI220" s="594"/>
      <c r="DJ220" s="596"/>
      <c r="DK220" s="594"/>
      <c r="DL220" s="596"/>
      <c r="DM220" s="594"/>
      <c r="DN220" s="596"/>
      <c r="DO220" s="596"/>
      <c r="DP220" s="596"/>
      <c r="DQ220" s="596"/>
      <c r="DR220" s="596"/>
      <c r="DS220" s="596"/>
      <c r="DT220" s="596"/>
      <c r="DU220" s="596"/>
      <c r="DV220" s="596"/>
      <c r="DW220" s="596"/>
      <c r="DX220" s="596"/>
      <c r="DY220" s="596"/>
      <c r="DZ220" s="596"/>
      <c r="EA220" s="596"/>
      <c r="EB220" s="595"/>
      <c r="EC220" s="595"/>
      <c r="ED220" s="594"/>
      <c r="EE220" s="595"/>
      <c r="EF220" s="594"/>
      <c r="EG220" s="595"/>
      <c r="EH220" s="594"/>
      <c r="EI220" s="595"/>
      <c r="EJ220" s="594"/>
      <c r="EK220" s="595"/>
      <c r="EL220" s="594"/>
      <c r="EM220" s="595"/>
    </row>
    <row r="221" spans="12:143" x14ac:dyDescent="0.25">
      <c r="L221" s="596"/>
      <c r="M221" s="596"/>
      <c r="N221" s="595"/>
      <c r="O221" s="595"/>
      <c r="P221" s="594"/>
      <c r="Q221" s="595"/>
      <c r="R221" s="594"/>
      <c r="S221" s="595"/>
      <c r="T221" s="594"/>
      <c r="U221" s="595"/>
      <c r="V221" s="594"/>
      <c r="W221" s="595"/>
      <c r="X221" s="594"/>
      <c r="Y221" s="595"/>
      <c r="Z221" s="594"/>
      <c r="AA221" s="595"/>
      <c r="AB221" s="594"/>
      <c r="AC221" s="595"/>
      <c r="AD221" s="595"/>
      <c r="AE221" s="596"/>
      <c r="AF221" s="595"/>
      <c r="AG221" s="595"/>
      <c r="AH221" s="595"/>
      <c r="AI221" s="595"/>
      <c r="AJ221" s="595"/>
      <c r="AK221" s="595"/>
      <c r="AL221" s="596"/>
      <c r="AM221" s="596"/>
      <c r="AN221" s="596"/>
      <c r="AO221" s="596"/>
      <c r="AP221" s="596"/>
      <c r="AQ221" s="596"/>
      <c r="AR221" s="595"/>
      <c r="AS221" s="595"/>
      <c r="AT221" s="594"/>
      <c r="AU221" s="595"/>
      <c r="AV221" s="594"/>
      <c r="AW221" s="595"/>
      <c r="AX221" s="594"/>
      <c r="AY221" s="595"/>
      <c r="AZ221" s="594"/>
      <c r="BA221" s="595"/>
      <c r="BB221" s="594"/>
      <c r="BC221" s="595"/>
      <c r="BD221" s="594"/>
      <c r="BE221" s="595"/>
      <c r="BF221" s="594"/>
      <c r="BG221" s="595"/>
      <c r="BH221" s="595"/>
      <c r="BI221" s="595"/>
      <c r="BJ221" s="595"/>
      <c r="BK221" s="595"/>
      <c r="BL221" s="595"/>
      <c r="BM221" s="595"/>
      <c r="BN221" s="595"/>
      <c r="BO221" s="595"/>
      <c r="BP221" s="596"/>
      <c r="BQ221" s="596"/>
      <c r="BR221" s="596"/>
      <c r="BS221" s="596"/>
      <c r="BT221" s="596"/>
      <c r="BU221" s="596"/>
      <c r="BV221" s="597"/>
      <c r="BW221" s="597"/>
      <c r="BX221" s="598"/>
      <c r="BY221" s="597"/>
      <c r="BZ221" s="598"/>
      <c r="CA221" s="597"/>
      <c r="CB221" s="598"/>
      <c r="CC221" s="597"/>
      <c r="CD221" s="598"/>
      <c r="CE221" s="597"/>
      <c r="CF221" s="598"/>
      <c r="CG221" s="597"/>
      <c r="CH221" s="598"/>
      <c r="CI221" s="597"/>
      <c r="CJ221" s="598"/>
      <c r="CK221" s="597"/>
      <c r="CL221" s="597"/>
      <c r="CM221" s="597"/>
      <c r="CN221" s="597"/>
      <c r="CO221" s="597"/>
      <c r="CP221" s="597"/>
      <c r="CQ221" s="597"/>
      <c r="CR221" s="597"/>
      <c r="CS221" s="597"/>
      <c r="CT221" s="597"/>
      <c r="CU221" s="597"/>
      <c r="CV221" s="597"/>
      <c r="CW221" s="597"/>
      <c r="CX221" s="597"/>
      <c r="CY221" s="595"/>
      <c r="CZ221" s="596"/>
      <c r="DA221" s="594"/>
      <c r="DB221" s="596"/>
      <c r="DC221" s="594"/>
      <c r="DD221" s="596"/>
      <c r="DE221" s="594"/>
      <c r="DF221" s="596"/>
      <c r="DG221" s="594"/>
      <c r="DH221" s="596"/>
      <c r="DI221" s="594"/>
      <c r="DJ221" s="596"/>
      <c r="DK221" s="594"/>
      <c r="DL221" s="596"/>
      <c r="DM221" s="594"/>
      <c r="DN221" s="596"/>
      <c r="DO221" s="596"/>
      <c r="DP221" s="596"/>
      <c r="DQ221" s="596"/>
      <c r="DR221" s="596"/>
      <c r="DS221" s="596"/>
      <c r="DT221" s="596"/>
      <c r="DU221" s="596"/>
      <c r="DV221" s="596"/>
      <c r="DW221" s="596"/>
      <c r="DX221" s="596"/>
      <c r="DY221" s="596"/>
      <c r="DZ221" s="596"/>
      <c r="EA221" s="596"/>
      <c r="EB221" s="595"/>
      <c r="EC221" s="595"/>
      <c r="ED221" s="594"/>
      <c r="EE221" s="595"/>
      <c r="EF221" s="594"/>
      <c r="EG221" s="595"/>
      <c r="EH221" s="594"/>
      <c r="EI221" s="595"/>
      <c r="EJ221" s="594"/>
      <c r="EK221" s="595"/>
      <c r="EL221" s="594"/>
      <c r="EM221" s="595"/>
    </row>
    <row r="222" spans="12:143" x14ac:dyDescent="0.25">
      <c r="L222" s="596"/>
      <c r="M222" s="596"/>
      <c r="N222" s="595"/>
      <c r="O222" s="595"/>
      <c r="P222" s="594"/>
      <c r="Q222" s="595"/>
      <c r="R222" s="594"/>
      <c r="S222" s="595"/>
      <c r="T222" s="594"/>
      <c r="U222" s="595"/>
      <c r="V222" s="594"/>
      <c r="W222" s="595"/>
      <c r="X222" s="594"/>
      <c r="Y222" s="595"/>
      <c r="Z222" s="594"/>
      <c r="AA222" s="595"/>
      <c r="AB222" s="594"/>
      <c r="AC222" s="595"/>
      <c r="AD222" s="595"/>
      <c r="AE222" s="596"/>
      <c r="AF222" s="595"/>
      <c r="AG222" s="595"/>
      <c r="AH222" s="595"/>
      <c r="AI222" s="595"/>
      <c r="AJ222" s="595"/>
      <c r="AK222" s="595"/>
      <c r="AL222" s="596"/>
      <c r="AM222" s="596"/>
      <c r="AN222" s="596"/>
      <c r="AO222" s="596"/>
      <c r="AP222" s="596"/>
      <c r="AQ222" s="596"/>
      <c r="AR222" s="595"/>
      <c r="AS222" s="595"/>
      <c r="AT222" s="594"/>
      <c r="AU222" s="595"/>
      <c r="AV222" s="594"/>
      <c r="AW222" s="595"/>
      <c r="AX222" s="594"/>
      <c r="AY222" s="595"/>
      <c r="AZ222" s="594"/>
      <c r="BA222" s="595"/>
      <c r="BB222" s="594"/>
      <c r="BC222" s="595"/>
      <c r="BD222" s="594"/>
      <c r="BE222" s="595"/>
      <c r="BF222" s="594"/>
      <c r="BG222" s="595"/>
      <c r="BH222" s="595"/>
      <c r="BI222" s="595"/>
      <c r="BJ222" s="595"/>
      <c r="BK222" s="595"/>
      <c r="BL222" s="595"/>
      <c r="BM222" s="595"/>
      <c r="BN222" s="595"/>
      <c r="BO222" s="595"/>
      <c r="BP222" s="596"/>
      <c r="BQ222" s="596"/>
      <c r="BR222" s="596"/>
      <c r="BS222" s="596"/>
      <c r="BT222" s="596"/>
      <c r="BU222" s="596"/>
      <c r="BV222" s="597"/>
      <c r="BW222" s="597"/>
      <c r="BX222" s="598"/>
      <c r="BY222" s="597"/>
      <c r="BZ222" s="598"/>
      <c r="CA222" s="597"/>
      <c r="CB222" s="598"/>
      <c r="CC222" s="597"/>
      <c r="CD222" s="598"/>
      <c r="CE222" s="597"/>
      <c r="CF222" s="598"/>
      <c r="CG222" s="597"/>
      <c r="CH222" s="598"/>
      <c r="CI222" s="597"/>
      <c r="CJ222" s="598"/>
      <c r="CK222" s="597"/>
      <c r="CL222" s="597"/>
      <c r="CM222" s="597"/>
      <c r="CN222" s="597"/>
      <c r="CO222" s="597"/>
      <c r="CP222" s="597"/>
      <c r="CQ222" s="597"/>
      <c r="CR222" s="597"/>
      <c r="CS222" s="597"/>
      <c r="CT222" s="597"/>
      <c r="CU222" s="597"/>
      <c r="CV222" s="597"/>
      <c r="CW222" s="597"/>
      <c r="CX222" s="597"/>
      <c r="CY222" s="595"/>
      <c r="CZ222" s="596"/>
      <c r="DA222" s="594"/>
      <c r="DB222" s="596"/>
      <c r="DC222" s="594"/>
      <c r="DD222" s="596"/>
      <c r="DE222" s="594"/>
      <c r="DF222" s="596"/>
      <c r="DG222" s="594"/>
      <c r="DH222" s="596"/>
      <c r="DI222" s="594"/>
      <c r="DJ222" s="596"/>
      <c r="DK222" s="594"/>
      <c r="DL222" s="596"/>
      <c r="DM222" s="594"/>
      <c r="DN222" s="596"/>
      <c r="DO222" s="596"/>
      <c r="DP222" s="596"/>
      <c r="DQ222" s="596"/>
      <c r="DR222" s="596"/>
      <c r="DS222" s="596"/>
      <c r="DT222" s="596"/>
      <c r="DU222" s="596"/>
      <c r="DV222" s="596"/>
      <c r="DW222" s="596"/>
      <c r="DX222" s="596"/>
      <c r="DY222" s="596"/>
      <c r="DZ222" s="596"/>
      <c r="EA222" s="596"/>
      <c r="EB222" s="595"/>
      <c r="EC222" s="595"/>
      <c r="ED222" s="594"/>
      <c r="EE222" s="595"/>
      <c r="EF222" s="594"/>
      <c r="EG222" s="595"/>
      <c r="EH222" s="594"/>
      <c r="EI222" s="595"/>
      <c r="EJ222" s="594"/>
      <c r="EK222" s="595"/>
      <c r="EL222" s="594"/>
      <c r="EM222" s="595"/>
    </row>
    <row r="223" spans="12:143" x14ac:dyDescent="0.25">
      <c r="L223" s="596"/>
      <c r="M223" s="596"/>
      <c r="N223" s="595"/>
      <c r="O223" s="595"/>
      <c r="P223" s="594"/>
      <c r="Q223" s="595"/>
      <c r="R223" s="594"/>
      <c r="S223" s="595"/>
      <c r="T223" s="594"/>
      <c r="U223" s="595"/>
      <c r="V223" s="594"/>
      <c r="W223" s="595"/>
      <c r="X223" s="594"/>
      <c r="Y223" s="595"/>
      <c r="Z223" s="594"/>
      <c r="AA223" s="595"/>
      <c r="AB223" s="594"/>
      <c r="AC223" s="595"/>
      <c r="AD223" s="595"/>
      <c r="AE223" s="596"/>
      <c r="AF223" s="595"/>
      <c r="AG223" s="595"/>
      <c r="AH223" s="595"/>
      <c r="AI223" s="595"/>
      <c r="AJ223" s="595"/>
      <c r="AK223" s="595"/>
      <c r="AL223" s="596"/>
      <c r="AM223" s="596"/>
      <c r="AN223" s="596"/>
      <c r="AO223" s="596"/>
      <c r="AP223" s="596"/>
      <c r="AQ223" s="596"/>
      <c r="AR223" s="595"/>
      <c r="AS223" s="595"/>
      <c r="AT223" s="594"/>
      <c r="AU223" s="595"/>
      <c r="AV223" s="594"/>
      <c r="AW223" s="595"/>
      <c r="AX223" s="594"/>
      <c r="AY223" s="595"/>
      <c r="AZ223" s="594"/>
      <c r="BA223" s="595"/>
      <c r="BB223" s="594"/>
      <c r="BC223" s="595"/>
      <c r="BD223" s="594"/>
      <c r="BE223" s="595"/>
      <c r="BF223" s="594"/>
      <c r="BG223" s="595"/>
      <c r="BH223" s="595"/>
      <c r="BI223" s="595"/>
      <c r="BJ223" s="595"/>
      <c r="BK223" s="595"/>
      <c r="BL223" s="595"/>
      <c r="BM223" s="595"/>
      <c r="BN223" s="595"/>
      <c r="BO223" s="595"/>
      <c r="BP223" s="596"/>
      <c r="BQ223" s="596"/>
      <c r="BR223" s="596"/>
      <c r="BS223" s="596"/>
      <c r="BT223" s="596"/>
      <c r="BU223" s="596"/>
      <c r="BV223" s="597"/>
      <c r="BW223" s="597"/>
      <c r="BX223" s="598"/>
      <c r="BY223" s="597"/>
      <c r="BZ223" s="598"/>
      <c r="CA223" s="597"/>
      <c r="CB223" s="598"/>
      <c r="CC223" s="597"/>
      <c r="CD223" s="598"/>
      <c r="CE223" s="597"/>
      <c r="CF223" s="598"/>
      <c r="CG223" s="597"/>
      <c r="CH223" s="598"/>
      <c r="CI223" s="597"/>
      <c r="CJ223" s="598"/>
      <c r="CK223" s="597"/>
      <c r="CL223" s="597"/>
      <c r="CM223" s="597"/>
      <c r="CN223" s="597"/>
      <c r="CO223" s="597"/>
      <c r="CP223" s="597"/>
      <c r="CQ223" s="597"/>
      <c r="CR223" s="597"/>
      <c r="CS223" s="597"/>
      <c r="CT223" s="597"/>
      <c r="CU223" s="597"/>
      <c r="CV223" s="597"/>
      <c r="CW223" s="597"/>
      <c r="CX223" s="597"/>
      <c r="CY223" s="595"/>
      <c r="CZ223" s="596"/>
      <c r="DA223" s="594"/>
      <c r="DB223" s="596"/>
      <c r="DC223" s="594"/>
      <c r="DD223" s="596"/>
      <c r="DE223" s="594"/>
      <c r="DF223" s="596"/>
      <c r="DG223" s="594"/>
      <c r="DH223" s="596"/>
      <c r="DI223" s="594"/>
      <c r="DJ223" s="596"/>
      <c r="DK223" s="594"/>
      <c r="DL223" s="596"/>
      <c r="DM223" s="594"/>
      <c r="DN223" s="596"/>
      <c r="DO223" s="596"/>
      <c r="DP223" s="596"/>
      <c r="DQ223" s="596"/>
      <c r="DR223" s="596"/>
      <c r="DS223" s="596"/>
      <c r="DT223" s="596"/>
      <c r="DU223" s="596"/>
      <c r="DV223" s="596"/>
      <c r="DW223" s="596"/>
      <c r="DX223" s="596"/>
      <c r="DY223" s="596"/>
      <c r="DZ223" s="596"/>
      <c r="EA223" s="596"/>
      <c r="EB223" s="595"/>
      <c r="EC223" s="595"/>
      <c r="ED223" s="594"/>
      <c r="EE223" s="595"/>
      <c r="EF223" s="594"/>
      <c r="EG223" s="595"/>
      <c r="EH223" s="594"/>
      <c r="EI223" s="595"/>
      <c r="EJ223" s="594"/>
      <c r="EK223" s="595"/>
      <c r="EL223" s="594"/>
      <c r="EM223" s="595"/>
    </row>
    <row r="224" spans="12:143" x14ac:dyDescent="0.25">
      <c r="L224" s="596"/>
      <c r="M224" s="596"/>
      <c r="N224" s="595"/>
      <c r="O224" s="595"/>
      <c r="P224" s="594"/>
      <c r="Q224" s="595"/>
      <c r="R224" s="594"/>
      <c r="S224" s="595"/>
      <c r="T224" s="594"/>
      <c r="U224" s="595"/>
      <c r="V224" s="594"/>
      <c r="W224" s="595"/>
      <c r="X224" s="594"/>
      <c r="Y224" s="595"/>
      <c r="Z224" s="594"/>
      <c r="AA224" s="595"/>
      <c r="AB224" s="594"/>
      <c r="AC224" s="595"/>
      <c r="AD224" s="595"/>
      <c r="AE224" s="596"/>
      <c r="AF224" s="595"/>
      <c r="AG224" s="595"/>
      <c r="AH224" s="595"/>
      <c r="AI224" s="595"/>
      <c r="AJ224" s="595"/>
      <c r="AK224" s="595"/>
      <c r="AL224" s="596"/>
      <c r="AM224" s="596"/>
      <c r="AN224" s="596"/>
      <c r="AO224" s="596"/>
      <c r="AP224" s="596"/>
      <c r="AQ224" s="596"/>
      <c r="AR224" s="595"/>
      <c r="AS224" s="595"/>
      <c r="AT224" s="594"/>
      <c r="AU224" s="595"/>
      <c r="AV224" s="594"/>
      <c r="AW224" s="595"/>
      <c r="AX224" s="594"/>
      <c r="AY224" s="595"/>
      <c r="AZ224" s="594"/>
      <c r="BA224" s="595"/>
      <c r="BB224" s="594"/>
      <c r="BC224" s="595"/>
      <c r="BD224" s="594"/>
      <c r="BE224" s="595"/>
      <c r="BF224" s="594"/>
      <c r="BG224" s="595"/>
      <c r="BH224" s="595"/>
      <c r="BI224" s="595"/>
      <c r="BJ224" s="595"/>
      <c r="BK224" s="595"/>
      <c r="BL224" s="595"/>
      <c r="BM224" s="595"/>
      <c r="BN224" s="595"/>
      <c r="BO224" s="595"/>
      <c r="BP224" s="596"/>
      <c r="BQ224" s="596"/>
      <c r="BR224" s="596"/>
      <c r="BS224" s="596"/>
      <c r="BT224" s="596"/>
      <c r="BU224" s="596"/>
      <c r="BV224" s="597"/>
      <c r="BW224" s="597"/>
      <c r="BX224" s="598"/>
      <c r="BY224" s="597"/>
      <c r="BZ224" s="598"/>
      <c r="CA224" s="597"/>
      <c r="CB224" s="598"/>
      <c r="CC224" s="597"/>
      <c r="CD224" s="598"/>
      <c r="CE224" s="597"/>
      <c r="CF224" s="598"/>
      <c r="CG224" s="597"/>
      <c r="CH224" s="598"/>
      <c r="CI224" s="597"/>
      <c r="CJ224" s="598"/>
      <c r="CK224" s="597"/>
      <c r="CL224" s="597"/>
      <c r="CM224" s="597"/>
      <c r="CN224" s="597"/>
      <c r="CO224" s="597"/>
      <c r="CP224" s="597"/>
      <c r="CQ224" s="597"/>
      <c r="CR224" s="597"/>
      <c r="CS224" s="597"/>
      <c r="CT224" s="597"/>
      <c r="CU224" s="597"/>
      <c r="CV224" s="597"/>
      <c r="CW224" s="597"/>
      <c r="CX224" s="597"/>
      <c r="CY224" s="595"/>
      <c r="CZ224" s="596"/>
      <c r="DA224" s="594"/>
      <c r="DB224" s="596"/>
      <c r="DC224" s="594"/>
      <c r="DD224" s="596"/>
      <c r="DE224" s="594"/>
      <c r="DF224" s="596"/>
      <c r="DG224" s="594"/>
      <c r="DH224" s="596"/>
      <c r="DI224" s="594"/>
      <c r="DJ224" s="596"/>
      <c r="DK224" s="594"/>
      <c r="DL224" s="596"/>
      <c r="DM224" s="594"/>
      <c r="DN224" s="596"/>
      <c r="DO224" s="596"/>
      <c r="DP224" s="596"/>
      <c r="DQ224" s="596"/>
      <c r="DR224" s="596"/>
      <c r="DS224" s="596"/>
      <c r="DT224" s="596"/>
      <c r="DU224" s="596"/>
      <c r="DV224" s="596"/>
      <c r="DW224" s="596"/>
      <c r="DX224" s="596"/>
      <c r="DY224" s="596"/>
      <c r="DZ224" s="596"/>
      <c r="EA224" s="596"/>
      <c r="EB224" s="595"/>
      <c r="EC224" s="595"/>
      <c r="ED224" s="594"/>
      <c r="EE224" s="595"/>
      <c r="EF224" s="594"/>
      <c r="EG224" s="595"/>
      <c r="EH224" s="594"/>
      <c r="EI224" s="595"/>
      <c r="EJ224" s="594"/>
      <c r="EK224" s="595"/>
      <c r="EL224" s="594"/>
      <c r="EM224" s="595"/>
    </row>
    <row r="225" spans="12:143" x14ac:dyDescent="0.25">
      <c r="L225" s="596"/>
      <c r="M225" s="596"/>
      <c r="N225" s="595"/>
      <c r="O225" s="595"/>
      <c r="P225" s="594"/>
      <c r="Q225" s="595"/>
      <c r="R225" s="594"/>
      <c r="S225" s="595"/>
      <c r="T225" s="594"/>
      <c r="U225" s="595"/>
      <c r="V225" s="594"/>
      <c r="W225" s="595"/>
      <c r="X225" s="594"/>
      <c r="Y225" s="595"/>
      <c r="Z225" s="594"/>
      <c r="AA225" s="595"/>
      <c r="AB225" s="594"/>
      <c r="AC225" s="595"/>
      <c r="AD225" s="595"/>
      <c r="AE225" s="596"/>
      <c r="AF225" s="595"/>
      <c r="AG225" s="595"/>
      <c r="AH225" s="595"/>
      <c r="AI225" s="595"/>
      <c r="AJ225" s="595"/>
      <c r="AK225" s="595"/>
      <c r="AL225" s="596"/>
      <c r="AM225" s="596"/>
      <c r="AN225" s="596"/>
      <c r="AO225" s="596"/>
      <c r="AP225" s="596"/>
      <c r="AQ225" s="596"/>
      <c r="AR225" s="595"/>
      <c r="AS225" s="595"/>
      <c r="AT225" s="594"/>
      <c r="AU225" s="595"/>
      <c r="AV225" s="594"/>
      <c r="AW225" s="595"/>
      <c r="AX225" s="594"/>
      <c r="AY225" s="595"/>
      <c r="AZ225" s="594"/>
      <c r="BA225" s="595"/>
      <c r="BB225" s="594"/>
      <c r="BC225" s="595"/>
      <c r="BD225" s="594"/>
      <c r="BE225" s="595"/>
      <c r="BF225" s="594"/>
      <c r="BG225" s="595"/>
      <c r="BH225" s="595"/>
      <c r="BI225" s="595"/>
      <c r="BJ225" s="595"/>
      <c r="BK225" s="595"/>
      <c r="BL225" s="595"/>
      <c r="BM225" s="595"/>
      <c r="BN225" s="595"/>
      <c r="BO225" s="595"/>
      <c r="BP225" s="596"/>
      <c r="BQ225" s="596"/>
      <c r="BR225" s="596"/>
      <c r="BS225" s="596"/>
      <c r="BT225" s="596"/>
      <c r="BU225" s="596"/>
      <c r="BV225" s="597"/>
      <c r="BW225" s="597"/>
      <c r="BX225" s="598"/>
      <c r="BY225" s="597"/>
      <c r="BZ225" s="598"/>
      <c r="CA225" s="597"/>
      <c r="CB225" s="598"/>
      <c r="CC225" s="597"/>
      <c r="CD225" s="598"/>
      <c r="CE225" s="597"/>
      <c r="CF225" s="598"/>
      <c r="CG225" s="597"/>
      <c r="CH225" s="598"/>
      <c r="CI225" s="597"/>
      <c r="CJ225" s="598"/>
      <c r="CK225" s="597"/>
      <c r="CL225" s="597"/>
      <c r="CM225" s="597"/>
      <c r="CN225" s="597"/>
      <c r="CO225" s="597"/>
      <c r="CP225" s="597"/>
      <c r="CQ225" s="597"/>
      <c r="CR225" s="597"/>
      <c r="CS225" s="597"/>
      <c r="CT225" s="597"/>
      <c r="CU225" s="597"/>
      <c r="CV225" s="597"/>
      <c r="CW225" s="597"/>
      <c r="CX225" s="597"/>
      <c r="CY225" s="595"/>
      <c r="CZ225" s="596"/>
      <c r="DA225" s="594"/>
      <c r="DB225" s="596"/>
      <c r="DC225" s="594"/>
      <c r="DD225" s="596"/>
      <c r="DE225" s="594"/>
      <c r="DF225" s="596"/>
      <c r="DG225" s="594"/>
      <c r="DH225" s="596"/>
      <c r="DI225" s="594"/>
      <c r="DJ225" s="596"/>
      <c r="DK225" s="594"/>
      <c r="DL225" s="596"/>
      <c r="DM225" s="594"/>
      <c r="DN225" s="596"/>
      <c r="DO225" s="596"/>
      <c r="DP225" s="596"/>
      <c r="DQ225" s="596"/>
      <c r="DR225" s="596"/>
      <c r="DS225" s="596"/>
      <c r="DT225" s="596"/>
      <c r="DU225" s="596"/>
      <c r="DV225" s="596"/>
      <c r="DW225" s="596"/>
      <c r="DX225" s="596"/>
      <c r="DY225" s="596"/>
      <c r="DZ225" s="596"/>
      <c r="EA225" s="596"/>
      <c r="EB225" s="595"/>
      <c r="EC225" s="595"/>
      <c r="ED225" s="594"/>
      <c r="EE225" s="595"/>
      <c r="EF225" s="594"/>
      <c r="EG225" s="595"/>
      <c r="EH225" s="594"/>
      <c r="EI225" s="595"/>
      <c r="EJ225" s="594"/>
      <c r="EK225" s="595"/>
      <c r="EL225" s="594"/>
      <c r="EM225" s="595"/>
    </row>
    <row r="226" spans="12:143" x14ac:dyDescent="0.25">
      <c r="L226" s="596"/>
      <c r="M226" s="596"/>
      <c r="N226" s="595"/>
      <c r="O226" s="595"/>
      <c r="P226" s="594"/>
      <c r="Q226" s="595"/>
      <c r="R226" s="594"/>
      <c r="S226" s="595"/>
      <c r="T226" s="594"/>
      <c r="U226" s="595"/>
      <c r="V226" s="594"/>
      <c r="W226" s="595"/>
      <c r="X226" s="594"/>
      <c r="Y226" s="595"/>
      <c r="Z226" s="594"/>
      <c r="AA226" s="595"/>
      <c r="AB226" s="594"/>
      <c r="AC226" s="595"/>
      <c r="AD226" s="595"/>
      <c r="AE226" s="596"/>
      <c r="AF226" s="595"/>
      <c r="AG226" s="595"/>
      <c r="AH226" s="595"/>
      <c r="AI226" s="595"/>
      <c r="AJ226" s="595"/>
      <c r="AK226" s="595"/>
      <c r="AL226" s="596"/>
      <c r="AM226" s="596"/>
      <c r="AN226" s="596"/>
      <c r="AO226" s="596"/>
      <c r="AP226" s="596"/>
      <c r="AQ226" s="596"/>
      <c r="AR226" s="595"/>
      <c r="AS226" s="595"/>
      <c r="AT226" s="594"/>
      <c r="AU226" s="595"/>
      <c r="AV226" s="594"/>
      <c r="AW226" s="595"/>
      <c r="AX226" s="594"/>
      <c r="AY226" s="595"/>
      <c r="AZ226" s="594"/>
      <c r="BA226" s="595"/>
      <c r="BB226" s="594"/>
      <c r="BC226" s="595"/>
      <c r="BD226" s="594"/>
      <c r="BE226" s="595"/>
      <c r="BF226" s="594"/>
      <c r="BG226" s="595"/>
      <c r="BH226" s="595"/>
      <c r="BI226" s="595"/>
      <c r="BJ226" s="595"/>
      <c r="BK226" s="595"/>
      <c r="BL226" s="595"/>
      <c r="BM226" s="595"/>
      <c r="BN226" s="595"/>
      <c r="BO226" s="595"/>
      <c r="BP226" s="596"/>
      <c r="BQ226" s="596"/>
      <c r="BR226" s="596"/>
      <c r="BS226" s="596"/>
      <c r="BT226" s="596"/>
      <c r="BU226" s="596"/>
      <c r="BV226" s="597"/>
      <c r="BW226" s="597"/>
      <c r="BX226" s="598"/>
      <c r="BY226" s="597"/>
      <c r="BZ226" s="598"/>
      <c r="CA226" s="597"/>
      <c r="CB226" s="598"/>
      <c r="CC226" s="597"/>
      <c r="CD226" s="598"/>
      <c r="CE226" s="597"/>
      <c r="CF226" s="598"/>
      <c r="CG226" s="597"/>
      <c r="CH226" s="598"/>
      <c r="CI226" s="597"/>
      <c r="CJ226" s="598"/>
      <c r="CK226" s="597"/>
      <c r="CL226" s="597"/>
      <c r="CM226" s="597"/>
      <c r="CN226" s="597"/>
      <c r="CO226" s="597"/>
      <c r="CP226" s="597"/>
      <c r="CQ226" s="597"/>
      <c r="CR226" s="597"/>
      <c r="CS226" s="597"/>
      <c r="CT226" s="597"/>
      <c r="CU226" s="597"/>
      <c r="CV226" s="597"/>
      <c r="CW226" s="597"/>
      <c r="CX226" s="597"/>
      <c r="CY226" s="595"/>
      <c r="CZ226" s="596"/>
      <c r="DA226" s="594"/>
      <c r="DB226" s="596"/>
      <c r="DC226" s="594"/>
      <c r="DD226" s="596"/>
      <c r="DE226" s="594"/>
      <c r="DF226" s="596"/>
      <c r="DG226" s="594"/>
      <c r="DH226" s="596"/>
      <c r="DI226" s="594"/>
      <c r="DJ226" s="596"/>
      <c r="DK226" s="594"/>
      <c r="DL226" s="596"/>
      <c r="DM226" s="594"/>
      <c r="DN226" s="596"/>
      <c r="DO226" s="596"/>
      <c r="DP226" s="596"/>
      <c r="DQ226" s="596"/>
      <c r="DR226" s="596"/>
      <c r="DS226" s="596"/>
      <c r="DT226" s="596"/>
      <c r="DU226" s="596"/>
      <c r="DV226" s="596"/>
      <c r="DW226" s="596"/>
      <c r="DX226" s="596"/>
      <c r="DY226" s="596"/>
      <c r="DZ226" s="596"/>
      <c r="EA226" s="596"/>
      <c r="EB226" s="595"/>
      <c r="EC226" s="595"/>
      <c r="ED226" s="594"/>
      <c r="EE226" s="595"/>
      <c r="EF226" s="594"/>
      <c r="EG226" s="595"/>
      <c r="EH226" s="594"/>
      <c r="EI226" s="595"/>
      <c r="EJ226" s="594"/>
      <c r="EK226" s="595"/>
      <c r="EL226" s="594"/>
      <c r="EM226" s="595"/>
    </row>
    <row r="227" spans="12:143" x14ac:dyDescent="0.25">
      <c r="L227" s="596"/>
      <c r="M227" s="596"/>
      <c r="N227" s="595"/>
      <c r="O227" s="595"/>
      <c r="P227" s="594"/>
      <c r="Q227" s="595"/>
      <c r="R227" s="594"/>
      <c r="S227" s="595"/>
      <c r="T227" s="594"/>
      <c r="U227" s="595"/>
      <c r="V227" s="594"/>
      <c r="W227" s="595"/>
      <c r="X227" s="594"/>
      <c r="Y227" s="595"/>
      <c r="Z227" s="594"/>
      <c r="AA227" s="595"/>
      <c r="AB227" s="594"/>
      <c r="AC227" s="595"/>
      <c r="AD227" s="595"/>
      <c r="AE227" s="596"/>
      <c r="AF227" s="595"/>
      <c r="AG227" s="595"/>
      <c r="AH227" s="595"/>
      <c r="AI227" s="595"/>
      <c r="AJ227" s="595"/>
      <c r="AK227" s="595"/>
      <c r="AL227" s="596"/>
      <c r="AM227" s="596"/>
      <c r="AN227" s="596"/>
      <c r="AO227" s="596"/>
      <c r="AP227" s="596"/>
      <c r="AQ227" s="596"/>
      <c r="AR227" s="595"/>
      <c r="AS227" s="595"/>
      <c r="AT227" s="594"/>
      <c r="AU227" s="595"/>
      <c r="AV227" s="594"/>
      <c r="AW227" s="595"/>
      <c r="AX227" s="594"/>
      <c r="AY227" s="595"/>
      <c r="AZ227" s="594"/>
      <c r="BA227" s="595"/>
      <c r="BB227" s="594"/>
      <c r="BC227" s="595"/>
      <c r="BD227" s="594"/>
      <c r="BE227" s="595"/>
      <c r="BF227" s="594"/>
      <c r="BG227" s="595"/>
      <c r="BH227" s="595"/>
      <c r="BI227" s="595"/>
      <c r="BJ227" s="595"/>
      <c r="BK227" s="595"/>
      <c r="BL227" s="595"/>
      <c r="BM227" s="595"/>
      <c r="BN227" s="595"/>
      <c r="BO227" s="595"/>
      <c r="BP227" s="596"/>
      <c r="BQ227" s="596"/>
      <c r="BR227" s="596"/>
      <c r="BS227" s="596"/>
      <c r="BT227" s="596"/>
      <c r="BU227" s="596"/>
      <c r="BV227" s="597"/>
      <c r="BW227" s="597"/>
      <c r="BX227" s="598"/>
      <c r="BY227" s="597"/>
      <c r="BZ227" s="598"/>
      <c r="CA227" s="597"/>
      <c r="CB227" s="598"/>
      <c r="CC227" s="597"/>
      <c r="CD227" s="598"/>
      <c r="CE227" s="597"/>
      <c r="CF227" s="598"/>
      <c r="CG227" s="597"/>
      <c r="CH227" s="598"/>
      <c r="CI227" s="597"/>
      <c r="CJ227" s="598"/>
      <c r="CK227" s="597"/>
      <c r="CL227" s="597"/>
      <c r="CM227" s="597"/>
      <c r="CN227" s="597"/>
      <c r="CO227" s="597"/>
      <c r="CP227" s="597"/>
      <c r="CQ227" s="597"/>
      <c r="CR227" s="597"/>
      <c r="CS227" s="597"/>
      <c r="CT227" s="597"/>
      <c r="CU227" s="597"/>
      <c r="CV227" s="597"/>
      <c r="CW227" s="597"/>
      <c r="CX227" s="597"/>
      <c r="CY227" s="595"/>
      <c r="CZ227" s="596"/>
      <c r="DA227" s="594"/>
      <c r="DB227" s="596"/>
      <c r="DC227" s="594"/>
      <c r="DD227" s="596"/>
      <c r="DE227" s="594"/>
      <c r="DF227" s="596"/>
      <c r="DG227" s="594"/>
      <c r="DH227" s="596"/>
      <c r="DI227" s="594"/>
      <c r="DJ227" s="596"/>
      <c r="DK227" s="594"/>
      <c r="DL227" s="596"/>
      <c r="DM227" s="594"/>
      <c r="DN227" s="596"/>
      <c r="DO227" s="596"/>
      <c r="DP227" s="596"/>
      <c r="DQ227" s="596"/>
      <c r="DR227" s="596"/>
      <c r="DS227" s="596"/>
      <c r="DT227" s="596"/>
      <c r="DU227" s="596"/>
      <c r="DV227" s="596"/>
      <c r="DW227" s="596"/>
      <c r="DX227" s="596"/>
      <c r="DY227" s="596"/>
      <c r="DZ227" s="596"/>
      <c r="EA227" s="596"/>
      <c r="EB227" s="595"/>
      <c r="EC227" s="595"/>
      <c r="ED227" s="594"/>
      <c r="EE227" s="595"/>
      <c r="EF227" s="594"/>
      <c r="EG227" s="595"/>
      <c r="EH227" s="594"/>
      <c r="EI227" s="595"/>
      <c r="EJ227" s="594"/>
      <c r="EK227" s="595"/>
      <c r="EL227" s="594"/>
      <c r="EM227" s="595"/>
    </row>
    <row r="228" spans="12:143" x14ac:dyDescent="0.25">
      <c r="L228" s="596"/>
      <c r="M228" s="596"/>
      <c r="N228" s="595"/>
      <c r="O228" s="595"/>
      <c r="P228" s="594"/>
      <c r="Q228" s="595"/>
      <c r="R228" s="594"/>
      <c r="S228" s="595"/>
      <c r="T228" s="594"/>
      <c r="U228" s="595"/>
      <c r="V228" s="594"/>
      <c r="W228" s="595"/>
      <c r="X228" s="594"/>
      <c r="Y228" s="595"/>
      <c r="Z228" s="594"/>
      <c r="AA228" s="595"/>
      <c r="AB228" s="594"/>
      <c r="AC228" s="595"/>
      <c r="AD228" s="595"/>
      <c r="AE228" s="596"/>
      <c r="AF228" s="595"/>
      <c r="AG228" s="595"/>
      <c r="AH228" s="595"/>
      <c r="AI228" s="595"/>
      <c r="AJ228" s="595"/>
      <c r="AK228" s="595"/>
      <c r="AL228" s="596"/>
      <c r="AM228" s="596"/>
      <c r="AN228" s="596"/>
      <c r="AO228" s="596"/>
      <c r="AP228" s="596"/>
      <c r="AQ228" s="596"/>
      <c r="AR228" s="595"/>
      <c r="AS228" s="595"/>
      <c r="AT228" s="594"/>
      <c r="AU228" s="595"/>
      <c r="AV228" s="594"/>
      <c r="AW228" s="595"/>
      <c r="AX228" s="594"/>
      <c r="AY228" s="595"/>
      <c r="AZ228" s="594"/>
      <c r="BA228" s="595"/>
      <c r="BB228" s="594"/>
      <c r="BC228" s="595"/>
      <c r="BD228" s="594"/>
      <c r="BE228" s="595"/>
      <c r="BF228" s="594"/>
      <c r="BG228" s="595"/>
      <c r="BH228" s="595"/>
      <c r="BI228" s="595"/>
      <c r="BJ228" s="595"/>
      <c r="BK228" s="595"/>
      <c r="BL228" s="595"/>
      <c r="BM228" s="595"/>
      <c r="BN228" s="595"/>
      <c r="BO228" s="595"/>
      <c r="BP228" s="596"/>
      <c r="BQ228" s="596"/>
      <c r="BR228" s="596"/>
      <c r="BS228" s="596"/>
      <c r="BT228" s="596"/>
      <c r="BU228" s="596"/>
      <c r="BV228" s="597"/>
      <c r="BW228" s="597"/>
      <c r="BX228" s="598"/>
      <c r="BY228" s="597"/>
      <c r="BZ228" s="598"/>
      <c r="CA228" s="597"/>
      <c r="CB228" s="598"/>
      <c r="CC228" s="597"/>
      <c r="CD228" s="598"/>
      <c r="CE228" s="597"/>
      <c r="CF228" s="598"/>
      <c r="CG228" s="597"/>
      <c r="CH228" s="598"/>
      <c r="CI228" s="597"/>
      <c r="CJ228" s="598"/>
      <c r="CK228" s="597"/>
      <c r="CL228" s="597"/>
      <c r="CM228" s="597"/>
      <c r="CN228" s="597"/>
      <c r="CO228" s="597"/>
      <c r="CP228" s="597"/>
      <c r="CQ228" s="597"/>
      <c r="CR228" s="597"/>
      <c r="CS228" s="597"/>
      <c r="CT228" s="597"/>
      <c r="CU228" s="597"/>
      <c r="CV228" s="597"/>
      <c r="CW228" s="597"/>
      <c r="CX228" s="597"/>
      <c r="CY228" s="595"/>
      <c r="CZ228" s="596"/>
      <c r="DA228" s="594"/>
      <c r="DB228" s="596"/>
      <c r="DC228" s="594"/>
      <c r="DD228" s="596"/>
      <c r="DE228" s="594"/>
      <c r="DF228" s="596"/>
      <c r="DG228" s="594"/>
      <c r="DH228" s="596"/>
      <c r="DI228" s="594"/>
      <c r="DJ228" s="596"/>
      <c r="DK228" s="594"/>
      <c r="DL228" s="596"/>
      <c r="DM228" s="594"/>
      <c r="DN228" s="596"/>
      <c r="DO228" s="596"/>
      <c r="DP228" s="596"/>
      <c r="DQ228" s="596"/>
      <c r="DR228" s="596"/>
      <c r="DS228" s="596"/>
      <c r="DT228" s="596"/>
      <c r="DU228" s="596"/>
      <c r="DV228" s="596"/>
      <c r="DW228" s="596"/>
      <c r="DX228" s="596"/>
      <c r="DY228" s="596"/>
      <c r="DZ228" s="596"/>
      <c r="EA228" s="596"/>
      <c r="EB228" s="595"/>
      <c r="EC228" s="595"/>
      <c r="ED228" s="594"/>
      <c r="EE228" s="595"/>
      <c r="EF228" s="594"/>
      <c r="EG228" s="595"/>
      <c r="EH228" s="594"/>
      <c r="EI228" s="595"/>
      <c r="EJ228" s="594"/>
      <c r="EK228" s="595"/>
      <c r="EL228" s="594"/>
      <c r="EM228" s="595"/>
    </row>
    <row r="229" spans="12:143" x14ac:dyDescent="0.25">
      <c r="L229" s="596"/>
      <c r="M229" s="596"/>
      <c r="N229" s="595"/>
      <c r="O229" s="595"/>
      <c r="P229" s="594"/>
      <c r="Q229" s="595"/>
      <c r="R229" s="594"/>
      <c r="S229" s="595"/>
      <c r="T229" s="594"/>
      <c r="U229" s="595"/>
      <c r="V229" s="594"/>
      <c r="W229" s="595"/>
      <c r="X229" s="594"/>
      <c r="Y229" s="595"/>
      <c r="Z229" s="594"/>
      <c r="AA229" s="595"/>
      <c r="AB229" s="594"/>
      <c r="AC229" s="595"/>
      <c r="AD229" s="595"/>
      <c r="AE229" s="596"/>
      <c r="AF229" s="595"/>
      <c r="AG229" s="595"/>
      <c r="AH229" s="595"/>
      <c r="AI229" s="595"/>
      <c r="AJ229" s="595"/>
      <c r="AK229" s="595"/>
      <c r="AL229" s="596"/>
      <c r="AM229" s="596"/>
      <c r="AN229" s="596"/>
      <c r="AO229" s="596"/>
      <c r="AP229" s="596"/>
      <c r="AQ229" s="596"/>
      <c r="AR229" s="595"/>
      <c r="AS229" s="595"/>
      <c r="AT229" s="594"/>
      <c r="AU229" s="595"/>
      <c r="AV229" s="594"/>
      <c r="AW229" s="595"/>
      <c r="AX229" s="594"/>
      <c r="AY229" s="595"/>
      <c r="AZ229" s="594"/>
      <c r="BA229" s="595"/>
      <c r="BB229" s="594"/>
      <c r="BC229" s="595"/>
      <c r="BD229" s="594"/>
      <c r="BE229" s="595"/>
      <c r="BF229" s="594"/>
      <c r="BG229" s="595"/>
      <c r="BH229" s="595"/>
      <c r="BI229" s="595"/>
      <c r="BJ229" s="595"/>
      <c r="BK229" s="595"/>
      <c r="BL229" s="595"/>
      <c r="BM229" s="595"/>
      <c r="BN229" s="595"/>
      <c r="BO229" s="595"/>
      <c r="BP229" s="596"/>
      <c r="BQ229" s="596"/>
      <c r="BR229" s="596"/>
      <c r="BS229" s="596"/>
      <c r="BT229" s="596"/>
      <c r="BU229" s="596"/>
      <c r="BV229" s="597"/>
      <c r="BW229" s="597"/>
      <c r="BX229" s="598"/>
      <c r="BY229" s="597"/>
      <c r="BZ229" s="598"/>
      <c r="CA229" s="597"/>
      <c r="CB229" s="598"/>
      <c r="CC229" s="597"/>
      <c r="CD229" s="598"/>
      <c r="CE229" s="597"/>
      <c r="CF229" s="598"/>
      <c r="CG229" s="597"/>
      <c r="CH229" s="598"/>
      <c r="CI229" s="597"/>
      <c r="CJ229" s="598"/>
      <c r="CK229" s="597"/>
      <c r="CL229" s="597"/>
      <c r="CM229" s="597"/>
      <c r="CN229" s="597"/>
      <c r="CO229" s="597"/>
      <c r="CP229" s="597"/>
      <c r="CQ229" s="597"/>
      <c r="CR229" s="597"/>
      <c r="CS229" s="597"/>
      <c r="CT229" s="597"/>
      <c r="CU229" s="597"/>
      <c r="CV229" s="597"/>
      <c r="CW229" s="597"/>
      <c r="CX229" s="597"/>
      <c r="CY229" s="595"/>
      <c r="CZ229" s="596"/>
      <c r="DA229" s="594"/>
      <c r="DB229" s="596"/>
      <c r="DC229" s="594"/>
      <c r="DD229" s="596"/>
      <c r="DE229" s="594"/>
      <c r="DF229" s="596"/>
      <c r="DG229" s="594"/>
      <c r="DH229" s="596"/>
      <c r="DI229" s="594"/>
      <c r="DJ229" s="596"/>
      <c r="DK229" s="594"/>
      <c r="DL229" s="596"/>
      <c r="DM229" s="594"/>
      <c r="DN229" s="596"/>
      <c r="DO229" s="596"/>
      <c r="DP229" s="596"/>
      <c r="DQ229" s="596"/>
      <c r="DR229" s="596"/>
      <c r="DS229" s="596"/>
      <c r="DT229" s="596"/>
      <c r="DU229" s="596"/>
      <c r="DV229" s="596"/>
      <c r="DW229" s="596"/>
      <c r="DX229" s="596"/>
      <c r="DY229" s="596"/>
      <c r="DZ229" s="596"/>
      <c r="EA229" s="596"/>
      <c r="EB229" s="595"/>
      <c r="EC229" s="595"/>
      <c r="ED229" s="594"/>
      <c r="EE229" s="595"/>
      <c r="EF229" s="594"/>
      <c r="EG229" s="595"/>
      <c r="EH229" s="594"/>
      <c r="EI229" s="595"/>
      <c r="EJ229" s="594"/>
      <c r="EK229" s="595"/>
      <c r="EL229" s="594"/>
      <c r="EM229" s="595"/>
    </row>
    <row r="230" spans="12:143" x14ac:dyDescent="0.25">
      <c r="L230" s="596"/>
      <c r="M230" s="596"/>
      <c r="N230" s="595"/>
      <c r="O230" s="595"/>
      <c r="P230" s="594"/>
      <c r="Q230" s="595"/>
      <c r="R230" s="594"/>
      <c r="S230" s="595"/>
      <c r="T230" s="594"/>
      <c r="U230" s="595"/>
      <c r="V230" s="594"/>
      <c r="W230" s="595"/>
      <c r="X230" s="594"/>
      <c r="Y230" s="595"/>
      <c r="Z230" s="594"/>
      <c r="AA230" s="595"/>
      <c r="AB230" s="594"/>
      <c r="AC230" s="595"/>
      <c r="AD230" s="595"/>
      <c r="AE230" s="596"/>
      <c r="AF230" s="595"/>
      <c r="AG230" s="595"/>
      <c r="AH230" s="595"/>
      <c r="AI230" s="595"/>
      <c r="AJ230" s="595"/>
      <c r="AK230" s="595"/>
      <c r="AL230" s="596"/>
      <c r="AM230" s="596"/>
      <c r="AN230" s="596"/>
      <c r="AO230" s="596"/>
      <c r="AP230" s="596"/>
      <c r="AQ230" s="596"/>
      <c r="AR230" s="595"/>
      <c r="AS230" s="595"/>
      <c r="AT230" s="594"/>
      <c r="AU230" s="595"/>
      <c r="AV230" s="594"/>
      <c r="AW230" s="595"/>
      <c r="AX230" s="594"/>
      <c r="AY230" s="595"/>
      <c r="AZ230" s="594"/>
      <c r="BA230" s="595"/>
      <c r="BB230" s="594"/>
      <c r="BC230" s="595"/>
      <c r="BD230" s="594"/>
      <c r="BE230" s="595"/>
      <c r="BF230" s="594"/>
      <c r="BG230" s="595"/>
      <c r="BH230" s="595"/>
      <c r="BI230" s="595"/>
      <c r="BJ230" s="595"/>
      <c r="BK230" s="595"/>
      <c r="BL230" s="595"/>
      <c r="BM230" s="595"/>
      <c r="BN230" s="595"/>
      <c r="BO230" s="595"/>
      <c r="BP230" s="596"/>
      <c r="BQ230" s="596"/>
      <c r="BR230" s="596"/>
      <c r="BS230" s="596"/>
      <c r="BT230" s="596"/>
      <c r="BU230" s="596"/>
      <c r="BV230" s="597"/>
      <c r="BW230" s="597"/>
      <c r="BX230" s="598"/>
      <c r="BY230" s="597"/>
      <c r="BZ230" s="598"/>
      <c r="CA230" s="597"/>
      <c r="CB230" s="598"/>
      <c r="CC230" s="597"/>
      <c r="CD230" s="598"/>
      <c r="CE230" s="597"/>
      <c r="CF230" s="598"/>
      <c r="CG230" s="597"/>
      <c r="CH230" s="598"/>
      <c r="CI230" s="597"/>
      <c r="CJ230" s="598"/>
      <c r="CK230" s="597"/>
      <c r="CL230" s="597"/>
      <c r="CM230" s="597"/>
      <c r="CN230" s="597"/>
      <c r="CO230" s="597"/>
      <c r="CP230" s="597"/>
      <c r="CQ230" s="597"/>
      <c r="CR230" s="597"/>
      <c r="CS230" s="597"/>
      <c r="CT230" s="597"/>
      <c r="CU230" s="597"/>
      <c r="CV230" s="597"/>
      <c r="CW230" s="597"/>
      <c r="CX230" s="597"/>
      <c r="CY230" s="595"/>
      <c r="CZ230" s="596"/>
      <c r="DA230" s="594"/>
      <c r="DB230" s="596"/>
      <c r="DC230" s="594"/>
      <c r="DD230" s="596"/>
      <c r="DE230" s="594"/>
      <c r="DF230" s="596"/>
      <c r="DG230" s="594"/>
      <c r="DH230" s="596"/>
      <c r="DI230" s="594"/>
      <c r="DJ230" s="596"/>
      <c r="DK230" s="594"/>
      <c r="DL230" s="596"/>
      <c r="DM230" s="594"/>
      <c r="DN230" s="596"/>
      <c r="DO230" s="596"/>
      <c r="DP230" s="596"/>
      <c r="DQ230" s="596"/>
      <c r="DR230" s="596"/>
      <c r="DS230" s="596"/>
      <c r="DT230" s="596"/>
      <c r="DU230" s="596"/>
      <c r="DV230" s="596"/>
      <c r="DW230" s="596"/>
      <c r="DX230" s="596"/>
      <c r="DY230" s="596"/>
      <c r="DZ230" s="596"/>
      <c r="EA230" s="596"/>
      <c r="EB230" s="595"/>
      <c r="EC230" s="595"/>
      <c r="ED230" s="594"/>
      <c r="EE230" s="595"/>
      <c r="EF230" s="594"/>
      <c r="EG230" s="595"/>
      <c r="EH230" s="594"/>
      <c r="EI230" s="595"/>
      <c r="EJ230" s="594"/>
      <c r="EK230" s="595"/>
      <c r="EL230" s="594"/>
      <c r="EM230" s="595"/>
    </row>
    <row r="231" spans="12:143" x14ac:dyDescent="0.25">
      <c r="L231" s="596"/>
      <c r="M231" s="596"/>
      <c r="N231" s="595"/>
      <c r="O231" s="595"/>
      <c r="P231" s="594"/>
      <c r="Q231" s="595"/>
      <c r="R231" s="594"/>
      <c r="S231" s="595"/>
      <c r="T231" s="594"/>
      <c r="U231" s="595"/>
      <c r="V231" s="594"/>
      <c r="W231" s="595"/>
      <c r="X231" s="594"/>
      <c r="Y231" s="595"/>
      <c r="Z231" s="594"/>
      <c r="AA231" s="595"/>
      <c r="AB231" s="594"/>
      <c r="AC231" s="595"/>
      <c r="AD231" s="595"/>
      <c r="AE231" s="596"/>
      <c r="AF231" s="595"/>
      <c r="AG231" s="595"/>
      <c r="AH231" s="595"/>
      <c r="AI231" s="595"/>
      <c r="AJ231" s="595"/>
      <c r="AK231" s="595"/>
      <c r="AL231" s="596"/>
      <c r="AM231" s="596"/>
      <c r="AN231" s="596"/>
      <c r="AO231" s="596"/>
      <c r="AP231" s="596"/>
      <c r="AQ231" s="596"/>
      <c r="AR231" s="595"/>
      <c r="AS231" s="595"/>
      <c r="AT231" s="594"/>
      <c r="AU231" s="595"/>
      <c r="AV231" s="594"/>
      <c r="AW231" s="595"/>
      <c r="AX231" s="594"/>
      <c r="AY231" s="595"/>
      <c r="AZ231" s="594"/>
      <c r="BA231" s="595"/>
      <c r="BB231" s="594"/>
      <c r="BC231" s="595"/>
      <c r="BD231" s="594"/>
      <c r="BE231" s="595"/>
      <c r="BF231" s="594"/>
      <c r="BG231" s="595"/>
      <c r="BH231" s="595"/>
      <c r="BI231" s="595"/>
      <c r="BJ231" s="595"/>
      <c r="BK231" s="595"/>
      <c r="BL231" s="595"/>
      <c r="BM231" s="595"/>
      <c r="BN231" s="595"/>
      <c r="BO231" s="595"/>
      <c r="BP231" s="596"/>
      <c r="BQ231" s="596"/>
      <c r="BR231" s="596"/>
      <c r="BS231" s="596"/>
      <c r="BT231" s="596"/>
      <c r="BU231" s="596"/>
      <c r="BV231" s="597"/>
      <c r="BW231" s="597"/>
      <c r="BX231" s="598"/>
      <c r="BY231" s="597"/>
      <c r="BZ231" s="598"/>
      <c r="CA231" s="597"/>
      <c r="CB231" s="598"/>
      <c r="CC231" s="597"/>
      <c r="CD231" s="598"/>
      <c r="CE231" s="597"/>
      <c r="CF231" s="598"/>
      <c r="CG231" s="597"/>
      <c r="CH231" s="598"/>
      <c r="CI231" s="597"/>
      <c r="CJ231" s="598"/>
      <c r="CK231" s="597"/>
      <c r="CL231" s="597"/>
      <c r="CM231" s="597"/>
      <c r="CN231" s="597"/>
      <c r="CO231" s="597"/>
      <c r="CP231" s="597"/>
      <c r="CQ231" s="597"/>
      <c r="CR231" s="597"/>
      <c r="CS231" s="597"/>
      <c r="CT231" s="597"/>
      <c r="CU231" s="597"/>
      <c r="CV231" s="597"/>
      <c r="CW231" s="597"/>
      <c r="CX231" s="597"/>
      <c r="CY231" s="595"/>
      <c r="CZ231" s="596"/>
      <c r="DA231" s="594"/>
      <c r="DB231" s="596"/>
      <c r="DC231" s="594"/>
      <c r="DD231" s="596"/>
      <c r="DE231" s="594"/>
      <c r="DF231" s="596"/>
      <c r="DG231" s="594"/>
      <c r="DH231" s="596"/>
      <c r="DI231" s="594"/>
      <c r="DJ231" s="596"/>
      <c r="DK231" s="594"/>
      <c r="DL231" s="596"/>
      <c r="DM231" s="594"/>
      <c r="DN231" s="596"/>
      <c r="DO231" s="596"/>
      <c r="DP231" s="596"/>
      <c r="DQ231" s="596"/>
      <c r="DR231" s="596"/>
      <c r="DS231" s="596"/>
      <c r="DT231" s="596"/>
      <c r="DU231" s="596"/>
      <c r="DV231" s="596"/>
      <c r="DW231" s="596"/>
      <c r="DX231" s="596"/>
      <c r="DY231" s="596"/>
      <c r="DZ231" s="596"/>
      <c r="EA231" s="596"/>
      <c r="EB231" s="595"/>
      <c r="EC231" s="595"/>
      <c r="ED231" s="594"/>
      <c r="EE231" s="595"/>
      <c r="EF231" s="594"/>
      <c r="EG231" s="595"/>
      <c r="EH231" s="594"/>
      <c r="EI231" s="595"/>
      <c r="EJ231" s="594"/>
      <c r="EK231" s="595"/>
      <c r="EL231" s="594"/>
      <c r="EM231" s="595"/>
    </row>
    <row r="232" spans="12:143" x14ac:dyDescent="0.25">
      <c r="L232" s="596"/>
      <c r="M232" s="596"/>
      <c r="N232" s="595"/>
      <c r="O232" s="595"/>
      <c r="P232" s="594"/>
      <c r="Q232" s="595"/>
      <c r="R232" s="594"/>
      <c r="S232" s="595"/>
      <c r="T232" s="594"/>
      <c r="U232" s="595"/>
      <c r="V232" s="594"/>
      <c r="W232" s="595"/>
      <c r="X232" s="594"/>
      <c r="Y232" s="595"/>
      <c r="Z232" s="594"/>
      <c r="AA232" s="595"/>
      <c r="AB232" s="594"/>
      <c r="AC232" s="595"/>
      <c r="AD232" s="595"/>
      <c r="AE232" s="596"/>
      <c r="AF232" s="595"/>
      <c r="AG232" s="595"/>
      <c r="AH232" s="595"/>
      <c r="AI232" s="595"/>
      <c r="AJ232" s="595"/>
      <c r="AK232" s="595"/>
      <c r="AL232" s="596"/>
      <c r="AM232" s="596"/>
      <c r="AN232" s="596"/>
      <c r="AO232" s="596"/>
      <c r="AP232" s="596"/>
      <c r="AQ232" s="596"/>
      <c r="AR232" s="595"/>
      <c r="AS232" s="595"/>
      <c r="AT232" s="594"/>
      <c r="AU232" s="595"/>
      <c r="AV232" s="594"/>
      <c r="AW232" s="595"/>
      <c r="AX232" s="594"/>
      <c r="AY232" s="595"/>
      <c r="AZ232" s="594"/>
      <c r="BA232" s="595"/>
      <c r="BB232" s="594"/>
      <c r="BC232" s="595"/>
      <c r="BD232" s="594"/>
      <c r="BE232" s="595"/>
      <c r="BF232" s="594"/>
      <c r="BG232" s="595"/>
      <c r="BH232" s="595"/>
      <c r="BI232" s="595"/>
      <c r="BJ232" s="595"/>
      <c r="BK232" s="595"/>
      <c r="BL232" s="595"/>
      <c r="BM232" s="595"/>
      <c r="BN232" s="595"/>
      <c r="BO232" s="595"/>
      <c r="BP232" s="596"/>
      <c r="BQ232" s="596"/>
      <c r="BR232" s="596"/>
      <c r="BS232" s="596"/>
      <c r="BT232" s="596"/>
      <c r="BU232" s="596"/>
      <c r="BV232" s="597"/>
      <c r="BW232" s="597"/>
      <c r="BX232" s="598"/>
      <c r="BY232" s="597"/>
      <c r="BZ232" s="598"/>
      <c r="CA232" s="597"/>
      <c r="CB232" s="598"/>
      <c r="CC232" s="597"/>
      <c r="CD232" s="598"/>
      <c r="CE232" s="597"/>
      <c r="CF232" s="598"/>
      <c r="CG232" s="597"/>
      <c r="CH232" s="598"/>
      <c r="CI232" s="597"/>
      <c r="CJ232" s="598"/>
      <c r="CK232" s="597"/>
      <c r="CL232" s="597"/>
      <c r="CM232" s="597"/>
      <c r="CN232" s="597"/>
      <c r="CO232" s="597"/>
      <c r="CP232" s="597"/>
      <c r="CQ232" s="597"/>
      <c r="CR232" s="597"/>
      <c r="CS232" s="597"/>
      <c r="CT232" s="597"/>
      <c r="CU232" s="597"/>
      <c r="CV232" s="597"/>
      <c r="CW232" s="597"/>
      <c r="CX232" s="597"/>
      <c r="CY232" s="595"/>
      <c r="CZ232" s="596"/>
      <c r="DA232" s="594"/>
      <c r="DB232" s="596"/>
      <c r="DC232" s="594"/>
      <c r="DD232" s="596"/>
      <c r="DE232" s="594"/>
      <c r="DF232" s="596"/>
      <c r="DG232" s="594"/>
      <c r="DH232" s="596"/>
      <c r="DI232" s="594"/>
      <c r="DJ232" s="596"/>
      <c r="DK232" s="594"/>
      <c r="DL232" s="596"/>
      <c r="DM232" s="594"/>
      <c r="DN232" s="596"/>
      <c r="DO232" s="596"/>
      <c r="DP232" s="596"/>
      <c r="DQ232" s="596"/>
      <c r="DR232" s="596"/>
      <c r="DS232" s="596"/>
      <c r="DT232" s="596"/>
      <c r="DU232" s="596"/>
      <c r="DV232" s="596"/>
      <c r="DW232" s="596"/>
      <c r="DX232" s="596"/>
      <c r="DY232" s="596"/>
      <c r="DZ232" s="596"/>
      <c r="EA232" s="596"/>
      <c r="EB232" s="595"/>
      <c r="EC232" s="595"/>
      <c r="ED232" s="594"/>
      <c r="EE232" s="595"/>
      <c r="EF232" s="594"/>
      <c r="EG232" s="595"/>
      <c r="EH232" s="594"/>
      <c r="EI232" s="595"/>
      <c r="EJ232" s="594"/>
      <c r="EK232" s="595"/>
      <c r="EL232" s="594"/>
      <c r="EM232" s="595"/>
    </row>
    <row r="233" spans="12:143" x14ac:dyDescent="0.25">
      <c r="L233" s="596"/>
      <c r="M233" s="596"/>
      <c r="N233" s="595"/>
      <c r="O233" s="595"/>
      <c r="P233" s="594"/>
      <c r="Q233" s="595"/>
      <c r="R233" s="594"/>
      <c r="S233" s="595"/>
      <c r="T233" s="594"/>
      <c r="U233" s="595"/>
      <c r="V233" s="594"/>
      <c r="W233" s="595"/>
      <c r="X233" s="594"/>
      <c r="Y233" s="595"/>
      <c r="Z233" s="594"/>
      <c r="AA233" s="595"/>
      <c r="AB233" s="594"/>
      <c r="AC233" s="595"/>
      <c r="AD233" s="595"/>
      <c r="AE233" s="596"/>
      <c r="AF233" s="595"/>
      <c r="AG233" s="595"/>
      <c r="AH233" s="595"/>
      <c r="AI233" s="595"/>
      <c r="AJ233" s="595"/>
      <c r="AK233" s="595"/>
      <c r="AL233" s="596"/>
      <c r="AM233" s="596"/>
      <c r="AN233" s="596"/>
      <c r="AO233" s="596"/>
      <c r="AP233" s="596"/>
      <c r="AQ233" s="596"/>
      <c r="AR233" s="595"/>
      <c r="AS233" s="595"/>
      <c r="AT233" s="594"/>
      <c r="AU233" s="595"/>
      <c r="AV233" s="594"/>
      <c r="AW233" s="595"/>
      <c r="AX233" s="594"/>
      <c r="AY233" s="595"/>
      <c r="AZ233" s="594"/>
      <c r="BA233" s="595"/>
      <c r="BB233" s="594"/>
      <c r="BC233" s="595"/>
      <c r="BD233" s="594"/>
      <c r="BE233" s="595"/>
      <c r="BF233" s="594"/>
      <c r="BG233" s="595"/>
      <c r="BH233" s="595"/>
      <c r="BI233" s="595"/>
      <c r="BJ233" s="595"/>
      <c r="BK233" s="595"/>
      <c r="BL233" s="595"/>
      <c r="BM233" s="595"/>
      <c r="BN233" s="595"/>
      <c r="BO233" s="595"/>
      <c r="BP233" s="596"/>
      <c r="BQ233" s="596"/>
      <c r="BR233" s="596"/>
      <c r="BS233" s="596"/>
      <c r="BT233" s="596"/>
      <c r="BU233" s="596"/>
      <c r="BV233" s="597"/>
      <c r="BW233" s="597"/>
      <c r="BX233" s="598"/>
      <c r="BY233" s="597"/>
      <c r="BZ233" s="598"/>
      <c r="CA233" s="597"/>
      <c r="CB233" s="598"/>
      <c r="CC233" s="597"/>
      <c r="CD233" s="598"/>
      <c r="CE233" s="597"/>
      <c r="CF233" s="598"/>
      <c r="CG233" s="597"/>
      <c r="CH233" s="598"/>
      <c r="CI233" s="597"/>
      <c r="CJ233" s="598"/>
      <c r="CK233" s="597"/>
      <c r="CL233" s="597"/>
      <c r="CM233" s="597"/>
      <c r="CN233" s="597"/>
      <c r="CO233" s="597"/>
      <c r="CP233" s="597"/>
      <c r="CQ233" s="597"/>
      <c r="CR233" s="597"/>
      <c r="CS233" s="597"/>
      <c r="CT233" s="597"/>
      <c r="CU233" s="597"/>
      <c r="CV233" s="597"/>
      <c r="CW233" s="597"/>
      <c r="CX233" s="597"/>
      <c r="CY233" s="595"/>
      <c r="CZ233" s="596"/>
      <c r="DA233" s="594"/>
      <c r="DB233" s="596"/>
      <c r="DC233" s="594"/>
      <c r="DD233" s="596"/>
      <c r="DE233" s="594"/>
      <c r="DF233" s="596"/>
      <c r="DG233" s="594"/>
      <c r="DH233" s="596"/>
      <c r="DI233" s="594"/>
      <c r="DJ233" s="596"/>
      <c r="DK233" s="594"/>
      <c r="DL233" s="596"/>
      <c r="DM233" s="594"/>
      <c r="DN233" s="596"/>
      <c r="DO233" s="596"/>
      <c r="DP233" s="596"/>
      <c r="DQ233" s="596"/>
      <c r="DR233" s="596"/>
      <c r="DS233" s="596"/>
      <c r="DT233" s="596"/>
      <c r="DU233" s="596"/>
      <c r="DV233" s="596"/>
      <c r="DW233" s="596"/>
      <c r="DX233" s="596"/>
      <c r="DY233" s="596"/>
      <c r="DZ233" s="596"/>
      <c r="EA233" s="596"/>
      <c r="EB233" s="595"/>
      <c r="EC233" s="595"/>
      <c r="ED233" s="594"/>
      <c r="EE233" s="595"/>
      <c r="EF233" s="594"/>
      <c r="EG233" s="595"/>
      <c r="EH233" s="594"/>
      <c r="EI233" s="595"/>
      <c r="EJ233" s="594"/>
      <c r="EK233" s="595"/>
      <c r="EL233" s="594"/>
      <c r="EM233" s="595"/>
    </row>
    <row r="234" spans="12:143" x14ac:dyDescent="0.25">
      <c r="L234" s="596"/>
      <c r="M234" s="596"/>
      <c r="N234" s="595"/>
      <c r="O234" s="595"/>
      <c r="P234" s="594"/>
      <c r="Q234" s="595"/>
      <c r="R234" s="594"/>
      <c r="S234" s="595"/>
      <c r="T234" s="594"/>
      <c r="U234" s="595"/>
      <c r="V234" s="594"/>
      <c r="W234" s="595"/>
      <c r="X234" s="594"/>
      <c r="Y234" s="595"/>
      <c r="Z234" s="594"/>
      <c r="AA234" s="595"/>
      <c r="AB234" s="594"/>
      <c r="AC234" s="595"/>
      <c r="AD234" s="595"/>
      <c r="AE234" s="596"/>
      <c r="AF234" s="595"/>
      <c r="AG234" s="595"/>
      <c r="AH234" s="595"/>
      <c r="AI234" s="595"/>
      <c r="AJ234" s="595"/>
      <c r="AK234" s="595"/>
      <c r="AL234" s="596"/>
      <c r="AM234" s="596"/>
      <c r="AN234" s="596"/>
      <c r="AO234" s="596"/>
      <c r="AP234" s="596"/>
      <c r="AQ234" s="596"/>
      <c r="AR234" s="595"/>
      <c r="AS234" s="595"/>
      <c r="AT234" s="594"/>
      <c r="AU234" s="595"/>
      <c r="AV234" s="594"/>
      <c r="AW234" s="595"/>
      <c r="AX234" s="594"/>
      <c r="AY234" s="595"/>
      <c r="AZ234" s="594"/>
      <c r="BA234" s="595"/>
      <c r="BB234" s="594"/>
      <c r="BC234" s="595"/>
      <c r="BD234" s="594"/>
      <c r="BE234" s="595"/>
      <c r="BF234" s="594"/>
      <c r="BG234" s="595"/>
      <c r="BH234" s="595"/>
      <c r="BI234" s="595"/>
      <c r="BJ234" s="595"/>
      <c r="BK234" s="595"/>
      <c r="BL234" s="595"/>
      <c r="BM234" s="595"/>
      <c r="BN234" s="595"/>
      <c r="BO234" s="595"/>
      <c r="BP234" s="596"/>
      <c r="BQ234" s="596"/>
      <c r="BR234" s="596"/>
      <c r="BS234" s="596"/>
      <c r="BT234" s="596"/>
      <c r="BU234" s="596"/>
      <c r="BV234" s="597"/>
      <c r="BW234" s="597"/>
      <c r="BX234" s="598"/>
      <c r="BY234" s="597"/>
      <c r="BZ234" s="598"/>
      <c r="CA234" s="597"/>
      <c r="CB234" s="598"/>
      <c r="CC234" s="597"/>
      <c r="CD234" s="598"/>
      <c r="CE234" s="597"/>
      <c r="CF234" s="598"/>
      <c r="CG234" s="597"/>
      <c r="CH234" s="598"/>
      <c r="CI234" s="597"/>
      <c r="CJ234" s="598"/>
      <c r="CK234" s="597"/>
      <c r="CL234" s="597"/>
      <c r="CM234" s="597"/>
      <c r="CN234" s="597"/>
      <c r="CO234" s="597"/>
      <c r="CP234" s="597"/>
      <c r="CQ234" s="597"/>
      <c r="CR234" s="597"/>
      <c r="CS234" s="597"/>
      <c r="CT234" s="597"/>
      <c r="CU234" s="597"/>
      <c r="CV234" s="597"/>
      <c r="CW234" s="597"/>
      <c r="CX234" s="597"/>
      <c r="CY234" s="595"/>
      <c r="CZ234" s="596"/>
      <c r="DA234" s="594"/>
      <c r="DB234" s="596"/>
      <c r="DC234" s="594"/>
      <c r="DD234" s="596"/>
      <c r="DE234" s="594"/>
      <c r="DF234" s="596"/>
      <c r="DG234" s="594"/>
      <c r="DH234" s="596"/>
      <c r="DI234" s="594"/>
      <c r="DJ234" s="596"/>
      <c r="DK234" s="594"/>
      <c r="DL234" s="596"/>
      <c r="DM234" s="594"/>
      <c r="DN234" s="596"/>
      <c r="DO234" s="596"/>
      <c r="DP234" s="596"/>
      <c r="DQ234" s="596"/>
      <c r="DR234" s="596"/>
      <c r="DS234" s="596"/>
      <c r="DT234" s="596"/>
      <c r="DU234" s="596"/>
      <c r="DV234" s="596"/>
      <c r="DW234" s="596"/>
      <c r="DX234" s="596"/>
      <c r="DY234" s="596"/>
      <c r="DZ234" s="596"/>
      <c r="EA234" s="596"/>
      <c r="EB234" s="595"/>
      <c r="EC234" s="595"/>
      <c r="ED234" s="594"/>
      <c r="EE234" s="595"/>
      <c r="EF234" s="594"/>
      <c r="EG234" s="595"/>
      <c r="EH234" s="594"/>
      <c r="EI234" s="595"/>
      <c r="EJ234" s="594"/>
      <c r="EK234" s="595"/>
      <c r="EL234" s="594"/>
      <c r="EM234" s="595"/>
    </row>
    <row r="235" spans="12:143" x14ac:dyDescent="0.25">
      <c r="L235" s="596"/>
      <c r="M235" s="596"/>
      <c r="N235" s="595"/>
      <c r="O235" s="595"/>
      <c r="P235" s="594"/>
      <c r="Q235" s="595"/>
      <c r="R235" s="594"/>
      <c r="S235" s="595"/>
      <c r="T235" s="594"/>
      <c r="U235" s="595"/>
      <c r="V235" s="594"/>
      <c r="W235" s="595"/>
      <c r="X235" s="594"/>
      <c r="Y235" s="595"/>
      <c r="Z235" s="594"/>
      <c r="AA235" s="595"/>
      <c r="AB235" s="594"/>
      <c r="AC235" s="595"/>
      <c r="AD235" s="595"/>
      <c r="AE235" s="596"/>
      <c r="AF235" s="595"/>
      <c r="AG235" s="595"/>
      <c r="AH235" s="595"/>
      <c r="AI235" s="595"/>
      <c r="AJ235" s="595"/>
      <c r="AK235" s="595"/>
      <c r="AL235" s="596"/>
      <c r="AM235" s="596"/>
      <c r="AN235" s="596"/>
      <c r="AO235" s="596"/>
      <c r="AP235" s="596"/>
      <c r="AQ235" s="596"/>
      <c r="AR235" s="595"/>
      <c r="AS235" s="595"/>
      <c r="AT235" s="594"/>
      <c r="AU235" s="595"/>
      <c r="AV235" s="594"/>
      <c r="AW235" s="595"/>
      <c r="AX235" s="594"/>
      <c r="AY235" s="595"/>
      <c r="AZ235" s="594"/>
      <c r="BA235" s="595"/>
      <c r="BB235" s="594"/>
      <c r="BC235" s="595"/>
      <c r="BD235" s="594"/>
      <c r="BE235" s="595"/>
      <c r="BF235" s="594"/>
      <c r="BG235" s="595"/>
      <c r="BH235" s="595"/>
      <c r="BI235" s="595"/>
      <c r="BJ235" s="595"/>
      <c r="BK235" s="595"/>
      <c r="BL235" s="595"/>
      <c r="BM235" s="595"/>
      <c r="BN235" s="595"/>
      <c r="BO235" s="595"/>
      <c r="BP235" s="596"/>
      <c r="BQ235" s="596"/>
      <c r="BR235" s="596"/>
      <c r="BS235" s="596"/>
      <c r="BT235" s="596"/>
      <c r="BU235" s="596"/>
      <c r="BV235" s="597"/>
      <c r="BW235" s="597"/>
      <c r="BX235" s="598"/>
      <c r="BY235" s="597"/>
      <c r="BZ235" s="598"/>
      <c r="CA235" s="597"/>
      <c r="CB235" s="598"/>
      <c r="CC235" s="597"/>
      <c r="CD235" s="598"/>
      <c r="CE235" s="597"/>
      <c r="CF235" s="598"/>
      <c r="CG235" s="597"/>
      <c r="CH235" s="598"/>
      <c r="CI235" s="597"/>
      <c r="CJ235" s="598"/>
      <c r="CK235" s="597"/>
      <c r="CL235" s="597"/>
      <c r="CM235" s="597"/>
      <c r="CN235" s="597"/>
      <c r="CO235" s="597"/>
      <c r="CP235" s="597"/>
      <c r="CQ235" s="597"/>
      <c r="CR235" s="597"/>
      <c r="CS235" s="597"/>
      <c r="CT235" s="597"/>
      <c r="CU235" s="597"/>
      <c r="CV235" s="597"/>
      <c r="CW235" s="597"/>
      <c r="CX235" s="597"/>
      <c r="CY235" s="595"/>
      <c r="CZ235" s="596"/>
      <c r="DA235" s="594"/>
      <c r="DB235" s="596"/>
      <c r="DC235" s="594"/>
      <c r="DD235" s="596"/>
      <c r="DE235" s="594"/>
      <c r="DF235" s="596"/>
      <c r="DG235" s="594"/>
      <c r="DH235" s="596"/>
      <c r="DI235" s="594"/>
      <c r="DJ235" s="596"/>
      <c r="DK235" s="594"/>
      <c r="DL235" s="596"/>
      <c r="DM235" s="594"/>
      <c r="DN235" s="596"/>
      <c r="DO235" s="596"/>
      <c r="DP235" s="596"/>
      <c r="DQ235" s="596"/>
      <c r="DR235" s="596"/>
      <c r="DS235" s="596"/>
      <c r="DT235" s="596"/>
      <c r="DU235" s="596"/>
      <c r="DV235" s="596"/>
      <c r="DW235" s="596"/>
      <c r="DX235" s="596"/>
      <c r="DY235" s="596"/>
      <c r="DZ235" s="596"/>
      <c r="EA235" s="596"/>
      <c r="EB235" s="595"/>
      <c r="EC235" s="595"/>
      <c r="ED235" s="594"/>
      <c r="EE235" s="595"/>
      <c r="EF235" s="594"/>
      <c r="EG235" s="595"/>
      <c r="EH235" s="594"/>
      <c r="EI235" s="595"/>
      <c r="EJ235" s="594"/>
      <c r="EK235" s="595"/>
      <c r="EL235" s="594"/>
      <c r="EM235" s="595"/>
    </row>
    <row r="236" spans="12:143" x14ac:dyDescent="0.25">
      <c r="L236" s="596"/>
      <c r="M236" s="596"/>
      <c r="N236" s="595"/>
      <c r="O236" s="595"/>
      <c r="P236" s="594"/>
      <c r="Q236" s="595"/>
      <c r="R236" s="594"/>
      <c r="S236" s="595"/>
      <c r="T236" s="594"/>
      <c r="U236" s="595"/>
      <c r="V236" s="594"/>
      <c r="W236" s="595"/>
      <c r="X236" s="594"/>
      <c r="Y236" s="595"/>
      <c r="Z236" s="594"/>
      <c r="AA236" s="595"/>
      <c r="AB236" s="594"/>
      <c r="AC236" s="595"/>
      <c r="AD236" s="595"/>
      <c r="AE236" s="596"/>
      <c r="AF236" s="595"/>
      <c r="AG236" s="595"/>
      <c r="AH236" s="595"/>
      <c r="AI236" s="595"/>
      <c r="AJ236" s="595"/>
      <c r="AK236" s="595"/>
      <c r="AL236" s="596"/>
      <c r="AM236" s="596"/>
      <c r="AN236" s="596"/>
      <c r="AO236" s="596"/>
      <c r="AP236" s="596"/>
      <c r="AQ236" s="596"/>
      <c r="AR236" s="595"/>
      <c r="AS236" s="595"/>
      <c r="AT236" s="594"/>
      <c r="AU236" s="595"/>
      <c r="AV236" s="594"/>
      <c r="AW236" s="595"/>
      <c r="AX236" s="594"/>
      <c r="AY236" s="595"/>
      <c r="AZ236" s="594"/>
      <c r="BA236" s="595"/>
      <c r="BB236" s="594"/>
      <c r="BC236" s="595"/>
      <c r="BD236" s="594"/>
      <c r="BE236" s="595"/>
      <c r="BF236" s="594"/>
      <c r="BG236" s="595"/>
      <c r="BH236" s="595"/>
      <c r="BI236" s="595"/>
      <c r="BJ236" s="595"/>
      <c r="BK236" s="595"/>
      <c r="BL236" s="595"/>
      <c r="BM236" s="595"/>
      <c r="BN236" s="595"/>
      <c r="BO236" s="595"/>
      <c r="BP236" s="596"/>
      <c r="BQ236" s="596"/>
      <c r="BR236" s="596"/>
      <c r="BS236" s="596"/>
      <c r="BT236" s="596"/>
      <c r="BU236" s="596"/>
      <c r="BV236" s="597"/>
      <c r="BW236" s="597"/>
      <c r="BX236" s="598"/>
      <c r="BY236" s="597"/>
      <c r="BZ236" s="598"/>
      <c r="CA236" s="597"/>
      <c r="CB236" s="598"/>
      <c r="CC236" s="597"/>
      <c r="CD236" s="598"/>
      <c r="CE236" s="597"/>
      <c r="CF236" s="598"/>
      <c r="CG236" s="597"/>
      <c r="CH236" s="598"/>
      <c r="CI236" s="597"/>
      <c r="CJ236" s="598"/>
      <c r="CK236" s="597"/>
      <c r="CL236" s="597"/>
      <c r="CM236" s="597"/>
      <c r="CN236" s="597"/>
      <c r="CO236" s="597"/>
      <c r="CP236" s="597"/>
      <c r="CQ236" s="597"/>
      <c r="CR236" s="597"/>
      <c r="CS236" s="597"/>
      <c r="CT236" s="597"/>
      <c r="CU236" s="597"/>
      <c r="CV236" s="597"/>
      <c r="CW236" s="597"/>
      <c r="CX236" s="597"/>
      <c r="CY236" s="595"/>
      <c r="CZ236" s="596"/>
      <c r="DA236" s="594"/>
      <c r="DB236" s="596"/>
      <c r="DC236" s="594"/>
      <c r="DD236" s="596"/>
      <c r="DE236" s="594"/>
      <c r="DF236" s="596"/>
      <c r="DG236" s="594"/>
      <c r="DH236" s="596"/>
      <c r="DI236" s="594"/>
      <c r="DJ236" s="596"/>
      <c r="DK236" s="594"/>
      <c r="DL236" s="596"/>
      <c r="DM236" s="594"/>
      <c r="DN236" s="596"/>
      <c r="DO236" s="596"/>
      <c r="DP236" s="596"/>
      <c r="DQ236" s="596"/>
      <c r="DR236" s="596"/>
      <c r="DS236" s="596"/>
      <c r="DT236" s="596"/>
      <c r="DU236" s="596"/>
      <c r="DV236" s="596"/>
      <c r="DW236" s="596"/>
      <c r="DX236" s="596"/>
      <c r="DY236" s="596"/>
      <c r="DZ236" s="596"/>
      <c r="EA236" s="596"/>
      <c r="EB236" s="595"/>
      <c r="EC236" s="595"/>
      <c r="ED236" s="594"/>
      <c r="EE236" s="595"/>
      <c r="EF236" s="594"/>
      <c r="EG236" s="595"/>
      <c r="EH236" s="594"/>
      <c r="EI236" s="595"/>
      <c r="EJ236" s="594"/>
      <c r="EK236" s="595"/>
      <c r="EL236" s="594"/>
      <c r="EM236" s="595"/>
    </row>
    <row r="237" spans="12:143" x14ac:dyDescent="0.25">
      <c r="L237" s="596"/>
      <c r="M237" s="596"/>
      <c r="N237" s="595"/>
      <c r="O237" s="595"/>
      <c r="P237" s="594"/>
      <c r="Q237" s="595"/>
      <c r="R237" s="594"/>
      <c r="S237" s="595"/>
      <c r="T237" s="594"/>
      <c r="U237" s="595"/>
      <c r="V237" s="594"/>
      <c r="W237" s="595"/>
      <c r="X237" s="594"/>
      <c r="Y237" s="595"/>
      <c r="Z237" s="594"/>
      <c r="AA237" s="595"/>
      <c r="AB237" s="594"/>
      <c r="AC237" s="595"/>
      <c r="AD237" s="595"/>
      <c r="AE237" s="596"/>
      <c r="AF237" s="595"/>
      <c r="AG237" s="595"/>
      <c r="AH237" s="595"/>
      <c r="AI237" s="595"/>
      <c r="AJ237" s="595"/>
      <c r="AK237" s="595"/>
      <c r="AL237" s="596"/>
      <c r="AM237" s="596"/>
      <c r="AN237" s="596"/>
      <c r="AO237" s="596"/>
      <c r="AP237" s="596"/>
      <c r="AQ237" s="596"/>
      <c r="AR237" s="595"/>
      <c r="AS237" s="595"/>
      <c r="AT237" s="594"/>
      <c r="AU237" s="595"/>
      <c r="AV237" s="594"/>
      <c r="AW237" s="595"/>
      <c r="AX237" s="594"/>
      <c r="AY237" s="595"/>
      <c r="AZ237" s="594"/>
      <c r="BA237" s="595"/>
      <c r="BB237" s="594"/>
      <c r="BC237" s="595"/>
      <c r="BD237" s="594"/>
      <c r="BE237" s="595"/>
      <c r="BF237" s="594"/>
      <c r="BG237" s="595"/>
      <c r="BH237" s="595"/>
      <c r="BI237" s="595"/>
      <c r="BJ237" s="595"/>
      <c r="BK237" s="595"/>
      <c r="BL237" s="595"/>
      <c r="BM237" s="595"/>
      <c r="BN237" s="595"/>
      <c r="BO237" s="595"/>
      <c r="BP237" s="596"/>
      <c r="BQ237" s="596"/>
      <c r="BR237" s="596"/>
      <c r="BS237" s="596"/>
      <c r="BT237" s="596"/>
      <c r="BU237" s="596"/>
      <c r="BV237" s="597"/>
      <c r="BW237" s="597"/>
      <c r="BX237" s="598"/>
      <c r="BY237" s="597"/>
      <c r="BZ237" s="598"/>
      <c r="CA237" s="597"/>
      <c r="CB237" s="598"/>
      <c r="CC237" s="597"/>
      <c r="CD237" s="598"/>
      <c r="CE237" s="597"/>
      <c r="CF237" s="598"/>
      <c r="CG237" s="597"/>
      <c r="CH237" s="598"/>
      <c r="CI237" s="597"/>
      <c r="CJ237" s="598"/>
      <c r="CK237" s="597"/>
      <c r="CL237" s="597"/>
      <c r="CM237" s="597"/>
      <c r="CN237" s="597"/>
      <c r="CO237" s="597"/>
      <c r="CP237" s="597"/>
      <c r="CQ237" s="597"/>
      <c r="CR237" s="597"/>
      <c r="CS237" s="597"/>
      <c r="CT237" s="597"/>
      <c r="CU237" s="597"/>
      <c r="CV237" s="597"/>
      <c r="CW237" s="597"/>
      <c r="CX237" s="597"/>
      <c r="CY237" s="595"/>
      <c r="CZ237" s="596"/>
      <c r="DA237" s="594"/>
      <c r="DB237" s="596"/>
      <c r="DC237" s="594"/>
      <c r="DD237" s="596"/>
      <c r="DE237" s="594"/>
      <c r="DF237" s="596"/>
      <c r="DG237" s="594"/>
      <c r="DH237" s="596"/>
      <c r="DI237" s="594"/>
      <c r="DJ237" s="596"/>
      <c r="DK237" s="594"/>
      <c r="DL237" s="596"/>
      <c r="DM237" s="594"/>
      <c r="DN237" s="596"/>
      <c r="DO237" s="596"/>
      <c r="DP237" s="596"/>
      <c r="DQ237" s="596"/>
      <c r="DR237" s="596"/>
      <c r="DS237" s="596"/>
      <c r="DT237" s="596"/>
      <c r="DU237" s="596"/>
      <c r="DV237" s="596"/>
      <c r="DW237" s="596"/>
      <c r="DX237" s="596"/>
      <c r="DY237" s="596"/>
      <c r="DZ237" s="596"/>
      <c r="EA237" s="596"/>
      <c r="EB237" s="595"/>
      <c r="EC237" s="595"/>
      <c r="ED237" s="594"/>
      <c r="EE237" s="595"/>
      <c r="EF237" s="594"/>
      <c r="EG237" s="595"/>
      <c r="EH237" s="594"/>
      <c r="EI237" s="595"/>
      <c r="EJ237" s="594"/>
      <c r="EK237" s="595"/>
      <c r="EL237" s="594"/>
      <c r="EM237" s="595"/>
    </row>
    <row r="238" spans="12:143" x14ac:dyDescent="0.25">
      <c r="L238" s="596"/>
      <c r="M238" s="596"/>
      <c r="N238" s="595"/>
      <c r="O238" s="595"/>
      <c r="P238" s="594"/>
      <c r="Q238" s="595"/>
      <c r="R238" s="594"/>
      <c r="S238" s="595"/>
      <c r="T238" s="594"/>
      <c r="U238" s="595"/>
      <c r="V238" s="594"/>
      <c r="W238" s="595"/>
      <c r="X238" s="594"/>
      <c r="Y238" s="595"/>
      <c r="Z238" s="594"/>
      <c r="AA238" s="595"/>
      <c r="AB238" s="594"/>
      <c r="AC238" s="595"/>
      <c r="AD238" s="595"/>
      <c r="AE238" s="596"/>
      <c r="AF238" s="595"/>
      <c r="AG238" s="595"/>
      <c r="AH238" s="595"/>
      <c r="AI238" s="595"/>
      <c r="AJ238" s="595"/>
      <c r="AK238" s="595"/>
      <c r="AL238" s="596"/>
      <c r="AM238" s="596"/>
      <c r="AN238" s="596"/>
      <c r="AO238" s="596"/>
      <c r="AP238" s="596"/>
      <c r="AQ238" s="596"/>
      <c r="AR238" s="595"/>
      <c r="AS238" s="595"/>
      <c r="AT238" s="594"/>
      <c r="AU238" s="595"/>
      <c r="AV238" s="594"/>
      <c r="AW238" s="595"/>
      <c r="AX238" s="594"/>
      <c r="AY238" s="595"/>
      <c r="AZ238" s="594"/>
      <c r="BA238" s="595"/>
      <c r="BB238" s="594"/>
      <c r="BC238" s="595"/>
      <c r="BD238" s="594"/>
      <c r="BE238" s="595"/>
      <c r="BF238" s="594"/>
      <c r="BG238" s="595"/>
      <c r="BH238" s="595"/>
      <c r="BI238" s="595"/>
      <c r="BJ238" s="595"/>
      <c r="BK238" s="595"/>
      <c r="BL238" s="595"/>
      <c r="BM238" s="595"/>
      <c r="BN238" s="595"/>
      <c r="BO238" s="595"/>
      <c r="BP238" s="596"/>
      <c r="BQ238" s="596"/>
      <c r="BR238" s="596"/>
      <c r="BS238" s="596"/>
      <c r="BT238" s="596"/>
      <c r="BU238" s="596"/>
      <c r="BV238" s="597"/>
      <c r="BW238" s="597"/>
      <c r="BX238" s="598"/>
      <c r="BY238" s="597"/>
      <c r="BZ238" s="598"/>
      <c r="CA238" s="597"/>
      <c r="CB238" s="598"/>
      <c r="CC238" s="597"/>
      <c r="CD238" s="598"/>
      <c r="CE238" s="597"/>
      <c r="CF238" s="598"/>
      <c r="CG238" s="597"/>
      <c r="CH238" s="598"/>
      <c r="CI238" s="597"/>
      <c r="CJ238" s="598"/>
      <c r="CK238" s="597"/>
      <c r="CL238" s="597"/>
      <c r="CM238" s="597"/>
      <c r="CN238" s="597"/>
      <c r="CO238" s="597"/>
      <c r="CP238" s="597"/>
      <c r="CQ238" s="597"/>
      <c r="CR238" s="597"/>
      <c r="CS238" s="597"/>
      <c r="CT238" s="597"/>
      <c r="CU238" s="597"/>
      <c r="CV238" s="597"/>
      <c r="CW238" s="597"/>
      <c r="CX238" s="597"/>
      <c r="CY238" s="595"/>
      <c r="CZ238" s="596"/>
      <c r="DA238" s="594"/>
      <c r="DB238" s="596"/>
      <c r="DC238" s="594"/>
      <c r="DD238" s="596"/>
      <c r="DE238" s="594"/>
      <c r="DF238" s="596"/>
      <c r="DG238" s="594"/>
      <c r="DH238" s="596"/>
      <c r="DI238" s="594"/>
      <c r="DJ238" s="596"/>
      <c r="DK238" s="594"/>
      <c r="DL238" s="596"/>
      <c r="DM238" s="594"/>
      <c r="DN238" s="596"/>
      <c r="DO238" s="596"/>
      <c r="DP238" s="596"/>
      <c r="DQ238" s="596"/>
      <c r="DR238" s="596"/>
      <c r="DS238" s="596"/>
      <c r="DT238" s="596"/>
      <c r="DU238" s="596"/>
      <c r="DV238" s="596"/>
      <c r="DW238" s="596"/>
      <c r="DX238" s="596"/>
      <c r="DY238" s="596"/>
      <c r="DZ238" s="596"/>
      <c r="EA238" s="596"/>
      <c r="EB238" s="595"/>
      <c r="EC238" s="595"/>
      <c r="ED238" s="594"/>
      <c r="EE238" s="595"/>
      <c r="EF238" s="594"/>
      <c r="EG238" s="595"/>
      <c r="EH238" s="594"/>
      <c r="EI238" s="595"/>
      <c r="EJ238" s="594"/>
      <c r="EK238" s="595"/>
      <c r="EL238" s="594"/>
      <c r="EM238" s="595"/>
    </row>
    <row r="239" spans="12:143" x14ac:dyDescent="0.25">
      <c r="L239" s="596"/>
      <c r="M239" s="596"/>
      <c r="N239" s="595"/>
      <c r="O239" s="595"/>
      <c r="P239" s="594"/>
      <c r="Q239" s="595"/>
      <c r="R239" s="594"/>
      <c r="S239" s="595"/>
      <c r="T239" s="594"/>
      <c r="U239" s="595"/>
      <c r="V239" s="594"/>
      <c r="W239" s="595"/>
      <c r="X239" s="594"/>
      <c r="Y239" s="595"/>
      <c r="Z239" s="594"/>
      <c r="AA239" s="595"/>
      <c r="AB239" s="594"/>
      <c r="AC239" s="595"/>
      <c r="AD239" s="595"/>
      <c r="AE239" s="596"/>
      <c r="AF239" s="595"/>
      <c r="AG239" s="595"/>
      <c r="AH239" s="595"/>
      <c r="AI239" s="595"/>
      <c r="AJ239" s="595"/>
      <c r="AK239" s="595"/>
      <c r="AL239" s="596"/>
      <c r="AM239" s="596"/>
      <c r="AN239" s="596"/>
      <c r="AO239" s="596"/>
      <c r="AP239" s="596"/>
      <c r="AQ239" s="596"/>
      <c r="AR239" s="595"/>
      <c r="AS239" s="595"/>
      <c r="AT239" s="594"/>
      <c r="AU239" s="595"/>
      <c r="AV239" s="594"/>
      <c r="AW239" s="595"/>
      <c r="AX239" s="594"/>
      <c r="AY239" s="595"/>
      <c r="AZ239" s="594"/>
      <c r="BA239" s="595"/>
      <c r="BB239" s="594"/>
      <c r="BC239" s="595"/>
      <c r="BD239" s="594"/>
      <c r="BE239" s="595"/>
      <c r="BF239" s="594"/>
      <c r="BG239" s="595"/>
      <c r="BH239" s="595"/>
      <c r="BI239" s="595"/>
      <c r="BJ239" s="595"/>
      <c r="BK239" s="595"/>
      <c r="BL239" s="595"/>
      <c r="BM239" s="595"/>
      <c r="BN239" s="595"/>
      <c r="BO239" s="595"/>
      <c r="BP239" s="596"/>
      <c r="BQ239" s="596"/>
      <c r="BR239" s="596"/>
      <c r="BS239" s="596"/>
      <c r="BT239" s="596"/>
      <c r="BU239" s="596"/>
      <c r="BV239" s="597"/>
      <c r="BW239" s="597"/>
      <c r="BX239" s="598"/>
      <c r="BY239" s="597"/>
      <c r="BZ239" s="598"/>
      <c r="CA239" s="597"/>
      <c r="CB239" s="598"/>
      <c r="CC239" s="597"/>
      <c r="CD239" s="598"/>
      <c r="CE239" s="597"/>
      <c r="CF239" s="598"/>
      <c r="CG239" s="597"/>
      <c r="CH239" s="598"/>
      <c r="CI239" s="597"/>
      <c r="CJ239" s="598"/>
      <c r="CK239" s="597"/>
      <c r="CL239" s="597"/>
      <c r="CM239" s="597"/>
      <c r="CN239" s="597"/>
      <c r="CO239" s="597"/>
      <c r="CP239" s="597"/>
      <c r="CQ239" s="597"/>
      <c r="CR239" s="597"/>
      <c r="CS239" s="597"/>
      <c r="CT239" s="597"/>
      <c r="CU239" s="597"/>
      <c r="CV239" s="597"/>
      <c r="CW239" s="597"/>
      <c r="CX239" s="597"/>
      <c r="CY239" s="595"/>
      <c r="CZ239" s="596"/>
      <c r="DA239" s="594"/>
      <c r="DB239" s="596"/>
      <c r="DC239" s="594"/>
      <c r="DD239" s="596"/>
      <c r="DE239" s="594"/>
      <c r="DF239" s="596"/>
      <c r="DG239" s="594"/>
      <c r="DH239" s="596"/>
      <c r="DI239" s="594"/>
      <c r="DJ239" s="596"/>
      <c r="DK239" s="594"/>
      <c r="DL239" s="596"/>
      <c r="DM239" s="594"/>
      <c r="DN239" s="596"/>
      <c r="DO239" s="596"/>
      <c r="DP239" s="596"/>
      <c r="DQ239" s="596"/>
      <c r="DR239" s="596"/>
      <c r="DS239" s="596"/>
      <c r="DT239" s="596"/>
      <c r="DU239" s="596"/>
      <c r="DV239" s="596"/>
      <c r="DW239" s="596"/>
      <c r="DX239" s="596"/>
      <c r="DY239" s="596"/>
      <c r="DZ239" s="596"/>
      <c r="EA239" s="596"/>
      <c r="EB239" s="595"/>
      <c r="EC239" s="595"/>
      <c r="ED239" s="594"/>
      <c r="EE239" s="595"/>
      <c r="EF239" s="594"/>
      <c r="EG239" s="595"/>
      <c r="EH239" s="594"/>
      <c r="EI239" s="595"/>
      <c r="EJ239" s="594"/>
      <c r="EK239" s="595"/>
      <c r="EL239" s="594"/>
      <c r="EM239" s="595"/>
    </row>
    <row r="240" spans="12:143" x14ac:dyDescent="0.25">
      <c r="L240" s="596"/>
      <c r="M240" s="596"/>
      <c r="N240" s="595"/>
      <c r="O240" s="595"/>
      <c r="P240" s="594"/>
      <c r="Q240" s="595"/>
      <c r="R240" s="594"/>
      <c r="S240" s="595"/>
      <c r="T240" s="594"/>
      <c r="U240" s="595"/>
      <c r="V240" s="594"/>
      <c r="W240" s="595"/>
      <c r="X240" s="594"/>
      <c r="Y240" s="595"/>
      <c r="Z240" s="594"/>
      <c r="AA240" s="595"/>
      <c r="AB240" s="594"/>
      <c r="AC240" s="595"/>
      <c r="AD240" s="595"/>
      <c r="AE240" s="596"/>
      <c r="AF240" s="595"/>
      <c r="AG240" s="595"/>
      <c r="AH240" s="595"/>
      <c r="AI240" s="595"/>
      <c r="AJ240" s="595"/>
      <c r="AK240" s="595"/>
      <c r="AL240" s="596"/>
      <c r="AM240" s="596"/>
      <c r="AN240" s="596"/>
      <c r="AO240" s="596"/>
      <c r="AP240" s="596"/>
      <c r="AQ240" s="596"/>
      <c r="AR240" s="595"/>
      <c r="AS240" s="595"/>
      <c r="AT240" s="594"/>
      <c r="AU240" s="595"/>
      <c r="AV240" s="594"/>
      <c r="AW240" s="595"/>
      <c r="AX240" s="594"/>
      <c r="AY240" s="595"/>
      <c r="AZ240" s="594"/>
      <c r="BA240" s="595"/>
      <c r="BB240" s="594"/>
      <c r="BC240" s="595"/>
      <c r="BD240" s="594"/>
      <c r="BE240" s="595"/>
      <c r="BF240" s="594"/>
      <c r="BG240" s="595"/>
      <c r="BH240" s="595"/>
      <c r="BI240" s="595"/>
      <c r="BJ240" s="595"/>
      <c r="BK240" s="595"/>
      <c r="BL240" s="595"/>
      <c r="BM240" s="595"/>
      <c r="BN240" s="595"/>
      <c r="BO240" s="595"/>
      <c r="BP240" s="596"/>
      <c r="BQ240" s="596"/>
      <c r="BR240" s="596"/>
      <c r="BS240" s="596"/>
      <c r="BT240" s="596"/>
      <c r="BU240" s="596"/>
      <c r="BV240" s="597"/>
      <c r="BW240" s="597"/>
      <c r="BX240" s="598"/>
      <c r="BY240" s="597"/>
      <c r="BZ240" s="598"/>
      <c r="CA240" s="597"/>
      <c r="CB240" s="598"/>
      <c r="CC240" s="597"/>
      <c r="CD240" s="598"/>
      <c r="CE240" s="597"/>
      <c r="CF240" s="598"/>
      <c r="CG240" s="597"/>
      <c r="CH240" s="598"/>
      <c r="CI240" s="597"/>
      <c r="CJ240" s="598"/>
      <c r="CK240" s="597"/>
      <c r="CL240" s="597"/>
      <c r="CM240" s="597"/>
      <c r="CN240" s="597"/>
      <c r="CO240" s="597"/>
      <c r="CP240" s="597"/>
      <c r="CQ240" s="597"/>
      <c r="CR240" s="597"/>
      <c r="CS240" s="597"/>
      <c r="CT240" s="597"/>
      <c r="CU240" s="597"/>
      <c r="CV240" s="597"/>
      <c r="CW240" s="597"/>
      <c r="CX240" s="597"/>
      <c r="CY240" s="595"/>
      <c r="CZ240" s="596"/>
      <c r="DA240" s="594"/>
      <c r="DB240" s="596"/>
      <c r="DC240" s="594"/>
      <c r="DD240" s="596"/>
      <c r="DE240" s="594"/>
      <c r="DF240" s="596"/>
      <c r="DG240" s="594"/>
      <c r="DH240" s="596"/>
      <c r="DI240" s="594"/>
      <c r="DJ240" s="596"/>
      <c r="DK240" s="594"/>
      <c r="DL240" s="596"/>
      <c r="DM240" s="594"/>
      <c r="DN240" s="596"/>
      <c r="DO240" s="596"/>
      <c r="DP240" s="596"/>
      <c r="DQ240" s="596"/>
      <c r="DR240" s="596"/>
      <c r="DS240" s="596"/>
      <c r="DT240" s="596"/>
      <c r="DU240" s="596"/>
      <c r="DV240" s="596"/>
      <c r="DW240" s="596"/>
      <c r="DX240" s="596"/>
      <c r="DY240" s="596"/>
      <c r="DZ240" s="596"/>
      <c r="EA240" s="596"/>
      <c r="EB240" s="595"/>
      <c r="EC240" s="595"/>
      <c r="ED240" s="594"/>
      <c r="EE240" s="595"/>
      <c r="EF240" s="594"/>
      <c r="EG240" s="595"/>
      <c r="EH240" s="594"/>
      <c r="EI240" s="595"/>
      <c r="EJ240" s="594"/>
      <c r="EK240" s="595"/>
      <c r="EL240" s="594"/>
      <c r="EM240" s="595"/>
    </row>
    <row r="241" spans="12:143" x14ac:dyDescent="0.25">
      <c r="L241" s="596"/>
      <c r="M241" s="596"/>
      <c r="N241" s="595"/>
      <c r="O241" s="595"/>
      <c r="P241" s="594"/>
      <c r="Q241" s="595"/>
      <c r="R241" s="594"/>
      <c r="S241" s="595"/>
      <c r="T241" s="594"/>
      <c r="U241" s="595"/>
      <c r="V241" s="594"/>
      <c r="W241" s="595"/>
      <c r="X241" s="594"/>
      <c r="Y241" s="595"/>
      <c r="Z241" s="594"/>
      <c r="AA241" s="595"/>
      <c r="AB241" s="594"/>
      <c r="AC241" s="595"/>
      <c r="AD241" s="595"/>
      <c r="AE241" s="596"/>
      <c r="AF241" s="595"/>
      <c r="AG241" s="595"/>
      <c r="AH241" s="595"/>
      <c r="AI241" s="595"/>
      <c r="AJ241" s="595"/>
      <c r="AK241" s="595"/>
      <c r="AL241" s="596"/>
      <c r="AM241" s="596"/>
      <c r="AN241" s="596"/>
      <c r="AO241" s="596"/>
      <c r="AP241" s="596"/>
      <c r="AQ241" s="596"/>
      <c r="AR241" s="595"/>
      <c r="AS241" s="595"/>
      <c r="AT241" s="594"/>
      <c r="AU241" s="595"/>
      <c r="AV241" s="594"/>
      <c r="AW241" s="595"/>
      <c r="AX241" s="594"/>
      <c r="AY241" s="595"/>
      <c r="AZ241" s="594"/>
      <c r="BA241" s="595"/>
      <c r="BB241" s="594"/>
      <c r="BC241" s="595"/>
      <c r="BD241" s="594"/>
      <c r="BE241" s="595"/>
      <c r="BF241" s="594"/>
      <c r="BG241" s="595"/>
      <c r="BH241" s="595"/>
      <c r="BI241" s="595"/>
      <c r="BJ241" s="595"/>
      <c r="BK241" s="595"/>
      <c r="BL241" s="595"/>
      <c r="BM241" s="595"/>
      <c r="BN241" s="595"/>
      <c r="BO241" s="595"/>
      <c r="BP241" s="596"/>
      <c r="BQ241" s="596"/>
      <c r="BR241" s="596"/>
      <c r="BS241" s="596"/>
      <c r="BT241" s="596"/>
      <c r="BU241" s="596"/>
      <c r="BV241" s="597"/>
      <c r="BW241" s="597"/>
      <c r="BX241" s="598"/>
      <c r="BY241" s="597"/>
      <c r="BZ241" s="598"/>
      <c r="CA241" s="597"/>
      <c r="CB241" s="598"/>
      <c r="CC241" s="597"/>
      <c r="CD241" s="598"/>
      <c r="CE241" s="597"/>
      <c r="CF241" s="598"/>
      <c r="CG241" s="597"/>
      <c r="CH241" s="598"/>
      <c r="CI241" s="597"/>
      <c r="CJ241" s="598"/>
      <c r="CK241" s="597"/>
      <c r="CL241" s="597"/>
      <c r="CM241" s="597"/>
      <c r="CN241" s="597"/>
      <c r="CO241" s="597"/>
      <c r="CP241" s="597"/>
      <c r="CQ241" s="597"/>
      <c r="CR241" s="597"/>
      <c r="CS241" s="597"/>
      <c r="CT241" s="597"/>
      <c r="CU241" s="597"/>
      <c r="CV241" s="597"/>
      <c r="CW241" s="597"/>
      <c r="CX241" s="597"/>
      <c r="CY241" s="595"/>
      <c r="CZ241" s="596"/>
      <c r="DA241" s="594"/>
      <c r="DB241" s="596"/>
      <c r="DC241" s="594"/>
      <c r="DD241" s="596"/>
      <c r="DE241" s="594"/>
      <c r="DF241" s="596"/>
      <c r="DG241" s="594"/>
      <c r="DH241" s="596"/>
      <c r="DI241" s="594"/>
      <c r="DJ241" s="596"/>
      <c r="DK241" s="594"/>
      <c r="DL241" s="596"/>
      <c r="DM241" s="594"/>
      <c r="DN241" s="596"/>
      <c r="DO241" s="596"/>
      <c r="DP241" s="596"/>
      <c r="DQ241" s="596"/>
      <c r="DR241" s="596"/>
      <c r="DS241" s="596"/>
      <c r="DT241" s="596"/>
      <c r="DU241" s="596"/>
      <c r="DV241" s="596"/>
      <c r="DW241" s="596"/>
      <c r="DX241" s="596"/>
      <c r="DY241" s="596"/>
      <c r="DZ241" s="596"/>
      <c r="EA241" s="596"/>
      <c r="EB241" s="595"/>
      <c r="EC241" s="595"/>
      <c r="ED241" s="594"/>
      <c r="EE241" s="595"/>
      <c r="EF241" s="594"/>
      <c r="EG241" s="595"/>
      <c r="EH241" s="594"/>
      <c r="EI241" s="595"/>
      <c r="EJ241" s="594"/>
      <c r="EK241" s="595"/>
      <c r="EL241" s="594"/>
      <c r="EM241" s="595"/>
    </row>
    <row r="242" spans="12:143" x14ac:dyDescent="0.25">
      <c r="L242" s="596"/>
      <c r="M242" s="596"/>
      <c r="N242" s="595"/>
      <c r="O242" s="595"/>
      <c r="P242" s="594"/>
      <c r="Q242" s="595"/>
      <c r="R242" s="594"/>
      <c r="S242" s="595"/>
      <c r="T242" s="594"/>
      <c r="U242" s="595"/>
      <c r="V242" s="594"/>
      <c r="W242" s="595"/>
      <c r="X242" s="594"/>
      <c r="Y242" s="595"/>
      <c r="Z242" s="594"/>
      <c r="AA242" s="595"/>
      <c r="AB242" s="594"/>
      <c r="AC242" s="595"/>
      <c r="AD242" s="595"/>
      <c r="AE242" s="596"/>
      <c r="AF242" s="595"/>
      <c r="AG242" s="595"/>
      <c r="AH242" s="595"/>
      <c r="AI242" s="595"/>
      <c r="AJ242" s="595"/>
      <c r="AK242" s="595"/>
      <c r="AL242" s="596"/>
      <c r="AM242" s="596"/>
      <c r="AN242" s="596"/>
      <c r="AO242" s="596"/>
      <c r="AP242" s="596"/>
      <c r="AQ242" s="596"/>
      <c r="AR242" s="595"/>
      <c r="AS242" s="595"/>
      <c r="AT242" s="594"/>
      <c r="AU242" s="595"/>
      <c r="AV242" s="594"/>
      <c r="AW242" s="595"/>
      <c r="AX242" s="594"/>
      <c r="AY242" s="595"/>
      <c r="AZ242" s="594"/>
      <c r="BA242" s="595"/>
      <c r="BB242" s="594"/>
      <c r="BC242" s="595"/>
      <c r="BD242" s="594"/>
      <c r="BE242" s="595"/>
      <c r="BF242" s="594"/>
      <c r="BG242" s="595"/>
      <c r="BH242" s="595"/>
      <c r="BI242" s="595"/>
      <c r="BJ242" s="595"/>
      <c r="BK242" s="595"/>
      <c r="BL242" s="595"/>
      <c r="BM242" s="595"/>
      <c r="BN242" s="595"/>
      <c r="BO242" s="595"/>
      <c r="BP242" s="596"/>
      <c r="BQ242" s="596"/>
      <c r="BR242" s="596"/>
      <c r="BS242" s="596"/>
      <c r="BT242" s="596"/>
      <c r="BU242" s="596"/>
      <c r="BV242" s="597"/>
      <c r="BW242" s="597"/>
      <c r="BX242" s="598"/>
      <c r="BY242" s="597"/>
      <c r="BZ242" s="598"/>
      <c r="CA242" s="597"/>
      <c r="CB242" s="598"/>
      <c r="CC242" s="597"/>
      <c r="CD242" s="598"/>
      <c r="CE242" s="597"/>
      <c r="CF242" s="598"/>
      <c r="CG242" s="597"/>
      <c r="CH242" s="598"/>
      <c r="CI242" s="597"/>
      <c r="CJ242" s="598"/>
      <c r="CK242" s="597"/>
      <c r="CL242" s="597"/>
      <c r="CM242" s="597"/>
      <c r="CN242" s="597"/>
      <c r="CO242" s="597"/>
      <c r="CP242" s="597"/>
      <c r="CQ242" s="597"/>
      <c r="CR242" s="597"/>
      <c r="CS242" s="597"/>
      <c r="CT242" s="597"/>
      <c r="CU242" s="597"/>
      <c r="CV242" s="597"/>
      <c r="CW242" s="597"/>
      <c r="CX242" s="597"/>
      <c r="CY242" s="595"/>
      <c r="CZ242" s="596"/>
      <c r="DA242" s="594"/>
      <c r="DB242" s="596"/>
      <c r="DC242" s="594"/>
      <c r="DD242" s="596"/>
      <c r="DE242" s="594"/>
      <c r="DF242" s="596"/>
      <c r="DG242" s="594"/>
      <c r="DH242" s="596"/>
      <c r="DI242" s="594"/>
      <c r="DJ242" s="596"/>
      <c r="DK242" s="594"/>
      <c r="DL242" s="596"/>
      <c r="DM242" s="594"/>
      <c r="DN242" s="596"/>
      <c r="DO242" s="596"/>
      <c r="DP242" s="596"/>
      <c r="DQ242" s="596"/>
      <c r="DR242" s="596"/>
      <c r="DS242" s="596"/>
      <c r="DT242" s="596"/>
      <c r="DU242" s="596"/>
      <c r="DV242" s="596"/>
      <c r="DW242" s="596"/>
      <c r="DX242" s="596"/>
      <c r="DY242" s="596"/>
      <c r="DZ242" s="596"/>
      <c r="EA242" s="596"/>
      <c r="EB242" s="595"/>
      <c r="EC242" s="595"/>
      <c r="ED242" s="594"/>
      <c r="EE242" s="595"/>
      <c r="EF242" s="594"/>
      <c r="EG242" s="595"/>
      <c r="EH242" s="594"/>
      <c r="EI242" s="595"/>
      <c r="EJ242" s="594"/>
      <c r="EK242" s="595"/>
      <c r="EL242" s="594"/>
      <c r="EM242" s="595"/>
    </row>
    <row r="243" spans="12:143" x14ac:dyDescent="0.25">
      <c r="L243" s="596"/>
      <c r="M243" s="596"/>
      <c r="N243" s="595"/>
      <c r="O243" s="595"/>
      <c r="P243" s="594"/>
      <c r="Q243" s="595"/>
      <c r="R243" s="594"/>
      <c r="S243" s="595"/>
      <c r="T243" s="594"/>
      <c r="U243" s="595"/>
      <c r="V243" s="594"/>
      <c r="W243" s="595"/>
      <c r="X243" s="594"/>
      <c r="Y243" s="595"/>
      <c r="Z243" s="594"/>
      <c r="AA243" s="595"/>
      <c r="AB243" s="594"/>
      <c r="AC243" s="595"/>
      <c r="AD243" s="595"/>
      <c r="AE243" s="596"/>
      <c r="AF243" s="595"/>
      <c r="AG243" s="595"/>
      <c r="AH243" s="595"/>
      <c r="AI243" s="595"/>
      <c r="AJ243" s="595"/>
      <c r="AK243" s="595"/>
      <c r="AL243" s="596"/>
      <c r="AM243" s="596"/>
      <c r="AN243" s="596"/>
      <c r="AO243" s="596"/>
      <c r="AP243" s="596"/>
      <c r="AQ243" s="596"/>
      <c r="AR243" s="595"/>
      <c r="AS243" s="595"/>
      <c r="AT243" s="594"/>
      <c r="AU243" s="595"/>
      <c r="AV243" s="594"/>
      <c r="AW243" s="595"/>
      <c r="AX243" s="594"/>
      <c r="AY243" s="595"/>
      <c r="AZ243" s="594"/>
      <c r="BA243" s="595"/>
      <c r="BB243" s="594"/>
      <c r="BC243" s="595"/>
      <c r="BD243" s="594"/>
      <c r="BE243" s="595"/>
      <c r="BF243" s="594"/>
      <c r="BG243" s="595"/>
      <c r="BH243" s="595"/>
      <c r="BI243" s="595"/>
      <c r="BJ243" s="595"/>
      <c r="BK243" s="595"/>
      <c r="BL243" s="595"/>
      <c r="BM243" s="595"/>
      <c r="BN243" s="595"/>
      <c r="BO243" s="595"/>
      <c r="BP243" s="596"/>
      <c r="BQ243" s="596"/>
      <c r="BR243" s="596"/>
      <c r="BS243" s="596"/>
      <c r="BT243" s="596"/>
      <c r="BU243" s="596"/>
      <c r="BV243" s="597"/>
      <c r="BW243" s="597"/>
      <c r="BX243" s="598"/>
      <c r="BY243" s="597"/>
      <c r="BZ243" s="598"/>
      <c r="CA243" s="597"/>
      <c r="CB243" s="598"/>
      <c r="CC243" s="597"/>
      <c r="CD243" s="598"/>
      <c r="CE243" s="597"/>
      <c r="CF243" s="598"/>
      <c r="CG243" s="597"/>
      <c r="CH243" s="598"/>
      <c r="CI243" s="597"/>
      <c r="CJ243" s="598"/>
      <c r="CK243" s="597"/>
      <c r="CL243" s="597"/>
      <c r="CM243" s="597"/>
      <c r="CN243" s="597"/>
      <c r="CO243" s="597"/>
      <c r="CP243" s="597"/>
      <c r="CQ243" s="597"/>
      <c r="CR243" s="597"/>
      <c r="CS243" s="597"/>
      <c r="CT243" s="597"/>
      <c r="CU243" s="597"/>
      <c r="CV243" s="597"/>
      <c r="CW243" s="597"/>
      <c r="CX243" s="597"/>
      <c r="CY243" s="595"/>
      <c r="CZ243" s="596"/>
      <c r="DA243" s="594"/>
      <c r="DB243" s="596"/>
      <c r="DC243" s="594"/>
      <c r="DD243" s="596"/>
      <c r="DE243" s="594"/>
      <c r="DF243" s="596"/>
      <c r="DG243" s="594"/>
      <c r="DH243" s="596"/>
      <c r="DI243" s="594"/>
      <c r="DJ243" s="596"/>
      <c r="DK243" s="594"/>
      <c r="DL243" s="596"/>
      <c r="DM243" s="594"/>
      <c r="DN243" s="596"/>
      <c r="DO243" s="596"/>
      <c r="DP243" s="596"/>
      <c r="DQ243" s="596"/>
      <c r="DR243" s="596"/>
      <c r="DS243" s="596"/>
      <c r="DT243" s="596"/>
      <c r="DU243" s="596"/>
      <c r="DV243" s="596"/>
      <c r="DW243" s="596"/>
      <c r="DX243" s="596"/>
      <c r="DY243" s="596"/>
      <c r="DZ243" s="596"/>
      <c r="EA243" s="596"/>
      <c r="EB243" s="595"/>
      <c r="EC243" s="595"/>
      <c r="ED243" s="594"/>
      <c r="EE243" s="595"/>
      <c r="EF243" s="594"/>
      <c r="EG243" s="595"/>
      <c r="EH243" s="594"/>
      <c r="EI243" s="595"/>
      <c r="EJ243" s="594"/>
      <c r="EK243" s="595"/>
      <c r="EL243" s="594"/>
      <c r="EM243" s="595"/>
    </row>
    <row r="244" spans="12:143" x14ac:dyDescent="0.25">
      <c r="L244" s="596"/>
      <c r="M244" s="596"/>
      <c r="N244" s="595"/>
      <c r="O244" s="595"/>
      <c r="P244" s="594"/>
      <c r="Q244" s="595"/>
      <c r="R244" s="594"/>
      <c r="S244" s="595"/>
      <c r="T244" s="594"/>
      <c r="U244" s="595"/>
      <c r="V244" s="594"/>
      <c r="W244" s="595"/>
      <c r="X244" s="594"/>
      <c r="Y244" s="595"/>
      <c r="Z244" s="594"/>
      <c r="AA244" s="595"/>
      <c r="AB244" s="594"/>
      <c r="AC244" s="595"/>
      <c r="AD244" s="595"/>
      <c r="AE244" s="596"/>
      <c r="AF244" s="595"/>
      <c r="AG244" s="595"/>
      <c r="AH244" s="595"/>
      <c r="AI244" s="595"/>
      <c r="AJ244" s="595"/>
      <c r="AK244" s="595"/>
      <c r="AL244" s="596"/>
      <c r="AM244" s="596"/>
      <c r="AN244" s="596"/>
      <c r="AO244" s="596"/>
      <c r="AP244" s="596"/>
      <c r="AQ244" s="596"/>
      <c r="AR244" s="595"/>
      <c r="AS244" s="595"/>
      <c r="AT244" s="594"/>
      <c r="AU244" s="595"/>
      <c r="AV244" s="594"/>
      <c r="AW244" s="595"/>
      <c r="AX244" s="594"/>
      <c r="AY244" s="595"/>
      <c r="AZ244" s="594"/>
      <c r="BA244" s="595"/>
      <c r="BB244" s="594"/>
      <c r="BC244" s="595"/>
      <c r="BD244" s="594"/>
      <c r="BE244" s="595"/>
      <c r="BF244" s="594"/>
      <c r="BG244" s="595"/>
      <c r="BH244" s="595"/>
      <c r="BI244" s="595"/>
      <c r="BJ244" s="595"/>
      <c r="BK244" s="595"/>
      <c r="BL244" s="595"/>
      <c r="BM244" s="595"/>
      <c r="BN244" s="595"/>
      <c r="BO244" s="595"/>
      <c r="BP244" s="596"/>
      <c r="BQ244" s="596"/>
      <c r="BR244" s="596"/>
      <c r="BS244" s="596"/>
      <c r="BT244" s="596"/>
      <c r="BU244" s="596"/>
      <c r="BV244" s="597"/>
      <c r="BW244" s="597"/>
      <c r="BX244" s="598"/>
      <c r="BY244" s="597"/>
      <c r="BZ244" s="598"/>
      <c r="CA244" s="597"/>
      <c r="CB244" s="598"/>
      <c r="CC244" s="597"/>
      <c r="CD244" s="598"/>
      <c r="CE244" s="597"/>
      <c r="CF244" s="598"/>
      <c r="CG244" s="597"/>
      <c r="CH244" s="598"/>
      <c r="CI244" s="597"/>
      <c r="CJ244" s="598"/>
      <c r="CK244" s="597"/>
      <c r="CL244" s="597"/>
      <c r="CM244" s="597"/>
      <c r="CN244" s="597"/>
      <c r="CO244" s="597"/>
      <c r="CP244" s="597"/>
      <c r="CQ244" s="597"/>
      <c r="CR244" s="597"/>
      <c r="CS244" s="597"/>
      <c r="CT244" s="597"/>
      <c r="CU244" s="597"/>
      <c r="CV244" s="597"/>
      <c r="CW244" s="597"/>
      <c r="CX244" s="597"/>
      <c r="CY244" s="595"/>
      <c r="CZ244" s="596"/>
      <c r="DA244" s="594"/>
      <c r="DB244" s="596"/>
      <c r="DC244" s="594"/>
      <c r="DD244" s="596"/>
      <c r="DE244" s="594"/>
      <c r="DF244" s="596"/>
      <c r="DG244" s="594"/>
      <c r="DH244" s="596"/>
      <c r="DI244" s="594"/>
      <c r="DJ244" s="596"/>
      <c r="DK244" s="594"/>
      <c r="DL244" s="596"/>
      <c r="DM244" s="594"/>
      <c r="DN244" s="596"/>
      <c r="DO244" s="596"/>
      <c r="DP244" s="596"/>
      <c r="DQ244" s="596"/>
      <c r="DR244" s="596"/>
      <c r="DS244" s="596"/>
      <c r="DT244" s="596"/>
      <c r="DU244" s="596"/>
      <c r="DV244" s="596"/>
      <c r="DW244" s="596"/>
      <c r="DX244" s="596"/>
      <c r="DY244" s="596"/>
      <c r="DZ244" s="596"/>
      <c r="EA244" s="596"/>
      <c r="EB244" s="595"/>
      <c r="EC244" s="595"/>
      <c r="ED244" s="594"/>
      <c r="EE244" s="595"/>
      <c r="EF244" s="594"/>
      <c r="EG244" s="595"/>
      <c r="EH244" s="594"/>
      <c r="EI244" s="595"/>
      <c r="EJ244" s="594"/>
      <c r="EK244" s="595"/>
      <c r="EL244" s="594"/>
      <c r="EM244" s="595"/>
    </row>
    <row r="245" spans="12:143" x14ac:dyDescent="0.25">
      <c r="L245" s="596"/>
      <c r="M245" s="596"/>
      <c r="N245" s="595"/>
      <c r="O245" s="595"/>
      <c r="P245" s="594"/>
      <c r="Q245" s="595"/>
      <c r="R245" s="594"/>
      <c r="S245" s="595"/>
      <c r="T245" s="594"/>
      <c r="U245" s="595"/>
      <c r="V245" s="594"/>
      <c r="W245" s="595"/>
      <c r="X245" s="594"/>
      <c r="Y245" s="595"/>
      <c r="Z245" s="594"/>
      <c r="AA245" s="595"/>
      <c r="AB245" s="594"/>
      <c r="AC245" s="595"/>
      <c r="AD245" s="595"/>
      <c r="AE245" s="596"/>
      <c r="AF245" s="595"/>
      <c r="AG245" s="595"/>
      <c r="AH245" s="595"/>
      <c r="AI245" s="595"/>
      <c r="AJ245" s="595"/>
      <c r="AK245" s="595"/>
      <c r="AL245" s="596"/>
      <c r="AM245" s="596"/>
      <c r="AN245" s="596"/>
      <c r="AO245" s="596"/>
      <c r="AP245" s="596"/>
      <c r="AQ245" s="596"/>
      <c r="AR245" s="595"/>
      <c r="AS245" s="595"/>
      <c r="AT245" s="594"/>
      <c r="AU245" s="595"/>
      <c r="AV245" s="594"/>
      <c r="AW245" s="595"/>
      <c r="AX245" s="594"/>
      <c r="AY245" s="595"/>
      <c r="AZ245" s="594"/>
      <c r="BA245" s="595"/>
      <c r="BB245" s="594"/>
      <c r="BC245" s="595"/>
      <c r="BD245" s="594"/>
      <c r="BE245" s="595"/>
      <c r="BF245" s="594"/>
      <c r="BG245" s="595"/>
      <c r="BH245" s="595"/>
      <c r="BI245" s="595"/>
      <c r="BJ245" s="595"/>
      <c r="BK245" s="595"/>
      <c r="BL245" s="595"/>
      <c r="BM245" s="595"/>
      <c r="BN245" s="595"/>
      <c r="BO245" s="595"/>
      <c r="BP245" s="596"/>
      <c r="BQ245" s="596"/>
      <c r="BR245" s="596"/>
      <c r="BS245" s="596"/>
      <c r="BT245" s="596"/>
      <c r="BU245" s="596"/>
      <c r="BV245" s="597"/>
      <c r="BW245" s="597"/>
      <c r="BX245" s="598"/>
      <c r="BY245" s="597"/>
      <c r="BZ245" s="598"/>
      <c r="CA245" s="597"/>
      <c r="CB245" s="598"/>
      <c r="CC245" s="597"/>
      <c r="CD245" s="598"/>
      <c r="CE245" s="597"/>
      <c r="CF245" s="598"/>
      <c r="CG245" s="597"/>
      <c r="CH245" s="598"/>
      <c r="CI245" s="597"/>
      <c r="CJ245" s="598"/>
      <c r="CK245" s="597"/>
      <c r="CL245" s="597"/>
      <c r="CM245" s="597"/>
      <c r="CN245" s="597"/>
      <c r="CO245" s="597"/>
      <c r="CP245" s="597"/>
      <c r="CQ245" s="597"/>
      <c r="CR245" s="597"/>
      <c r="CS245" s="597"/>
      <c r="CT245" s="597"/>
      <c r="CU245" s="597"/>
      <c r="CV245" s="597"/>
      <c r="CW245" s="597"/>
      <c r="CX245" s="597"/>
      <c r="CY245" s="595"/>
      <c r="CZ245" s="596"/>
      <c r="DA245" s="594"/>
      <c r="DB245" s="596"/>
      <c r="DC245" s="594"/>
      <c r="DD245" s="596"/>
      <c r="DE245" s="594"/>
      <c r="DF245" s="596"/>
      <c r="DG245" s="594"/>
      <c r="DH245" s="596"/>
      <c r="DI245" s="594"/>
      <c r="DJ245" s="596"/>
      <c r="DK245" s="594"/>
      <c r="DL245" s="596"/>
      <c r="DM245" s="594"/>
      <c r="DN245" s="596"/>
      <c r="DO245" s="596"/>
      <c r="DP245" s="596"/>
      <c r="DQ245" s="596"/>
      <c r="DR245" s="596"/>
      <c r="DS245" s="596"/>
      <c r="DT245" s="596"/>
      <c r="DU245" s="596"/>
      <c r="DV245" s="596"/>
      <c r="DW245" s="596"/>
      <c r="DX245" s="596"/>
      <c r="DY245" s="596"/>
      <c r="DZ245" s="596"/>
      <c r="EA245" s="596"/>
      <c r="EB245" s="595"/>
      <c r="EC245" s="595"/>
      <c r="ED245" s="594"/>
      <c r="EE245" s="595"/>
      <c r="EF245" s="594"/>
      <c r="EG245" s="595"/>
      <c r="EH245" s="594"/>
      <c r="EI245" s="595"/>
      <c r="EJ245" s="594"/>
      <c r="EK245" s="595"/>
      <c r="EL245" s="594"/>
      <c r="EM245" s="595"/>
    </row>
    <row r="246" spans="12:143" x14ac:dyDescent="0.25">
      <c r="L246" s="596"/>
      <c r="M246" s="596"/>
      <c r="N246" s="595"/>
      <c r="O246" s="595"/>
      <c r="P246" s="594"/>
      <c r="Q246" s="595"/>
      <c r="R246" s="594"/>
      <c r="S246" s="595"/>
      <c r="T246" s="594"/>
      <c r="U246" s="595"/>
      <c r="V246" s="594"/>
      <c r="W246" s="595"/>
      <c r="X246" s="594"/>
      <c r="Y246" s="595"/>
      <c r="Z246" s="594"/>
      <c r="AA246" s="595"/>
      <c r="AB246" s="594"/>
      <c r="AC246" s="595"/>
      <c r="AD246" s="595"/>
      <c r="AE246" s="596"/>
      <c r="AF246" s="595"/>
      <c r="AG246" s="595"/>
      <c r="AH246" s="595"/>
      <c r="AI246" s="595"/>
      <c r="AJ246" s="595"/>
      <c r="AK246" s="595"/>
      <c r="AL246" s="596"/>
      <c r="AM246" s="596"/>
      <c r="AN246" s="596"/>
      <c r="AO246" s="596"/>
      <c r="AP246" s="596"/>
      <c r="AQ246" s="596"/>
      <c r="AR246" s="595"/>
      <c r="AS246" s="595"/>
      <c r="AT246" s="594"/>
      <c r="AU246" s="595"/>
      <c r="AV246" s="594"/>
      <c r="AW246" s="595"/>
      <c r="AX246" s="594"/>
      <c r="AY246" s="595"/>
      <c r="AZ246" s="594"/>
      <c r="BA246" s="595"/>
      <c r="BB246" s="594"/>
      <c r="BC246" s="595"/>
      <c r="BD246" s="594"/>
      <c r="BE246" s="595"/>
      <c r="BF246" s="594"/>
      <c r="BG246" s="595"/>
      <c r="BH246" s="595"/>
      <c r="BI246" s="595"/>
      <c r="BJ246" s="595"/>
      <c r="BK246" s="595"/>
      <c r="BL246" s="595"/>
      <c r="BM246" s="595"/>
      <c r="BN246" s="595"/>
      <c r="BO246" s="595"/>
      <c r="BP246" s="596"/>
      <c r="BQ246" s="596"/>
      <c r="BR246" s="596"/>
      <c r="BS246" s="596"/>
      <c r="BT246" s="596"/>
      <c r="BU246" s="596"/>
      <c r="BV246" s="597"/>
      <c r="BW246" s="597"/>
      <c r="BX246" s="598"/>
      <c r="BY246" s="597"/>
      <c r="BZ246" s="598"/>
      <c r="CA246" s="597"/>
      <c r="CB246" s="598"/>
      <c r="CC246" s="597"/>
      <c r="CD246" s="598"/>
      <c r="CE246" s="597"/>
      <c r="CF246" s="598"/>
      <c r="CG246" s="597"/>
      <c r="CH246" s="598"/>
      <c r="CI246" s="597"/>
      <c r="CJ246" s="598"/>
      <c r="CK246" s="597"/>
      <c r="CL246" s="597"/>
      <c r="CM246" s="597"/>
      <c r="CN246" s="597"/>
      <c r="CO246" s="597"/>
      <c r="CP246" s="597"/>
      <c r="CQ246" s="597"/>
      <c r="CR246" s="597"/>
      <c r="CS246" s="597"/>
      <c r="CT246" s="597"/>
      <c r="CU246" s="597"/>
      <c r="CV246" s="597"/>
      <c r="CW246" s="597"/>
      <c r="CX246" s="597"/>
      <c r="CY246" s="595"/>
      <c r="CZ246" s="596"/>
      <c r="DA246" s="594"/>
      <c r="DB246" s="596"/>
      <c r="DC246" s="594"/>
      <c r="DD246" s="596"/>
      <c r="DE246" s="594"/>
      <c r="DF246" s="596"/>
      <c r="DG246" s="594"/>
      <c r="DH246" s="596"/>
      <c r="DI246" s="594"/>
      <c r="DJ246" s="596"/>
      <c r="DK246" s="594"/>
      <c r="DL246" s="596"/>
      <c r="DM246" s="594"/>
      <c r="DN246" s="596"/>
      <c r="DO246" s="596"/>
      <c r="DP246" s="596"/>
      <c r="DQ246" s="596"/>
      <c r="DR246" s="596"/>
      <c r="DS246" s="596"/>
      <c r="DT246" s="596"/>
      <c r="DU246" s="596"/>
      <c r="DV246" s="596"/>
      <c r="DW246" s="596"/>
      <c r="DX246" s="596"/>
      <c r="DY246" s="596"/>
      <c r="DZ246" s="596"/>
      <c r="EA246" s="596"/>
      <c r="EB246" s="595"/>
      <c r="EC246" s="595"/>
      <c r="ED246" s="594"/>
      <c r="EE246" s="595"/>
      <c r="EF246" s="594"/>
      <c r="EG246" s="595"/>
      <c r="EH246" s="594"/>
      <c r="EI246" s="595"/>
      <c r="EJ246" s="594"/>
      <c r="EK246" s="595"/>
      <c r="EL246" s="594"/>
      <c r="EM246" s="595"/>
    </row>
    <row r="247" spans="12:143" x14ac:dyDescent="0.25">
      <c r="L247" s="596"/>
      <c r="M247" s="596"/>
      <c r="N247" s="595"/>
      <c r="O247" s="595"/>
      <c r="P247" s="594"/>
      <c r="Q247" s="595"/>
      <c r="R247" s="594"/>
      <c r="S247" s="595"/>
      <c r="T247" s="594"/>
      <c r="U247" s="595"/>
      <c r="V247" s="594"/>
      <c r="W247" s="595"/>
      <c r="X247" s="594"/>
      <c r="Y247" s="595"/>
      <c r="Z247" s="594"/>
      <c r="AA247" s="595"/>
      <c r="AB247" s="594"/>
      <c r="AC247" s="595"/>
      <c r="AD247" s="595"/>
      <c r="AE247" s="596"/>
      <c r="AF247" s="595"/>
      <c r="AG247" s="595"/>
      <c r="AH247" s="595"/>
      <c r="AI247" s="595"/>
      <c r="AJ247" s="595"/>
      <c r="AK247" s="595"/>
      <c r="AL247" s="596"/>
      <c r="AM247" s="596"/>
      <c r="AN247" s="596"/>
      <c r="AO247" s="596"/>
      <c r="AP247" s="596"/>
      <c r="AQ247" s="596"/>
      <c r="AR247" s="595"/>
      <c r="AS247" s="595"/>
      <c r="AT247" s="594"/>
      <c r="AU247" s="595"/>
      <c r="AV247" s="594"/>
      <c r="AW247" s="595"/>
      <c r="AX247" s="594"/>
      <c r="AY247" s="595"/>
      <c r="AZ247" s="594"/>
      <c r="BA247" s="595"/>
      <c r="BB247" s="594"/>
      <c r="BC247" s="595"/>
      <c r="BD247" s="594"/>
      <c r="BE247" s="595"/>
      <c r="BF247" s="594"/>
      <c r="BG247" s="595"/>
      <c r="BH247" s="595"/>
      <c r="BI247" s="595"/>
      <c r="BJ247" s="595"/>
      <c r="BK247" s="595"/>
      <c r="BL247" s="595"/>
      <c r="BM247" s="595"/>
      <c r="BN247" s="595"/>
      <c r="BO247" s="595"/>
      <c r="BP247" s="596"/>
      <c r="BQ247" s="596"/>
      <c r="BR247" s="596"/>
      <c r="BS247" s="596"/>
      <c r="BT247" s="596"/>
      <c r="BU247" s="596"/>
      <c r="BV247" s="597"/>
      <c r="BW247" s="597"/>
      <c r="BX247" s="598"/>
      <c r="BY247" s="597"/>
      <c r="BZ247" s="598"/>
      <c r="CA247" s="597"/>
      <c r="CB247" s="598"/>
      <c r="CC247" s="597"/>
      <c r="CD247" s="598"/>
      <c r="CE247" s="597"/>
      <c r="CF247" s="598"/>
      <c r="CG247" s="597"/>
      <c r="CH247" s="598"/>
      <c r="CI247" s="597"/>
      <c r="CJ247" s="598"/>
      <c r="CK247" s="597"/>
      <c r="CL247" s="597"/>
      <c r="CM247" s="597"/>
      <c r="CN247" s="597"/>
      <c r="CO247" s="597"/>
      <c r="CP247" s="597"/>
      <c r="CQ247" s="597"/>
      <c r="CR247" s="597"/>
      <c r="CS247" s="597"/>
      <c r="CT247" s="597"/>
      <c r="CU247" s="597"/>
      <c r="CV247" s="597"/>
      <c r="CW247" s="597"/>
      <c r="CX247" s="597"/>
      <c r="CY247" s="595"/>
      <c r="CZ247" s="596"/>
      <c r="DA247" s="594"/>
      <c r="DB247" s="596"/>
      <c r="DC247" s="594"/>
      <c r="DD247" s="596"/>
      <c r="DE247" s="594"/>
      <c r="DF247" s="596"/>
      <c r="DG247" s="594"/>
      <c r="DH247" s="596"/>
      <c r="DI247" s="594"/>
      <c r="DJ247" s="596"/>
      <c r="DK247" s="594"/>
      <c r="DL247" s="596"/>
      <c r="DM247" s="594"/>
      <c r="DN247" s="596"/>
      <c r="DO247" s="596"/>
      <c r="DP247" s="596"/>
      <c r="DQ247" s="596"/>
      <c r="DR247" s="596"/>
      <c r="DS247" s="596"/>
      <c r="DT247" s="596"/>
      <c r="DU247" s="596"/>
      <c r="DV247" s="596"/>
      <c r="DW247" s="596"/>
      <c r="DX247" s="596"/>
      <c r="DY247" s="596"/>
      <c r="DZ247" s="596"/>
      <c r="EA247" s="596"/>
      <c r="EB247" s="595"/>
      <c r="EC247" s="595"/>
      <c r="ED247" s="594"/>
      <c r="EE247" s="595"/>
      <c r="EF247" s="594"/>
      <c r="EG247" s="595"/>
      <c r="EH247" s="594"/>
      <c r="EI247" s="595"/>
      <c r="EJ247" s="594"/>
      <c r="EK247" s="595"/>
      <c r="EL247" s="594"/>
      <c r="EM247" s="595"/>
    </row>
    <row r="248" spans="12:143" x14ac:dyDescent="0.25">
      <c r="L248" s="596"/>
      <c r="M248" s="596"/>
      <c r="N248" s="595"/>
      <c r="O248" s="595"/>
      <c r="P248" s="594"/>
      <c r="Q248" s="595"/>
      <c r="R248" s="594"/>
      <c r="S248" s="595"/>
      <c r="T248" s="594"/>
      <c r="U248" s="595"/>
      <c r="V248" s="594"/>
      <c r="W248" s="595"/>
      <c r="X248" s="594"/>
      <c r="Y248" s="595"/>
      <c r="Z248" s="594"/>
      <c r="AA248" s="595"/>
      <c r="AB248" s="594"/>
      <c r="AC248" s="595"/>
      <c r="AD248" s="595"/>
      <c r="AE248" s="596"/>
      <c r="AF248" s="595"/>
      <c r="AG248" s="595"/>
      <c r="AH248" s="595"/>
      <c r="AI248" s="595"/>
      <c r="AJ248" s="595"/>
      <c r="AK248" s="595"/>
      <c r="AL248" s="596"/>
      <c r="AM248" s="596"/>
      <c r="AN248" s="596"/>
      <c r="AO248" s="596"/>
      <c r="AP248" s="596"/>
      <c r="AQ248" s="596"/>
      <c r="AR248" s="595"/>
      <c r="AS248" s="595"/>
      <c r="AT248" s="594"/>
      <c r="AU248" s="595"/>
      <c r="AV248" s="594"/>
      <c r="AW248" s="595"/>
      <c r="AX248" s="594"/>
      <c r="AY248" s="595"/>
      <c r="AZ248" s="594"/>
      <c r="BA248" s="595"/>
      <c r="BB248" s="594"/>
      <c r="BC248" s="595"/>
      <c r="BD248" s="594"/>
      <c r="BE248" s="595"/>
      <c r="BF248" s="594"/>
      <c r="BG248" s="595"/>
      <c r="BH248" s="595"/>
      <c r="BI248" s="595"/>
      <c r="BJ248" s="595"/>
      <c r="BK248" s="595"/>
      <c r="BL248" s="595"/>
      <c r="BM248" s="595"/>
      <c r="BN248" s="595"/>
      <c r="BO248" s="595"/>
      <c r="BP248" s="596"/>
      <c r="BQ248" s="596"/>
      <c r="BR248" s="596"/>
      <c r="BS248" s="596"/>
      <c r="BT248" s="596"/>
      <c r="BU248" s="596"/>
      <c r="BV248" s="597"/>
      <c r="BW248" s="597"/>
      <c r="BX248" s="598"/>
      <c r="BY248" s="597"/>
      <c r="BZ248" s="598"/>
      <c r="CA248" s="597"/>
      <c r="CB248" s="598"/>
      <c r="CC248" s="597"/>
      <c r="CD248" s="598"/>
      <c r="CE248" s="597"/>
      <c r="CF248" s="598"/>
      <c r="CG248" s="597"/>
      <c r="CH248" s="598"/>
      <c r="CI248" s="597"/>
      <c r="CJ248" s="598"/>
      <c r="CK248" s="597"/>
      <c r="CL248" s="597"/>
      <c r="CM248" s="597"/>
      <c r="CN248" s="597"/>
      <c r="CO248" s="597"/>
      <c r="CP248" s="597"/>
      <c r="CQ248" s="597"/>
      <c r="CR248" s="597"/>
      <c r="CS248" s="597"/>
      <c r="CT248" s="597"/>
      <c r="CU248" s="597"/>
      <c r="CV248" s="597"/>
      <c r="CW248" s="597"/>
      <c r="CX248" s="597"/>
      <c r="CY248" s="595"/>
      <c r="CZ248" s="596"/>
      <c r="DA248" s="594"/>
      <c r="DB248" s="596"/>
      <c r="DC248" s="594"/>
      <c r="DD248" s="596"/>
      <c r="DE248" s="594"/>
      <c r="DF248" s="596"/>
      <c r="DG248" s="594"/>
      <c r="DH248" s="596"/>
      <c r="DI248" s="594"/>
      <c r="DJ248" s="596"/>
      <c r="DK248" s="594"/>
      <c r="DL248" s="596"/>
      <c r="DM248" s="594"/>
      <c r="DN248" s="596"/>
      <c r="DO248" s="596"/>
      <c r="DP248" s="596"/>
      <c r="DQ248" s="596"/>
      <c r="DR248" s="596"/>
      <c r="DS248" s="596"/>
      <c r="DT248" s="596"/>
      <c r="DU248" s="596"/>
      <c r="DV248" s="596"/>
      <c r="DW248" s="596"/>
      <c r="DX248" s="596"/>
      <c r="DY248" s="596"/>
      <c r="DZ248" s="596"/>
      <c r="EA248" s="596"/>
      <c r="EB248" s="595"/>
      <c r="EC248" s="595"/>
      <c r="ED248" s="594"/>
      <c r="EE248" s="595"/>
      <c r="EF248" s="594"/>
      <c r="EG248" s="595"/>
      <c r="EH248" s="594"/>
      <c r="EI248" s="595"/>
      <c r="EJ248" s="594"/>
      <c r="EK248" s="595"/>
      <c r="EL248" s="594"/>
      <c r="EM248" s="595"/>
    </row>
    <row r="249" spans="12:143" x14ac:dyDescent="0.25">
      <c r="L249" s="596"/>
      <c r="M249" s="596"/>
      <c r="N249" s="595"/>
      <c r="O249" s="595"/>
      <c r="P249" s="594"/>
      <c r="Q249" s="595"/>
      <c r="R249" s="594"/>
      <c r="S249" s="595"/>
      <c r="T249" s="594"/>
      <c r="U249" s="595"/>
      <c r="V249" s="594"/>
      <c r="W249" s="595"/>
      <c r="X249" s="594"/>
      <c r="Y249" s="595"/>
      <c r="Z249" s="594"/>
      <c r="AA249" s="595"/>
      <c r="AB249" s="594"/>
      <c r="AC249" s="595"/>
      <c r="AD249" s="595"/>
      <c r="AE249" s="596"/>
      <c r="AF249" s="595"/>
      <c r="AG249" s="595"/>
      <c r="AH249" s="595"/>
      <c r="AI249" s="595"/>
      <c r="AJ249" s="595"/>
      <c r="AK249" s="595"/>
      <c r="AL249" s="596"/>
      <c r="AM249" s="596"/>
      <c r="AN249" s="596"/>
      <c r="AO249" s="596"/>
      <c r="AP249" s="596"/>
      <c r="AQ249" s="596"/>
      <c r="AR249" s="595"/>
      <c r="AS249" s="595"/>
      <c r="AT249" s="594"/>
      <c r="AU249" s="595"/>
      <c r="AV249" s="594"/>
      <c r="AW249" s="595"/>
      <c r="AX249" s="594"/>
      <c r="AY249" s="595"/>
      <c r="AZ249" s="594"/>
      <c r="BA249" s="595"/>
      <c r="BB249" s="594"/>
      <c r="BC249" s="595"/>
      <c r="BD249" s="594"/>
      <c r="BE249" s="595"/>
      <c r="BF249" s="594"/>
      <c r="BG249" s="595"/>
      <c r="BH249" s="595"/>
      <c r="BI249" s="595"/>
      <c r="BJ249" s="595"/>
      <c r="BK249" s="595"/>
      <c r="BL249" s="595"/>
      <c r="BM249" s="595"/>
      <c r="BN249" s="595"/>
      <c r="BO249" s="595"/>
      <c r="BP249" s="596"/>
      <c r="BQ249" s="596"/>
      <c r="BR249" s="596"/>
      <c r="BS249" s="596"/>
      <c r="BT249" s="596"/>
      <c r="BU249" s="596"/>
      <c r="BV249" s="597"/>
      <c r="BW249" s="597"/>
      <c r="BX249" s="598"/>
      <c r="BY249" s="597"/>
      <c r="BZ249" s="598"/>
      <c r="CA249" s="597"/>
      <c r="CB249" s="598"/>
      <c r="CC249" s="597"/>
      <c r="CD249" s="598"/>
      <c r="CE249" s="597"/>
      <c r="CF249" s="598"/>
      <c r="CG249" s="597"/>
      <c r="CH249" s="598"/>
      <c r="CI249" s="597"/>
      <c r="CJ249" s="598"/>
      <c r="CK249" s="597"/>
      <c r="CL249" s="597"/>
      <c r="CM249" s="597"/>
      <c r="CN249" s="597"/>
      <c r="CO249" s="597"/>
      <c r="CP249" s="597"/>
      <c r="CQ249" s="597"/>
      <c r="CR249" s="597"/>
      <c r="CS249" s="597"/>
      <c r="CT249" s="597"/>
      <c r="CU249" s="597"/>
      <c r="CV249" s="597"/>
      <c r="CW249" s="597"/>
      <c r="CX249" s="597"/>
      <c r="CY249" s="595"/>
      <c r="CZ249" s="596"/>
      <c r="DA249" s="594"/>
      <c r="DB249" s="596"/>
      <c r="DC249" s="594"/>
      <c r="DD249" s="596"/>
      <c r="DE249" s="594"/>
      <c r="DF249" s="596"/>
      <c r="DG249" s="594"/>
      <c r="DH249" s="596"/>
      <c r="DI249" s="594"/>
      <c r="DJ249" s="596"/>
      <c r="DK249" s="594"/>
      <c r="DL249" s="596"/>
      <c r="DM249" s="594"/>
      <c r="DN249" s="596"/>
      <c r="DO249" s="596"/>
      <c r="DP249" s="596"/>
      <c r="DQ249" s="596"/>
      <c r="DR249" s="596"/>
      <c r="DS249" s="596"/>
      <c r="DT249" s="596"/>
      <c r="DU249" s="596"/>
      <c r="DV249" s="596"/>
      <c r="DW249" s="596"/>
      <c r="DX249" s="596"/>
      <c r="DY249" s="596"/>
      <c r="DZ249" s="596"/>
      <c r="EA249" s="596"/>
      <c r="EB249" s="595"/>
      <c r="EC249" s="595"/>
      <c r="ED249" s="594"/>
      <c r="EE249" s="595"/>
      <c r="EF249" s="594"/>
      <c r="EG249" s="595"/>
      <c r="EH249" s="594"/>
      <c r="EI249" s="595"/>
      <c r="EJ249" s="594"/>
      <c r="EK249" s="595"/>
      <c r="EL249" s="594"/>
      <c r="EM249" s="595"/>
    </row>
    <row r="250" spans="12:143" x14ac:dyDescent="0.25">
      <c r="L250" s="596"/>
      <c r="M250" s="596"/>
      <c r="N250" s="595"/>
      <c r="O250" s="595"/>
      <c r="P250" s="594"/>
      <c r="Q250" s="595"/>
      <c r="R250" s="594"/>
      <c r="S250" s="595"/>
      <c r="T250" s="594"/>
      <c r="U250" s="595"/>
      <c r="V250" s="594"/>
      <c r="W250" s="595"/>
      <c r="X250" s="594"/>
      <c r="Y250" s="595"/>
      <c r="Z250" s="594"/>
      <c r="AA250" s="595"/>
      <c r="AB250" s="594"/>
      <c r="AC250" s="595"/>
      <c r="AD250" s="595"/>
      <c r="AE250" s="596"/>
      <c r="AF250" s="595"/>
      <c r="AG250" s="595"/>
      <c r="AH250" s="595"/>
      <c r="AI250" s="595"/>
      <c r="AJ250" s="595"/>
      <c r="AK250" s="595"/>
      <c r="AL250" s="596"/>
      <c r="AM250" s="596"/>
      <c r="AN250" s="596"/>
      <c r="AO250" s="596"/>
      <c r="AP250" s="596"/>
      <c r="AQ250" s="596"/>
      <c r="AR250" s="595"/>
      <c r="AS250" s="595"/>
      <c r="AT250" s="594"/>
      <c r="AU250" s="595"/>
      <c r="AV250" s="594"/>
      <c r="AW250" s="595"/>
      <c r="AX250" s="594"/>
      <c r="AY250" s="595"/>
      <c r="AZ250" s="594"/>
      <c r="BA250" s="595"/>
      <c r="BB250" s="594"/>
      <c r="BC250" s="595"/>
      <c r="BD250" s="594"/>
      <c r="BE250" s="595"/>
      <c r="BF250" s="594"/>
      <c r="BG250" s="595"/>
      <c r="BH250" s="595"/>
      <c r="BI250" s="595"/>
      <c r="BJ250" s="595"/>
      <c r="BK250" s="595"/>
      <c r="BL250" s="595"/>
      <c r="BM250" s="595"/>
      <c r="BN250" s="595"/>
      <c r="BO250" s="595"/>
      <c r="BP250" s="596"/>
      <c r="BQ250" s="596"/>
      <c r="BR250" s="596"/>
      <c r="BS250" s="596"/>
      <c r="BT250" s="596"/>
      <c r="BU250" s="596"/>
      <c r="BV250" s="597"/>
      <c r="BW250" s="597"/>
      <c r="BX250" s="598"/>
      <c r="BY250" s="597"/>
      <c r="BZ250" s="598"/>
      <c r="CA250" s="597"/>
      <c r="CB250" s="598"/>
      <c r="CC250" s="597"/>
      <c r="CD250" s="598"/>
      <c r="CE250" s="597"/>
      <c r="CF250" s="598"/>
      <c r="CG250" s="597"/>
      <c r="CH250" s="598"/>
      <c r="CI250" s="597"/>
      <c r="CJ250" s="598"/>
      <c r="CK250" s="597"/>
      <c r="CL250" s="597"/>
      <c r="CM250" s="597"/>
      <c r="CN250" s="597"/>
      <c r="CO250" s="597"/>
      <c r="CP250" s="597"/>
      <c r="CQ250" s="597"/>
      <c r="CR250" s="597"/>
      <c r="CS250" s="597"/>
      <c r="CT250" s="597"/>
      <c r="CU250" s="597"/>
      <c r="CV250" s="597"/>
      <c r="CW250" s="597"/>
      <c r="CX250" s="597"/>
      <c r="CY250" s="595"/>
      <c r="CZ250" s="596"/>
      <c r="DA250" s="594"/>
      <c r="DB250" s="596"/>
      <c r="DC250" s="594"/>
      <c r="DD250" s="596"/>
      <c r="DE250" s="594"/>
      <c r="DF250" s="596"/>
      <c r="DG250" s="594"/>
      <c r="DH250" s="596"/>
      <c r="DI250" s="594"/>
      <c r="DJ250" s="596"/>
      <c r="DK250" s="594"/>
      <c r="DL250" s="596"/>
      <c r="DM250" s="594"/>
      <c r="DN250" s="596"/>
      <c r="DO250" s="596"/>
      <c r="DP250" s="596"/>
      <c r="DQ250" s="596"/>
      <c r="DR250" s="596"/>
      <c r="DS250" s="596"/>
      <c r="DT250" s="596"/>
      <c r="DU250" s="596"/>
      <c r="DV250" s="596"/>
      <c r="DW250" s="596"/>
      <c r="DX250" s="596"/>
      <c r="DY250" s="596"/>
      <c r="DZ250" s="596"/>
      <c r="EA250" s="596"/>
      <c r="EB250" s="595"/>
      <c r="EC250" s="595"/>
      <c r="ED250" s="594"/>
      <c r="EE250" s="595"/>
      <c r="EF250" s="594"/>
      <c r="EG250" s="595"/>
      <c r="EH250" s="594"/>
      <c r="EI250" s="595"/>
      <c r="EJ250" s="594"/>
      <c r="EK250" s="595"/>
      <c r="EL250" s="594"/>
      <c r="EM250" s="595"/>
    </row>
    <row r="251" spans="12:143" x14ac:dyDescent="0.25">
      <c r="L251" s="596"/>
      <c r="M251" s="596"/>
      <c r="N251" s="595"/>
      <c r="O251" s="595"/>
      <c r="P251" s="594"/>
      <c r="Q251" s="595"/>
      <c r="R251" s="594"/>
      <c r="S251" s="595"/>
      <c r="T251" s="594"/>
      <c r="U251" s="595"/>
      <c r="V251" s="594"/>
      <c r="W251" s="595"/>
      <c r="X251" s="594"/>
      <c r="Y251" s="595"/>
      <c r="Z251" s="594"/>
      <c r="AA251" s="595"/>
      <c r="AB251" s="594"/>
      <c r="AC251" s="595"/>
      <c r="AD251" s="595"/>
      <c r="AE251" s="596"/>
      <c r="AF251" s="595"/>
      <c r="AG251" s="595"/>
      <c r="AH251" s="595"/>
      <c r="AI251" s="595"/>
      <c r="AJ251" s="595"/>
      <c r="AK251" s="595"/>
      <c r="AL251" s="596"/>
      <c r="AM251" s="596"/>
      <c r="AN251" s="596"/>
      <c r="AO251" s="596"/>
      <c r="AP251" s="596"/>
      <c r="AQ251" s="596"/>
      <c r="AR251" s="595"/>
      <c r="AS251" s="595"/>
      <c r="AT251" s="594"/>
      <c r="AU251" s="595"/>
      <c r="AV251" s="594"/>
      <c r="AW251" s="595"/>
      <c r="AX251" s="594"/>
      <c r="AY251" s="595"/>
      <c r="AZ251" s="594"/>
      <c r="BA251" s="595"/>
      <c r="BB251" s="594"/>
      <c r="BC251" s="595"/>
      <c r="BD251" s="594"/>
      <c r="BE251" s="595"/>
      <c r="BF251" s="594"/>
      <c r="BG251" s="595"/>
      <c r="BH251" s="595"/>
      <c r="BI251" s="595"/>
      <c r="BJ251" s="595"/>
      <c r="BK251" s="595"/>
      <c r="BL251" s="595"/>
      <c r="BM251" s="595"/>
      <c r="BN251" s="595"/>
      <c r="BO251" s="595"/>
      <c r="BP251" s="596"/>
      <c r="BQ251" s="596"/>
      <c r="BR251" s="596"/>
      <c r="BS251" s="596"/>
      <c r="BT251" s="596"/>
      <c r="BU251" s="596"/>
      <c r="BV251" s="597"/>
      <c r="BW251" s="597"/>
      <c r="BX251" s="598"/>
      <c r="BY251" s="597"/>
      <c r="BZ251" s="598"/>
      <c r="CA251" s="597"/>
      <c r="CB251" s="598"/>
      <c r="CC251" s="597"/>
      <c r="CD251" s="598"/>
      <c r="CE251" s="597"/>
      <c r="CF251" s="598"/>
      <c r="CG251" s="597"/>
      <c r="CH251" s="598"/>
      <c r="CI251" s="597"/>
      <c r="CJ251" s="598"/>
      <c r="CK251" s="597"/>
      <c r="CL251" s="597"/>
      <c r="CM251" s="597"/>
      <c r="CN251" s="597"/>
      <c r="CO251" s="597"/>
      <c r="CP251" s="597"/>
      <c r="CQ251" s="597"/>
      <c r="CR251" s="597"/>
      <c r="CS251" s="597"/>
      <c r="CT251" s="597"/>
      <c r="CU251" s="597"/>
      <c r="CV251" s="597"/>
      <c r="CW251" s="597"/>
      <c r="CX251" s="597"/>
      <c r="CY251" s="595"/>
      <c r="CZ251" s="596"/>
      <c r="DA251" s="594"/>
      <c r="DB251" s="596"/>
      <c r="DC251" s="594"/>
      <c r="DD251" s="596"/>
      <c r="DE251" s="594"/>
      <c r="DF251" s="596"/>
      <c r="DG251" s="594"/>
      <c r="DH251" s="596"/>
      <c r="DI251" s="594"/>
      <c r="DJ251" s="596"/>
      <c r="DK251" s="594"/>
      <c r="DL251" s="596"/>
      <c r="DM251" s="594"/>
      <c r="DN251" s="596"/>
      <c r="DO251" s="596"/>
      <c r="DP251" s="596"/>
      <c r="DQ251" s="596"/>
      <c r="DR251" s="596"/>
      <c r="DS251" s="596"/>
      <c r="DT251" s="596"/>
      <c r="DU251" s="596"/>
      <c r="DV251" s="596"/>
      <c r="DW251" s="596"/>
      <c r="DX251" s="596"/>
      <c r="DY251" s="596"/>
      <c r="DZ251" s="596"/>
      <c r="EA251" s="596"/>
      <c r="EB251" s="595"/>
      <c r="EC251" s="595"/>
      <c r="ED251" s="594"/>
      <c r="EE251" s="595"/>
      <c r="EF251" s="594"/>
      <c r="EG251" s="595"/>
      <c r="EH251" s="594"/>
      <c r="EI251" s="595"/>
      <c r="EJ251" s="594"/>
      <c r="EK251" s="595"/>
      <c r="EL251" s="594"/>
      <c r="EM251" s="595"/>
    </row>
    <row r="252" spans="12:143" x14ac:dyDescent="0.25">
      <c r="L252" s="596"/>
      <c r="M252" s="596"/>
      <c r="N252" s="595"/>
      <c r="O252" s="595"/>
      <c r="P252" s="594"/>
      <c r="Q252" s="595"/>
      <c r="R252" s="594"/>
      <c r="S252" s="595"/>
      <c r="T252" s="594"/>
      <c r="U252" s="595"/>
      <c r="V252" s="594"/>
      <c r="W252" s="595"/>
      <c r="X252" s="594"/>
      <c r="Y252" s="595"/>
      <c r="Z252" s="594"/>
      <c r="AA252" s="595"/>
      <c r="AB252" s="594"/>
      <c r="AC252" s="595"/>
      <c r="AD252" s="595"/>
      <c r="AE252" s="596"/>
      <c r="AF252" s="595"/>
      <c r="AG252" s="595"/>
      <c r="AH252" s="595"/>
      <c r="AI252" s="595"/>
      <c r="AJ252" s="595"/>
      <c r="AK252" s="595"/>
      <c r="AL252" s="596"/>
      <c r="AM252" s="596"/>
      <c r="AN252" s="596"/>
      <c r="AO252" s="596"/>
      <c r="AP252" s="596"/>
      <c r="AQ252" s="596"/>
      <c r="AR252" s="595"/>
      <c r="AS252" s="595"/>
      <c r="AT252" s="594"/>
      <c r="AU252" s="595"/>
      <c r="AV252" s="594"/>
      <c r="AW252" s="595"/>
      <c r="AX252" s="594"/>
      <c r="AY252" s="595"/>
      <c r="AZ252" s="594"/>
      <c r="BA252" s="595"/>
      <c r="BB252" s="594"/>
      <c r="BC252" s="595"/>
      <c r="BD252" s="594"/>
      <c r="BE252" s="595"/>
      <c r="BF252" s="594"/>
      <c r="BG252" s="595"/>
      <c r="BH252" s="595"/>
      <c r="BI252" s="595"/>
      <c r="BJ252" s="595"/>
      <c r="BK252" s="595"/>
      <c r="BL252" s="595"/>
      <c r="BM252" s="595"/>
      <c r="BN252" s="595"/>
      <c r="BO252" s="595"/>
      <c r="BP252" s="596"/>
      <c r="BQ252" s="596"/>
      <c r="BR252" s="596"/>
      <c r="BS252" s="596"/>
      <c r="BT252" s="596"/>
      <c r="BU252" s="596"/>
      <c r="BV252" s="597"/>
      <c r="BW252" s="597"/>
      <c r="BX252" s="598"/>
      <c r="BY252" s="597"/>
      <c r="BZ252" s="598"/>
      <c r="CA252" s="597"/>
      <c r="CB252" s="598"/>
      <c r="CC252" s="597"/>
      <c r="CD252" s="598"/>
      <c r="CE252" s="597"/>
      <c r="CF252" s="598"/>
      <c r="CG252" s="597"/>
      <c r="CH252" s="598"/>
      <c r="CI252" s="597"/>
      <c r="CJ252" s="598"/>
      <c r="CK252" s="597"/>
      <c r="CL252" s="597"/>
      <c r="CM252" s="597"/>
      <c r="CN252" s="597"/>
      <c r="CO252" s="597"/>
      <c r="CP252" s="597"/>
      <c r="CQ252" s="597"/>
      <c r="CR252" s="597"/>
      <c r="CS252" s="597"/>
      <c r="CT252" s="597"/>
      <c r="CU252" s="597"/>
      <c r="CV252" s="597"/>
      <c r="CW252" s="597"/>
      <c r="CX252" s="597"/>
      <c r="CY252" s="595"/>
      <c r="CZ252" s="596"/>
      <c r="DA252" s="594"/>
      <c r="DB252" s="596"/>
      <c r="DC252" s="594"/>
      <c r="DD252" s="596"/>
      <c r="DE252" s="594"/>
      <c r="DF252" s="596"/>
      <c r="DG252" s="594"/>
      <c r="DH252" s="596"/>
      <c r="DI252" s="594"/>
      <c r="DJ252" s="596"/>
      <c r="DK252" s="594"/>
      <c r="DL252" s="596"/>
      <c r="DM252" s="594"/>
      <c r="DN252" s="596"/>
      <c r="DO252" s="596"/>
      <c r="DP252" s="596"/>
      <c r="DQ252" s="596"/>
      <c r="DR252" s="596"/>
      <c r="DS252" s="596"/>
      <c r="DT252" s="596"/>
      <c r="DU252" s="596"/>
      <c r="DV252" s="596"/>
      <c r="DW252" s="596"/>
      <c r="DX252" s="596"/>
      <c r="DY252" s="596"/>
      <c r="DZ252" s="596"/>
      <c r="EA252" s="596"/>
      <c r="EB252" s="595"/>
      <c r="EC252" s="595"/>
      <c r="ED252" s="594"/>
      <c r="EE252" s="595"/>
      <c r="EF252" s="594"/>
      <c r="EG252" s="595"/>
      <c r="EH252" s="594"/>
      <c r="EI252" s="595"/>
      <c r="EJ252" s="594"/>
      <c r="EK252" s="595"/>
      <c r="EL252" s="594"/>
      <c r="EM252" s="595"/>
    </row>
    <row r="253" spans="12:143" x14ac:dyDescent="0.25">
      <c r="L253" s="596"/>
      <c r="M253" s="596"/>
      <c r="N253" s="595"/>
      <c r="O253" s="595"/>
      <c r="P253" s="594"/>
      <c r="Q253" s="595"/>
      <c r="R253" s="594"/>
      <c r="S253" s="595"/>
      <c r="T253" s="594"/>
      <c r="U253" s="595"/>
      <c r="V253" s="594"/>
      <c r="W253" s="595"/>
      <c r="X253" s="594"/>
      <c r="Y253" s="595"/>
      <c r="Z253" s="594"/>
      <c r="AA253" s="595"/>
      <c r="AB253" s="594"/>
      <c r="AC253" s="595"/>
      <c r="AD253" s="595"/>
      <c r="AE253" s="596"/>
      <c r="AF253" s="595"/>
      <c r="AG253" s="595"/>
      <c r="AH253" s="595"/>
      <c r="AI253" s="595"/>
      <c r="AJ253" s="595"/>
      <c r="AK253" s="595"/>
      <c r="AL253" s="596"/>
      <c r="AM253" s="596"/>
      <c r="AN253" s="596"/>
      <c r="AO253" s="596"/>
      <c r="AP253" s="596"/>
      <c r="AQ253" s="596"/>
      <c r="AR253" s="595"/>
      <c r="AS253" s="595"/>
      <c r="AT253" s="594"/>
      <c r="AU253" s="595"/>
      <c r="AV253" s="594"/>
      <c r="AW253" s="595"/>
      <c r="AX253" s="594"/>
      <c r="AY253" s="595"/>
      <c r="AZ253" s="594"/>
      <c r="BA253" s="595"/>
      <c r="BB253" s="594"/>
      <c r="BC253" s="595"/>
      <c r="BD253" s="594"/>
      <c r="BE253" s="595"/>
      <c r="BF253" s="594"/>
      <c r="BG253" s="595"/>
      <c r="BH253" s="595"/>
      <c r="BI253" s="595"/>
      <c r="BJ253" s="595"/>
      <c r="BK253" s="595"/>
      <c r="BL253" s="595"/>
      <c r="BM253" s="595"/>
      <c r="BN253" s="595"/>
      <c r="BO253" s="595"/>
      <c r="BP253" s="596"/>
      <c r="BQ253" s="596"/>
      <c r="BR253" s="596"/>
      <c r="BS253" s="596"/>
      <c r="BT253" s="596"/>
      <c r="BU253" s="596"/>
      <c r="BV253" s="597"/>
      <c r="BW253" s="597"/>
      <c r="BX253" s="598"/>
      <c r="BY253" s="597"/>
      <c r="BZ253" s="598"/>
      <c r="CA253" s="597"/>
      <c r="CB253" s="598"/>
      <c r="CC253" s="597"/>
      <c r="CD253" s="598"/>
      <c r="CE253" s="597"/>
      <c r="CF253" s="598"/>
      <c r="CG253" s="597"/>
      <c r="CH253" s="598"/>
      <c r="CI253" s="597"/>
      <c r="CJ253" s="598"/>
      <c r="CK253" s="597"/>
      <c r="CL253" s="597"/>
      <c r="CM253" s="597"/>
      <c r="CN253" s="597"/>
      <c r="CO253" s="597"/>
      <c r="CP253" s="597"/>
      <c r="CQ253" s="597"/>
      <c r="CR253" s="597"/>
      <c r="CS253" s="597"/>
      <c r="CT253" s="597"/>
      <c r="CU253" s="597"/>
      <c r="CV253" s="597"/>
      <c r="CW253" s="597"/>
      <c r="CX253" s="597"/>
      <c r="CY253" s="595"/>
      <c r="CZ253" s="596"/>
      <c r="DA253" s="594"/>
      <c r="DB253" s="596"/>
      <c r="DC253" s="594"/>
      <c r="DD253" s="596"/>
      <c r="DE253" s="594"/>
      <c r="DF253" s="596"/>
      <c r="DG253" s="594"/>
      <c r="DH253" s="596"/>
      <c r="DI253" s="594"/>
      <c r="DJ253" s="596"/>
      <c r="DK253" s="594"/>
      <c r="DL253" s="596"/>
      <c r="DM253" s="594"/>
      <c r="DN253" s="596"/>
      <c r="DO253" s="596"/>
      <c r="DP253" s="596"/>
      <c r="DQ253" s="596"/>
      <c r="DR253" s="596"/>
      <c r="DS253" s="596"/>
      <c r="DT253" s="596"/>
      <c r="DU253" s="596"/>
      <c r="DV253" s="596"/>
      <c r="DW253" s="596"/>
      <c r="DX253" s="596"/>
      <c r="DY253" s="596"/>
      <c r="DZ253" s="596"/>
      <c r="EA253" s="596"/>
      <c r="EB253" s="595"/>
      <c r="EC253" s="595"/>
      <c r="ED253" s="594"/>
      <c r="EE253" s="595"/>
      <c r="EF253" s="594"/>
      <c r="EG253" s="595"/>
      <c r="EH253" s="594"/>
      <c r="EI253" s="595"/>
      <c r="EJ253" s="594"/>
      <c r="EK253" s="595"/>
      <c r="EL253" s="594"/>
      <c r="EM253" s="595"/>
    </row>
    <row r="254" spans="12:143" x14ac:dyDescent="0.25">
      <c r="L254" s="596"/>
      <c r="M254" s="596"/>
      <c r="N254" s="595"/>
      <c r="O254" s="595"/>
      <c r="P254" s="594"/>
      <c r="Q254" s="595"/>
      <c r="R254" s="594"/>
      <c r="S254" s="595"/>
      <c r="T254" s="594"/>
      <c r="U254" s="595"/>
      <c r="V254" s="594"/>
      <c r="W254" s="595"/>
      <c r="X254" s="594"/>
      <c r="Y254" s="595"/>
      <c r="Z254" s="594"/>
      <c r="AA254" s="595"/>
      <c r="AB254" s="594"/>
      <c r="AC254" s="595"/>
      <c r="AD254" s="595"/>
      <c r="AE254" s="596"/>
      <c r="AF254" s="595"/>
      <c r="AG254" s="595"/>
      <c r="AH254" s="595"/>
      <c r="AI254" s="595"/>
      <c r="AJ254" s="595"/>
      <c r="AK254" s="595"/>
      <c r="AL254" s="596"/>
      <c r="AM254" s="596"/>
      <c r="AN254" s="596"/>
      <c r="AO254" s="596"/>
      <c r="AP254" s="596"/>
      <c r="AQ254" s="596"/>
      <c r="AR254" s="595"/>
      <c r="AS254" s="595"/>
      <c r="AT254" s="594"/>
      <c r="AU254" s="595"/>
      <c r="AV254" s="594"/>
      <c r="AW254" s="595"/>
      <c r="AX254" s="594"/>
      <c r="AY254" s="595"/>
      <c r="AZ254" s="594"/>
      <c r="BA254" s="595"/>
      <c r="BB254" s="594"/>
      <c r="BC254" s="595"/>
      <c r="BD254" s="594"/>
      <c r="BE254" s="595"/>
      <c r="BF254" s="594"/>
      <c r="BG254" s="595"/>
      <c r="BH254" s="595"/>
      <c r="BI254" s="595"/>
      <c r="BJ254" s="595"/>
      <c r="BK254" s="595"/>
      <c r="BL254" s="595"/>
      <c r="BM254" s="595"/>
      <c r="BN254" s="595"/>
      <c r="BO254" s="595"/>
      <c r="BP254" s="596"/>
      <c r="BQ254" s="596"/>
      <c r="BR254" s="596"/>
      <c r="BS254" s="596"/>
      <c r="BT254" s="596"/>
      <c r="BU254" s="596"/>
      <c r="BV254" s="597"/>
      <c r="BW254" s="597"/>
      <c r="BX254" s="598"/>
      <c r="BY254" s="597"/>
      <c r="BZ254" s="598"/>
      <c r="CA254" s="597"/>
      <c r="CB254" s="598"/>
      <c r="CC254" s="597"/>
      <c r="CD254" s="598"/>
      <c r="CE254" s="597"/>
      <c r="CF254" s="598"/>
      <c r="CG254" s="597"/>
      <c r="CH254" s="598"/>
      <c r="CI254" s="597"/>
      <c r="CJ254" s="598"/>
      <c r="CK254" s="597"/>
      <c r="CL254" s="597"/>
      <c r="CM254" s="597"/>
      <c r="CN254" s="597"/>
      <c r="CO254" s="597"/>
      <c r="CP254" s="597"/>
      <c r="CQ254" s="597"/>
      <c r="CR254" s="597"/>
      <c r="CS254" s="597"/>
      <c r="CT254" s="597"/>
      <c r="CU254" s="597"/>
      <c r="CV254" s="597"/>
      <c r="CW254" s="597"/>
      <c r="CX254" s="597"/>
      <c r="CY254" s="595"/>
      <c r="CZ254" s="596"/>
      <c r="DA254" s="594"/>
      <c r="DB254" s="596"/>
      <c r="DC254" s="594"/>
      <c r="DD254" s="596"/>
      <c r="DE254" s="594"/>
      <c r="DF254" s="596"/>
      <c r="DG254" s="594"/>
      <c r="DH254" s="596"/>
      <c r="DI254" s="594"/>
      <c r="DJ254" s="596"/>
      <c r="DK254" s="594"/>
      <c r="DL254" s="596"/>
      <c r="DM254" s="594"/>
      <c r="DN254" s="596"/>
      <c r="DO254" s="596"/>
      <c r="DP254" s="596"/>
      <c r="DQ254" s="596"/>
      <c r="DR254" s="596"/>
      <c r="DS254" s="596"/>
      <c r="DT254" s="596"/>
      <c r="DU254" s="596"/>
      <c r="DV254" s="596"/>
      <c r="DW254" s="596"/>
      <c r="DX254" s="596"/>
      <c r="DY254" s="596"/>
      <c r="DZ254" s="596"/>
      <c r="EA254" s="596"/>
      <c r="EB254" s="595"/>
      <c r="EC254" s="595"/>
      <c r="ED254" s="594"/>
      <c r="EE254" s="595"/>
      <c r="EF254" s="594"/>
      <c r="EG254" s="595"/>
      <c r="EH254" s="594"/>
      <c r="EI254" s="595"/>
      <c r="EJ254" s="594"/>
      <c r="EK254" s="595"/>
      <c r="EL254" s="594"/>
      <c r="EM254" s="595"/>
    </row>
    <row r="255" spans="12:143" x14ac:dyDescent="0.25">
      <c r="L255" s="596"/>
      <c r="M255" s="596"/>
      <c r="N255" s="595"/>
      <c r="O255" s="595"/>
      <c r="P255" s="594"/>
      <c r="Q255" s="595"/>
      <c r="R255" s="594"/>
      <c r="S255" s="595"/>
      <c r="T255" s="594"/>
      <c r="U255" s="595"/>
      <c r="V255" s="594"/>
      <c r="W255" s="595"/>
      <c r="X255" s="594"/>
      <c r="Y255" s="595"/>
      <c r="Z255" s="594"/>
      <c r="AA255" s="595"/>
      <c r="AB255" s="594"/>
      <c r="AC255" s="595"/>
      <c r="AD255" s="595"/>
      <c r="AE255" s="596"/>
      <c r="AF255" s="595"/>
      <c r="AG255" s="595"/>
      <c r="AH255" s="595"/>
      <c r="AI255" s="595"/>
      <c r="AJ255" s="595"/>
      <c r="AK255" s="595"/>
      <c r="AL255" s="596"/>
      <c r="AM255" s="596"/>
      <c r="AN255" s="596"/>
      <c r="AO255" s="596"/>
      <c r="AP255" s="596"/>
      <c r="AQ255" s="596"/>
      <c r="AR255" s="595"/>
      <c r="AS255" s="595"/>
      <c r="AT255" s="594"/>
      <c r="AU255" s="595"/>
      <c r="AV255" s="594"/>
      <c r="AW255" s="595"/>
      <c r="AX255" s="594"/>
      <c r="AY255" s="595"/>
      <c r="AZ255" s="594"/>
      <c r="BA255" s="595"/>
      <c r="BB255" s="594"/>
      <c r="BC255" s="595"/>
      <c r="BD255" s="594"/>
      <c r="BE255" s="595"/>
      <c r="BF255" s="594"/>
      <c r="BG255" s="595"/>
      <c r="BH255" s="595"/>
      <c r="BI255" s="595"/>
      <c r="BJ255" s="595"/>
      <c r="BK255" s="595"/>
      <c r="BL255" s="595"/>
      <c r="BM255" s="595"/>
      <c r="BN255" s="595"/>
      <c r="BO255" s="595"/>
      <c r="BP255" s="596"/>
      <c r="BQ255" s="596"/>
      <c r="BR255" s="596"/>
      <c r="BS255" s="596"/>
      <c r="BT255" s="596"/>
      <c r="BU255" s="596"/>
      <c r="BV255" s="597"/>
      <c r="BW255" s="597"/>
      <c r="BX255" s="598"/>
      <c r="BY255" s="597"/>
      <c r="BZ255" s="598"/>
      <c r="CA255" s="597"/>
      <c r="CB255" s="598"/>
      <c r="CC255" s="597"/>
      <c r="CD255" s="598"/>
      <c r="CE255" s="597"/>
      <c r="CF255" s="598"/>
      <c r="CG255" s="597"/>
      <c r="CH255" s="598"/>
      <c r="CI255" s="597"/>
      <c r="CJ255" s="598"/>
      <c r="CK255" s="597"/>
      <c r="CL255" s="597"/>
      <c r="CM255" s="597"/>
      <c r="CN255" s="597"/>
      <c r="CO255" s="597"/>
      <c r="CP255" s="597"/>
      <c r="CQ255" s="597"/>
      <c r="CR255" s="597"/>
      <c r="CS255" s="597"/>
      <c r="CT255" s="597"/>
      <c r="CU255" s="597"/>
      <c r="CV255" s="597"/>
      <c r="CW255" s="597"/>
      <c r="CX255" s="597"/>
      <c r="CY255" s="595"/>
      <c r="CZ255" s="596"/>
      <c r="DA255" s="594"/>
      <c r="DB255" s="596"/>
      <c r="DC255" s="594"/>
      <c r="DD255" s="596"/>
      <c r="DE255" s="594"/>
      <c r="DF255" s="596"/>
      <c r="DG255" s="594"/>
      <c r="DH255" s="596"/>
      <c r="DI255" s="594"/>
      <c r="DJ255" s="596"/>
      <c r="DK255" s="594"/>
      <c r="DL255" s="596"/>
      <c r="DM255" s="594"/>
      <c r="DN255" s="596"/>
      <c r="DO255" s="596"/>
      <c r="DP255" s="596"/>
      <c r="DQ255" s="596"/>
      <c r="DR255" s="596"/>
      <c r="DS255" s="596"/>
      <c r="DT255" s="596"/>
      <c r="DU255" s="596"/>
      <c r="DV255" s="596"/>
      <c r="DW255" s="596"/>
      <c r="DX255" s="596"/>
      <c r="DY255" s="596"/>
      <c r="DZ255" s="596"/>
      <c r="EA255" s="596"/>
      <c r="EB255" s="595"/>
      <c r="EC255" s="595"/>
      <c r="ED255" s="594"/>
      <c r="EE255" s="595"/>
      <c r="EF255" s="594"/>
      <c r="EG255" s="595"/>
      <c r="EH255" s="594"/>
      <c r="EI255" s="595"/>
      <c r="EJ255" s="594"/>
      <c r="EK255" s="595"/>
      <c r="EL255" s="594"/>
      <c r="EM255" s="595"/>
    </row>
    <row r="256" spans="12:143" x14ac:dyDescent="0.25">
      <c r="L256" s="596"/>
      <c r="M256" s="596"/>
      <c r="N256" s="595"/>
      <c r="O256" s="595"/>
      <c r="P256" s="594"/>
      <c r="Q256" s="595"/>
      <c r="R256" s="594"/>
      <c r="S256" s="595"/>
      <c r="T256" s="594"/>
      <c r="U256" s="595"/>
      <c r="V256" s="594"/>
      <c r="W256" s="595"/>
      <c r="X256" s="594"/>
      <c r="Y256" s="595"/>
      <c r="Z256" s="594"/>
      <c r="AA256" s="595"/>
      <c r="AB256" s="594"/>
      <c r="AC256" s="595"/>
      <c r="AD256" s="595"/>
      <c r="AE256" s="596"/>
      <c r="AF256" s="595"/>
      <c r="AG256" s="595"/>
      <c r="AH256" s="595"/>
      <c r="AI256" s="595"/>
      <c r="AJ256" s="595"/>
      <c r="AK256" s="595"/>
      <c r="AL256" s="596"/>
      <c r="AM256" s="596"/>
      <c r="AN256" s="596"/>
      <c r="AO256" s="596"/>
      <c r="AP256" s="596"/>
      <c r="AQ256" s="596"/>
      <c r="AR256" s="595"/>
      <c r="AS256" s="595"/>
      <c r="AT256" s="594"/>
      <c r="AU256" s="595"/>
      <c r="AV256" s="594"/>
      <c r="AW256" s="595"/>
      <c r="AX256" s="594"/>
      <c r="AY256" s="595"/>
      <c r="AZ256" s="594"/>
      <c r="BA256" s="595"/>
      <c r="BB256" s="594"/>
      <c r="BC256" s="595"/>
      <c r="BD256" s="594"/>
      <c r="BE256" s="595"/>
      <c r="BF256" s="594"/>
      <c r="BG256" s="595"/>
      <c r="BH256" s="595"/>
      <c r="BI256" s="595"/>
      <c r="BJ256" s="595"/>
      <c r="BK256" s="595"/>
      <c r="BL256" s="595"/>
      <c r="BM256" s="595"/>
      <c r="BN256" s="595"/>
      <c r="BO256" s="595"/>
      <c r="BP256" s="596"/>
      <c r="BQ256" s="596"/>
      <c r="BR256" s="596"/>
      <c r="BS256" s="596"/>
      <c r="BT256" s="596"/>
      <c r="BU256" s="596"/>
      <c r="BV256" s="597"/>
      <c r="BW256" s="597"/>
      <c r="BX256" s="598"/>
      <c r="BY256" s="597"/>
      <c r="BZ256" s="598"/>
      <c r="CA256" s="597"/>
      <c r="CB256" s="598"/>
      <c r="CC256" s="597"/>
      <c r="CD256" s="598"/>
      <c r="CE256" s="597"/>
      <c r="CF256" s="598"/>
      <c r="CG256" s="597"/>
      <c r="CH256" s="598"/>
      <c r="CI256" s="597"/>
      <c r="CJ256" s="598"/>
      <c r="CK256" s="597"/>
      <c r="CL256" s="597"/>
      <c r="CM256" s="597"/>
      <c r="CN256" s="597"/>
      <c r="CO256" s="597"/>
      <c r="CP256" s="597"/>
      <c r="CQ256" s="597"/>
      <c r="CR256" s="597"/>
      <c r="CS256" s="597"/>
      <c r="CT256" s="597"/>
      <c r="CU256" s="597"/>
      <c r="CV256" s="597"/>
      <c r="CW256" s="597"/>
      <c r="CX256" s="597"/>
      <c r="CY256" s="595"/>
      <c r="CZ256" s="596"/>
      <c r="DA256" s="594"/>
      <c r="DB256" s="596"/>
      <c r="DC256" s="594"/>
      <c r="DD256" s="596"/>
      <c r="DE256" s="594"/>
      <c r="DF256" s="596"/>
      <c r="DG256" s="594"/>
      <c r="DH256" s="596"/>
      <c r="DI256" s="594"/>
      <c r="DJ256" s="596"/>
      <c r="DK256" s="594"/>
      <c r="DL256" s="596"/>
      <c r="DM256" s="594"/>
      <c r="DN256" s="596"/>
      <c r="DO256" s="596"/>
      <c r="DP256" s="596"/>
      <c r="DQ256" s="596"/>
      <c r="DR256" s="596"/>
      <c r="DS256" s="596"/>
      <c r="DT256" s="596"/>
      <c r="DU256" s="596"/>
      <c r="DV256" s="596"/>
      <c r="DW256" s="596"/>
      <c r="DX256" s="596"/>
      <c r="DY256" s="596"/>
      <c r="DZ256" s="596"/>
      <c r="EA256" s="596"/>
      <c r="EB256" s="595"/>
      <c r="EC256" s="595"/>
      <c r="ED256" s="594"/>
      <c r="EE256" s="595"/>
      <c r="EF256" s="594"/>
      <c r="EG256" s="595"/>
      <c r="EH256" s="594"/>
      <c r="EI256" s="595"/>
      <c r="EJ256" s="594"/>
      <c r="EK256" s="595"/>
      <c r="EL256" s="594"/>
      <c r="EM256" s="595"/>
    </row>
    <row r="257" spans="12:143" x14ac:dyDescent="0.25">
      <c r="L257" s="596"/>
      <c r="M257" s="596"/>
      <c r="N257" s="595"/>
      <c r="O257" s="595"/>
      <c r="P257" s="594"/>
      <c r="Q257" s="595"/>
      <c r="R257" s="594"/>
      <c r="S257" s="595"/>
      <c r="T257" s="594"/>
      <c r="U257" s="595"/>
      <c r="V257" s="594"/>
      <c r="W257" s="595"/>
      <c r="X257" s="594"/>
      <c r="Y257" s="595"/>
      <c r="Z257" s="594"/>
      <c r="AA257" s="595"/>
      <c r="AB257" s="594"/>
      <c r="AC257" s="595"/>
      <c r="AD257" s="595"/>
      <c r="AE257" s="596"/>
      <c r="AF257" s="595"/>
      <c r="AG257" s="595"/>
      <c r="AH257" s="595"/>
      <c r="AI257" s="595"/>
      <c r="AJ257" s="595"/>
      <c r="AK257" s="595"/>
      <c r="AL257" s="596"/>
      <c r="AM257" s="596"/>
      <c r="AN257" s="596"/>
      <c r="AO257" s="596"/>
      <c r="AP257" s="596"/>
      <c r="AQ257" s="596"/>
      <c r="AR257" s="595"/>
      <c r="AS257" s="595"/>
      <c r="AT257" s="594"/>
      <c r="AU257" s="595"/>
      <c r="AV257" s="594"/>
      <c r="AW257" s="595"/>
      <c r="AX257" s="594"/>
      <c r="AY257" s="595"/>
      <c r="AZ257" s="594"/>
      <c r="BA257" s="595"/>
      <c r="BB257" s="594"/>
      <c r="BC257" s="595"/>
      <c r="BD257" s="594"/>
      <c r="BE257" s="595"/>
      <c r="BF257" s="594"/>
      <c r="BG257" s="595"/>
      <c r="BH257" s="595"/>
      <c r="BI257" s="595"/>
      <c r="BJ257" s="595"/>
      <c r="BK257" s="595"/>
      <c r="BL257" s="595"/>
      <c r="BM257" s="595"/>
      <c r="BN257" s="595"/>
      <c r="BO257" s="595"/>
      <c r="BP257" s="596"/>
      <c r="BQ257" s="596"/>
      <c r="BR257" s="596"/>
      <c r="BS257" s="596"/>
      <c r="BT257" s="596"/>
      <c r="BU257" s="596"/>
      <c r="BV257" s="597"/>
      <c r="BW257" s="597"/>
      <c r="BX257" s="598"/>
      <c r="BY257" s="597"/>
      <c r="BZ257" s="598"/>
      <c r="CA257" s="597"/>
      <c r="CB257" s="598"/>
      <c r="CC257" s="597"/>
      <c r="CD257" s="598"/>
      <c r="CE257" s="597"/>
      <c r="CF257" s="598"/>
      <c r="CG257" s="597"/>
      <c r="CH257" s="598"/>
      <c r="CI257" s="597"/>
      <c r="CJ257" s="598"/>
      <c r="CK257" s="597"/>
      <c r="CL257" s="597"/>
      <c r="CM257" s="597"/>
      <c r="CN257" s="597"/>
      <c r="CO257" s="597"/>
      <c r="CP257" s="597"/>
      <c r="CQ257" s="597"/>
      <c r="CR257" s="597"/>
      <c r="CS257" s="597"/>
      <c r="CT257" s="597"/>
      <c r="CU257" s="597"/>
      <c r="CV257" s="597"/>
      <c r="CW257" s="597"/>
      <c r="CX257" s="597"/>
      <c r="CY257" s="595"/>
      <c r="CZ257" s="596"/>
      <c r="DA257" s="594"/>
      <c r="DB257" s="596"/>
      <c r="DC257" s="594"/>
      <c r="DD257" s="596"/>
      <c r="DE257" s="594"/>
      <c r="DF257" s="596"/>
      <c r="DG257" s="594"/>
      <c r="DH257" s="596"/>
      <c r="DI257" s="594"/>
      <c r="DJ257" s="596"/>
      <c r="DK257" s="594"/>
      <c r="DL257" s="596"/>
      <c r="DM257" s="594"/>
      <c r="DN257" s="596"/>
      <c r="DO257" s="596"/>
      <c r="DP257" s="596"/>
      <c r="DQ257" s="596"/>
      <c r="DR257" s="596"/>
      <c r="DS257" s="596"/>
      <c r="DT257" s="596"/>
      <c r="DU257" s="596"/>
      <c r="DV257" s="596"/>
      <c r="DW257" s="596"/>
      <c r="DX257" s="596"/>
      <c r="DY257" s="596"/>
      <c r="DZ257" s="596"/>
      <c r="EA257" s="596"/>
      <c r="EB257" s="595"/>
      <c r="EC257" s="595"/>
      <c r="ED257" s="594"/>
      <c r="EE257" s="595"/>
      <c r="EF257" s="594"/>
      <c r="EG257" s="595"/>
      <c r="EH257" s="594"/>
      <c r="EI257" s="595"/>
      <c r="EJ257" s="594"/>
      <c r="EK257" s="595"/>
      <c r="EL257" s="594"/>
      <c r="EM257" s="595"/>
    </row>
    <row r="258" spans="12:143" x14ac:dyDescent="0.25">
      <c r="L258" s="596"/>
      <c r="M258" s="596"/>
      <c r="N258" s="595"/>
      <c r="O258" s="595"/>
      <c r="P258" s="594"/>
      <c r="Q258" s="595"/>
      <c r="R258" s="594"/>
      <c r="S258" s="595"/>
      <c r="T258" s="594"/>
      <c r="U258" s="595"/>
      <c r="V258" s="594"/>
      <c r="W258" s="595"/>
      <c r="X258" s="594"/>
      <c r="Y258" s="595"/>
      <c r="Z258" s="594"/>
      <c r="AA258" s="595"/>
      <c r="AB258" s="594"/>
      <c r="AC258" s="595"/>
      <c r="AD258" s="595"/>
      <c r="AE258" s="596"/>
      <c r="AF258" s="595"/>
      <c r="AG258" s="595"/>
      <c r="AH258" s="595"/>
      <c r="AI258" s="595"/>
      <c r="AJ258" s="595"/>
      <c r="AK258" s="595"/>
      <c r="AL258" s="596"/>
      <c r="AM258" s="596"/>
      <c r="AN258" s="596"/>
      <c r="AO258" s="596"/>
      <c r="AP258" s="596"/>
      <c r="AQ258" s="596"/>
      <c r="AR258" s="595"/>
      <c r="AS258" s="595"/>
      <c r="AT258" s="594"/>
      <c r="AU258" s="595"/>
      <c r="AV258" s="594"/>
      <c r="AW258" s="595"/>
      <c r="AX258" s="594"/>
      <c r="AY258" s="595"/>
      <c r="AZ258" s="594"/>
      <c r="BA258" s="595"/>
      <c r="BB258" s="594"/>
      <c r="BC258" s="595"/>
      <c r="BD258" s="594"/>
      <c r="BE258" s="595"/>
      <c r="BF258" s="594"/>
      <c r="BG258" s="595"/>
      <c r="BH258" s="595"/>
      <c r="BI258" s="595"/>
      <c r="BJ258" s="595"/>
      <c r="BK258" s="595"/>
      <c r="BL258" s="595"/>
      <c r="BM258" s="595"/>
      <c r="BN258" s="595"/>
      <c r="BO258" s="595"/>
      <c r="BP258" s="596"/>
      <c r="BQ258" s="596"/>
      <c r="BR258" s="596"/>
      <c r="BS258" s="596"/>
      <c r="BT258" s="596"/>
      <c r="BU258" s="596"/>
      <c r="BV258" s="597"/>
      <c r="BW258" s="597"/>
      <c r="BX258" s="598"/>
      <c r="BY258" s="597"/>
      <c r="BZ258" s="598"/>
      <c r="CA258" s="597"/>
      <c r="CB258" s="598"/>
      <c r="CC258" s="597"/>
      <c r="CD258" s="598"/>
      <c r="CE258" s="597"/>
      <c r="CF258" s="598"/>
      <c r="CG258" s="597"/>
      <c r="CH258" s="598"/>
      <c r="CI258" s="597"/>
      <c r="CJ258" s="598"/>
      <c r="CK258" s="597"/>
      <c r="CL258" s="597"/>
      <c r="CM258" s="597"/>
      <c r="CN258" s="597"/>
      <c r="CO258" s="597"/>
      <c r="CP258" s="597"/>
      <c r="CQ258" s="597"/>
      <c r="CR258" s="597"/>
      <c r="CS258" s="597"/>
      <c r="CT258" s="597"/>
      <c r="CU258" s="597"/>
      <c r="CV258" s="597"/>
      <c r="CW258" s="597"/>
      <c r="CX258" s="597"/>
      <c r="CY258" s="595"/>
      <c r="CZ258" s="596"/>
      <c r="DA258" s="594"/>
      <c r="DB258" s="596"/>
      <c r="DC258" s="594"/>
      <c r="DD258" s="596"/>
      <c r="DE258" s="594"/>
      <c r="DF258" s="596"/>
      <c r="DG258" s="594"/>
      <c r="DH258" s="596"/>
      <c r="DI258" s="594"/>
      <c r="DJ258" s="596"/>
      <c r="DK258" s="594"/>
      <c r="DL258" s="596"/>
      <c r="DM258" s="594"/>
      <c r="DN258" s="596"/>
      <c r="DO258" s="596"/>
      <c r="DP258" s="596"/>
      <c r="DQ258" s="596"/>
      <c r="DR258" s="596"/>
      <c r="DS258" s="596"/>
      <c r="DT258" s="596"/>
      <c r="DU258" s="596"/>
      <c r="DV258" s="596"/>
      <c r="DW258" s="596"/>
      <c r="DX258" s="596"/>
      <c r="DY258" s="596"/>
      <c r="DZ258" s="596"/>
      <c r="EA258" s="596"/>
      <c r="EB258" s="595"/>
      <c r="EC258" s="595"/>
      <c r="ED258" s="594"/>
      <c r="EE258" s="595"/>
      <c r="EF258" s="594"/>
      <c r="EG258" s="595"/>
      <c r="EH258" s="594"/>
      <c r="EI258" s="595"/>
      <c r="EJ258" s="594"/>
      <c r="EK258" s="595"/>
      <c r="EL258" s="594"/>
      <c r="EM258" s="595"/>
    </row>
    <row r="259" spans="12:143" x14ac:dyDescent="0.25">
      <c r="L259" s="596"/>
      <c r="M259" s="596"/>
      <c r="N259" s="595"/>
      <c r="O259" s="595"/>
      <c r="P259" s="594"/>
      <c r="Q259" s="595"/>
      <c r="R259" s="594"/>
      <c r="S259" s="595"/>
      <c r="T259" s="594"/>
      <c r="U259" s="595"/>
      <c r="V259" s="594"/>
      <c r="W259" s="595"/>
      <c r="X259" s="594"/>
      <c r="Y259" s="595"/>
      <c r="Z259" s="594"/>
      <c r="AA259" s="595"/>
      <c r="AB259" s="594"/>
      <c r="AC259" s="595"/>
      <c r="AD259" s="595"/>
      <c r="AE259" s="596"/>
      <c r="AF259" s="595"/>
      <c r="AG259" s="595"/>
      <c r="AH259" s="595"/>
      <c r="AI259" s="595"/>
      <c r="AJ259" s="595"/>
      <c r="AK259" s="595"/>
      <c r="AL259" s="596"/>
      <c r="AM259" s="596"/>
      <c r="AN259" s="596"/>
      <c r="AO259" s="596"/>
      <c r="AP259" s="596"/>
      <c r="AQ259" s="596"/>
      <c r="AR259" s="595"/>
      <c r="AS259" s="595"/>
      <c r="AT259" s="594"/>
      <c r="AU259" s="595"/>
      <c r="AV259" s="594"/>
      <c r="AW259" s="595"/>
      <c r="AX259" s="594"/>
      <c r="AY259" s="595"/>
      <c r="AZ259" s="594"/>
      <c r="BA259" s="595"/>
      <c r="BB259" s="594"/>
      <c r="BC259" s="595"/>
      <c r="BD259" s="594"/>
      <c r="BE259" s="595"/>
      <c r="BF259" s="594"/>
      <c r="BG259" s="595"/>
      <c r="BH259" s="595"/>
      <c r="BI259" s="595"/>
      <c r="BJ259" s="595"/>
      <c r="BK259" s="595"/>
      <c r="BL259" s="595"/>
      <c r="BM259" s="595"/>
      <c r="BN259" s="595"/>
      <c r="BO259" s="595"/>
      <c r="BP259" s="596"/>
      <c r="BQ259" s="596"/>
      <c r="BR259" s="596"/>
      <c r="BS259" s="596"/>
      <c r="BT259" s="596"/>
      <c r="BU259" s="596"/>
      <c r="BV259" s="597"/>
      <c r="BW259" s="597"/>
      <c r="BX259" s="598"/>
      <c r="BY259" s="597"/>
      <c r="BZ259" s="598"/>
      <c r="CA259" s="597"/>
      <c r="CB259" s="598"/>
      <c r="CC259" s="597"/>
      <c r="CD259" s="598"/>
      <c r="CE259" s="597"/>
      <c r="CF259" s="598"/>
      <c r="CG259" s="597"/>
      <c r="CH259" s="598"/>
      <c r="CI259" s="597"/>
      <c r="CJ259" s="598"/>
      <c r="CK259" s="597"/>
      <c r="CL259" s="597"/>
      <c r="CM259" s="597"/>
      <c r="CN259" s="597"/>
      <c r="CO259" s="597"/>
      <c r="CP259" s="597"/>
      <c r="CQ259" s="597"/>
      <c r="CR259" s="597"/>
      <c r="CS259" s="597"/>
      <c r="CT259" s="597"/>
      <c r="CU259" s="597"/>
      <c r="CV259" s="597"/>
      <c r="CW259" s="597"/>
      <c r="CX259" s="597"/>
      <c r="CY259" s="595"/>
      <c r="CZ259" s="596"/>
      <c r="DA259" s="594"/>
      <c r="DB259" s="596"/>
      <c r="DC259" s="594"/>
      <c r="DD259" s="596"/>
      <c r="DE259" s="594"/>
      <c r="DF259" s="596"/>
      <c r="DG259" s="594"/>
      <c r="DH259" s="596"/>
      <c r="DI259" s="594"/>
      <c r="DJ259" s="596"/>
      <c r="DK259" s="594"/>
      <c r="DL259" s="596"/>
      <c r="DM259" s="594"/>
      <c r="DN259" s="596"/>
      <c r="DO259" s="596"/>
      <c r="DP259" s="596"/>
      <c r="DQ259" s="596"/>
      <c r="DR259" s="596"/>
      <c r="DS259" s="596"/>
      <c r="DT259" s="596"/>
      <c r="DU259" s="596"/>
      <c r="DV259" s="596"/>
      <c r="DW259" s="596"/>
      <c r="DX259" s="596"/>
      <c r="DY259" s="596"/>
      <c r="DZ259" s="596"/>
      <c r="EA259" s="596"/>
      <c r="EB259" s="595"/>
      <c r="EC259" s="595"/>
      <c r="ED259" s="594"/>
      <c r="EE259" s="595"/>
      <c r="EF259" s="594"/>
      <c r="EG259" s="595"/>
      <c r="EH259" s="594"/>
      <c r="EI259" s="595"/>
      <c r="EJ259" s="594"/>
      <c r="EK259" s="595"/>
      <c r="EL259" s="594"/>
      <c r="EM259" s="595"/>
    </row>
    <row r="260" spans="12:143" x14ac:dyDescent="0.25">
      <c r="L260" s="596"/>
      <c r="M260" s="596"/>
      <c r="N260" s="595"/>
      <c r="O260" s="595"/>
      <c r="P260" s="594"/>
      <c r="Q260" s="595"/>
      <c r="R260" s="594"/>
      <c r="S260" s="595"/>
      <c r="T260" s="594"/>
      <c r="U260" s="595"/>
      <c r="V260" s="594"/>
      <c r="W260" s="595"/>
      <c r="X260" s="594"/>
      <c r="Y260" s="595"/>
      <c r="Z260" s="594"/>
      <c r="AA260" s="595"/>
      <c r="AB260" s="594"/>
      <c r="AC260" s="595"/>
      <c r="AD260" s="595"/>
      <c r="AE260" s="596"/>
      <c r="AF260" s="595"/>
      <c r="AG260" s="595"/>
      <c r="AH260" s="595"/>
      <c r="AI260" s="595"/>
      <c r="AJ260" s="595"/>
      <c r="AK260" s="595"/>
      <c r="AL260" s="596"/>
      <c r="AM260" s="596"/>
      <c r="AN260" s="596"/>
      <c r="AO260" s="596"/>
      <c r="AP260" s="596"/>
      <c r="AQ260" s="596"/>
      <c r="AR260" s="595"/>
      <c r="AS260" s="595"/>
      <c r="AT260" s="594"/>
      <c r="AU260" s="595"/>
      <c r="AV260" s="594"/>
      <c r="AW260" s="595"/>
      <c r="AX260" s="594"/>
      <c r="AY260" s="595"/>
      <c r="AZ260" s="594"/>
      <c r="BA260" s="595"/>
      <c r="BB260" s="594"/>
      <c r="BC260" s="595"/>
      <c r="BD260" s="594"/>
      <c r="BE260" s="595"/>
      <c r="BF260" s="594"/>
      <c r="BG260" s="595"/>
      <c r="BH260" s="595"/>
      <c r="BI260" s="595"/>
      <c r="BJ260" s="595"/>
      <c r="BK260" s="595"/>
      <c r="BL260" s="595"/>
      <c r="BM260" s="595"/>
      <c r="BN260" s="595"/>
      <c r="BO260" s="595"/>
      <c r="BP260" s="596"/>
      <c r="BQ260" s="596"/>
      <c r="BR260" s="596"/>
      <c r="BS260" s="596"/>
      <c r="BT260" s="596"/>
      <c r="BU260" s="596"/>
      <c r="BV260" s="597"/>
      <c r="BW260" s="597"/>
      <c r="BX260" s="598"/>
      <c r="BY260" s="597"/>
      <c r="BZ260" s="598"/>
      <c r="CA260" s="597"/>
      <c r="CB260" s="598"/>
      <c r="CC260" s="597"/>
      <c r="CD260" s="598"/>
      <c r="CE260" s="597"/>
      <c r="CF260" s="598"/>
      <c r="CG260" s="597"/>
      <c r="CH260" s="598"/>
      <c r="CI260" s="597"/>
      <c r="CJ260" s="598"/>
      <c r="CK260" s="597"/>
      <c r="CL260" s="597"/>
      <c r="CM260" s="597"/>
      <c r="CN260" s="597"/>
      <c r="CO260" s="597"/>
      <c r="CP260" s="597"/>
      <c r="CQ260" s="597"/>
      <c r="CR260" s="597"/>
      <c r="CS260" s="597"/>
      <c r="CT260" s="597"/>
      <c r="CU260" s="597"/>
      <c r="CV260" s="597"/>
      <c r="CW260" s="597"/>
      <c r="CX260" s="597"/>
      <c r="CY260" s="595"/>
      <c r="CZ260" s="596"/>
      <c r="DA260" s="594"/>
      <c r="DB260" s="596"/>
      <c r="DC260" s="594"/>
      <c r="DD260" s="596"/>
      <c r="DE260" s="594"/>
      <c r="DF260" s="596"/>
      <c r="DG260" s="594"/>
      <c r="DH260" s="596"/>
      <c r="DI260" s="594"/>
      <c r="DJ260" s="596"/>
      <c r="DK260" s="594"/>
      <c r="DL260" s="596"/>
      <c r="DM260" s="594"/>
      <c r="DN260" s="596"/>
      <c r="DO260" s="596"/>
      <c r="DP260" s="596"/>
      <c r="DQ260" s="596"/>
      <c r="DR260" s="596"/>
      <c r="DS260" s="596"/>
      <c r="DT260" s="596"/>
      <c r="DU260" s="596"/>
      <c r="DV260" s="596"/>
      <c r="DW260" s="596"/>
      <c r="DX260" s="596"/>
      <c r="DY260" s="596"/>
      <c r="DZ260" s="596"/>
      <c r="EA260" s="596"/>
      <c r="EB260" s="595"/>
      <c r="EC260" s="595"/>
      <c r="ED260" s="594"/>
      <c r="EE260" s="595"/>
      <c r="EF260" s="594"/>
      <c r="EG260" s="595"/>
      <c r="EH260" s="594"/>
      <c r="EI260" s="595"/>
      <c r="EJ260" s="594"/>
      <c r="EK260" s="595"/>
      <c r="EL260" s="594"/>
      <c r="EM260" s="595"/>
    </row>
    <row r="261" spans="12:143" x14ac:dyDescent="0.25">
      <c r="L261" s="596"/>
      <c r="M261" s="596"/>
      <c r="N261" s="595"/>
      <c r="O261" s="595"/>
      <c r="P261" s="594"/>
      <c r="Q261" s="595"/>
      <c r="R261" s="594"/>
      <c r="S261" s="595"/>
      <c r="T261" s="594"/>
      <c r="U261" s="595"/>
      <c r="V261" s="594"/>
      <c r="W261" s="595"/>
      <c r="X261" s="594"/>
      <c r="Y261" s="595"/>
      <c r="Z261" s="594"/>
      <c r="AA261" s="595"/>
      <c r="AB261" s="594"/>
      <c r="AC261" s="595"/>
      <c r="AD261" s="595"/>
      <c r="AE261" s="596"/>
      <c r="AF261" s="595"/>
      <c r="AG261" s="595"/>
      <c r="AH261" s="595"/>
      <c r="AI261" s="595"/>
      <c r="AJ261" s="595"/>
      <c r="AK261" s="595"/>
      <c r="AL261" s="596"/>
      <c r="AM261" s="596"/>
      <c r="AN261" s="596"/>
      <c r="AO261" s="596"/>
      <c r="AP261" s="596"/>
      <c r="AQ261" s="596"/>
      <c r="AR261" s="595"/>
      <c r="AS261" s="595"/>
      <c r="AT261" s="594"/>
      <c r="AU261" s="595"/>
      <c r="AV261" s="594"/>
      <c r="AW261" s="595"/>
      <c r="AX261" s="594"/>
      <c r="AY261" s="595"/>
      <c r="AZ261" s="594"/>
      <c r="BA261" s="595"/>
      <c r="BB261" s="594"/>
      <c r="BC261" s="595"/>
      <c r="BD261" s="594"/>
      <c r="BE261" s="595"/>
      <c r="BF261" s="594"/>
      <c r="BG261" s="595"/>
      <c r="BH261" s="595"/>
      <c r="BI261" s="595"/>
      <c r="BJ261" s="595"/>
      <c r="BK261" s="595"/>
      <c r="BL261" s="595"/>
      <c r="BM261" s="595"/>
      <c r="BN261" s="595"/>
      <c r="BO261" s="595"/>
      <c r="BP261" s="596"/>
      <c r="BQ261" s="596"/>
      <c r="BR261" s="596"/>
      <c r="BS261" s="596"/>
      <c r="BT261" s="596"/>
      <c r="BU261" s="596"/>
      <c r="BV261" s="597"/>
      <c r="BW261" s="597"/>
      <c r="BX261" s="598"/>
      <c r="BY261" s="597"/>
      <c r="BZ261" s="598"/>
      <c r="CA261" s="597"/>
      <c r="CB261" s="598"/>
      <c r="CC261" s="597"/>
      <c r="CD261" s="598"/>
      <c r="CE261" s="597"/>
      <c r="CF261" s="598"/>
      <c r="CG261" s="597"/>
      <c r="CH261" s="598"/>
      <c r="CI261" s="597"/>
      <c r="CJ261" s="598"/>
      <c r="CK261" s="597"/>
      <c r="CL261" s="597"/>
      <c r="CM261" s="597"/>
      <c r="CN261" s="597"/>
      <c r="CO261" s="597"/>
      <c r="CP261" s="597"/>
      <c r="CQ261" s="597"/>
      <c r="CR261" s="597"/>
      <c r="CS261" s="597"/>
      <c r="CT261" s="597"/>
      <c r="CU261" s="597"/>
      <c r="CV261" s="597"/>
      <c r="CW261" s="597"/>
      <c r="CX261" s="597"/>
      <c r="CY261" s="595"/>
      <c r="CZ261" s="596"/>
      <c r="DA261" s="594"/>
      <c r="DB261" s="596"/>
      <c r="DC261" s="594"/>
      <c r="DD261" s="596"/>
      <c r="DE261" s="594"/>
      <c r="DF261" s="596"/>
      <c r="DG261" s="594"/>
      <c r="DH261" s="596"/>
      <c r="DI261" s="594"/>
      <c r="DJ261" s="596"/>
      <c r="DK261" s="594"/>
      <c r="DL261" s="596"/>
      <c r="DM261" s="594"/>
      <c r="DN261" s="596"/>
      <c r="DO261" s="596"/>
      <c r="DP261" s="596"/>
      <c r="DQ261" s="596"/>
      <c r="DR261" s="596"/>
      <c r="DS261" s="596"/>
      <c r="DT261" s="596"/>
      <c r="DU261" s="596"/>
      <c r="DV261" s="596"/>
      <c r="DW261" s="596"/>
      <c r="DX261" s="596"/>
      <c r="DY261" s="596"/>
      <c r="DZ261" s="596"/>
      <c r="EA261" s="596"/>
      <c r="EB261" s="595"/>
      <c r="EC261" s="595"/>
      <c r="ED261" s="594"/>
      <c r="EE261" s="595"/>
      <c r="EF261" s="594"/>
      <c r="EG261" s="595"/>
      <c r="EH261" s="594"/>
      <c r="EI261" s="595"/>
      <c r="EJ261" s="594"/>
      <c r="EK261" s="595"/>
      <c r="EL261" s="594"/>
      <c r="EM261" s="595"/>
    </row>
    <row r="262" spans="12:143" x14ac:dyDescent="0.25">
      <c r="L262" s="596"/>
      <c r="M262" s="596"/>
      <c r="N262" s="595"/>
      <c r="O262" s="595"/>
      <c r="P262" s="594"/>
      <c r="Q262" s="595"/>
      <c r="R262" s="594"/>
      <c r="S262" s="595"/>
      <c r="T262" s="594"/>
      <c r="U262" s="595"/>
      <c r="V262" s="594"/>
      <c r="W262" s="595"/>
      <c r="X262" s="594"/>
      <c r="Y262" s="595"/>
      <c r="Z262" s="594"/>
      <c r="AA262" s="595"/>
      <c r="AB262" s="594"/>
      <c r="AC262" s="595"/>
      <c r="AD262" s="595"/>
      <c r="AE262" s="596"/>
      <c r="AF262" s="595"/>
      <c r="AG262" s="595"/>
      <c r="AH262" s="595"/>
      <c r="AI262" s="595"/>
      <c r="AJ262" s="595"/>
      <c r="AK262" s="595"/>
      <c r="AL262" s="596"/>
      <c r="AM262" s="596"/>
      <c r="AN262" s="596"/>
      <c r="AO262" s="596"/>
      <c r="AP262" s="596"/>
      <c r="AQ262" s="596"/>
      <c r="AR262" s="595"/>
      <c r="AS262" s="595"/>
      <c r="AT262" s="594"/>
      <c r="AU262" s="595"/>
      <c r="AV262" s="594"/>
      <c r="AW262" s="595"/>
      <c r="AX262" s="594"/>
      <c r="AY262" s="595"/>
      <c r="AZ262" s="594"/>
      <c r="BA262" s="595"/>
      <c r="BB262" s="594"/>
      <c r="BC262" s="595"/>
      <c r="BD262" s="594"/>
      <c r="BE262" s="595"/>
      <c r="BF262" s="594"/>
      <c r="BG262" s="595"/>
      <c r="BH262" s="595"/>
      <c r="BI262" s="595"/>
      <c r="BJ262" s="595"/>
      <c r="BK262" s="595"/>
      <c r="BL262" s="595"/>
      <c r="BM262" s="595"/>
      <c r="BN262" s="595"/>
      <c r="BO262" s="595"/>
      <c r="BP262" s="596"/>
      <c r="BQ262" s="596"/>
      <c r="BR262" s="596"/>
      <c r="BS262" s="596"/>
      <c r="BT262" s="596"/>
      <c r="BU262" s="596"/>
      <c r="BV262" s="597"/>
      <c r="BW262" s="597"/>
      <c r="BX262" s="598"/>
      <c r="BY262" s="597"/>
      <c r="BZ262" s="598"/>
      <c r="CA262" s="597"/>
      <c r="CB262" s="598"/>
      <c r="CC262" s="597"/>
      <c r="CD262" s="598"/>
      <c r="CE262" s="597"/>
      <c r="CF262" s="598"/>
      <c r="CG262" s="597"/>
      <c r="CH262" s="598"/>
      <c r="CI262" s="597"/>
      <c r="CJ262" s="598"/>
      <c r="CK262" s="597"/>
      <c r="CL262" s="597"/>
      <c r="CM262" s="597"/>
      <c r="CN262" s="597"/>
      <c r="CO262" s="597"/>
      <c r="CP262" s="597"/>
      <c r="CQ262" s="597"/>
      <c r="CR262" s="597"/>
      <c r="CS262" s="597"/>
      <c r="CT262" s="597"/>
      <c r="CU262" s="597"/>
      <c r="CV262" s="597"/>
      <c r="CW262" s="597"/>
      <c r="CX262" s="597"/>
      <c r="CY262" s="595"/>
      <c r="CZ262" s="596"/>
      <c r="DA262" s="594"/>
      <c r="DB262" s="596"/>
      <c r="DC262" s="594"/>
      <c r="DD262" s="596"/>
      <c r="DE262" s="594"/>
      <c r="DF262" s="596"/>
      <c r="DG262" s="594"/>
      <c r="DH262" s="596"/>
      <c r="DI262" s="594"/>
      <c r="DJ262" s="596"/>
      <c r="DK262" s="594"/>
      <c r="DL262" s="596"/>
      <c r="DM262" s="594"/>
      <c r="DN262" s="596"/>
      <c r="DO262" s="596"/>
      <c r="DP262" s="596"/>
      <c r="DQ262" s="596"/>
      <c r="DR262" s="596"/>
      <c r="DS262" s="596"/>
      <c r="DT262" s="596"/>
      <c r="DU262" s="596"/>
      <c r="DV262" s="596"/>
      <c r="DW262" s="596"/>
      <c r="DX262" s="596"/>
      <c r="DY262" s="596"/>
      <c r="DZ262" s="596"/>
      <c r="EA262" s="596"/>
      <c r="EB262" s="595"/>
      <c r="EC262" s="595"/>
      <c r="ED262" s="594"/>
      <c r="EE262" s="595"/>
      <c r="EF262" s="594"/>
      <c r="EG262" s="595"/>
      <c r="EH262" s="594"/>
      <c r="EI262" s="595"/>
      <c r="EJ262" s="594"/>
      <c r="EK262" s="595"/>
      <c r="EL262" s="594"/>
      <c r="EM262" s="595"/>
    </row>
    <row r="263" spans="12:143" x14ac:dyDescent="0.25">
      <c r="L263" s="596"/>
      <c r="M263" s="596"/>
      <c r="N263" s="595"/>
      <c r="O263" s="595"/>
      <c r="P263" s="594"/>
      <c r="Q263" s="595"/>
      <c r="R263" s="594"/>
      <c r="S263" s="595"/>
      <c r="T263" s="594"/>
      <c r="U263" s="595"/>
      <c r="V263" s="594"/>
      <c r="W263" s="595"/>
      <c r="X263" s="594"/>
      <c r="Y263" s="595"/>
      <c r="Z263" s="594"/>
      <c r="AA263" s="595"/>
      <c r="AB263" s="594"/>
      <c r="AC263" s="595"/>
      <c r="AD263" s="595"/>
      <c r="AE263" s="596"/>
      <c r="AF263" s="595"/>
      <c r="AG263" s="595"/>
      <c r="AH263" s="595"/>
      <c r="AI263" s="595"/>
      <c r="AJ263" s="595"/>
      <c r="AK263" s="595"/>
      <c r="AL263" s="596"/>
      <c r="AM263" s="596"/>
      <c r="AN263" s="596"/>
      <c r="AO263" s="596"/>
      <c r="AP263" s="596"/>
      <c r="AQ263" s="596"/>
      <c r="AR263" s="595"/>
      <c r="AS263" s="595"/>
      <c r="AT263" s="594"/>
      <c r="AU263" s="595"/>
      <c r="AV263" s="594"/>
      <c r="AW263" s="595"/>
      <c r="AX263" s="594"/>
      <c r="AY263" s="595"/>
      <c r="AZ263" s="594"/>
      <c r="BA263" s="595"/>
      <c r="BB263" s="594"/>
      <c r="BC263" s="595"/>
      <c r="BD263" s="594"/>
      <c r="BE263" s="595"/>
      <c r="BF263" s="594"/>
      <c r="BG263" s="595"/>
      <c r="BH263" s="595"/>
      <c r="BI263" s="595"/>
      <c r="BJ263" s="595"/>
      <c r="BK263" s="595"/>
      <c r="BL263" s="595"/>
      <c r="BM263" s="595"/>
      <c r="BN263" s="595"/>
      <c r="BO263" s="595"/>
      <c r="BP263" s="596"/>
      <c r="BQ263" s="596"/>
      <c r="BR263" s="596"/>
      <c r="BS263" s="596"/>
      <c r="BT263" s="596"/>
      <c r="BU263" s="596"/>
      <c r="BV263" s="597"/>
      <c r="BW263" s="597"/>
      <c r="BX263" s="598"/>
      <c r="BY263" s="597"/>
      <c r="BZ263" s="598"/>
      <c r="CA263" s="597"/>
      <c r="CB263" s="598"/>
      <c r="CC263" s="597"/>
      <c r="CD263" s="598"/>
      <c r="CE263" s="597"/>
      <c r="CF263" s="598"/>
      <c r="CG263" s="597"/>
      <c r="CH263" s="598"/>
      <c r="CI263" s="597"/>
      <c r="CJ263" s="598"/>
      <c r="CK263" s="597"/>
      <c r="CL263" s="597"/>
      <c r="CM263" s="597"/>
      <c r="CN263" s="597"/>
      <c r="CO263" s="597"/>
      <c r="CP263" s="597"/>
      <c r="CQ263" s="597"/>
      <c r="CR263" s="597"/>
      <c r="CS263" s="597"/>
      <c r="CT263" s="597"/>
      <c r="CU263" s="597"/>
      <c r="CV263" s="597"/>
      <c r="CW263" s="597"/>
      <c r="CX263" s="597"/>
      <c r="CY263" s="595"/>
      <c r="CZ263" s="596"/>
      <c r="DA263" s="594"/>
      <c r="DB263" s="596"/>
      <c r="DC263" s="594"/>
      <c r="DD263" s="596"/>
      <c r="DE263" s="594"/>
      <c r="DF263" s="596"/>
      <c r="DG263" s="594"/>
      <c r="DH263" s="596"/>
      <c r="DI263" s="594"/>
      <c r="DJ263" s="596"/>
      <c r="DK263" s="594"/>
      <c r="DL263" s="596"/>
      <c r="DM263" s="594"/>
      <c r="DN263" s="596"/>
      <c r="DO263" s="596"/>
      <c r="DP263" s="596"/>
      <c r="DQ263" s="596"/>
      <c r="DR263" s="596"/>
      <c r="DS263" s="596"/>
      <c r="DT263" s="596"/>
      <c r="DU263" s="596"/>
      <c r="DV263" s="596"/>
      <c r="DW263" s="596"/>
      <c r="DX263" s="596"/>
      <c r="DY263" s="596"/>
      <c r="DZ263" s="596"/>
      <c r="EA263" s="596"/>
      <c r="EB263" s="595"/>
      <c r="EC263" s="595"/>
      <c r="ED263" s="594"/>
      <c r="EE263" s="595"/>
      <c r="EF263" s="594"/>
      <c r="EG263" s="595"/>
      <c r="EH263" s="594"/>
      <c r="EI263" s="595"/>
      <c r="EJ263" s="594"/>
      <c r="EK263" s="595"/>
      <c r="EL263" s="594"/>
      <c r="EM263" s="595"/>
    </row>
    <row r="264" spans="12:143" x14ac:dyDescent="0.25">
      <c r="L264" s="596"/>
      <c r="M264" s="596"/>
      <c r="N264" s="595"/>
      <c r="O264" s="595"/>
      <c r="P264" s="594"/>
      <c r="Q264" s="595"/>
      <c r="R264" s="594"/>
      <c r="S264" s="595"/>
      <c r="T264" s="594"/>
      <c r="U264" s="595"/>
      <c r="V264" s="594"/>
      <c r="W264" s="595"/>
      <c r="X264" s="594"/>
      <c r="Y264" s="595"/>
      <c r="Z264" s="594"/>
      <c r="AA264" s="595"/>
      <c r="AB264" s="594"/>
      <c r="AC264" s="595"/>
      <c r="AD264" s="595"/>
      <c r="AE264" s="596"/>
      <c r="AF264" s="595"/>
      <c r="AG264" s="595"/>
      <c r="AH264" s="595"/>
      <c r="AI264" s="595"/>
      <c r="AJ264" s="595"/>
      <c r="AK264" s="595"/>
      <c r="AL264" s="596"/>
      <c r="AM264" s="596"/>
      <c r="AN264" s="596"/>
      <c r="AO264" s="596"/>
      <c r="AP264" s="596"/>
      <c r="AQ264" s="596"/>
      <c r="AR264" s="595"/>
      <c r="AS264" s="595"/>
      <c r="AT264" s="594"/>
      <c r="AU264" s="595"/>
      <c r="AV264" s="594"/>
      <c r="AW264" s="595"/>
      <c r="AX264" s="594"/>
      <c r="AY264" s="595"/>
      <c r="AZ264" s="594"/>
      <c r="BA264" s="595"/>
      <c r="BB264" s="594"/>
      <c r="BC264" s="595"/>
      <c r="BD264" s="594"/>
      <c r="BE264" s="595"/>
      <c r="BF264" s="594"/>
      <c r="BG264" s="595"/>
      <c r="BH264" s="595"/>
      <c r="BI264" s="595"/>
      <c r="BJ264" s="595"/>
      <c r="BK264" s="595"/>
      <c r="BL264" s="595"/>
      <c r="BM264" s="595"/>
      <c r="BN264" s="595"/>
      <c r="BO264" s="595"/>
      <c r="BP264" s="596"/>
      <c r="BQ264" s="596"/>
      <c r="BR264" s="596"/>
      <c r="BS264" s="596"/>
      <c r="BT264" s="596"/>
      <c r="BU264" s="596"/>
      <c r="BV264" s="597"/>
      <c r="BW264" s="597"/>
      <c r="BX264" s="598"/>
      <c r="BY264" s="597"/>
      <c r="BZ264" s="598"/>
      <c r="CA264" s="597"/>
      <c r="CB264" s="598"/>
      <c r="CC264" s="597"/>
      <c r="CD264" s="598"/>
      <c r="CE264" s="597"/>
      <c r="CF264" s="598"/>
      <c r="CG264" s="597"/>
      <c r="CH264" s="598"/>
      <c r="CI264" s="597"/>
      <c r="CJ264" s="598"/>
      <c r="CK264" s="597"/>
      <c r="CL264" s="597"/>
      <c r="CM264" s="597"/>
      <c r="CN264" s="597"/>
      <c r="CO264" s="597"/>
      <c r="CP264" s="597"/>
      <c r="CQ264" s="597"/>
      <c r="CR264" s="597"/>
      <c r="CS264" s="597"/>
      <c r="CT264" s="597"/>
      <c r="CU264" s="597"/>
      <c r="CV264" s="597"/>
      <c r="CW264" s="597"/>
      <c r="CX264" s="597"/>
      <c r="CY264" s="595"/>
      <c r="CZ264" s="596"/>
      <c r="DA264" s="594"/>
      <c r="DB264" s="596"/>
      <c r="DC264" s="594"/>
      <c r="DD264" s="596"/>
      <c r="DE264" s="594"/>
      <c r="DF264" s="596"/>
      <c r="DG264" s="594"/>
      <c r="DH264" s="596"/>
      <c r="DI264" s="594"/>
      <c r="DJ264" s="596"/>
      <c r="DK264" s="594"/>
      <c r="DL264" s="596"/>
      <c r="DM264" s="594"/>
      <c r="DN264" s="596"/>
      <c r="DO264" s="596"/>
      <c r="DP264" s="596"/>
      <c r="DQ264" s="596"/>
      <c r="DR264" s="596"/>
      <c r="DS264" s="596"/>
      <c r="DT264" s="596"/>
      <c r="DU264" s="596"/>
      <c r="DV264" s="596"/>
      <c r="DW264" s="596"/>
      <c r="DX264" s="596"/>
      <c r="DY264" s="596"/>
      <c r="DZ264" s="596"/>
      <c r="EA264" s="596"/>
      <c r="EB264" s="595"/>
      <c r="EC264" s="595"/>
      <c r="ED264" s="594"/>
      <c r="EE264" s="595"/>
      <c r="EF264" s="594"/>
      <c r="EG264" s="595"/>
      <c r="EH264" s="594"/>
      <c r="EI264" s="595"/>
      <c r="EJ264" s="594"/>
      <c r="EK264" s="595"/>
      <c r="EL264" s="594"/>
      <c r="EM264" s="595"/>
    </row>
    <row r="265" spans="12:143" x14ac:dyDescent="0.25">
      <c r="L265" s="596"/>
      <c r="M265" s="596"/>
      <c r="N265" s="595"/>
      <c r="O265" s="595"/>
      <c r="P265" s="594"/>
      <c r="Q265" s="595"/>
      <c r="R265" s="594"/>
      <c r="S265" s="595"/>
      <c r="T265" s="594"/>
      <c r="U265" s="595"/>
      <c r="V265" s="594"/>
      <c r="W265" s="595"/>
      <c r="X265" s="594"/>
      <c r="Y265" s="595"/>
      <c r="Z265" s="594"/>
      <c r="AA265" s="595"/>
      <c r="AB265" s="594"/>
      <c r="AC265" s="595"/>
      <c r="AD265" s="595"/>
      <c r="AE265" s="596"/>
      <c r="AF265" s="595"/>
      <c r="AG265" s="595"/>
      <c r="AH265" s="595"/>
      <c r="AI265" s="595"/>
      <c r="AJ265" s="595"/>
      <c r="AK265" s="595"/>
      <c r="AL265" s="596"/>
      <c r="AM265" s="596"/>
      <c r="AN265" s="596"/>
      <c r="AO265" s="596"/>
      <c r="AP265" s="596"/>
      <c r="AQ265" s="596"/>
      <c r="AR265" s="595"/>
      <c r="AS265" s="595"/>
      <c r="AT265" s="594"/>
      <c r="AU265" s="595"/>
      <c r="AV265" s="594"/>
      <c r="AW265" s="595"/>
      <c r="AX265" s="594"/>
      <c r="AY265" s="595"/>
      <c r="AZ265" s="594"/>
      <c r="BA265" s="595"/>
      <c r="BB265" s="594"/>
      <c r="BC265" s="595"/>
      <c r="BD265" s="594"/>
      <c r="BE265" s="595"/>
      <c r="BF265" s="594"/>
      <c r="BG265" s="595"/>
      <c r="BH265" s="595"/>
      <c r="BI265" s="595"/>
      <c r="BJ265" s="595"/>
      <c r="BK265" s="595"/>
      <c r="BL265" s="595"/>
      <c r="BM265" s="595"/>
      <c r="BN265" s="595"/>
      <c r="BO265" s="595"/>
      <c r="BP265" s="596"/>
      <c r="BQ265" s="596"/>
      <c r="BR265" s="596"/>
      <c r="BS265" s="596"/>
      <c r="BT265" s="596"/>
      <c r="BU265" s="596"/>
      <c r="BV265" s="597"/>
      <c r="BW265" s="597"/>
      <c r="BX265" s="598"/>
      <c r="BY265" s="597"/>
      <c r="BZ265" s="598"/>
      <c r="CA265" s="597"/>
      <c r="CB265" s="598"/>
      <c r="CC265" s="597"/>
      <c r="CD265" s="598"/>
      <c r="CE265" s="597"/>
      <c r="CF265" s="598"/>
      <c r="CG265" s="597"/>
      <c r="CH265" s="598"/>
      <c r="CI265" s="597"/>
      <c r="CJ265" s="598"/>
      <c r="CK265" s="597"/>
      <c r="CL265" s="597"/>
      <c r="CM265" s="597"/>
      <c r="CN265" s="597"/>
      <c r="CO265" s="597"/>
      <c r="CP265" s="597"/>
      <c r="CQ265" s="597"/>
      <c r="CR265" s="597"/>
      <c r="CS265" s="597"/>
      <c r="CT265" s="597"/>
      <c r="CU265" s="597"/>
      <c r="CV265" s="597"/>
      <c r="CW265" s="597"/>
      <c r="CX265" s="597"/>
      <c r="CY265" s="595"/>
      <c r="CZ265" s="596"/>
      <c r="DA265" s="594"/>
      <c r="DB265" s="596"/>
      <c r="DC265" s="594"/>
      <c r="DD265" s="596"/>
      <c r="DE265" s="594"/>
      <c r="DF265" s="596"/>
      <c r="DG265" s="594"/>
      <c r="DH265" s="596"/>
      <c r="DI265" s="594"/>
      <c r="DJ265" s="596"/>
      <c r="DK265" s="594"/>
      <c r="DL265" s="596"/>
      <c r="DM265" s="594"/>
      <c r="DN265" s="596"/>
      <c r="DO265" s="596"/>
      <c r="DP265" s="596"/>
      <c r="DQ265" s="596"/>
      <c r="DR265" s="596"/>
      <c r="DS265" s="596"/>
      <c r="DT265" s="596"/>
      <c r="DU265" s="596"/>
      <c r="DV265" s="596"/>
      <c r="DW265" s="596"/>
      <c r="DX265" s="596"/>
      <c r="DY265" s="596"/>
      <c r="DZ265" s="596"/>
      <c r="EA265" s="596"/>
      <c r="EB265" s="595"/>
      <c r="EC265" s="595"/>
      <c r="ED265" s="594"/>
      <c r="EE265" s="595"/>
      <c r="EF265" s="594"/>
      <c r="EG265" s="595"/>
      <c r="EH265" s="594"/>
      <c r="EI265" s="595"/>
      <c r="EJ265" s="594"/>
      <c r="EK265" s="595"/>
      <c r="EL265" s="594"/>
      <c r="EM265" s="595"/>
    </row>
    <row r="266" spans="12:143" x14ac:dyDescent="0.25">
      <c r="L266" s="596"/>
      <c r="M266" s="596"/>
      <c r="N266" s="595"/>
      <c r="O266" s="595"/>
      <c r="P266" s="594"/>
      <c r="Q266" s="595"/>
      <c r="R266" s="594"/>
      <c r="S266" s="595"/>
      <c r="T266" s="594"/>
      <c r="U266" s="595"/>
      <c r="V266" s="594"/>
      <c r="W266" s="595"/>
      <c r="X266" s="594"/>
      <c r="Y266" s="595"/>
      <c r="Z266" s="594"/>
      <c r="AA266" s="595"/>
      <c r="AB266" s="594"/>
      <c r="AC266" s="595"/>
      <c r="AD266" s="595"/>
      <c r="AE266" s="596"/>
      <c r="AF266" s="595"/>
      <c r="AG266" s="595"/>
      <c r="AH266" s="595"/>
      <c r="AI266" s="595"/>
      <c r="AJ266" s="595"/>
      <c r="AK266" s="595"/>
      <c r="AL266" s="596"/>
      <c r="AM266" s="596"/>
      <c r="AN266" s="596"/>
      <c r="AO266" s="596"/>
      <c r="AP266" s="596"/>
      <c r="AQ266" s="596"/>
      <c r="AR266" s="595"/>
      <c r="AS266" s="595"/>
      <c r="AT266" s="594"/>
      <c r="AU266" s="595"/>
      <c r="AV266" s="594"/>
      <c r="AW266" s="595"/>
      <c r="AX266" s="594"/>
      <c r="AY266" s="595"/>
      <c r="AZ266" s="594"/>
      <c r="BA266" s="595"/>
      <c r="BB266" s="594"/>
      <c r="BC266" s="595"/>
      <c r="BD266" s="594"/>
      <c r="BE266" s="595"/>
      <c r="BF266" s="594"/>
      <c r="BG266" s="595"/>
      <c r="BH266" s="595"/>
      <c r="BI266" s="595"/>
      <c r="BJ266" s="595"/>
      <c r="BK266" s="595"/>
      <c r="BL266" s="595"/>
      <c r="BM266" s="595"/>
      <c r="BN266" s="595"/>
      <c r="BO266" s="595"/>
      <c r="BP266" s="596"/>
      <c r="BQ266" s="596"/>
      <c r="BR266" s="596"/>
      <c r="BS266" s="596"/>
      <c r="BT266" s="596"/>
      <c r="BU266" s="596"/>
      <c r="BV266" s="597"/>
      <c r="BW266" s="597"/>
      <c r="BX266" s="598"/>
      <c r="BY266" s="597"/>
      <c r="BZ266" s="598"/>
      <c r="CA266" s="597"/>
      <c r="CB266" s="598"/>
      <c r="CC266" s="597"/>
      <c r="CD266" s="598"/>
      <c r="CE266" s="597"/>
      <c r="CF266" s="598"/>
      <c r="CG266" s="597"/>
      <c r="CH266" s="598"/>
      <c r="CI266" s="597"/>
      <c r="CJ266" s="598"/>
      <c r="CK266" s="597"/>
      <c r="CL266" s="597"/>
      <c r="CM266" s="597"/>
      <c r="CN266" s="597"/>
      <c r="CO266" s="597"/>
      <c r="CP266" s="597"/>
      <c r="CQ266" s="597"/>
      <c r="CR266" s="597"/>
      <c r="CS266" s="597"/>
      <c r="CT266" s="597"/>
      <c r="CU266" s="597"/>
      <c r="CV266" s="597"/>
      <c r="CW266" s="597"/>
      <c r="CX266" s="597"/>
      <c r="CY266" s="595"/>
      <c r="CZ266" s="596"/>
      <c r="DA266" s="594"/>
      <c r="DB266" s="596"/>
      <c r="DC266" s="594"/>
      <c r="DD266" s="596"/>
      <c r="DE266" s="594"/>
      <c r="DF266" s="596"/>
      <c r="DG266" s="594"/>
      <c r="DH266" s="596"/>
      <c r="DI266" s="594"/>
      <c r="DJ266" s="596"/>
      <c r="DK266" s="594"/>
      <c r="DL266" s="596"/>
      <c r="DM266" s="594"/>
      <c r="DN266" s="596"/>
      <c r="DO266" s="596"/>
      <c r="DP266" s="596"/>
      <c r="DQ266" s="596"/>
      <c r="DR266" s="596"/>
      <c r="DS266" s="596"/>
      <c r="DT266" s="596"/>
      <c r="DU266" s="596"/>
      <c r="DV266" s="596"/>
      <c r="DW266" s="596"/>
      <c r="DX266" s="596"/>
      <c r="DY266" s="596"/>
      <c r="DZ266" s="596"/>
      <c r="EA266" s="596"/>
      <c r="EB266" s="595"/>
      <c r="EC266" s="595"/>
      <c r="ED266" s="594"/>
      <c r="EE266" s="595"/>
      <c r="EF266" s="594"/>
      <c r="EG266" s="595"/>
      <c r="EH266" s="594"/>
      <c r="EI266" s="595"/>
      <c r="EJ266" s="594"/>
      <c r="EK266" s="595"/>
      <c r="EL266" s="594"/>
      <c r="EM266" s="595"/>
    </row>
    <row r="267" spans="12:143" x14ac:dyDescent="0.25">
      <c r="L267" s="596"/>
      <c r="M267" s="596"/>
      <c r="N267" s="595"/>
      <c r="O267" s="595"/>
      <c r="P267" s="594"/>
      <c r="Q267" s="595"/>
      <c r="R267" s="594"/>
      <c r="S267" s="595"/>
      <c r="T267" s="594"/>
      <c r="U267" s="595"/>
      <c r="V267" s="594"/>
      <c r="W267" s="595"/>
      <c r="X267" s="594"/>
      <c r="Y267" s="595"/>
      <c r="Z267" s="594"/>
      <c r="AA267" s="595"/>
      <c r="AB267" s="594"/>
      <c r="AC267" s="595"/>
      <c r="AD267" s="595"/>
      <c r="AE267" s="596"/>
      <c r="AF267" s="595"/>
      <c r="AG267" s="595"/>
      <c r="AH267" s="595"/>
      <c r="AI267" s="595"/>
      <c r="AJ267" s="595"/>
      <c r="AK267" s="595"/>
      <c r="AL267" s="596"/>
      <c r="AM267" s="596"/>
      <c r="AN267" s="596"/>
      <c r="AO267" s="596"/>
      <c r="AP267" s="596"/>
      <c r="AQ267" s="596"/>
      <c r="AR267" s="595"/>
      <c r="AS267" s="595"/>
      <c r="AT267" s="594"/>
      <c r="AU267" s="595"/>
      <c r="AV267" s="594"/>
      <c r="AW267" s="595"/>
      <c r="AX267" s="594"/>
      <c r="AY267" s="595"/>
      <c r="AZ267" s="594"/>
      <c r="BA267" s="595"/>
      <c r="BB267" s="594"/>
      <c r="BC267" s="595"/>
      <c r="BD267" s="594"/>
      <c r="BE267" s="595"/>
      <c r="BF267" s="594"/>
      <c r="BG267" s="595"/>
      <c r="BH267" s="595"/>
      <c r="BI267" s="595"/>
      <c r="BJ267" s="595"/>
      <c r="BK267" s="595"/>
      <c r="BL267" s="595"/>
      <c r="BM267" s="595"/>
      <c r="BN267" s="595"/>
      <c r="BO267" s="595"/>
      <c r="BP267" s="596"/>
      <c r="BQ267" s="596"/>
      <c r="BR267" s="596"/>
      <c r="BS267" s="596"/>
      <c r="BT267" s="596"/>
      <c r="BU267" s="596"/>
      <c r="BV267" s="597"/>
      <c r="BW267" s="597"/>
      <c r="BX267" s="598"/>
      <c r="BY267" s="597"/>
      <c r="BZ267" s="598"/>
      <c r="CA267" s="597"/>
      <c r="CB267" s="598"/>
      <c r="CC267" s="597"/>
      <c r="CD267" s="598"/>
      <c r="CE267" s="597"/>
      <c r="CF267" s="598"/>
      <c r="CG267" s="597"/>
      <c r="CH267" s="598"/>
      <c r="CI267" s="597"/>
      <c r="CJ267" s="598"/>
      <c r="CK267" s="597"/>
      <c r="CL267" s="597"/>
      <c r="CM267" s="597"/>
      <c r="CN267" s="597"/>
      <c r="CO267" s="597"/>
      <c r="CP267" s="597"/>
      <c r="CQ267" s="597"/>
      <c r="CR267" s="597"/>
      <c r="CS267" s="597"/>
      <c r="CT267" s="597"/>
      <c r="CU267" s="597"/>
      <c r="CV267" s="597"/>
      <c r="CW267" s="597"/>
      <c r="CX267" s="597"/>
      <c r="CY267" s="595"/>
      <c r="CZ267" s="596"/>
      <c r="DA267" s="594"/>
      <c r="DB267" s="596"/>
      <c r="DC267" s="594"/>
      <c r="DD267" s="596"/>
      <c r="DE267" s="594"/>
      <c r="DF267" s="596"/>
      <c r="DG267" s="594"/>
      <c r="DH267" s="596"/>
      <c r="DI267" s="594"/>
      <c r="DJ267" s="596"/>
      <c r="DK267" s="594"/>
      <c r="DL267" s="596"/>
      <c r="DM267" s="594"/>
      <c r="DN267" s="596"/>
      <c r="DO267" s="596"/>
      <c r="DP267" s="596"/>
      <c r="DQ267" s="596"/>
      <c r="DR267" s="596"/>
      <c r="DS267" s="596"/>
      <c r="DT267" s="596"/>
      <c r="DU267" s="596"/>
      <c r="DV267" s="596"/>
      <c r="DW267" s="596"/>
      <c r="DX267" s="596"/>
      <c r="DY267" s="596"/>
      <c r="DZ267" s="596"/>
      <c r="EA267" s="596"/>
      <c r="EB267" s="595"/>
      <c r="EC267" s="595"/>
      <c r="ED267" s="594"/>
      <c r="EE267" s="595"/>
      <c r="EF267" s="594"/>
      <c r="EG267" s="595"/>
      <c r="EH267" s="594"/>
      <c r="EI267" s="595"/>
      <c r="EJ267" s="594"/>
      <c r="EK267" s="595"/>
      <c r="EL267" s="594"/>
      <c r="EM267" s="595"/>
    </row>
    <row r="268" spans="12:143" x14ac:dyDescent="0.25">
      <c r="L268" s="596"/>
      <c r="M268" s="596"/>
      <c r="N268" s="595"/>
      <c r="O268" s="595"/>
      <c r="P268" s="594"/>
      <c r="Q268" s="595"/>
      <c r="R268" s="594"/>
      <c r="S268" s="595"/>
      <c r="T268" s="594"/>
      <c r="U268" s="595"/>
      <c r="V268" s="594"/>
      <c r="W268" s="595"/>
      <c r="X268" s="594"/>
      <c r="Y268" s="595"/>
      <c r="Z268" s="594"/>
      <c r="AA268" s="595"/>
      <c r="AB268" s="594"/>
      <c r="AC268" s="595"/>
      <c r="AD268" s="595"/>
      <c r="AE268" s="596"/>
      <c r="AF268" s="595"/>
      <c r="AG268" s="595"/>
      <c r="AH268" s="595"/>
      <c r="AI268" s="595"/>
      <c r="AJ268" s="595"/>
      <c r="AK268" s="595"/>
      <c r="AL268" s="596"/>
      <c r="AM268" s="596"/>
      <c r="AN268" s="596"/>
      <c r="AO268" s="596"/>
      <c r="AP268" s="596"/>
      <c r="AQ268" s="596"/>
      <c r="AR268" s="595"/>
      <c r="AS268" s="595"/>
      <c r="AT268" s="594"/>
      <c r="AU268" s="595"/>
      <c r="AV268" s="594"/>
      <c r="AW268" s="595"/>
      <c r="AX268" s="594"/>
      <c r="AY268" s="595"/>
      <c r="AZ268" s="594"/>
      <c r="BA268" s="595"/>
      <c r="BB268" s="594"/>
      <c r="BC268" s="595"/>
      <c r="BD268" s="594"/>
      <c r="BE268" s="595"/>
      <c r="BF268" s="594"/>
      <c r="BG268" s="595"/>
      <c r="BH268" s="595"/>
      <c r="BI268" s="595"/>
      <c r="BJ268" s="595"/>
      <c r="BK268" s="595"/>
      <c r="BL268" s="595"/>
      <c r="BM268" s="595"/>
      <c r="BN268" s="595"/>
      <c r="BO268" s="595"/>
      <c r="BP268" s="596"/>
      <c r="BQ268" s="596"/>
      <c r="BR268" s="596"/>
      <c r="BS268" s="596"/>
      <c r="BT268" s="596"/>
      <c r="BU268" s="596"/>
      <c r="BV268" s="597"/>
      <c r="BW268" s="597"/>
      <c r="BX268" s="598"/>
      <c r="BY268" s="597"/>
      <c r="BZ268" s="598"/>
      <c r="CA268" s="597"/>
      <c r="CB268" s="598"/>
      <c r="CC268" s="597"/>
      <c r="CD268" s="598"/>
      <c r="CE268" s="597"/>
      <c r="CF268" s="598"/>
      <c r="CG268" s="597"/>
      <c r="CH268" s="598"/>
      <c r="CI268" s="597"/>
      <c r="CJ268" s="598"/>
      <c r="CK268" s="597"/>
      <c r="CL268" s="597"/>
      <c r="CM268" s="597"/>
      <c r="CN268" s="597"/>
      <c r="CO268" s="597"/>
      <c r="CP268" s="597"/>
      <c r="CQ268" s="597"/>
      <c r="CR268" s="597"/>
      <c r="CS268" s="597"/>
      <c r="CT268" s="597"/>
      <c r="CU268" s="597"/>
      <c r="CV268" s="597"/>
      <c r="CW268" s="597"/>
      <c r="CX268" s="597"/>
      <c r="CY268" s="595"/>
      <c r="CZ268" s="596"/>
      <c r="DA268" s="594"/>
      <c r="DB268" s="596"/>
      <c r="DC268" s="594"/>
      <c r="DD268" s="596"/>
      <c r="DE268" s="594"/>
      <c r="DF268" s="596"/>
      <c r="DG268" s="594"/>
      <c r="DH268" s="596"/>
      <c r="DI268" s="594"/>
      <c r="DJ268" s="596"/>
      <c r="DK268" s="594"/>
      <c r="DL268" s="596"/>
      <c r="DM268" s="594"/>
      <c r="DN268" s="596"/>
      <c r="DO268" s="596"/>
      <c r="DP268" s="596"/>
      <c r="DQ268" s="596"/>
      <c r="DR268" s="596"/>
      <c r="DS268" s="596"/>
      <c r="DT268" s="596"/>
      <c r="DU268" s="596"/>
      <c r="DV268" s="596"/>
      <c r="DW268" s="596"/>
      <c r="DX268" s="596"/>
      <c r="DY268" s="596"/>
      <c r="DZ268" s="596"/>
      <c r="EA268" s="596"/>
      <c r="EB268" s="595"/>
      <c r="EC268" s="595"/>
      <c r="ED268" s="594"/>
      <c r="EE268" s="595"/>
      <c r="EF268" s="594"/>
      <c r="EG268" s="595"/>
      <c r="EH268" s="594"/>
      <c r="EI268" s="595"/>
      <c r="EJ268" s="594"/>
      <c r="EK268" s="595"/>
      <c r="EL268" s="594"/>
      <c r="EM268" s="595"/>
    </row>
    <row r="269" spans="12:143" x14ac:dyDescent="0.25">
      <c r="L269" s="596"/>
      <c r="M269" s="596"/>
      <c r="N269" s="595"/>
      <c r="O269" s="595"/>
      <c r="P269" s="594"/>
      <c r="Q269" s="595"/>
      <c r="R269" s="594"/>
      <c r="S269" s="595"/>
      <c r="T269" s="594"/>
      <c r="U269" s="595"/>
      <c r="V269" s="594"/>
      <c r="W269" s="595"/>
      <c r="X269" s="594"/>
      <c r="Y269" s="595"/>
      <c r="Z269" s="594"/>
      <c r="AA269" s="595"/>
      <c r="AB269" s="594"/>
      <c r="AC269" s="595"/>
      <c r="AD269" s="595"/>
      <c r="AE269" s="596"/>
      <c r="AF269" s="595"/>
      <c r="AG269" s="595"/>
      <c r="AH269" s="595"/>
      <c r="AI269" s="595"/>
      <c r="AJ269" s="595"/>
      <c r="AK269" s="595"/>
      <c r="AL269" s="596"/>
      <c r="AM269" s="596"/>
      <c r="AN269" s="596"/>
      <c r="AO269" s="596"/>
      <c r="AP269" s="596"/>
      <c r="AQ269" s="596"/>
      <c r="AR269" s="595"/>
      <c r="AS269" s="595"/>
      <c r="AT269" s="594"/>
      <c r="AU269" s="595"/>
      <c r="AV269" s="594"/>
      <c r="AW269" s="595"/>
      <c r="AX269" s="594"/>
      <c r="AY269" s="595"/>
      <c r="AZ269" s="594"/>
      <c r="BA269" s="595"/>
      <c r="BB269" s="594"/>
      <c r="BC269" s="595"/>
      <c r="BD269" s="594"/>
      <c r="BE269" s="595"/>
      <c r="BF269" s="594"/>
      <c r="BG269" s="595"/>
      <c r="BH269" s="595"/>
      <c r="BI269" s="595"/>
      <c r="BJ269" s="595"/>
      <c r="BK269" s="595"/>
      <c r="BL269" s="595"/>
      <c r="BM269" s="595"/>
      <c r="BN269" s="595"/>
      <c r="BO269" s="595"/>
      <c r="BP269" s="596"/>
      <c r="BQ269" s="596"/>
      <c r="BR269" s="596"/>
      <c r="BS269" s="596"/>
      <c r="BT269" s="596"/>
      <c r="BU269" s="596"/>
      <c r="BV269" s="597"/>
      <c r="BW269" s="597"/>
      <c r="BX269" s="598"/>
      <c r="BY269" s="597"/>
      <c r="BZ269" s="598"/>
      <c r="CA269" s="597"/>
      <c r="CB269" s="598"/>
      <c r="CC269" s="597"/>
      <c r="CD269" s="598"/>
      <c r="CE269" s="597"/>
      <c r="CF269" s="598"/>
      <c r="CG269" s="597"/>
      <c r="CH269" s="598"/>
      <c r="CI269" s="597"/>
      <c r="CJ269" s="598"/>
      <c r="CK269" s="597"/>
      <c r="CL269" s="597"/>
      <c r="CM269" s="597"/>
      <c r="CN269" s="597"/>
      <c r="CO269" s="597"/>
      <c r="CP269" s="597"/>
      <c r="CQ269" s="597"/>
      <c r="CR269" s="597"/>
      <c r="CS269" s="597"/>
      <c r="CT269" s="597"/>
      <c r="CU269" s="597"/>
      <c r="CV269" s="597"/>
      <c r="CW269" s="597"/>
      <c r="CX269" s="597"/>
      <c r="CY269" s="595"/>
      <c r="CZ269" s="596"/>
      <c r="DA269" s="594"/>
      <c r="DB269" s="596"/>
      <c r="DC269" s="594"/>
      <c r="DD269" s="596"/>
      <c r="DE269" s="594"/>
      <c r="DF269" s="596"/>
      <c r="DG269" s="594"/>
      <c r="DH269" s="596"/>
      <c r="DI269" s="594"/>
      <c r="DJ269" s="596"/>
      <c r="DK269" s="594"/>
      <c r="DL269" s="596"/>
      <c r="DM269" s="594"/>
      <c r="DN269" s="596"/>
      <c r="DO269" s="596"/>
      <c r="DP269" s="596"/>
      <c r="DQ269" s="596"/>
      <c r="DR269" s="596"/>
      <c r="DS269" s="596"/>
      <c r="DT269" s="596"/>
      <c r="DU269" s="596"/>
      <c r="DV269" s="596"/>
      <c r="DW269" s="596"/>
      <c r="DX269" s="596"/>
      <c r="DY269" s="596"/>
      <c r="DZ269" s="596"/>
      <c r="EA269" s="596"/>
      <c r="EB269" s="595"/>
      <c r="EC269" s="595"/>
      <c r="ED269" s="594"/>
      <c r="EE269" s="595"/>
      <c r="EF269" s="594"/>
      <c r="EG269" s="595"/>
      <c r="EH269" s="594"/>
      <c r="EI269" s="595"/>
      <c r="EJ269" s="594"/>
      <c r="EK269" s="595"/>
      <c r="EL269" s="594"/>
      <c r="EM269" s="595"/>
    </row>
    <row r="270" spans="12:143" x14ac:dyDescent="0.25">
      <c r="L270" s="596"/>
      <c r="M270" s="596"/>
      <c r="N270" s="595"/>
      <c r="O270" s="595"/>
      <c r="P270" s="594"/>
      <c r="Q270" s="595"/>
      <c r="R270" s="594"/>
      <c r="S270" s="595"/>
      <c r="T270" s="594"/>
      <c r="U270" s="595"/>
      <c r="V270" s="594"/>
      <c r="W270" s="595"/>
      <c r="X270" s="594"/>
      <c r="Y270" s="595"/>
      <c r="Z270" s="594"/>
      <c r="AA270" s="595"/>
      <c r="AB270" s="594"/>
      <c r="AC270" s="595"/>
      <c r="AD270" s="595"/>
      <c r="AE270" s="596"/>
      <c r="AF270" s="595"/>
      <c r="AG270" s="595"/>
      <c r="AH270" s="595"/>
      <c r="AI270" s="595"/>
      <c r="AJ270" s="595"/>
      <c r="AK270" s="595"/>
      <c r="AL270" s="596"/>
      <c r="AM270" s="596"/>
      <c r="AN270" s="596"/>
      <c r="AO270" s="596"/>
      <c r="AP270" s="596"/>
      <c r="AQ270" s="596"/>
      <c r="AR270" s="595"/>
      <c r="AS270" s="595"/>
      <c r="AT270" s="594"/>
      <c r="AU270" s="595"/>
      <c r="AV270" s="594"/>
      <c r="AW270" s="595"/>
      <c r="AX270" s="594"/>
      <c r="AY270" s="595"/>
      <c r="AZ270" s="594"/>
      <c r="BA270" s="595"/>
      <c r="BB270" s="594"/>
      <c r="BC270" s="595"/>
      <c r="BD270" s="594"/>
      <c r="BE270" s="595"/>
      <c r="BF270" s="594"/>
      <c r="BG270" s="595"/>
      <c r="BH270" s="595"/>
      <c r="BI270" s="595"/>
      <c r="BJ270" s="595"/>
      <c r="BK270" s="595"/>
      <c r="BL270" s="595"/>
      <c r="BM270" s="595"/>
      <c r="BN270" s="595"/>
      <c r="BO270" s="595"/>
      <c r="BP270" s="596"/>
      <c r="BQ270" s="596"/>
      <c r="BR270" s="596"/>
      <c r="BS270" s="596"/>
      <c r="BT270" s="596"/>
      <c r="BU270" s="596"/>
      <c r="BV270" s="597"/>
      <c r="BW270" s="597"/>
      <c r="BX270" s="598"/>
      <c r="BY270" s="597"/>
      <c r="BZ270" s="598"/>
      <c r="CA270" s="597"/>
      <c r="CB270" s="598"/>
      <c r="CC270" s="597"/>
      <c r="CD270" s="598"/>
      <c r="CE270" s="597"/>
      <c r="CF270" s="598"/>
      <c r="CG270" s="597"/>
      <c r="CH270" s="598"/>
      <c r="CI270" s="597"/>
      <c r="CJ270" s="598"/>
      <c r="CK270" s="597"/>
      <c r="CL270" s="597"/>
      <c r="CM270" s="597"/>
      <c r="CN270" s="597"/>
      <c r="CO270" s="597"/>
      <c r="CP270" s="597"/>
      <c r="CQ270" s="597"/>
      <c r="CR270" s="597"/>
      <c r="CS270" s="597"/>
      <c r="CT270" s="597"/>
      <c r="CU270" s="597"/>
      <c r="CV270" s="597"/>
      <c r="CW270" s="597"/>
      <c r="CX270" s="597"/>
      <c r="CY270" s="595"/>
      <c r="CZ270" s="596"/>
      <c r="DA270" s="594"/>
      <c r="DB270" s="596"/>
      <c r="DC270" s="594"/>
      <c r="DD270" s="596"/>
      <c r="DE270" s="594"/>
      <c r="DF270" s="596"/>
      <c r="DG270" s="594"/>
      <c r="DH270" s="596"/>
      <c r="DI270" s="594"/>
      <c r="DJ270" s="596"/>
      <c r="DK270" s="594"/>
      <c r="DL270" s="596"/>
      <c r="DM270" s="594"/>
      <c r="DN270" s="596"/>
      <c r="DO270" s="596"/>
      <c r="DP270" s="596"/>
      <c r="DQ270" s="596"/>
      <c r="DR270" s="596"/>
      <c r="DS270" s="596"/>
      <c r="DT270" s="596"/>
      <c r="DU270" s="596"/>
      <c r="DV270" s="596"/>
      <c r="DW270" s="596"/>
      <c r="DX270" s="596"/>
      <c r="DY270" s="596"/>
      <c r="DZ270" s="596"/>
      <c r="EA270" s="596"/>
      <c r="EB270" s="595"/>
      <c r="EC270" s="595"/>
      <c r="ED270" s="594"/>
      <c r="EE270" s="595"/>
      <c r="EF270" s="594"/>
      <c r="EG270" s="595"/>
      <c r="EH270" s="594"/>
      <c r="EI270" s="595"/>
      <c r="EJ270" s="594"/>
      <c r="EK270" s="595"/>
      <c r="EL270" s="594"/>
      <c r="EM270" s="595"/>
    </row>
    <row r="271" spans="12:143" x14ac:dyDescent="0.25">
      <c r="L271" s="596"/>
      <c r="M271" s="596"/>
      <c r="N271" s="595"/>
      <c r="O271" s="595"/>
      <c r="P271" s="594"/>
      <c r="Q271" s="595"/>
      <c r="R271" s="594"/>
      <c r="S271" s="595"/>
      <c r="T271" s="594"/>
      <c r="U271" s="595"/>
      <c r="V271" s="594"/>
      <c r="W271" s="595"/>
      <c r="X271" s="594"/>
      <c r="Y271" s="595"/>
      <c r="Z271" s="594"/>
      <c r="AA271" s="595"/>
      <c r="AB271" s="594"/>
      <c r="AC271" s="595"/>
      <c r="AD271" s="595"/>
      <c r="AE271" s="596"/>
      <c r="AF271" s="595"/>
      <c r="AG271" s="595"/>
      <c r="AH271" s="595"/>
      <c r="AI271" s="595"/>
      <c r="AJ271" s="595"/>
      <c r="AK271" s="595"/>
      <c r="AL271" s="596"/>
      <c r="AM271" s="596"/>
      <c r="AN271" s="596"/>
      <c r="AO271" s="596"/>
      <c r="AP271" s="596"/>
      <c r="AQ271" s="596"/>
      <c r="AR271" s="595"/>
      <c r="AS271" s="595"/>
      <c r="AT271" s="594"/>
      <c r="AU271" s="595"/>
      <c r="AV271" s="594"/>
      <c r="AW271" s="595"/>
      <c r="AX271" s="594"/>
      <c r="AY271" s="595"/>
      <c r="AZ271" s="594"/>
      <c r="BA271" s="595"/>
      <c r="BB271" s="594"/>
      <c r="BC271" s="595"/>
      <c r="BD271" s="594"/>
      <c r="BE271" s="595"/>
      <c r="BF271" s="594"/>
      <c r="BG271" s="595"/>
      <c r="BH271" s="595"/>
      <c r="BI271" s="595"/>
      <c r="BJ271" s="595"/>
      <c r="BK271" s="595"/>
      <c r="BL271" s="595"/>
      <c r="BM271" s="595"/>
      <c r="BN271" s="595"/>
      <c r="BO271" s="595"/>
      <c r="BP271" s="596"/>
      <c r="BQ271" s="596"/>
      <c r="BR271" s="596"/>
      <c r="BS271" s="596"/>
      <c r="BT271" s="596"/>
      <c r="BU271" s="596"/>
      <c r="BV271" s="597"/>
      <c r="BW271" s="597"/>
      <c r="BX271" s="598"/>
      <c r="BY271" s="597"/>
      <c r="BZ271" s="598"/>
      <c r="CA271" s="597"/>
      <c r="CB271" s="598"/>
      <c r="CC271" s="597"/>
      <c r="CD271" s="598"/>
      <c r="CE271" s="597"/>
      <c r="CF271" s="598"/>
      <c r="CG271" s="597"/>
      <c r="CH271" s="598"/>
      <c r="CI271" s="597"/>
      <c r="CJ271" s="598"/>
      <c r="CK271" s="597"/>
      <c r="CL271" s="597"/>
      <c r="CM271" s="597"/>
      <c r="CN271" s="597"/>
      <c r="CO271" s="597"/>
      <c r="CP271" s="597"/>
      <c r="CQ271" s="597"/>
      <c r="CR271" s="597"/>
      <c r="CS271" s="597"/>
      <c r="CT271" s="597"/>
      <c r="CU271" s="597"/>
      <c r="CV271" s="597"/>
      <c r="CW271" s="597"/>
      <c r="CX271" s="597"/>
      <c r="CY271" s="595"/>
      <c r="CZ271" s="596"/>
      <c r="DA271" s="594"/>
      <c r="DB271" s="596"/>
      <c r="DC271" s="594"/>
      <c r="DD271" s="596"/>
      <c r="DE271" s="594"/>
      <c r="DF271" s="596"/>
      <c r="DG271" s="594"/>
      <c r="DH271" s="596"/>
      <c r="DI271" s="594"/>
      <c r="DJ271" s="596"/>
      <c r="DK271" s="594"/>
      <c r="DL271" s="596"/>
      <c r="DM271" s="594"/>
      <c r="DN271" s="596"/>
      <c r="DO271" s="596"/>
      <c r="DP271" s="596"/>
      <c r="DQ271" s="596"/>
      <c r="DR271" s="596"/>
      <c r="DS271" s="596"/>
      <c r="DT271" s="596"/>
      <c r="DU271" s="596"/>
      <c r="DV271" s="596"/>
      <c r="DW271" s="596"/>
      <c r="DX271" s="596"/>
      <c r="DY271" s="596"/>
      <c r="DZ271" s="596"/>
      <c r="EA271" s="596"/>
      <c r="EB271" s="595"/>
      <c r="EC271" s="595"/>
      <c r="ED271" s="594"/>
      <c r="EE271" s="595"/>
      <c r="EF271" s="594"/>
      <c r="EG271" s="595"/>
      <c r="EH271" s="594"/>
      <c r="EI271" s="595"/>
      <c r="EJ271" s="594"/>
      <c r="EK271" s="595"/>
      <c r="EL271" s="594"/>
      <c r="EM271" s="595"/>
    </row>
    <row r="272" spans="12:143" x14ac:dyDescent="0.25">
      <c r="L272" s="596"/>
      <c r="M272" s="596"/>
      <c r="N272" s="595"/>
      <c r="O272" s="595"/>
      <c r="P272" s="594"/>
      <c r="Q272" s="595"/>
      <c r="R272" s="594"/>
      <c r="S272" s="595"/>
      <c r="T272" s="594"/>
      <c r="U272" s="595"/>
      <c r="V272" s="594"/>
      <c r="W272" s="595"/>
      <c r="X272" s="594"/>
      <c r="Y272" s="595"/>
      <c r="Z272" s="594"/>
      <c r="AA272" s="595"/>
      <c r="AB272" s="594"/>
      <c r="AC272" s="595"/>
      <c r="AD272" s="595"/>
      <c r="AE272" s="596"/>
      <c r="AF272" s="595"/>
      <c r="AG272" s="595"/>
      <c r="AH272" s="595"/>
      <c r="AI272" s="595"/>
      <c r="AJ272" s="595"/>
      <c r="AK272" s="595"/>
      <c r="AL272" s="596"/>
      <c r="AM272" s="596"/>
      <c r="AN272" s="596"/>
      <c r="AO272" s="596"/>
      <c r="AP272" s="596"/>
      <c r="AQ272" s="596"/>
      <c r="AR272" s="595"/>
      <c r="AS272" s="595"/>
      <c r="AT272" s="594"/>
      <c r="AU272" s="595"/>
      <c r="AV272" s="594"/>
      <c r="AW272" s="595"/>
      <c r="AX272" s="594"/>
      <c r="AY272" s="595"/>
      <c r="AZ272" s="594"/>
      <c r="BA272" s="595"/>
      <c r="BB272" s="594"/>
      <c r="BC272" s="595"/>
      <c r="BD272" s="594"/>
      <c r="BE272" s="595"/>
      <c r="BF272" s="594"/>
      <c r="BG272" s="595"/>
      <c r="BH272" s="595"/>
      <c r="BI272" s="595"/>
      <c r="BJ272" s="595"/>
      <c r="BK272" s="595"/>
      <c r="BL272" s="595"/>
      <c r="BM272" s="595"/>
      <c r="BN272" s="595"/>
      <c r="BO272" s="595"/>
      <c r="BP272" s="596"/>
      <c r="BQ272" s="596"/>
      <c r="BR272" s="596"/>
      <c r="BS272" s="596"/>
      <c r="BT272" s="596"/>
      <c r="BU272" s="596"/>
      <c r="BV272" s="597"/>
      <c r="BW272" s="597"/>
      <c r="BX272" s="598"/>
      <c r="BY272" s="597"/>
      <c r="BZ272" s="598"/>
      <c r="CA272" s="597"/>
      <c r="CB272" s="598"/>
      <c r="CC272" s="597"/>
      <c r="CD272" s="598"/>
      <c r="CE272" s="597"/>
      <c r="CF272" s="598"/>
      <c r="CG272" s="597"/>
      <c r="CH272" s="598"/>
      <c r="CI272" s="597"/>
      <c r="CJ272" s="598"/>
      <c r="CK272" s="597"/>
      <c r="CL272" s="597"/>
      <c r="CM272" s="597"/>
      <c r="CN272" s="597"/>
      <c r="CO272" s="597"/>
      <c r="CP272" s="597"/>
      <c r="CQ272" s="597"/>
      <c r="CR272" s="597"/>
      <c r="CS272" s="597"/>
      <c r="CT272" s="597"/>
      <c r="CU272" s="597"/>
      <c r="CV272" s="597"/>
      <c r="CW272" s="597"/>
      <c r="CX272" s="597"/>
      <c r="CY272" s="595"/>
      <c r="CZ272" s="596"/>
      <c r="DA272" s="594"/>
      <c r="DB272" s="596"/>
      <c r="DC272" s="594"/>
      <c r="DD272" s="596"/>
      <c r="DE272" s="594"/>
      <c r="DF272" s="596"/>
      <c r="DG272" s="594"/>
      <c r="DH272" s="596"/>
      <c r="DI272" s="594"/>
      <c r="DJ272" s="596"/>
      <c r="DK272" s="594"/>
      <c r="DL272" s="596"/>
      <c r="DM272" s="594"/>
      <c r="DN272" s="596"/>
      <c r="DO272" s="596"/>
      <c r="DP272" s="596"/>
      <c r="DQ272" s="596"/>
      <c r="DR272" s="596"/>
      <c r="DS272" s="596"/>
      <c r="DT272" s="596"/>
      <c r="DU272" s="596"/>
      <c r="DV272" s="596"/>
      <c r="DW272" s="596"/>
      <c r="DX272" s="596"/>
      <c r="DY272" s="596"/>
      <c r="DZ272" s="596"/>
      <c r="EA272" s="596"/>
      <c r="EB272" s="595"/>
      <c r="EC272" s="595"/>
      <c r="ED272" s="594"/>
      <c r="EE272" s="595"/>
      <c r="EF272" s="594"/>
      <c r="EG272" s="595"/>
      <c r="EH272" s="594"/>
      <c r="EI272" s="595"/>
      <c r="EJ272" s="594"/>
      <c r="EK272" s="595"/>
      <c r="EL272" s="594"/>
      <c r="EM272" s="595"/>
    </row>
    <row r="273" spans="12:143" x14ac:dyDescent="0.25">
      <c r="L273" s="596"/>
      <c r="M273" s="596"/>
      <c r="N273" s="595"/>
      <c r="O273" s="595"/>
      <c r="P273" s="594"/>
      <c r="Q273" s="595"/>
      <c r="R273" s="594"/>
      <c r="S273" s="595"/>
      <c r="T273" s="594"/>
      <c r="U273" s="595"/>
      <c r="V273" s="594"/>
      <c r="W273" s="595"/>
      <c r="X273" s="594"/>
      <c r="Y273" s="595"/>
      <c r="Z273" s="594"/>
      <c r="AA273" s="595"/>
      <c r="AB273" s="594"/>
      <c r="AC273" s="595"/>
      <c r="AD273" s="595"/>
      <c r="AE273" s="596"/>
      <c r="AF273" s="595"/>
      <c r="AG273" s="595"/>
      <c r="AH273" s="595"/>
      <c r="AI273" s="595"/>
      <c r="AJ273" s="595"/>
      <c r="AK273" s="595"/>
      <c r="AL273" s="596"/>
      <c r="AM273" s="596"/>
      <c r="AN273" s="596"/>
      <c r="AO273" s="596"/>
      <c r="AP273" s="596"/>
      <c r="AQ273" s="596"/>
      <c r="AR273" s="595"/>
      <c r="AS273" s="595"/>
      <c r="AT273" s="594"/>
      <c r="AU273" s="595"/>
      <c r="AV273" s="594"/>
      <c r="AW273" s="595"/>
      <c r="AX273" s="594"/>
      <c r="AY273" s="595"/>
      <c r="AZ273" s="594"/>
      <c r="BA273" s="595"/>
      <c r="BB273" s="594"/>
      <c r="BC273" s="595"/>
      <c r="BD273" s="594"/>
      <c r="BE273" s="595"/>
      <c r="BF273" s="594"/>
      <c r="BG273" s="595"/>
      <c r="BH273" s="595"/>
      <c r="BI273" s="595"/>
      <c r="BJ273" s="595"/>
      <c r="BK273" s="595"/>
      <c r="BL273" s="595"/>
      <c r="BM273" s="595"/>
      <c r="BN273" s="595"/>
      <c r="BO273" s="595"/>
      <c r="BP273" s="596"/>
      <c r="BQ273" s="596"/>
      <c r="BR273" s="596"/>
      <c r="BS273" s="596"/>
      <c r="BT273" s="596"/>
      <c r="BU273" s="596"/>
      <c r="BV273" s="597"/>
      <c r="BW273" s="597"/>
      <c r="BX273" s="598"/>
      <c r="BY273" s="597"/>
      <c r="BZ273" s="598"/>
      <c r="CA273" s="597"/>
      <c r="CB273" s="598"/>
      <c r="CC273" s="597"/>
      <c r="CD273" s="598"/>
      <c r="CE273" s="597"/>
      <c r="CF273" s="598"/>
      <c r="CG273" s="597"/>
      <c r="CH273" s="598"/>
      <c r="CI273" s="597"/>
      <c r="CJ273" s="598"/>
      <c r="CK273" s="597"/>
      <c r="CL273" s="597"/>
      <c r="CM273" s="597"/>
      <c r="CN273" s="597"/>
      <c r="CO273" s="597"/>
      <c r="CP273" s="597"/>
      <c r="CQ273" s="597"/>
      <c r="CR273" s="597"/>
      <c r="CS273" s="597"/>
      <c r="CT273" s="597"/>
      <c r="CU273" s="597"/>
      <c r="CV273" s="597"/>
      <c r="CW273" s="597"/>
      <c r="CX273" s="597"/>
      <c r="CY273" s="595"/>
      <c r="CZ273" s="596"/>
      <c r="DA273" s="594"/>
      <c r="DB273" s="596"/>
      <c r="DC273" s="594"/>
      <c r="DD273" s="596"/>
      <c r="DE273" s="594"/>
      <c r="DF273" s="596"/>
      <c r="DG273" s="594"/>
      <c r="DH273" s="596"/>
      <c r="DI273" s="594"/>
      <c r="DJ273" s="596"/>
      <c r="DK273" s="594"/>
      <c r="DL273" s="596"/>
      <c r="DM273" s="594"/>
      <c r="DN273" s="596"/>
      <c r="DO273" s="596"/>
      <c r="DP273" s="596"/>
      <c r="DQ273" s="596"/>
      <c r="DR273" s="596"/>
      <c r="DS273" s="596"/>
      <c r="DT273" s="596"/>
      <c r="DU273" s="596"/>
      <c r="DV273" s="596"/>
      <c r="DW273" s="596"/>
      <c r="DX273" s="596"/>
      <c r="DY273" s="596"/>
      <c r="DZ273" s="596"/>
      <c r="EA273" s="596"/>
      <c r="EB273" s="595"/>
      <c r="EC273" s="595"/>
      <c r="ED273" s="594"/>
      <c r="EE273" s="595"/>
      <c r="EF273" s="594"/>
      <c r="EG273" s="595"/>
      <c r="EH273" s="594"/>
      <c r="EI273" s="595"/>
      <c r="EJ273" s="594"/>
      <c r="EK273" s="595"/>
      <c r="EL273" s="594"/>
      <c r="EM273" s="595"/>
    </row>
    <row r="274" spans="12:143" x14ac:dyDescent="0.25">
      <c r="L274" s="596"/>
      <c r="M274" s="596"/>
      <c r="N274" s="595"/>
      <c r="O274" s="595"/>
      <c r="P274" s="594"/>
      <c r="Q274" s="595"/>
      <c r="R274" s="594"/>
      <c r="S274" s="595"/>
      <c r="T274" s="594"/>
      <c r="U274" s="595"/>
      <c r="V274" s="594"/>
      <c r="W274" s="595"/>
      <c r="X274" s="594"/>
      <c r="Y274" s="595"/>
      <c r="Z274" s="594"/>
      <c r="AA274" s="595"/>
      <c r="AB274" s="594"/>
      <c r="AC274" s="595"/>
      <c r="AD274" s="595"/>
      <c r="AE274" s="596"/>
      <c r="AF274" s="595"/>
      <c r="AG274" s="595"/>
      <c r="AH274" s="595"/>
      <c r="AI274" s="595"/>
      <c r="AJ274" s="595"/>
      <c r="AK274" s="595"/>
      <c r="AL274" s="596"/>
      <c r="AM274" s="596"/>
      <c r="AN274" s="596"/>
      <c r="AO274" s="596"/>
      <c r="AP274" s="596"/>
      <c r="AQ274" s="596"/>
      <c r="AR274" s="595"/>
      <c r="AS274" s="595"/>
      <c r="AT274" s="594"/>
      <c r="AU274" s="595"/>
      <c r="AV274" s="594"/>
      <c r="AW274" s="595"/>
      <c r="AX274" s="594"/>
      <c r="AY274" s="595"/>
      <c r="AZ274" s="594"/>
      <c r="BA274" s="595"/>
      <c r="BB274" s="594"/>
      <c r="BC274" s="595"/>
      <c r="BD274" s="594"/>
      <c r="BE274" s="595"/>
      <c r="BF274" s="594"/>
      <c r="BG274" s="595"/>
      <c r="BH274" s="595"/>
      <c r="BI274" s="595"/>
      <c r="BJ274" s="595"/>
      <c r="BK274" s="595"/>
      <c r="BL274" s="595"/>
      <c r="BM274" s="595"/>
      <c r="BN274" s="595"/>
      <c r="BO274" s="595"/>
      <c r="BP274" s="596"/>
      <c r="BQ274" s="596"/>
      <c r="BR274" s="596"/>
      <c r="BS274" s="596"/>
      <c r="BT274" s="596"/>
      <c r="BU274" s="596"/>
      <c r="BV274" s="597"/>
      <c r="BW274" s="597"/>
      <c r="BX274" s="598"/>
      <c r="BY274" s="597"/>
      <c r="BZ274" s="598"/>
      <c r="CA274" s="597"/>
      <c r="CB274" s="598"/>
      <c r="CC274" s="597"/>
      <c r="CD274" s="598"/>
      <c r="CE274" s="597"/>
      <c r="CF274" s="598"/>
      <c r="CG274" s="597"/>
      <c r="CH274" s="598"/>
      <c r="CI274" s="597"/>
      <c r="CJ274" s="598"/>
      <c r="CK274" s="597"/>
      <c r="CL274" s="597"/>
      <c r="CM274" s="597"/>
      <c r="CN274" s="597"/>
      <c r="CO274" s="597"/>
      <c r="CP274" s="597"/>
      <c r="CQ274" s="597"/>
      <c r="CR274" s="597"/>
      <c r="CS274" s="597"/>
      <c r="CT274" s="597"/>
      <c r="CU274" s="597"/>
      <c r="CV274" s="597"/>
      <c r="CW274" s="597"/>
      <c r="CX274" s="597"/>
      <c r="CY274" s="595"/>
      <c r="CZ274" s="596"/>
      <c r="DA274" s="594"/>
      <c r="DB274" s="596"/>
      <c r="DC274" s="594"/>
      <c r="DD274" s="596"/>
      <c r="DE274" s="594"/>
      <c r="DF274" s="596"/>
      <c r="DG274" s="594"/>
      <c r="DH274" s="596"/>
      <c r="DI274" s="594"/>
      <c r="DJ274" s="596"/>
      <c r="DK274" s="594"/>
      <c r="DL274" s="596"/>
      <c r="DM274" s="594"/>
      <c r="DN274" s="596"/>
      <c r="DO274" s="596"/>
      <c r="DP274" s="596"/>
      <c r="DQ274" s="596"/>
      <c r="DR274" s="596"/>
      <c r="DS274" s="596"/>
      <c r="DT274" s="596"/>
      <c r="DU274" s="596"/>
      <c r="DV274" s="596"/>
      <c r="DW274" s="596"/>
      <c r="DX274" s="596"/>
      <c r="DY274" s="596"/>
      <c r="DZ274" s="596"/>
      <c r="EA274" s="596"/>
      <c r="EB274" s="595"/>
      <c r="EC274" s="595"/>
      <c r="ED274" s="594"/>
      <c r="EE274" s="595"/>
      <c r="EF274" s="594"/>
      <c r="EG274" s="595"/>
      <c r="EH274" s="594"/>
      <c r="EI274" s="595"/>
      <c r="EJ274" s="594"/>
      <c r="EK274" s="595"/>
      <c r="EL274" s="594"/>
      <c r="EM274" s="595"/>
    </row>
    <row r="275" spans="12:143" x14ac:dyDescent="0.25">
      <c r="L275" s="596"/>
      <c r="M275" s="596"/>
      <c r="N275" s="595"/>
      <c r="O275" s="595"/>
      <c r="P275" s="594"/>
      <c r="Q275" s="595"/>
      <c r="R275" s="594"/>
      <c r="S275" s="595"/>
      <c r="T275" s="594"/>
      <c r="U275" s="595"/>
      <c r="V275" s="594"/>
      <c r="W275" s="595"/>
      <c r="X275" s="594"/>
      <c r="Y275" s="595"/>
      <c r="Z275" s="594"/>
      <c r="AA275" s="595"/>
      <c r="AB275" s="594"/>
      <c r="AC275" s="595"/>
      <c r="AD275" s="595"/>
      <c r="AE275" s="596"/>
      <c r="AF275" s="595"/>
      <c r="AG275" s="595"/>
      <c r="AH275" s="595"/>
      <c r="AI275" s="595"/>
      <c r="AJ275" s="595"/>
      <c r="AK275" s="595"/>
      <c r="AL275" s="596"/>
      <c r="AM275" s="596"/>
      <c r="AN275" s="596"/>
      <c r="AO275" s="596"/>
      <c r="AP275" s="596"/>
      <c r="AQ275" s="596"/>
      <c r="AR275" s="595"/>
      <c r="AS275" s="595"/>
      <c r="AT275" s="594"/>
      <c r="AU275" s="595"/>
      <c r="AV275" s="594"/>
      <c r="AW275" s="595"/>
      <c r="AX275" s="594"/>
      <c r="AY275" s="595"/>
      <c r="AZ275" s="594"/>
      <c r="BA275" s="595"/>
      <c r="BB275" s="594"/>
      <c r="BC275" s="595"/>
      <c r="BD275" s="594"/>
      <c r="BE275" s="595"/>
      <c r="BF275" s="594"/>
      <c r="BG275" s="595"/>
      <c r="BH275" s="595"/>
      <c r="BI275" s="595"/>
      <c r="BJ275" s="595"/>
      <c r="BK275" s="595"/>
      <c r="BL275" s="595"/>
      <c r="BM275" s="595"/>
      <c r="BN275" s="595"/>
      <c r="BO275" s="595"/>
      <c r="BP275" s="596"/>
      <c r="BQ275" s="596"/>
      <c r="BR275" s="596"/>
      <c r="BS275" s="596"/>
      <c r="BT275" s="596"/>
      <c r="BU275" s="596"/>
      <c r="BV275" s="597"/>
      <c r="BW275" s="597"/>
      <c r="BX275" s="598"/>
      <c r="BY275" s="597"/>
      <c r="BZ275" s="598"/>
      <c r="CA275" s="597"/>
      <c r="CB275" s="598"/>
      <c r="CC275" s="597"/>
      <c r="CD275" s="598"/>
      <c r="CE275" s="597"/>
      <c r="CF275" s="598"/>
      <c r="CG275" s="597"/>
      <c r="CH275" s="598"/>
      <c r="CI275" s="597"/>
      <c r="CJ275" s="598"/>
      <c r="CK275" s="597"/>
      <c r="CL275" s="597"/>
      <c r="CM275" s="597"/>
      <c r="CN275" s="597"/>
      <c r="CO275" s="597"/>
      <c r="CP275" s="597"/>
      <c r="CQ275" s="597"/>
      <c r="CR275" s="597"/>
      <c r="CS275" s="597"/>
      <c r="CT275" s="597"/>
      <c r="CU275" s="597"/>
      <c r="CV275" s="597"/>
      <c r="CW275" s="597"/>
      <c r="CX275" s="597"/>
      <c r="CY275" s="595"/>
      <c r="CZ275" s="596"/>
      <c r="DA275" s="594"/>
      <c r="DB275" s="596"/>
      <c r="DC275" s="594"/>
      <c r="DD275" s="596"/>
      <c r="DE275" s="594"/>
      <c r="DF275" s="596"/>
      <c r="DG275" s="594"/>
      <c r="DH275" s="596"/>
      <c r="DI275" s="594"/>
      <c r="DJ275" s="596"/>
      <c r="DK275" s="594"/>
      <c r="DL275" s="596"/>
      <c r="DM275" s="594"/>
      <c r="DN275" s="596"/>
      <c r="DO275" s="596"/>
      <c r="DP275" s="596"/>
      <c r="DQ275" s="596"/>
      <c r="DR275" s="596"/>
      <c r="DS275" s="596"/>
      <c r="DT275" s="596"/>
      <c r="DU275" s="596"/>
      <c r="DV275" s="596"/>
      <c r="DW275" s="596"/>
      <c r="DX275" s="596"/>
      <c r="DY275" s="596"/>
      <c r="DZ275" s="596"/>
      <c r="EA275" s="596"/>
      <c r="EB275" s="595"/>
      <c r="EC275" s="595"/>
      <c r="ED275" s="594"/>
      <c r="EE275" s="595"/>
      <c r="EF275" s="594"/>
      <c r="EG275" s="595"/>
      <c r="EH275" s="594"/>
      <c r="EI275" s="595"/>
      <c r="EJ275" s="594"/>
      <c r="EK275" s="595"/>
      <c r="EL275" s="594"/>
      <c r="EM275" s="595"/>
    </row>
    <row r="276" spans="12:143" x14ac:dyDescent="0.25">
      <c r="L276" s="596"/>
      <c r="M276" s="596"/>
      <c r="N276" s="595"/>
      <c r="O276" s="595"/>
      <c r="P276" s="594"/>
      <c r="Q276" s="595"/>
      <c r="R276" s="594"/>
      <c r="S276" s="595"/>
      <c r="T276" s="594"/>
      <c r="U276" s="595"/>
      <c r="V276" s="594"/>
      <c r="W276" s="595"/>
      <c r="X276" s="594"/>
      <c r="Y276" s="595"/>
      <c r="Z276" s="594"/>
      <c r="AA276" s="595"/>
      <c r="AB276" s="594"/>
      <c r="AC276" s="595"/>
      <c r="AD276" s="595"/>
      <c r="AE276" s="596"/>
      <c r="AF276" s="595"/>
      <c r="AG276" s="595"/>
      <c r="AH276" s="595"/>
      <c r="AI276" s="595"/>
      <c r="AJ276" s="595"/>
      <c r="AK276" s="595"/>
      <c r="AL276" s="596"/>
      <c r="AM276" s="596"/>
      <c r="AN276" s="596"/>
      <c r="AO276" s="596"/>
      <c r="AP276" s="596"/>
      <c r="AQ276" s="596"/>
      <c r="AR276" s="595"/>
      <c r="AS276" s="595"/>
      <c r="AT276" s="594"/>
      <c r="AU276" s="595"/>
      <c r="AV276" s="594"/>
      <c r="AW276" s="595"/>
      <c r="AX276" s="594"/>
      <c r="AY276" s="595"/>
      <c r="AZ276" s="594"/>
      <c r="BA276" s="595"/>
      <c r="BB276" s="594"/>
      <c r="BC276" s="595"/>
      <c r="BD276" s="594"/>
      <c r="BE276" s="595"/>
      <c r="BF276" s="594"/>
      <c r="BG276" s="595"/>
      <c r="BH276" s="595"/>
      <c r="BI276" s="595"/>
      <c r="BJ276" s="595"/>
      <c r="BK276" s="595"/>
      <c r="BL276" s="595"/>
      <c r="BM276" s="595"/>
      <c r="BN276" s="595"/>
      <c r="BO276" s="595"/>
      <c r="BP276" s="596"/>
      <c r="BQ276" s="596"/>
      <c r="BR276" s="596"/>
      <c r="BS276" s="596"/>
      <c r="BT276" s="596"/>
      <c r="BU276" s="596"/>
      <c r="BV276" s="597"/>
      <c r="BW276" s="597"/>
      <c r="BX276" s="598"/>
      <c r="BY276" s="597"/>
      <c r="BZ276" s="598"/>
      <c r="CA276" s="597"/>
      <c r="CB276" s="598"/>
      <c r="CC276" s="597"/>
      <c r="CD276" s="598"/>
      <c r="CE276" s="597"/>
      <c r="CF276" s="598"/>
      <c r="CG276" s="597"/>
      <c r="CH276" s="598"/>
      <c r="CI276" s="597"/>
      <c r="CJ276" s="598"/>
      <c r="CK276" s="597"/>
      <c r="CL276" s="597"/>
      <c r="CM276" s="597"/>
      <c r="CN276" s="597"/>
      <c r="CO276" s="597"/>
      <c r="CP276" s="597"/>
      <c r="CQ276" s="597"/>
      <c r="CR276" s="597"/>
      <c r="CS276" s="597"/>
      <c r="CT276" s="597"/>
      <c r="CU276" s="597"/>
      <c r="CV276" s="597"/>
      <c r="CW276" s="597"/>
      <c r="CX276" s="597"/>
      <c r="CY276" s="595"/>
      <c r="CZ276" s="596"/>
      <c r="DA276" s="594"/>
      <c r="DB276" s="596"/>
      <c r="DC276" s="594"/>
      <c r="DD276" s="596"/>
      <c r="DE276" s="594"/>
      <c r="DF276" s="596"/>
      <c r="DG276" s="594"/>
      <c r="DH276" s="596"/>
      <c r="DI276" s="594"/>
      <c r="DJ276" s="596"/>
      <c r="DK276" s="594"/>
      <c r="DL276" s="596"/>
      <c r="DM276" s="594"/>
      <c r="DN276" s="596"/>
      <c r="DO276" s="596"/>
      <c r="DP276" s="596"/>
      <c r="DQ276" s="596"/>
      <c r="DR276" s="596"/>
      <c r="DS276" s="596"/>
      <c r="DT276" s="596"/>
      <c r="DU276" s="596"/>
      <c r="DV276" s="596"/>
      <c r="DW276" s="596"/>
      <c r="DX276" s="596"/>
      <c r="DY276" s="596"/>
      <c r="DZ276" s="596"/>
      <c r="EA276" s="596"/>
      <c r="EB276" s="595"/>
      <c r="EC276" s="595"/>
      <c r="ED276" s="594"/>
      <c r="EE276" s="595"/>
      <c r="EF276" s="594"/>
      <c r="EG276" s="595"/>
      <c r="EH276" s="594"/>
      <c r="EI276" s="595"/>
      <c r="EJ276" s="594"/>
      <c r="EK276" s="595"/>
      <c r="EL276" s="594"/>
      <c r="EM276" s="595"/>
    </row>
    <row r="277" spans="12:143" x14ac:dyDescent="0.25">
      <c r="L277" s="596"/>
      <c r="M277" s="596"/>
      <c r="N277" s="595"/>
      <c r="O277" s="595"/>
      <c r="P277" s="594"/>
      <c r="Q277" s="595"/>
      <c r="R277" s="594"/>
      <c r="S277" s="595"/>
      <c r="T277" s="594"/>
      <c r="U277" s="595"/>
      <c r="V277" s="594"/>
      <c r="W277" s="595"/>
      <c r="X277" s="594"/>
      <c r="Y277" s="595"/>
      <c r="Z277" s="594"/>
      <c r="AA277" s="595"/>
      <c r="AB277" s="594"/>
      <c r="AC277" s="595"/>
      <c r="AD277" s="595"/>
      <c r="AE277" s="596"/>
      <c r="AF277" s="595"/>
      <c r="AG277" s="595"/>
      <c r="AH277" s="595"/>
      <c r="AI277" s="595"/>
      <c r="AJ277" s="595"/>
      <c r="AK277" s="595"/>
      <c r="AL277" s="596"/>
      <c r="AM277" s="596"/>
      <c r="AN277" s="596"/>
      <c r="AO277" s="596"/>
      <c r="AP277" s="596"/>
      <c r="AQ277" s="596"/>
      <c r="AR277" s="595"/>
      <c r="AS277" s="595"/>
      <c r="AT277" s="594"/>
      <c r="AU277" s="595"/>
      <c r="AV277" s="594"/>
      <c r="AW277" s="595"/>
      <c r="AX277" s="594"/>
      <c r="AY277" s="595"/>
      <c r="AZ277" s="594"/>
      <c r="BA277" s="595"/>
      <c r="BB277" s="594"/>
      <c r="BC277" s="595"/>
      <c r="BD277" s="594"/>
      <c r="BE277" s="595"/>
      <c r="BF277" s="594"/>
      <c r="BG277" s="595"/>
      <c r="BH277" s="595"/>
      <c r="BI277" s="595"/>
      <c r="BJ277" s="595"/>
      <c r="BK277" s="595"/>
      <c r="BL277" s="595"/>
      <c r="BM277" s="595"/>
      <c r="BN277" s="595"/>
      <c r="BO277" s="595"/>
      <c r="BP277" s="596"/>
      <c r="BQ277" s="596"/>
      <c r="BR277" s="596"/>
      <c r="BS277" s="596"/>
      <c r="BT277" s="596"/>
      <c r="BU277" s="596"/>
      <c r="BV277" s="597"/>
      <c r="BW277" s="597"/>
      <c r="BX277" s="598"/>
      <c r="BY277" s="597"/>
      <c r="BZ277" s="598"/>
      <c r="CA277" s="597"/>
      <c r="CB277" s="598"/>
      <c r="CC277" s="597"/>
      <c r="CD277" s="598"/>
      <c r="CE277" s="597"/>
      <c r="CF277" s="598"/>
      <c r="CG277" s="597"/>
      <c r="CH277" s="598"/>
      <c r="CI277" s="597"/>
      <c r="CJ277" s="598"/>
      <c r="CK277" s="597"/>
      <c r="CL277" s="597"/>
      <c r="CM277" s="597"/>
      <c r="CN277" s="597"/>
      <c r="CO277" s="597"/>
      <c r="CP277" s="597"/>
      <c r="CQ277" s="597"/>
      <c r="CR277" s="597"/>
      <c r="CS277" s="597"/>
      <c r="CT277" s="597"/>
      <c r="CU277" s="597"/>
      <c r="CV277" s="597"/>
      <c r="CW277" s="597"/>
      <c r="CX277" s="597"/>
      <c r="CY277" s="595"/>
      <c r="CZ277" s="596"/>
      <c r="DA277" s="594"/>
      <c r="DB277" s="596"/>
      <c r="DC277" s="594"/>
      <c r="DD277" s="596"/>
      <c r="DE277" s="594"/>
      <c r="DF277" s="596"/>
      <c r="DG277" s="594"/>
      <c r="DH277" s="596"/>
      <c r="DI277" s="594"/>
      <c r="DJ277" s="596"/>
      <c r="DK277" s="594"/>
      <c r="DL277" s="596"/>
      <c r="DM277" s="594"/>
      <c r="DN277" s="596"/>
      <c r="DO277" s="596"/>
      <c r="DP277" s="596"/>
      <c r="DQ277" s="596"/>
      <c r="DR277" s="596"/>
      <c r="DS277" s="596"/>
      <c r="DT277" s="596"/>
      <c r="DU277" s="596"/>
      <c r="DV277" s="596"/>
      <c r="DW277" s="596"/>
      <c r="DX277" s="596"/>
      <c r="DY277" s="596"/>
      <c r="DZ277" s="596"/>
      <c r="EA277" s="596"/>
      <c r="EB277" s="595"/>
      <c r="EC277" s="595"/>
      <c r="ED277" s="594"/>
      <c r="EE277" s="595"/>
      <c r="EF277" s="594"/>
      <c r="EG277" s="595"/>
      <c r="EH277" s="594"/>
      <c r="EI277" s="595"/>
      <c r="EJ277" s="594"/>
      <c r="EK277" s="595"/>
      <c r="EL277" s="594"/>
      <c r="EM277" s="595"/>
    </row>
    <row r="278" spans="12:143" x14ac:dyDescent="0.25">
      <c r="L278" s="596"/>
      <c r="M278" s="596"/>
      <c r="N278" s="595"/>
      <c r="O278" s="595"/>
      <c r="P278" s="594"/>
      <c r="Q278" s="595"/>
      <c r="R278" s="594"/>
      <c r="S278" s="595"/>
      <c r="T278" s="594"/>
      <c r="U278" s="595"/>
      <c r="V278" s="594"/>
      <c r="W278" s="595"/>
      <c r="X278" s="594"/>
      <c r="Y278" s="595"/>
      <c r="Z278" s="594"/>
      <c r="AA278" s="595"/>
      <c r="AB278" s="594"/>
      <c r="AC278" s="595"/>
      <c r="AD278" s="595"/>
      <c r="AE278" s="596"/>
      <c r="AF278" s="595"/>
      <c r="AG278" s="595"/>
      <c r="AH278" s="595"/>
      <c r="AI278" s="595"/>
      <c r="AJ278" s="595"/>
      <c r="AK278" s="595"/>
      <c r="AL278" s="596"/>
      <c r="AM278" s="596"/>
      <c r="AN278" s="596"/>
      <c r="AO278" s="596"/>
      <c r="AP278" s="596"/>
      <c r="AQ278" s="596"/>
      <c r="AR278" s="595"/>
      <c r="AS278" s="595"/>
      <c r="AT278" s="594"/>
      <c r="AU278" s="595"/>
      <c r="AV278" s="594"/>
      <c r="AW278" s="595"/>
      <c r="AX278" s="594"/>
      <c r="AY278" s="595"/>
      <c r="AZ278" s="594"/>
      <c r="BA278" s="595"/>
      <c r="BB278" s="594"/>
      <c r="BC278" s="595"/>
      <c r="BD278" s="594"/>
      <c r="BE278" s="595"/>
      <c r="BF278" s="594"/>
      <c r="BG278" s="595"/>
      <c r="BH278" s="595"/>
      <c r="BI278" s="595"/>
      <c r="BJ278" s="595"/>
      <c r="BK278" s="595"/>
      <c r="BL278" s="595"/>
      <c r="BM278" s="595"/>
      <c r="BN278" s="595"/>
      <c r="BO278" s="595"/>
      <c r="BP278" s="596"/>
      <c r="BQ278" s="596"/>
      <c r="BR278" s="596"/>
      <c r="BS278" s="596"/>
      <c r="BT278" s="596"/>
      <c r="BU278" s="596"/>
      <c r="BV278" s="597"/>
      <c r="BW278" s="597"/>
      <c r="BX278" s="598"/>
      <c r="BY278" s="597"/>
      <c r="BZ278" s="598"/>
      <c r="CA278" s="597"/>
      <c r="CB278" s="598"/>
      <c r="CC278" s="597"/>
      <c r="CD278" s="598"/>
      <c r="CE278" s="597"/>
      <c r="CF278" s="598"/>
      <c r="CG278" s="597"/>
      <c r="CH278" s="598"/>
      <c r="CI278" s="597"/>
      <c r="CJ278" s="598"/>
      <c r="CK278" s="597"/>
      <c r="CL278" s="597"/>
      <c r="CM278" s="597"/>
      <c r="CN278" s="597"/>
      <c r="CO278" s="597"/>
      <c r="CP278" s="597"/>
      <c r="CQ278" s="597"/>
      <c r="CR278" s="597"/>
      <c r="CS278" s="597"/>
      <c r="CT278" s="597"/>
      <c r="CU278" s="597"/>
      <c r="CV278" s="597"/>
      <c r="CW278" s="597"/>
      <c r="CX278" s="597"/>
      <c r="CY278" s="595"/>
      <c r="CZ278" s="596"/>
      <c r="DA278" s="594"/>
      <c r="DB278" s="596"/>
      <c r="DC278" s="594"/>
      <c r="DD278" s="596"/>
      <c r="DE278" s="594"/>
      <c r="DF278" s="596"/>
      <c r="DG278" s="594"/>
      <c r="DH278" s="596"/>
      <c r="DI278" s="594"/>
      <c r="DJ278" s="596"/>
      <c r="DK278" s="594"/>
      <c r="DL278" s="596"/>
      <c r="DM278" s="594"/>
      <c r="DN278" s="596"/>
      <c r="DO278" s="596"/>
      <c r="DP278" s="596"/>
      <c r="DQ278" s="596"/>
      <c r="DR278" s="596"/>
      <c r="DS278" s="596"/>
      <c r="DT278" s="596"/>
      <c r="DU278" s="596"/>
      <c r="DV278" s="596"/>
      <c r="DW278" s="596"/>
      <c r="DX278" s="596"/>
      <c r="DY278" s="596"/>
      <c r="DZ278" s="596"/>
      <c r="EA278" s="596"/>
      <c r="EB278" s="595"/>
      <c r="EC278" s="595"/>
      <c r="ED278" s="594"/>
      <c r="EE278" s="595"/>
      <c r="EF278" s="594"/>
      <c r="EG278" s="595"/>
      <c r="EH278" s="594"/>
      <c r="EI278" s="595"/>
      <c r="EJ278" s="594"/>
      <c r="EK278" s="595"/>
      <c r="EL278" s="594"/>
      <c r="EM278" s="595"/>
    </row>
    <row r="279" spans="12:143" x14ac:dyDescent="0.25">
      <c r="L279" s="596"/>
      <c r="M279" s="596"/>
      <c r="N279" s="595"/>
      <c r="O279" s="595"/>
      <c r="P279" s="594"/>
      <c r="Q279" s="595"/>
      <c r="R279" s="594"/>
      <c r="S279" s="595"/>
      <c r="T279" s="594"/>
      <c r="U279" s="595"/>
      <c r="V279" s="594"/>
      <c r="W279" s="595"/>
      <c r="X279" s="594"/>
      <c r="Y279" s="595"/>
      <c r="Z279" s="594"/>
      <c r="AA279" s="595"/>
      <c r="AB279" s="594"/>
      <c r="AC279" s="595"/>
      <c r="AD279" s="595"/>
      <c r="AE279" s="596"/>
      <c r="AF279" s="595"/>
      <c r="AG279" s="595"/>
      <c r="AH279" s="595"/>
      <c r="AI279" s="595"/>
      <c r="AJ279" s="595"/>
      <c r="AK279" s="595"/>
      <c r="AL279" s="596"/>
      <c r="AM279" s="596"/>
      <c r="AN279" s="596"/>
      <c r="AO279" s="596"/>
      <c r="AP279" s="596"/>
      <c r="AQ279" s="596"/>
      <c r="AR279" s="595"/>
      <c r="AS279" s="595"/>
      <c r="AT279" s="594"/>
      <c r="AU279" s="595"/>
      <c r="AV279" s="594"/>
      <c r="AW279" s="595"/>
      <c r="AX279" s="594"/>
      <c r="AY279" s="595"/>
      <c r="AZ279" s="594"/>
      <c r="BA279" s="595"/>
      <c r="BB279" s="594"/>
      <c r="BC279" s="595"/>
      <c r="BD279" s="594"/>
      <c r="BE279" s="595"/>
      <c r="BF279" s="594"/>
      <c r="BG279" s="595"/>
      <c r="BH279" s="595"/>
      <c r="BI279" s="595"/>
      <c r="BJ279" s="595"/>
      <c r="BK279" s="595"/>
      <c r="BL279" s="595"/>
      <c r="BM279" s="595"/>
      <c r="BN279" s="595"/>
      <c r="BO279" s="595"/>
      <c r="BP279" s="596"/>
      <c r="BQ279" s="596"/>
      <c r="BR279" s="596"/>
      <c r="BS279" s="596"/>
      <c r="BT279" s="596"/>
      <c r="BU279" s="596"/>
      <c r="BV279" s="597"/>
      <c r="BW279" s="597"/>
      <c r="BX279" s="598"/>
      <c r="BY279" s="597"/>
      <c r="BZ279" s="598"/>
      <c r="CA279" s="597"/>
      <c r="CB279" s="598"/>
      <c r="CC279" s="597"/>
      <c r="CD279" s="598"/>
      <c r="CE279" s="597"/>
      <c r="CF279" s="598"/>
      <c r="CG279" s="597"/>
      <c r="CH279" s="598"/>
      <c r="CI279" s="597"/>
      <c r="CJ279" s="598"/>
      <c r="CK279" s="597"/>
      <c r="CL279" s="597"/>
      <c r="CM279" s="597"/>
      <c r="CN279" s="597"/>
      <c r="CO279" s="597"/>
      <c r="CP279" s="597"/>
      <c r="CQ279" s="597"/>
      <c r="CR279" s="597"/>
      <c r="CS279" s="597"/>
      <c r="CT279" s="597"/>
      <c r="CU279" s="597"/>
      <c r="CV279" s="597"/>
      <c r="CW279" s="597"/>
      <c r="CX279" s="597"/>
      <c r="CY279" s="595"/>
      <c r="CZ279" s="596"/>
      <c r="DA279" s="594"/>
      <c r="DB279" s="596"/>
      <c r="DC279" s="594"/>
      <c r="DD279" s="596"/>
      <c r="DE279" s="594"/>
      <c r="DF279" s="596"/>
      <c r="DG279" s="594"/>
      <c r="DH279" s="596"/>
      <c r="DI279" s="594"/>
      <c r="DJ279" s="596"/>
      <c r="DK279" s="594"/>
      <c r="DL279" s="596"/>
      <c r="DM279" s="594"/>
      <c r="DN279" s="596"/>
      <c r="DO279" s="596"/>
      <c r="DP279" s="596"/>
      <c r="DQ279" s="596"/>
      <c r="DR279" s="596"/>
      <c r="DS279" s="596"/>
      <c r="DT279" s="596"/>
      <c r="DU279" s="596"/>
      <c r="DV279" s="596"/>
      <c r="DW279" s="596"/>
      <c r="DX279" s="596"/>
      <c r="DY279" s="596"/>
      <c r="DZ279" s="596"/>
      <c r="EA279" s="596"/>
      <c r="EB279" s="595"/>
      <c r="EC279" s="595"/>
      <c r="ED279" s="594"/>
      <c r="EE279" s="595"/>
      <c r="EF279" s="594"/>
      <c r="EG279" s="595"/>
      <c r="EH279" s="594"/>
      <c r="EI279" s="595"/>
      <c r="EJ279" s="594"/>
      <c r="EK279" s="595"/>
      <c r="EL279" s="594"/>
      <c r="EM279" s="595"/>
    </row>
    <row r="280" spans="12:143" x14ac:dyDescent="0.25">
      <c r="L280" s="596"/>
      <c r="M280" s="596"/>
      <c r="N280" s="595"/>
      <c r="O280" s="595"/>
      <c r="P280" s="594"/>
      <c r="Q280" s="595"/>
      <c r="R280" s="594"/>
      <c r="S280" s="595"/>
      <c r="T280" s="594"/>
      <c r="U280" s="595"/>
      <c r="V280" s="594"/>
      <c r="W280" s="595"/>
      <c r="X280" s="594"/>
      <c r="Y280" s="595"/>
      <c r="Z280" s="594"/>
      <c r="AA280" s="595"/>
      <c r="AB280" s="594"/>
      <c r="AC280" s="595"/>
      <c r="AD280" s="595"/>
      <c r="AE280" s="596"/>
      <c r="AF280" s="595"/>
      <c r="AG280" s="595"/>
      <c r="AH280" s="595"/>
      <c r="AI280" s="595"/>
      <c r="AJ280" s="595"/>
      <c r="AK280" s="595"/>
      <c r="AL280" s="596"/>
      <c r="AM280" s="596"/>
      <c r="AN280" s="596"/>
      <c r="AO280" s="596"/>
      <c r="AP280" s="596"/>
      <c r="AQ280" s="596"/>
      <c r="AR280" s="595"/>
      <c r="AS280" s="595"/>
      <c r="AT280" s="594"/>
      <c r="AU280" s="595"/>
      <c r="AV280" s="594"/>
      <c r="AW280" s="595"/>
      <c r="AX280" s="594"/>
      <c r="AY280" s="595"/>
      <c r="AZ280" s="594"/>
      <c r="BA280" s="595"/>
      <c r="BB280" s="594"/>
      <c r="BC280" s="595"/>
      <c r="BD280" s="594"/>
      <c r="BE280" s="595"/>
      <c r="BF280" s="594"/>
      <c r="BG280" s="595"/>
      <c r="BH280" s="595"/>
      <c r="BI280" s="595"/>
      <c r="BJ280" s="595"/>
      <c r="BK280" s="595"/>
      <c r="BL280" s="595"/>
      <c r="BM280" s="595"/>
      <c r="BN280" s="595"/>
      <c r="BO280" s="595"/>
      <c r="BP280" s="596"/>
      <c r="BQ280" s="596"/>
      <c r="BR280" s="596"/>
      <c r="BS280" s="596"/>
      <c r="BT280" s="596"/>
      <c r="BU280" s="596"/>
      <c r="BV280" s="597"/>
      <c r="BW280" s="597"/>
      <c r="BX280" s="598"/>
      <c r="BY280" s="597"/>
      <c r="BZ280" s="598"/>
      <c r="CA280" s="597"/>
      <c r="CB280" s="598"/>
      <c r="CC280" s="597"/>
      <c r="CD280" s="598"/>
      <c r="CE280" s="597"/>
      <c r="CF280" s="598"/>
      <c r="CG280" s="597"/>
      <c r="CH280" s="598"/>
      <c r="CI280" s="597"/>
      <c r="CJ280" s="598"/>
      <c r="CK280" s="597"/>
      <c r="CL280" s="597"/>
      <c r="CM280" s="597"/>
      <c r="CN280" s="597"/>
      <c r="CO280" s="597"/>
      <c r="CP280" s="597"/>
      <c r="CQ280" s="597"/>
      <c r="CR280" s="597"/>
      <c r="CS280" s="597"/>
      <c r="CT280" s="597"/>
      <c r="CU280" s="597"/>
      <c r="CV280" s="597"/>
      <c r="CW280" s="597"/>
      <c r="CX280" s="597"/>
      <c r="CY280" s="595"/>
      <c r="CZ280" s="596"/>
      <c r="DA280" s="594"/>
      <c r="DB280" s="596"/>
      <c r="DC280" s="594"/>
      <c r="DD280" s="596"/>
      <c r="DE280" s="594"/>
      <c r="DF280" s="596"/>
      <c r="DG280" s="594"/>
      <c r="DH280" s="596"/>
      <c r="DI280" s="594"/>
      <c r="DJ280" s="596"/>
      <c r="DK280" s="594"/>
      <c r="DL280" s="596"/>
      <c r="DM280" s="594"/>
      <c r="DN280" s="596"/>
      <c r="DO280" s="596"/>
      <c r="DP280" s="596"/>
      <c r="DQ280" s="596"/>
      <c r="DR280" s="596"/>
      <c r="DS280" s="596"/>
      <c r="DT280" s="596"/>
      <c r="DU280" s="596"/>
      <c r="DV280" s="596"/>
      <c r="DW280" s="596"/>
      <c r="DX280" s="596"/>
      <c r="DY280" s="596"/>
      <c r="DZ280" s="596"/>
      <c r="EA280" s="596"/>
      <c r="EB280" s="595"/>
      <c r="EC280" s="595"/>
      <c r="ED280" s="594"/>
      <c r="EE280" s="595"/>
      <c r="EF280" s="594"/>
      <c r="EG280" s="595"/>
      <c r="EH280" s="594"/>
      <c r="EI280" s="595"/>
      <c r="EJ280" s="594"/>
      <c r="EK280" s="595"/>
      <c r="EL280" s="594"/>
      <c r="EM280" s="595"/>
    </row>
    <row r="281" spans="12:143" x14ac:dyDescent="0.25">
      <c r="L281" s="596"/>
      <c r="M281" s="596"/>
      <c r="N281" s="595"/>
      <c r="O281" s="595"/>
      <c r="P281" s="594"/>
      <c r="Q281" s="595"/>
      <c r="R281" s="594"/>
      <c r="S281" s="595"/>
      <c r="T281" s="594"/>
      <c r="U281" s="595"/>
      <c r="V281" s="594"/>
      <c r="W281" s="595"/>
      <c r="X281" s="594"/>
      <c r="Y281" s="595"/>
      <c r="Z281" s="594"/>
      <c r="AA281" s="595"/>
      <c r="AB281" s="594"/>
      <c r="AC281" s="595"/>
      <c r="AD281" s="595"/>
      <c r="AE281" s="596"/>
      <c r="AF281" s="595"/>
      <c r="AG281" s="595"/>
      <c r="AH281" s="595"/>
      <c r="AI281" s="595"/>
      <c r="AJ281" s="595"/>
      <c r="AK281" s="595"/>
      <c r="AL281" s="596"/>
      <c r="AM281" s="596"/>
      <c r="AN281" s="596"/>
      <c r="AO281" s="596"/>
      <c r="AP281" s="596"/>
      <c r="AQ281" s="596"/>
      <c r="AR281" s="595"/>
      <c r="AS281" s="595"/>
      <c r="AT281" s="594"/>
      <c r="AU281" s="595"/>
      <c r="AV281" s="594"/>
      <c r="AW281" s="595"/>
      <c r="AX281" s="594"/>
      <c r="AY281" s="595"/>
      <c r="AZ281" s="594"/>
      <c r="BA281" s="595"/>
      <c r="BB281" s="594"/>
      <c r="BC281" s="595"/>
      <c r="BD281" s="594"/>
      <c r="BE281" s="595"/>
      <c r="BF281" s="594"/>
      <c r="BG281" s="595"/>
      <c r="BH281" s="595"/>
      <c r="BI281" s="595"/>
      <c r="BJ281" s="595"/>
      <c r="BK281" s="595"/>
      <c r="BL281" s="595"/>
      <c r="BM281" s="595"/>
      <c r="BN281" s="595"/>
      <c r="BO281" s="595"/>
      <c r="BP281" s="596"/>
      <c r="BQ281" s="596"/>
      <c r="BR281" s="596"/>
      <c r="BS281" s="596"/>
      <c r="BT281" s="596"/>
      <c r="BU281" s="596"/>
      <c r="BV281" s="597"/>
      <c r="BW281" s="597"/>
      <c r="BX281" s="598"/>
      <c r="BY281" s="597"/>
      <c r="BZ281" s="598"/>
      <c r="CA281" s="597"/>
      <c r="CB281" s="598"/>
      <c r="CC281" s="597"/>
      <c r="CD281" s="598"/>
      <c r="CE281" s="597"/>
      <c r="CF281" s="598"/>
      <c r="CG281" s="597"/>
      <c r="CH281" s="598"/>
      <c r="CI281" s="597"/>
      <c r="CJ281" s="598"/>
      <c r="CK281" s="597"/>
      <c r="CL281" s="597"/>
      <c r="CM281" s="597"/>
      <c r="CN281" s="597"/>
      <c r="CO281" s="597"/>
      <c r="CP281" s="597"/>
      <c r="CQ281" s="597"/>
      <c r="CR281" s="597"/>
      <c r="CS281" s="597"/>
      <c r="CT281" s="597"/>
      <c r="CU281" s="597"/>
      <c r="CV281" s="597"/>
      <c r="CW281" s="597"/>
      <c r="CX281" s="597"/>
      <c r="CY281" s="595"/>
      <c r="CZ281" s="596"/>
      <c r="DA281" s="594"/>
      <c r="DB281" s="596"/>
      <c r="DC281" s="594"/>
      <c r="DD281" s="596"/>
      <c r="DE281" s="594"/>
      <c r="DF281" s="596"/>
      <c r="DG281" s="594"/>
      <c r="DH281" s="596"/>
      <c r="DI281" s="594"/>
      <c r="DJ281" s="596"/>
      <c r="DK281" s="594"/>
      <c r="DL281" s="596"/>
      <c r="DM281" s="594"/>
      <c r="DN281" s="596"/>
      <c r="DO281" s="596"/>
      <c r="DP281" s="596"/>
      <c r="DQ281" s="596"/>
      <c r="DR281" s="596"/>
      <c r="DS281" s="596"/>
      <c r="DT281" s="596"/>
      <c r="DU281" s="596"/>
      <c r="DV281" s="596"/>
      <c r="DW281" s="596"/>
      <c r="DX281" s="596"/>
      <c r="DY281" s="596"/>
      <c r="DZ281" s="596"/>
      <c r="EA281" s="596"/>
      <c r="EB281" s="595"/>
      <c r="EC281" s="595"/>
      <c r="ED281" s="594"/>
      <c r="EE281" s="595"/>
      <c r="EF281" s="594"/>
      <c r="EG281" s="595"/>
      <c r="EH281" s="594"/>
      <c r="EI281" s="595"/>
      <c r="EJ281" s="594"/>
      <c r="EK281" s="595"/>
      <c r="EL281" s="594"/>
      <c r="EM281" s="595"/>
    </row>
    <row r="282" spans="12:143" x14ac:dyDescent="0.25">
      <c r="L282" s="596"/>
      <c r="M282" s="596"/>
      <c r="N282" s="595"/>
      <c r="O282" s="595"/>
      <c r="P282" s="594"/>
      <c r="Q282" s="595"/>
      <c r="R282" s="594"/>
      <c r="S282" s="595"/>
      <c r="T282" s="594"/>
      <c r="U282" s="595"/>
      <c r="V282" s="594"/>
      <c r="W282" s="595"/>
      <c r="X282" s="594"/>
      <c r="Y282" s="595"/>
      <c r="Z282" s="594"/>
      <c r="AA282" s="595"/>
      <c r="AB282" s="594"/>
      <c r="AC282" s="595"/>
      <c r="AD282" s="595"/>
      <c r="AE282" s="596"/>
      <c r="AF282" s="595"/>
      <c r="AG282" s="595"/>
      <c r="AH282" s="595"/>
      <c r="AI282" s="595"/>
      <c r="AJ282" s="595"/>
      <c r="AK282" s="595"/>
      <c r="AL282" s="596"/>
      <c r="AM282" s="596"/>
      <c r="AN282" s="596"/>
      <c r="AO282" s="596"/>
      <c r="AP282" s="596"/>
      <c r="AQ282" s="596"/>
      <c r="AR282" s="595"/>
      <c r="AS282" s="595"/>
      <c r="AT282" s="594"/>
      <c r="AU282" s="595"/>
      <c r="AV282" s="594"/>
      <c r="AW282" s="595"/>
      <c r="AX282" s="594"/>
      <c r="AY282" s="595"/>
      <c r="AZ282" s="594"/>
      <c r="BA282" s="595"/>
      <c r="BB282" s="594"/>
      <c r="BC282" s="595"/>
      <c r="BD282" s="594"/>
      <c r="BE282" s="595"/>
      <c r="BF282" s="594"/>
      <c r="BG282" s="595"/>
      <c r="BH282" s="595"/>
      <c r="BI282" s="595"/>
      <c r="BJ282" s="595"/>
      <c r="BK282" s="595"/>
      <c r="BL282" s="595"/>
      <c r="BM282" s="595"/>
      <c r="BN282" s="595"/>
      <c r="BO282" s="595"/>
      <c r="BP282" s="596"/>
      <c r="BQ282" s="596"/>
      <c r="BR282" s="596"/>
      <c r="BS282" s="596"/>
      <c r="BT282" s="596"/>
      <c r="BU282" s="596"/>
      <c r="BV282" s="597"/>
      <c r="BW282" s="597"/>
      <c r="BX282" s="598"/>
      <c r="BY282" s="597"/>
      <c r="BZ282" s="598"/>
      <c r="CA282" s="597"/>
      <c r="CB282" s="598"/>
      <c r="CC282" s="597"/>
      <c r="CD282" s="598"/>
      <c r="CE282" s="597"/>
      <c r="CF282" s="598"/>
      <c r="CG282" s="597"/>
      <c r="CH282" s="598"/>
      <c r="CI282" s="597"/>
      <c r="CJ282" s="598"/>
      <c r="CK282" s="597"/>
      <c r="CL282" s="597"/>
      <c r="CM282" s="597"/>
      <c r="CN282" s="597"/>
      <c r="CO282" s="597"/>
      <c r="CP282" s="597"/>
      <c r="CQ282" s="597"/>
      <c r="CR282" s="597"/>
      <c r="CS282" s="597"/>
      <c r="CT282" s="597"/>
      <c r="CU282" s="597"/>
      <c r="CV282" s="597"/>
      <c r="CW282" s="597"/>
      <c r="CX282" s="597"/>
      <c r="CY282" s="595"/>
      <c r="CZ282" s="596"/>
      <c r="DA282" s="594"/>
      <c r="DB282" s="596"/>
      <c r="DC282" s="594"/>
      <c r="DD282" s="596"/>
      <c r="DE282" s="594"/>
      <c r="DF282" s="596"/>
      <c r="DG282" s="594"/>
      <c r="DH282" s="596"/>
      <c r="DI282" s="594"/>
      <c r="DJ282" s="596"/>
      <c r="DK282" s="594"/>
      <c r="DL282" s="596"/>
      <c r="DM282" s="594"/>
      <c r="DN282" s="596"/>
      <c r="DO282" s="596"/>
      <c r="DP282" s="596"/>
      <c r="DQ282" s="596"/>
      <c r="DR282" s="596"/>
      <c r="DS282" s="596"/>
      <c r="DT282" s="596"/>
      <c r="DU282" s="596"/>
      <c r="DV282" s="596"/>
      <c r="DW282" s="596"/>
      <c r="DX282" s="596"/>
      <c r="DY282" s="596"/>
      <c r="DZ282" s="596"/>
      <c r="EA282" s="596"/>
      <c r="EB282" s="595"/>
      <c r="EC282" s="595"/>
      <c r="ED282" s="594"/>
      <c r="EE282" s="595"/>
      <c r="EF282" s="594"/>
      <c r="EG282" s="595"/>
      <c r="EH282" s="594"/>
      <c r="EI282" s="595"/>
      <c r="EJ282" s="594"/>
      <c r="EK282" s="595"/>
      <c r="EL282" s="594"/>
      <c r="EM282" s="595"/>
    </row>
    <row r="283" spans="12:143" x14ac:dyDescent="0.25">
      <c r="L283" s="596"/>
      <c r="M283" s="596"/>
      <c r="N283" s="595"/>
      <c r="O283" s="595"/>
      <c r="P283" s="594"/>
      <c r="Q283" s="595"/>
      <c r="R283" s="594"/>
      <c r="S283" s="595"/>
      <c r="T283" s="594"/>
      <c r="U283" s="595"/>
      <c r="V283" s="594"/>
      <c r="W283" s="595"/>
      <c r="X283" s="594"/>
      <c r="Y283" s="595"/>
      <c r="Z283" s="594"/>
      <c r="AA283" s="595"/>
      <c r="AB283" s="594"/>
      <c r="AC283" s="595"/>
      <c r="AD283" s="595"/>
      <c r="AE283" s="596"/>
      <c r="AF283" s="595"/>
      <c r="AG283" s="595"/>
      <c r="AH283" s="595"/>
      <c r="AI283" s="595"/>
      <c r="AJ283" s="595"/>
      <c r="AK283" s="595"/>
      <c r="AL283" s="596"/>
      <c r="AM283" s="596"/>
      <c r="AN283" s="596"/>
      <c r="AO283" s="596"/>
      <c r="AP283" s="596"/>
      <c r="AQ283" s="596"/>
      <c r="AR283" s="595"/>
      <c r="AS283" s="595"/>
      <c r="AT283" s="594"/>
      <c r="AU283" s="595"/>
      <c r="AV283" s="594"/>
      <c r="AW283" s="595"/>
      <c r="AX283" s="594"/>
      <c r="AY283" s="595"/>
      <c r="AZ283" s="594"/>
      <c r="BA283" s="595"/>
      <c r="BB283" s="594"/>
      <c r="BC283" s="595"/>
      <c r="BD283" s="594"/>
      <c r="BE283" s="595"/>
      <c r="BF283" s="594"/>
      <c r="BG283" s="595"/>
      <c r="BH283" s="595"/>
      <c r="BI283" s="595"/>
      <c r="BJ283" s="595"/>
      <c r="BK283" s="595"/>
      <c r="BL283" s="595"/>
      <c r="BM283" s="595"/>
      <c r="BN283" s="595"/>
      <c r="BO283" s="595"/>
      <c r="BP283" s="596"/>
      <c r="BQ283" s="596"/>
      <c r="BR283" s="596"/>
      <c r="BS283" s="596"/>
      <c r="BT283" s="596"/>
      <c r="BU283" s="596"/>
      <c r="BV283" s="597"/>
      <c r="BW283" s="597"/>
      <c r="BX283" s="598"/>
      <c r="BY283" s="597"/>
      <c r="BZ283" s="598"/>
      <c r="CA283" s="597"/>
      <c r="CB283" s="598"/>
      <c r="CC283" s="597"/>
      <c r="CD283" s="598"/>
      <c r="CE283" s="597"/>
      <c r="CF283" s="598"/>
      <c r="CG283" s="597"/>
      <c r="CH283" s="598"/>
      <c r="CI283" s="597"/>
      <c r="CJ283" s="598"/>
      <c r="CK283" s="597"/>
      <c r="CL283" s="597"/>
      <c r="CM283" s="597"/>
      <c r="CN283" s="597"/>
      <c r="CO283" s="597"/>
      <c r="CP283" s="597"/>
      <c r="CQ283" s="597"/>
      <c r="CR283" s="597"/>
      <c r="CS283" s="597"/>
      <c r="CT283" s="597"/>
      <c r="CU283" s="597"/>
      <c r="CV283" s="597"/>
      <c r="CW283" s="597"/>
      <c r="CX283" s="597"/>
      <c r="CY283" s="595"/>
      <c r="CZ283" s="596"/>
      <c r="DA283" s="594"/>
      <c r="DB283" s="596"/>
      <c r="DC283" s="594"/>
      <c r="DD283" s="596"/>
      <c r="DE283" s="594"/>
      <c r="DF283" s="596"/>
      <c r="DG283" s="594"/>
      <c r="DH283" s="596"/>
      <c r="DI283" s="594"/>
      <c r="DJ283" s="596"/>
      <c r="DK283" s="594"/>
      <c r="DL283" s="596"/>
      <c r="DM283" s="594"/>
      <c r="DN283" s="596"/>
      <c r="DO283" s="596"/>
      <c r="DP283" s="596"/>
      <c r="DQ283" s="596"/>
      <c r="DR283" s="596"/>
      <c r="DS283" s="596"/>
      <c r="DT283" s="596"/>
      <c r="DU283" s="596"/>
      <c r="DV283" s="596"/>
      <c r="DW283" s="596"/>
      <c r="DX283" s="596"/>
      <c r="DY283" s="596"/>
      <c r="DZ283" s="596"/>
      <c r="EA283" s="596"/>
      <c r="EB283" s="595"/>
      <c r="EC283" s="595"/>
      <c r="ED283" s="594"/>
      <c r="EE283" s="595"/>
      <c r="EF283" s="594"/>
      <c r="EG283" s="595"/>
      <c r="EH283" s="594"/>
      <c r="EI283" s="595"/>
      <c r="EJ283" s="594"/>
      <c r="EK283" s="595"/>
      <c r="EL283" s="594"/>
      <c r="EM283" s="595"/>
    </row>
    <row r="284" spans="12:143" x14ac:dyDescent="0.25">
      <c r="L284" s="596"/>
      <c r="M284" s="596"/>
      <c r="N284" s="595"/>
      <c r="O284" s="595"/>
      <c r="P284" s="594"/>
      <c r="Q284" s="595"/>
      <c r="R284" s="594"/>
      <c r="S284" s="595"/>
      <c r="T284" s="594"/>
      <c r="U284" s="595"/>
      <c r="V284" s="594"/>
      <c r="W284" s="595"/>
      <c r="X284" s="594"/>
      <c r="Y284" s="595"/>
      <c r="Z284" s="594"/>
      <c r="AA284" s="595"/>
      <c r="AB284" s="594"/>
      <c r="AC284" s="595"/>
      <c r="AD284" s="595"/>
      <c r="AE284" s="596"/>
      <c r="AF284" s="595"/>
      <c r="AG284" s="595"/>
      <c r="AH284" s="595"/>
      <c r="AI284" s="595"/>
      <c r="AJ284" s="595"/>
      <c r="AK284" s="595"/>
      <c r="AL284" s="596"/>
      <c r="AM284" s="596"/>
      <c r="AN284" s="596"/>
      <c r="AO284" s="596"/>
      <c r="AP284" s="596"/>
      <c r="AQ284" s="596"/>
      <c r="AR284" s="595"/>
      <c r="AS284" s="595"/>
      <c r="AT284" s="594"/>
      <c r="AU284" s="595"/>
      <c r="AV284" s="594"/>
      <c r="AW284" s="595"/>
      <c r="AX284" s="594"/>
      <c r="AY284" s="595"/>
      <c r="AZ284" s="594"/>
      <c r="BA284" s="595"/>
      <c r="BB284" s="594"/>
      <c r="BC284" s="595"/>
      <c r="BD284" s="594"/>
      <c r="BE284" s="595"/>
      <c r="BF284" s="594"/>
      <c r="BG284" s="595"/>
      <c r="BH284" s="595"/>
      <c r="BI284" s="595"/>
      <c r="BJ284" s="595"/>
      <c r="BK284" s="595"/>
      <c r="BL284" s="595"/>
      <c r="BM284" s="595"/>
      <c r="BN284" s="595"/>
      <c r="BO284" s="595"/>
      <c r="BP284" s="596"/>
      <c r="BQ284" s="596"/>
      <c r="BR284" s="596"/>
      <c r="BS284" s="596"/>
      <c r="BT284" s="596"/>
      <c r="BU284" s="596"/>
      <c r="BV284" s="597"/>
      <c r="BW284" s="597"/>
      <c r="BX284" s="598"/>
      <c r="BY284" s="597"/>
      <c r="BZ284" s="598"/>
      <c r="CA284" s="597"/>
      <c r="CB284" s="598"/>
      <c r="CC284" s="597"/>
      <c r="CD284" s="598"/>
      <c r="CE284" s="597"/>
      <c r="CF284" s="598"/>
      <c r="CG284" s="597"/>
      <c r="CH284" s="598"/>
      <c r="CI284" s="597"/>
      <c r="CJ284" s="598"/>
      <c r="CK284" s="597"/>
      <c r="CL284" s="597"/>
      <c r="CM284" s="597"/>
      <c r="CN284" s="597"/>
      <c r="CO284" s="597"/>
      <c r="CP284" s="597"/>
      <c r="CQ284" s="597"/>
      <c r="CR284" s="597"/>
      <c r="CS284" s="597"/>
      <c r="CT284" s="597"/>
      <c r="CU284" s="597"/>
      <c r="CV284" s="597"/>
      <c r="CW284" s="597"/>
      <c r="CX284" s="597"/>
      <c r="CY284" s="595"/>
      <c r="CZ284" s="596"/>
      <c r="DA284" s="594"/>
      <c r="DB284" s="596"/>
      <c r="DC284" s="594"/>
      <c r="DD284" s="596"/>
      <c r="DE284" s="594"/>
      <c r="DF284" s="596"/>
      <c r="DG284" s="594"/>
      <c r="DH284" s="596"/>
      <c r="DI284" s="594"/>
      <c r="DJ284" s="596"/>
      <c r="DK284" s="594"/>
      <c r="DL284" s="596"/>
      <c r="DM284" s="594"/>
      <c r="DN284" s="596"/>
      <c r="DO284" s="596"/>
      <c r="DP284" s="596"/>
      <c r="DQ284" s="596"/>
      <c r="DR284" s="596"/>
      <c r="DS284" s="596"/>
      <c r="DT284" s="596"/>
      <c r="DU284" s="596"/>
      <c r="DV284" s="596"/>
      <c r="DW284" s="596"/>
      <c r="DX284" s="596"/>
      <c r="DY284" s="596"/>
      <c r="DZ284" s="596"/>
      <c r="EA284" s="596"/>
      <c r="EB284" s="595"/>
      <c r="EC284" s="595"/>
      <c r="ED284" s="594"/>
      <c r="EE284" s="595"/>
      <c r="EF284" s="594"/>
      <c r="EG284" s="595"/>
      <c r="EH284" s="594"/>
      <c r="EI284" s="595"/>
      <c r="EJ284" s="594"/>
      <c r="EK284" s="595"/>
      <c r="EL284" s="594"/>
      <c r="EM284" s="595"/>
    </row>
    <row r="285" spans="12:143" x14ac:dyDescent="0.25">
      <c r="L285" s="596"/>
      <c r="M285" s="596"/>
      <c r="N285" s="595"/>
      <c r="O285" s="595"/>
      <c r="P285" s="594"/>
      <c r="Q285" s="595"/>
      <c r="R285" s="594"/>
      <c r="S285" s="595"/>
      <c r="T285" s="594"/>
      <c r="U285" s="595"/>
      <c r="V285" s="594"/>
      <c r="W285" s="595"/>
      <c r="X285" s="594"/>
      <c r="Y285" s="595"/>
      <c r="Z285" s="594"/>
      <c r="AA285" s="595"/>
      <c r="AB285" s="594"/>
      <c r="AC285" s="595"/>
      <c r="AD285" s="595"/>
      <c r="AE285" s="596"/>
      <c r="AF285" s="595"/>
      <c r="AG285" s="595"/>
      <c r="AH285" s="595"/>
      <c r="AI285" s="595"/>
      <c r="AJ285" s="595"/>
      <c r="AK285" s="595"/>
      <c r="AL285" s="596"/>
      <c r="AM285" s="596"/>
      <c r="AN285" s="596"/>
      <c r="AO285" s="596"/>
      <c r="AP285" s="596"/>
      <c r="AQ285" s="596"/>
      <c r="AR285" s="595"/>
      <c r="AS285" s="595"/>
      <c r="AT285" s="594"/>
      <c r="AU285" s="595"/>
      <c r="AV285" s="594"/>
      <c r="AW285" s="595"/>
      <c r="AX285" s="594"/>
      <c r="AY285" s="595"/>
      <c r="AZ285" s="594"/>
      <c r="BA285" s="595"/>
      <c r="BB285" s="594"/>
      <c r="BC285" s="595"/>
      <c r="BD285" s="594"/>
      <c r="BE285" s="595"/>
      <c r="BF285" s="594"/>
      <c r="BG285" s="595"/>
      <c r="BH285" s="595"/>
      <c r="BI285" s="595"/>
      <c r="BJ285" s="595"/>
      <c r="BK285" s="595"/>
      <c r="BL285" s="595"/>
      <c r="BM285" s="595"/>
      <c r="BN285" s="595"/>
      <c r="BO285" s="595"/>
      <c r="BP285" s="596"/>
      <c r="BQ285" s="596"/>
      <c r="BR285" s="596"/>
      <c r="BS285" s="596"/>
      <c r="BT285" s="596"/>
      <c r="BU285" s="596"/>
      <c r="BV285" s="597"/>
      <c r="BW285" s="597"/>
      <c r="BX285" s="598"/>
      <c r="BY285" s="597"/>
      <c r="BZ285" s="598"/>
      <c r="CA285" s="597"/>
      <c r="CB285" s="598"/>
      <c r="CC285" s="597"/>
      <c r="CD285" s="598"/>
      <c r="CE285" s="597"/>
      <c r="CF285" s="598"/>
      <c r="CG285" s="597"/>
      <c r="CH285" s="598"/>
      <c r="CI285" s="597"/>
      <c r="CJ285" s="598"/>
      <c r="CK285" s="597"/>
      <c r="CL285" s="597"/>
      <c r="CM285" s="597"/>
      <c r="CN285" s="597"/>
      <c r="CO285" s="597"/>
      <c r="CP285" s="597"/>
      <c r="CQ285" s="597"/>
      <c r="CR285" s="597"/>
      <c r="CS285" s="597"/>
      <c r="CT285" s="597"/>
      <c r="CU285" s="597"/>
      <c r="CV285" s="597"/>
      <c r="CW285" s="597"/>
      <c r="CX285" s="597"/>
      <c r="CY285" s="595"/>
      <c r="CZ285" s="596"/>
      <c r="DA285" s="594"/>
      <c r="DB285" s="596"/>
      <c r="DC285" s="594"/>
      <c r="DD285" s="596"/>
      <c r="DE285" s="594"/>
      <c r="DF285" s="596"/>
      <c r="DG285" s="594"/>
      <c r="DH285" s="596"/>
      <c r="DI285" s="594"/>
      <c r="DJ285" s="596"/>
      <c r="DK285" s="594"/>
      <c r="DL285" s="596"/>
      <c r="DM285" s="594"/>
      <c r="DN285" s="596"/>
      <c r="DO285" s="596"/>
      <c r="DP285" s="596"/>
      <c r="DQ285" s="596"/>
      <c r="DR285" s="596"/>
      <c r="DS285" s="596"/>
      <c r="DT285" s="596"/>
      <c r="DU285" s="596"/>
      <c r="DV285" s="596"/>
      <c r="DW285" s="596"/>
      <c r="DX285" s="596"/>
      <c r="DY285" s="596"/>
      <c r="DZ285" s="596"/>
      <c r="EA285" s="596"/>
      <c r="EB285" s="595"/>
      <c r="EC285" s="595"/>
      <c r="ED285" s="594"/>
      <c r="EE285" s="595"/>
      <c r="EF285" s="594"/>
      <c r="EG285" s="595"/>
      <c r="EH285" s="594"/>
      <c r="EI285" s="595"/>
      <c r="EJ285" s="594"/>
      <c r="EK285" s="595"/>
      <c r="EL285" s="594"/>
      <c r="EM285" s="595"/>
    </row>
    <row r="286" spans="12:143" x14ac:dyDescent="0.25">
      <c r="L286" s="596"/>
      <c r="M286" s="596"/>
      <c r="N286" s="595"/>
      <c r="O286" s="595"/>
      <c r="P286" s="594"/>
      <c r="Q286" s="595"/>
      <c r="R286" s="594"/>
      <c r="S286" s="595"/>
      <c r="T286" s="594"/>
      <c r="U286" s="595"/>
      <c r="V286" s="594"/>
      <c r="W286" s="595"/>
      <c r="X286" s="594"/>
      <c r="Y286" s="595"/>
      <c r="Z286" s="594"/>
      <c r="AA286" s="595"/>
      <c r="AB286" s="594"/>
      <c r="AC286" s="595"/>
      <c r="AD286" s="595"/>
      <c r="AE286" s="596"/>
      <c r="AF286" s="595"/>
      <c r="AG286" s="595"/>
      <c r="AH286" s="595"/>
      <c r="AI286" s="595"/>
      <c r="AJ286" s="595"/>
      <c r="AK286" s="595"/>
      <c r="AL286" s="596"/>
      <c r="AM286" s="596"/>
      <c r="AN286" s="596"/>
      <c r="AO286" s="596"/>
      <c r="AP286" s="596"/>
      <c r="AQ286" s="596"/>
      <c r="AR286" s="595"/>
      <c r="AS286" s="595"/>
      <c r="AT286" s="594"/>
      <c r="AU286" s="595"/>
      <c r="AV286" s="594"/>
      <c r="AW286" s="595"/>
      <c r="AX286" s="594"/>
      <c r="AY286" s="595"/>
      <c r="AZ286" s="594"/>
      <c r="BA286" s="595"/>
      <c r="BB286" s="594"/>
      <c r="BC286" s="595"/>
      <c r="BD286" s="594"/>
      <c r="BE286" s="595"/>
      <c r="BF286" s="594"/>
      <c r="BG286" s="595"/>
      <c r="BH286" s="595"/>
      <c r="BI286" s="595"/>
      <c r="BJ286" s="595"/>
      <c r="BK286" s="595"/>
      <c r="BL286" s="595"/>
      <c r="BM286" s="595"/>
      <c r="BN286" s="595"/>
      <c r="BO286" s="595"/>
      <c r="BP286" s="596"/>
      <c r="BQ286" s="596"/>
      <c r="BR286" s="596"/>
      <c r="BS286" s="596"/>
      <c r="BT286" s="596"/>
      <c r="BU286" s="596"/>
      <c r="BV286" s="597"/>
      <c r="BW286" s="597"/>
      <c r="BX286" s="598"/>
      <c r="BY286" s="597"/>
      <c r="BZ286" s="598"/>
      <c r="CA286" s="597"/>
      <c r="CB286" s="598"/>
      <c r="CC286" s="597"/>
      <c r="CD286" s="598"/>
      <c r="CE286" s="597"/>
      <c r="CF286" s="598"/>
      <c r="CG286" s="597"/>
      <c r="CH286" s="598"/>
      <c r="CI286" s="597"/>
      <c r="CJ286" s="598"/>
      <c r="CK286" s="597"/>
      <c r="CL286" s="597"/>
      <c r="CM286" s="597"/>
      <c r="CN286" s="597"/>
      <c r="CO286" s="597"/>
      <c r="CP286" s="597"/>
      <c r="CQ286" s="597"/>
      <c r="CR286" s="597"/>
      <c r="CS286" s="597"/>
      <c r="CT286" s="597"/>
      <c r="CU286" s="597"/>
      <c r="CV286" s="597"/>
      <c r="CW286" s="597"/>
      <c r="CX286" s="597"/>
      <c r="CY286" s="595"/>
      <c r="CZ286" s="596"/>
      <c r="DA286" s="594"/>
      <c r="DB286" s="596"/>
      <c r="DC286" s="594"/>
      <c r="DD286" s="596"/>
      <c r="DE286" s="594"/>
      <c r="DF286" s="596"/>
      <c r="DG286" s="594"/>
      <c r="DH286" s="596"/>
      <c r="DI286" s="594"/>
      <c r="DJ286" s="596"/>
      <c r="DK286" s="594"/>
      <c r="DL286" s="596"/>
      <c r="DM286" s="594"/>
      <c r="DN286" s="596"/>
      <c r="DO286" s="596"/>
      <c r="DP286" s="596"/>
      <c r="DQ286" s="596"/>
      <c r="DR286" s="596"/>
      <c r="DS286" s="596"/>
      <c r="DT286" s="596"/>
      <c r="DU286" s="596"/>
      <c r="DV286" s="596"/>
      <c r="DW286" s="596"/>
      <c r="DX286" s="596"/>
      <c r="DY286" s="596"/>
      <c r="DZ286" s="596"/>
      <c r="EA286" s="596"/>
      <c r="EB286" s="595"/>
      <c r="EC286" s="595"/>
      <c r="ED286" s="594"/>
      <c r="EE286" s="595"/>
      <c r="EF286" s="594"/>
      <c r="EG286" s="595"/>
      <c r="EH286" s="594"/>
      <c r="EI286" s="595"/>
      <c r="EJ286" s="594"/>
      <c r="EK286" s="595"/>
      <c r="EL286" s="594"/>
      <c r="EM286" s="595"/>
    </row>
    <row r="287" spans="12:143" x14ac:dyDescent="0.25">
      <c r="L287" s="596"/>
      <c r="M287" s="596"/>
      <c r="N287" s="595"/>
      <c r="O287" s="595"/>
      <c r="P287" s="594"/>
      <c r="Q287" s="595"/>
      <c r="R287" s="594"/>
      <c r="S287" s="595"/>
      <c r="T287" s="594"/>
      <c r="U287" s="595"/>
      <c r="V287" s="594"/>
      <c r="W287" s="595"/>
      <c r="X287" s="594"/>
      <c r="Y287" s="595"/>
      <c r="Z287" s="594"/>
      <c r="AA287" s="595"/>
      <c r="AB287" s="594"/>
      <c r="AC287" s="595"/>
      <c r="AD287" s="595"/>
      <c r="AE287" s="596"/>
      <c r="AF287" s="595"/>
      <c r="AG287" s="595"/>
      <c r="AH287" s="595"/>
      <c r="AI287" s="595"/>
      <c r="AJ287" s="595"/>
      <c r="AK287" s="595"/>
      <c r="AL287" s="596"/>
      <c r="AM287" s="596"/>
      <c r="AN287" s="596"/>
      <c r="AO287" s="596"/>
      <c r="AP287" s="596"/>
      <c r="AQ287" s="596"/>
      <c r="AR287" s="595"/>
      <c r="AS287" s="595"/>
      <c r="AT287" s="594"/>
      <c r="AU287" s="595"/>
      <c r="AV287" s="594"/>
      <c r="AW287" s="595"/>
      <c r="AX287" s="594"/>
      <c r="AY287" s="595"/>
      <c r="AZ287" s="594"/>
      <c r="BA287" s="595"/>
      <c r="BB287" s="594"/>
      <c r="BC287" s="595"/>
      <c r="BD287" s="594"/>
      <c r="BE287" s="595"/>
      <c r="BF287" s="594"/>
      <c r="BG287" s="595"/>
      <c r="BH287" s="595"/>
      <c r="BI287" s="595"/>
      <c r="BJ287" s="595"/>
      <c r="BK287" s="595"/>
      <c r="BL287" s="595"/>
      <c r="BM287" s="595"/>
      <c r="BN287" s="595"/>
      <c r="BO287" s="595"/>
      <c r="BP287" s="596"/>
      <c r="BQ287" s="596"/>
      <c r="BR287" s="596"/>
      <c r="BS287" s="596"/>
      <c r="BT287" s="596"/>
      <c r="BU287" s="596"/>
      <c r="BV287" s="597"/>
      <c r="BW287" s="597"/>
      <c r="BX287" s="598"/>
      <c r="BY287" s="597"/>
      <c r="BZ287" s="598"/>
      <c r="CA287" s="597"/>
      <c r="CB287" s="598"/>
      <c r="CC287" s="597"/>
      <c r="CD287" s="598"/>
      <c r="CE287" s="597"/>
      <c r="CF287" s="598"/>
      <c r="CG287" s="597"/>
      <c r="CH287" s="598"/>
      <c r="CI287" s="597"/>
      <c r="CJ287" s="598"/>
      <c r="CK287" s="597"/>
      <c r="CL287" s="597"/>
      <c r="CM287" s="597"/>
      <c r="CN287" s="597"/>
      <c r="CO287" s="597"/>
      <c r="CP287" s="597"/>
      <c r="CQ287" s="597"/>
      <c r="CR287" s="597"/>
      <c r="CS287" s="597"/>
      <c r="CT287" s="597"/>
      <c r="CU287" s="597"/>
      <c r="CV287" s="597"/>
      <c r="CW287" s="597"/>
      <c r="CX287" s="597"/>
      <c r="CY287" s="595"/>
      <c r="CZ287" s="596"/>
      <c r="DA287" s="594"/>
      <c r="DB287" s="596"/>
      <c r="DC287" s="594"/>
      <c r="DD287" s="596"/>
      <c r="DE287" s="594"/>
      <c r="DF287" s="596"/>
      <c r="DG287" s="594"/>
      <c r="DH287" s="596"/>
      <c r="DI287" s="594"/>
      <c r="DJ287" s="596"/>
      <c r="DK287" s="594"/>
      <c r="DL287" s="596"/>
      <c r="DM287" s="594"/>
      <c r="DN287" s="596"/>
      <c r="DO287" s="596"/>
      <c r="DP287" s="596"/>
      <c r="DQ287" s="596"/>
      <c r="DR287" s="596"/>
      <c r="DS287" s="596"/>
      <c r="DT287" s="596"/>
      <c r="DU287" s="596"/>
      <c r="DV287" s="596"/>
      <c r="DW287" s="596"/>
      <c r="DX287" s="596"/>
      <c r="DY287" s="596"/>
      <c r="DZ287" s="596"/>
      <c r="EA287" s="596"/>
      <c r="EB287" s="595"/>
      <c r="EC287" s="595"/>
      <c r="ED287" s="594"/>
      <c r="EE287" s="595"/>
      <c r="EF287" s="594"/>
      <c r="EG287" s="595"/>
      <c r="EH287" s="594"/>
      <c r="EI287" s="595"/>
      <c r="EJ287" s="594"/>
      <c r="EK287" s="595"/>
      <c r="EL287" s="594"/>
      <c r="EM287" s="595"/>
    </row>
    <row r="288" spans="12:143" x14ac:dyDescent="0.25">
      <c r="L288" s="596"/>
      <c r="M288" s="596"/>
      <c r="N288" s="595"/>
      <c r="O288" s="595"/>
      <c r="P288" s="594"/>
      <c r="Q288" s="595"/>
      <c r="R288" s="594"/>
      <c r="S288" s="595"/>
      <c r="T288" s="594"/>
      <c r="U288" s="595"/>
      <c r="V288" s="594"/>
      <c r="W288" s="595"/>
      <c r="X288" s="594"/>
      <c r="Y288" s="595"/>
      <c r="Z288" s="594"/>
      <c r="AA288" s="595"/>
      <c r="AB288" s="594"/>
      <c r="AC288" s="595"/>
      <c r="AD288" s="595"/>
      <c r="AE288" s="596"/>
      <c r="AF288" s="595"/>
      <c r="AG288" s="595"/>
      <c r="AH288" s="595"/>
      <c r="AI288" s="595"/>
      <c r="AJ288" s="595"/>
      <c r="AK288" s="595"/>
      <c r="AL288" s="596"/>
      <c r="AM288" s="596"/>
      <c r="AN288" s="596"/>
      <c r="AO288" s="596"/>
      <c r="AP288" s="596"/>
      <c r="AQ288" s="596"/>
      <c r="AR288" s="595"/>
      <c r="AS288" s="595"/>
      <c r="AT288" s="594"/>
      <c r="AU288" s="595"/>
      <c r="AV288" s="594"/>
      <c r="AW288" s="595"/>
      <c r="AX288" s="594"/>
      <c r="AY288" s="595"/>
      <c r="AZ288" s="594"/>
      <c r="BA288" s="595"/>
      <c r="BB288" s="594"/>
      <c r="BC288" s="595"/>
      <c r="BD288" s="594"/>
      <c r="BE288" s="595"/>
      <c r="BF288" s="594"/>
      <c r="BG288" s="595"/>
      <c r="BH288" s="595"/>
      <c r="BI288" s="595"/>
      <c r="BJ288" s="595"/>
      <c r="BK288" s="595"/>
      <c r="BL288" s="595"/>
      <c r="BM288" s="595"/>
      <c r="BN288" s="595"/>
      <c r="BO288" s="595"/>
      <c r="BP288" s="596"/>
      <c r="BQ288" s="596"/>
      <c r="BR288" s="596"/>
      <c r="BS288" s="596"/>
      <c r="BT288" s="596"/>
      <c r="BU288" s="596"/>
      <c r="BV288" s="597"/>
      <c r="BW288" s="597"/>
      <c r="BX288" s="598"/>
      <c r="BY288" s="597"/>
      <c r="BZ288" s="598"/>
      <c r="CA288" s="597"/>
      <c r="CB288" s="598"/>
      <c r="CC288" s="597"/>
      <c r="CD288" s="598"/>
      <c r="CE288" s="597"/>
      <c r="CF288" s="598"/>
      <c r="CG288" s="597"/>
      <c r="CH288" s="598"/>
      <c r="CI288" s="597"/>
      <c r="CJ288" s="598"/>
      <c r="CK288" s="597"/>
      <c r="CL288" s="597"/>
      <c r="CM288" s="597"/>
      <c r="CN288" s="597"/>
      <c r="CO288" s="597"/>
      <c r="CP288" s="597"/>
      <c r="CQ288" s="597"/>
      <c r="CR288" s="597"/>
      <c r="CS288" s="597"/>
      <c r="CT288" s="597"/>
      <c r="CU288" s="597"/>
      <c r="CV288" s="597"/>
      <c r="CW288" s="597"/>
      <c r="CX288" s="597"/>
      <c r="CY288" s="595"/>
      <c r="CZ288" s="596"/>
      <c r="DA288" s="594"/>
      <c r="DB288" s="596"/>
      <c r="DC288" s="594"/>
      <c r="DD288" s="596"/>
      <c r="DE288" s="594"/>
      <c r="DF288" s="596"/>
      <c r="DG288" s="594"/>
      <c r="DH288" s="596"/>
      <c r="DI288" s="594"/>
      <c r="DJ288" s="596"/>
      <c r="DK288" s="594"/>
      <c r="DL288" s="596"/>
      <c r="DM288" s="594"/>
      <c r="DN288" s="596"/>
      <c r="DO288" s="596"/>
      <c r="DP288" s="596"/>
      <c r="DQ288" s="596"/>
      <c r="DR288" s="596"/>
      <c r="DS288" s="596"/>
      <c r="DT288" s="596"/>
      <c r="DU288" s="596"/>
      <c r="DV288" s="596"/>
      <c r="DW288" s="596"/>
      <c r="DX288" s="596"/>
      <c r="DY288" s="596"/>
      <c r="DZ288" s="596"/>
      <c r="EA288" s="596"/>
      <c r="EB288" s="595"/>
      <c r="EC288" s="595"/>
      <c r="ED288" s="594"/>
      <c r="EE288" s="595"/>
      <c r="EF288" s="594"/>
      <c r="EG288" s="595"/>
      <c r="EH288" s="594"/>
      <c r="EI288" s="595"/>
      <c r="EJ288" s="594"/>
      <c r="EK288" s="595"/>
      <c r="EL288" s="594"/>
      <c r="EM288" s="595"/>
    </row>
    <row r="289" spans="12:143" x14ac:dyDescent="0.25">
      <c r="L289" s="596"/>
      <c r="M289" s="596"/>
      <c r="N289" s="595"/>
      <c r="O289" s="595"/>
      <c r="P289" s="594"/>
      <c r="Q289" s="595"/>
      <c r="R289" s="594"/>
      <c r="S289" s="595"/>
      <c r="T289" s="594"/>
      <c r="U289" s="595"/>
      <c r="V289" s="594"/>
      <c r="W289" s="595"/>
      <c r="X289" s="594"/>
      <c r="Y289" s="595"/>
      <c r="Z289" s="594"/>
      <c r="AA289" s="595"/>
      <c r="AB289" s="594"/>
      <c r="AC289" s="595"/>
      <c r="AD289" s="595"/>
      <c r="AE289" s="596"/>
      <c r="AF289" s="595"/>
      <c r="AG289" s="595"/>
      <c r="AH289" s="595"/>
      <c r="AI289" s="595"/>
      <c r="AJ289" s="595"/>
      <c r="AK289" s="595"/>
      <c r="AL289" s="596"/>
      <c r="AM289" s="596"/>
      <c r="AN289" s="596"/>
      <c r="AO289" s="596"/>
      <c r="AP289" s="596"/>
      <c r="AQ289" s="596"/>
      <c r="AR289" s="595"/>
      <c r="AS289" s="595"/>
      <c r="AT289" s="594"/>
      <c r="AU289" s="595"/>
      <c r="AV289" s="594"/>
      <c r="AW289" s="595"/>
      <c r="AX289" s="594"/>
      <c r="AY289" s="595"/>
      <c r="AZ289" s="594"/>
      <c r="BA289" s="595"/>
      <c r="BB289" s="594"/>
      <c r="BC289" s="595"/>
      <c r="BD289" s="594"/>
      <c r="BE289" s="595"/>
      <c r="BF289" s="594"/>
      <c r="BG289" s="595"/>
      <c r="BH289" s="595"/>
      <c r="BI289" s="595"/>
      <c r="BJ289" s="595"/>
      <c r="BK289" s="595"/>
      <c r="BL289" s="595"/>
      <c r="BM289" s="595"/>
      <c r="BN289" s="595"/>
      <c r="BO289" s="595"/>
      <c r="BP289" s="596"/>
      <c r="BQ289" s="596"/>
      <c r="BR289" s="596"/>
      <c r="BS289" s="596"/>
      <c r="BT289" s="596"/>
      <c r="BU289" s="596"/>
      <c r="BV289" s="597"/>
      <c r="BW289" s="597"/>
      <c r="BX289" s="598"/>
      <c r="BY289" s="597"/>
      <c r="BZ289" s="598"/>
      <c r="CA289" s="597"/>
      <c r="CB289" s="598"/>
      <c r="CC289" s="597"/>
      <c r="CD289" s="598"/>
      <c r="CE289" s="597"/>
      <c r="CF289" s="598"/>
      <c r="CG289" s="597"/>
      <c r="CH289" s="598"/>
      <c r="CI289" s="597"/>
      <c r="CJ289" s="598"/>
      <c r="CK289" s="597"/>
      <c r="CL289" s="597"/>
      <c r="CM289" s="597"/>
      <c r="CN289" s="597"/>
      <c r="CO289" s="597"/>
      <c r="CP289" s="597"/>
      <c r="CQ289" s="597"/>
      <c r="CR289" s="597"/>
      <c r="CS289" s="597"/>
      <c r="CT289" s="597"/>
      <c r="CU289" s="597"/>
      <c r="CV289" s="597"/>
      <c r="CW289" s="597"/>
      <c r="CX289" s="597"/>
      <c r="CY289" s="595"/>
      <c r="CZ289" s="596"/>
      <c r="DA289" s="594"/>
      <c r="DB289" s="596"/>
      <c r="DC289" s="594"/>
      <c r="DD289" s="596"/>
      <c r="DE289" s="594"/>
      <c r="DF289" s="596"/>
      <c r="DG289" s="594"/>
      <c r="DH289" s="596"/>
      <c r="DI289" s="594"/>
      <c r="DJ289" s="596"/>
      <c r="DK289" s="594"/>
      <c r="DL289" s="596"/>
      <c r="DM289" s="594"/>
      <c r="DN289" s="596"/>
      <c r="DO289" s="596"/>
      <c r="DP289" s="596"/>
      <c r="DQ289" s="596"/>
      <c r="DR289" s="596"/>
      <c r="DS289" s="596"/>
      <c r="DT289" s="596"/>
      <c r="DU289" s="596"/>
      <c r="DV289" s="596"/>
      <c r="DW289" s="596"/>
      <c r="DX289" s="596"/>
      <c r="DY289" s="596"/>
      <c r="DZ289" s="596"/>
      <c r="EA289" s="596"/>
      <c r="EB289" s="595"/>
      <c r="EC289" s="595"/>
      <c r="ED289" s="594"/>
      <c r="EE289" s="595"/>
      <c r="EF289" s="594"/>
      <c r="EG289" s="595"/>
      <c r="EH289" s="594"/>
      <c r="EI289" s="595"/>
      <c r="EJ289" s="594"/>
      <c r="EK289" s="595"/>
      <c r="EL289" s="594"/>
      <c r="EM289" s="595"/>
    </row>
    <row r="290" spans="12:143" x14ac:dyDescent="0.25">
      <c r="L290" s="596"/>
      <c r="M290" s="596"/>
      <c r="N290" s="595"/>
      <c r="O290" s="595"/>
      <c r="P290" s="594"/>
      <c r="Q290" s="595"/>
      <c r="R290" s="594"/>
      <c r="S290" s="595"/>
      <c r="T290" s="594"/>
      <c r="U290" s="595"/>
      <c r="V290" s="594"/>
      <c r="W290" s="595"/>
      <c r="X290" s="594"/>
      <c r="Y290" s="595"/>
      <c r="Z290" s="594"/>
      <c r="AA290" s="595"/>
      <c r="AB290" s="594"/>
      <c r="AC290" s="595"/>
      <c r="AD290" s="595"/>
      <c r="AE290" s="596"/>
      <c r="AF290" s="595"/>
      <c r="AG290" s="595"/>
      <c r="AH290" s="595"/>
      <c r="AI290" s="595"/>
      <c r="AJ290" s="595"/>
      <c r="AK290" s="595"/>
      <c r="AL290" s="596"/>
      <c r="AM290" s="596"/>
      <c r="AN290" s="596"/>
      <c r="AO290" s="596"/>
      <c r="AP290" s="596"/>
      <c r="AQ290" s="596"/>
      <c r="AR290" s="595"/>
      <c r="AS290" s="595"/>
      <c r="AT290" s="594"/>
      <c r="AU290" s="595"/>
      <c r="AV290" s="594"/>
      <c r="AW290" s="595"/>
      <c r="AX290" s="594"/>
      <c r="AY290" s="595"/>
      <c r="AZ290" s="594"/>
      <c r="BA290" s="595"/>
      <c r="BB290" s="594"/>
      <c r="BC290" s="595"/>
      <c r="BD290" s="594"/>
      <c r="BE290" s="595"/>
      <c r="BF290" s="594"/>
      <c r="BG290" s="595"/>
      <c r="BH290" s="595"/>
      <c r="BI290" s="595"/>
      <c r="BJ290" s="595"/>
      <c r="BK290" s="595"/>
      <c r="BL290" s="595"/>
      <c r="BM290" s="595"/>
      <c r="BN290" s="595"/>
      <c r="BO290" s="595"/>
      <c r="BP290" s="596"/>
      <c r="BQ290" s="596"/>
      <c r="BR290" s="596"/>
      <c r="BS290" s="596"/>
      <c r="BT290" s="596"/>
      <c r="BU290" s="596"/>
      <c r="BV290" s="597"/>
      <c r="BW290" s="597"/>
      <c r="BX290" s="598"/>
      <c r="BY290" s="597"/>
      <c r="BZ290" s="598"/>
      <c r="CA290" s="597"/>
      <c r="CB290" s="598"/>
      <c r="CC290" s="597"/>
      <c r="CD290" s="598"/>
      <c r="CE290" s="597"/>
      <c r="CF290" s="598"/>
      <c r="CG290" s="597"/>
      <c r="CH290" s="598"/>
      <c r="CI290" s="597"/>
      <c r="CJ290" s="598"/>
      <c r="CK290" s="597"/>
      <c r="CL290" s="597"/>
      <c r="CM290" s="597"/>
      <c r="CN290" s="597"/>
      <c r="CO290" s="597"/>
      <c r="CP290" s="597"/>
      <c r="CQ290" s="597"/>
      <c r="CR290" s="597"/>
      <c r="CS290" s="597"/>
      <c r="CT290" s="597"/>
      <c r="CU290" s="597"/>
      <c r="CV290" s="597"/>
      <c r="CW290" s="597"/>
      <c r="CX290" s="597"/>
      <c r="CY290" s="595"/>
      <c r="CZ290" s="596"/>
      <c r="DA290" s="594"/>
      <c r="DB290" s="596"/>
      <c r="DC290" s="594"/>
      <c r="DD290" s="596"/>
      <c r="DE290" s="594"/>
      <c r="DF290" s="596"/>
      <c r="DG290" s="594"/>
      <c r="DH290" s="596"/>
      <c r="DI290" s="594"/>
      <c r="DJ290" s="596"/>
      <c r="DK290" s="594"/>
      <c r="DL290" s="596"/>
      <c r="DM290" s="594"/>
      <c r="DN290" s="596"/>
      <c r="DO290" s="596"/>
      <c r="DP290" s="596"/>
      <c r="DQ290" s="596"/>
      <c r="DR290" s="596"/>
      <c r="DS290" s="596"/>
      <c r="DT290" s="596"/>
      <c r="DU290" s="596"/>
      <c r="DV290" s="596"/>
      <c r="DW290" s="596"/>
      <c r="DX290" s="596"/>
      <c r="DY290" s="596"/>
      <c r="DZ290" s="596"/>
      <c r="EA290" s="596"/>
      <c r="EB290" s="595"/>
      <c r="EC290" s="595"/>
      <c r="ED290" s="594"/>
      <c r="EE290" s="595"/>
      <c r="EF290" s="594"/>
      <c r="EG290" s="595"/>
      <c r="EH290" s="594"/>
      <c r="EI290" s="595"/>
      <c r="EJ290" s="594"/>
      <c r="EK290" s="595"/>
      <c r="EL290" s="594"/>
      <c r="EM290" s="595"/>
    </row>
    <row r="291" spans="12:143" x14ac:dyDescent="0.25">
      <c r="L291" s="596"/>
      <c r="M291" s="596"/>
      <c r="N291" s="595"/>
      <c r="O291" s="595"/>
      <c r="P291" s="594"/>
      <c r="Q291" s="595"/>
      <c r="R291" s="594"/>
      <c r="S291" s="595"/>
      <c r="T291" s="594"/>
      <c r="U291" s="595"/>
      <c r="V291" s="594"/>
      <c r="W291" s="595"/>
      <c r="X291" s="594"/>
      <c r="Y291" s="595"/>
      <c r="Z291" s="594"/>
      <c r="AA291" s="595"/>
      <c r="AB291" s="594"/>
      <c r="AC291" s="595"/>
      <c r="AD291" s="595"/>
      <c r="AE291" s="596"/>
      <c r="AF291" s="595"/>
      <c r="AG291" s="595"/>
      <c r="AH291" s="595"/>
      <c r="AI291" s="595"/>
      <c r="AJ291" s="595"/>
      <c r="AK291" s="595"/>
      <c r="AL291" s="596"/>
      <c r="AM291" s="596"/>
      <c r="AN291" s="596"/>
      <c r="AO291" s="596"/>
      <c r="AP291" s="596"/>
      <c r="AQ291" s="596"/>
      <c r="AR291" s="595"/>
      <c r="AS291" s="595"/>
      <c r="AT291" s="594"/>
      <c r="AU291" s="595"/>
      <c r="AV291" s="594"/>
      <c r="AW291" s="595"/>
      <c r="AX291" s="594"/>
      <c r="AY291" s="595"/>
      <c r="AZ291" s="594"/>
      <c r="BA291" s="595"/>
      <c r="BB291" s="594"/>
      <c r="BC291" s="595"/>
      <c r="BD291" s="594"/>
      <c r="BE291" s="595"/>
      <c r="BF291" s="594"/>
      <c r="BG291" s="595"/>
      <c r="BH291" s="595"/>
      <c r="BI291" s="595"/>
      <c r="BJ291" s="595"/>
      <c r="BK291" s="595"/>
      <c r="BL291" s="595"/>
      <c r="BM291" s="595"/>
      <c r="BN291" s="595"/>
      <c r="BO291" s="595"/>
      <c r="BP291" s="596"/>
      <c r="BQ291" s="596"/>
      <c r="BR291" s="596"/>
      <c r="BS291" s="596"/>
      <c r="BT291" s="596"/>
      <c r="BU291" s="596"/>
      <c r="BV291" s="597"/>
      <c r="BW291" s="597"/>
      <c r="BX291" s="598"/>
      <c r="BY291" s="597"/>
      <c r="BZ291" s="598"/>
      <c r="CA291" s="597"/>
      <c r="CB291" s="598"/>
      <c r="CC291" s="597"/>
      <c r="CD291" s="598"/>
      <c r="CE291" s="597"/>
      <c r="CF291" s="598"/>
      <c r="CG291" s="597"/>
      <c r="CH291" s="598"/>
      <c r="CI291" s="597"/>
      <c r="CJ291" s="598"/>
      <c r="CK291" s="597"/>
      <c r="CL291" s="597"/>
      <c r="CM291" s="597"/>
      <c r="CN291" s="597"/>
      <c r="CO291" s="597"/>
      <c r="CP291" s="597"/>
      <c r="CQ291" s="597"/>
      <c r="CR291" s="597"/>
      <c r="CS291" s="597"/>
      <c r="CT291" s="597"/>
      <c r="CU291" s="597"/>
      <c r="CV291" s="597"/>
      <c r="CW291" s="597"/>
      <c r="CX291" s="597"/>
      <c r="CY291" s="595"/>
      <c r="CZ291" s="596"/>
      <c r="DA291" s="594"/>
      <c r="DB291" s="596"/>
      <c r="DC291" s="594"/>
      <c r="DD291" s="596"/>
      <c r="DE291" s="594"/>
      <c r="DF291" s="596"/>
      <c r="DG291" s="594"/>
      <c r="DH291" s="596"/>
      <c r="DI291" s="594"/>
      <c r="DJ291" s="596"/>
      <c r="DK291" s="594"/>
      <c r="DL291" s="596"/>
      <c r="DM291" s="594"/>
      <c r="DN291" s="596"/>
      <c r="DO291" s="596"/>
      <c r="DP291" s="596"/>
      <c r="DQ291" s="596"/>
      <c r="DR291" s="596"/>
      <c r="DS291" s="596"/>
      <c r="DT291" s="596"/>
      <c r="DU291" s="596"/>
      <c r="DV291" s="596"/>
      <c r="DW291" s="596"/>
      <c r="DX291" s="596"/>
      <c r="DY291" s="596"/>
      <c r="DZ291" s="596"/>
      <c r="EA291" s="596"/>
      <c r="EB291" s="595"/>
      <c r="EC291" s="595"/>
      <c r="ED291" s="594"/>
      <c r="EE291" s="595"/>
      <c r="EF291" s="594"/>
      <c r="EG291" s="595"/>
      <c r="EH291" s="594"/>
      <c r="EI291" s="595"/>
      <c r="EJ291" s="594"/>
      <c r="EK291" s="595"/>
      <c r="EL291" s="594"/>
      <c r="EM291" s="595"/>
    </row>
    <row r="292" spans="12:143" x14ac:dyDescent="0.25">
      <c r="L292" s="596"/>
      <c r="M292" s="596"/>
      <c r="N292" s="595"/>
      <c r="O292" s="595"/>
      <c r="P292" s="594"/>
      <c r="Q292" s="595"/>
      <c r="R292" s="594"/>
      <c r="S292" s="595"/>
      <c r="T292" s="594"/>
      <c r="U292" s="595"/>
      <c r="V292" s="594"/>
      <c r="W292" s="595"/>
      <c r="X292" s="594"/>
      <c r="Y292" s="595"/>
      <c r="Z292" s="594"/>
      <c r="AA292" s="595"/>
      <c r="AB292" s="594"/>
      <c r="AC292" s="595"/>
      <c r="AD292" s="595"/>
      <c r="AE292" s="596"/>
      <c r="AF292" s="595"/>
      <c r="AG292" s="595"/>
      <c r="AH292" s="595"/>
      <c r="AI292" s="595"/>
      <c r="AJ292" s="595"/>
      <c r="AK292" s="595"/>
      <c r="AL292" s="596"/>
      <c r="AM292" s="596"/>
      <c r="AN292" s="596"/>
      <c r="AO292" s="596"/>
      <c r="AP292" s="596"/>
      <c r="AQ292" s="596"/>
      <c r="AR292" s="595"/>
      <c r="AS292" s="595"/>
      <c r="AT292" s="594"/>
      <c r="AU292" s="595"/>
      <c r="AV292" s="594"/>
      <c r="AW292" s="595"/>
      <c r="AX292" s="594"/>
      <c r="AY292" s="595"/>
      <c r="AZ292" s="594"/>
      <c r="BA292" s="595"/>
      <c r="BB292" s="594"/>
      <c r="BC292" s="595"/>
      <c r="BD292" s="594"/>
      <c r="BE292" s="595"/>
      <c r="BF292" s="594"/>
      <c r="BG292" s="595"/>
      <c r="BH292" s="595"/>
      <c r="BI292" s="595"/>
      <c r="BJ292" s="595"/>
      <c r="BK292" s="595"/>
      <c r="BL292" s="595"/>
      <c r="BM292" s="595"/>
      <c r="BN292" s="595"/>
      <c r="BO292" s="595"/>
      <c r="BP292" s="596"/>
      <c r="BQ292" s="596"/>
      <c r="BR292" s="596"/>
      <c r="BS292" s="596"/>
      <c r="BT292" s="596"/>
      <c r="BU292" s="596"/>
      <c r="BV292" s="597"/>
      <c r="BW292" s="597"/>
      <c r="BX292" s="598"/>
      <c r="BY292" s="597"/>
      <c r="BZ292" s="598"/>
      <c r="CA292" s="597"/>
      <c r="CB292" s="598"/>
      <c r="CC292" s="597"/>
      <c r="CD292" s="598"/>
      <c r="CE292" s="597"/>
      <c r="CF292" s="598"/>
      <c r="CG292" s="597"/>
      <c r="CH292" s="598"/>
      <c r="CI292" s="597"/>
      <c r="CJ292" s="598"/>
      <c r="CK292" s="597"/>
      <c r="CL292" s="597"/>
      <c r="CM292" s="597"/>
      <c r="CN292" s="597"/>
      <c r="CO292" s="597"/>
      <c r="CP292" s="597"/>
      <c r="CQ292" s="597"/>
      <c r="CR292" s="597"/>
      <c r="CS292" s="597"/>
      <c r="CT292" s="597"/>
      <c r="CU292" s="597"/>
      <c r="CV292" s="597"/>
      <c r="CW292" s="597"/>
      <c r="CX292" s="597"/>
      <c r="CY292" s="595"/>
      <c r="CZ292" s="596"/>
      <c r="DA292" s="594"/>
      <c r="DB292" s="596"/>
      <c r="DC292" s="594"/>
      <c r="DD292" s="596"/>
      <c r="DE292" s="594"/>
      <c r="DF292" s="596"/>
      <c r="DG292" s="594"/>
      <c r="DH292" s="596"/>
      <c r="DI292" s="594"/>
      <c r="DJ292" s="596"/>
      <c r="DK292" s="594"/>
      <c r="DL292" s="596"/>
      <c r="DM292" s="594"/>
      <c r="DN292" s="596"/>
      <c r="DO292" s="596"/>
      <c r="DP292" s="596"/>
      <c r="DQ292" s="596"/>
      <c r="DR292" s="596"/>
      <c r="DS292" s="596"/>
      <c r="DT292" s="596"/>
      <c r="DU292" s="596"/>
      <c r="DV292" s="596"/>
      <c r="DW292" s="596"/>
      <c r="DX292" s="596"/>
      <c r="DY292" s="596"/>
      <c r="DZ292" s="596"/>
      <c r="EA292" s="596"/>
      <c r="EB292" s="595"/>
      <c r="EC292" s="595"/>
      <c r="ED292" s="594"/>
      <c r="EE292" s="595"/>
      <c r="EF292" s="594"/>
      <c r="EG292" s="595"/>
      <c r="EH292" s="594"/>
      <c r="EI292" s="595"/>
      <c r="EJ292" s="594"/>
      <c r="EK292" s="595"/>
      <c r="EL292" s="594"/>
      <c r="EM292" s="595"/>
    </row>
    <row r="293" spans="12:143" x14ac:dyDescent="0.25">
      <c r="L293" s="596"/>
      <c r="M293" s="596"/>
      <c r="N293" s="595"/>
      <c r="O293" s="595"/>
      <c r="P293" s="594"/>
      <c r="Q293" s="595"/>
      <c r="R293" s="594"/>
      <c r="S293" s="595"/>
      <c r="T293" s="594"/>
      <c r="U293" s="595"/>
      <c r="V293" s="594"/>
      <c r="W293" s="595"/>
      <c r="X293" s="594"/>
      <c r="Y293" s="595"/>
      <c r="Z293" s="594"/>
      <c r="AA293" s="595"/>
      <c r="AB293" s="594"/>
      <c r="AC293" s="595"/>
      <c r="AD293" s="595"/>
      <c r="AE293" s="596"/>
      <c r="AF293" s="595"/>
      <c r="AG293" s="595"/>
      <c r="AH293" s="595"/>
      <c r="AI293" s="595"/>
      <c r="AJ293" s="595"/>
      <c r="AK293" s="595"/>
      <c r="AL293" s="596"/>
      <c r="AM293" s="596"/>
      <c r="AN293" s="596"/>
      <c r="AO293" s="596"/>
      <c r="AP293" s="596"/>
      <c r="AQ293" s="596"/>
      <c r="AR293" s="595"/>
      <c r="AS293" s="595"/>
      <c r="AT293" s="594"/>
      <c r="AU293" s="595"/>
      <c r="AV293" s="594"/>
      <c r="AW293" s="595"/>
      <c r="AX293" s="594"/>
      <c r="AY293" s="595"/>
      <c r="AZ293" s="594"/>
      <c r="BA293" s="595"/>
      <c r="BB293" s="594"/>
      <c r="BC293" s="595"/>
      <c r="BD293" s="594"/>
      <c r="BE293" s="595"/>
      <c r="BF293" s="594"/>
      <c r="BG293" s="595"/>
      <c r="BH293" s="595"/>
      <c r="BI293" s="595"/>
      <c r="BJ293" s="595"/>
      <c r="BK293" s="595"/>
      <c r="BL293" s="595"/>
      <c r="BM293" s="595"/>
      <c r="BN293" s="595"/>
      <c r="BO293" s="595"/>
      <c r="BP293" s="596"/>
      <c r="BQ293" s="596"/>
      <c r="BR293" s="596"/>
      <c r="BS293" s="596"/>
      <c r="BT293" s="596"/>
      <c r="BU293" s="596"/>
      <c r="BV293" s="597"/>
      <c r="BW293" s="597"/>
      <c r="BX293" s="598"/>
      <c r="BY293" s="597"/>
      <c r="BZ293" s="598"/>
      <c r="CA293" s="597"/>
      <c r="CB293" s="598"/>
      <c r="CC293" s="597"/>
      <c r="CD293" s="598"/>
      <c r="CE293" s="597"/>
      <c r="CF293" s="598"/>
      <c r="CG293" s="597"/>
      <c r="CH293" s="598"/>
      <c r="CI293" s="597"/>
      <c r="CJ293" s="598"/>
      <c r="CK293" s="597"/>
      <c r="CL293" s="597"/>
      <c r="CM293" s="597"/>
      <c r="CN293" s="597"/>
      <c r="CO293" s="597"/>
      <c r="CP293" s="597"/>
      <c r="CQ293" s="597"/>
      <c r="CR293" s="597"/>
      <c r="CS293" s="597"/>
      <c r="CT293" s="597"/>
      <c r="CU293" s="597"/>
      <c r="CV293" s="597"/>
      <c r="CW293" s="597"/>
      <c r="CX293" s="597"/>
      <c r="CY293" s="595"/>
      <c r="CZ293" s="596"/>
      <c r="DA293" s="594"/>
      <c r="DB293" s="596"/>
      <c r="DC293" s="594"/>
      <c r="DD293" s="596"/>
      <c r="DE293" s="594"/>
      <c r="DF293" s="596"/>
      <c r="DG293" s="594"/>
      <c r="DH293" s="596"/>
      <c r="DI293" s="594"/>
      <c r="DJ293" s="596"/>
      <c r="DK293" s="594"/>
      <c r="DL293" s="596"/>
      <c r="DM293" s="594"/>
      <c r="DN293" s="596"/>
      <c r="DO293" s="596"/>
      <c r="DP293" s="596"/>
      <c r="DQ293" s="596"/>
      <c r="DR293" s="596"/>
      <c r="DS293" s="596"/>
      <c r="DT293" s="596"/>
      <c r="DU293" s="596"/>
      <c r="DV293" s="596"/>
      <c r="DW293" s="596"/>
      <c r="DX293" s="596"/>
      <c r="DY293" s="596"/>
      <c r="DZ293" s="596"/>
      <c r="EA293" s="596"/>
      <c r="EB293" s="595"/>
      <c r="EC293" s="595"/>
      <c r="ED293" s="594"/>
      <c r="EE293" s="595"/>
      <c r="EF293" s="594"/>
      <c r="EG293" s="595"/>
      <c r="EH293" s="594"/>
      <c r="EI293" s="595"/>
      <c r="EJ293" s="594"/>
      <c r="EK293" s="595"/>
      <c r="EL293" s="594"/>
      <c r="EM293" s="595"/>
    </row>
    <row r="294" spans="12:143" x14ac:dyDescent="0.25">
      <c r="L294" s="596"/>
      <c r="M294" s="596"/>
      <c r="N294" s="595"/>
      <c r="O294" s="595"/>
      <c r="P294" s="594"/>
      <c r="Q294" s="595"/>
      <c r="R294" s="594"/>
      <c r="S294" s="595"/>
      <c r="T294" s="594"/>
      <c r="U294" s="595"/>
      <c r="V294" s="594"/>
      <c r="W294" s="595"/>
      <c r="X294" s="594"/>
      <c r="Y294" s="595"/>
      <c r="Z294" s="594"/>
      <c r="AA294" s="595"/>
      <c r="AB294" s="594"/>
      <c r="AC294" s="595"/>
      <c r="AD294" s="595"/>
      <c r="AE294" s="596"/>
      <c r="AF294" s="595"/>
      <c r="AG294" s="595"/>
      <c r="AH294" s="595"/>
      <c r="AI294" s="595"/>
      <c r="AJ294" s="595"/>
      <c r="AK294" s="595"/>
      <c r="AL294" s="596"/>
      <c r="AM294" s="596"/>
      <c r="AN294" s="596"/>
      <c r="AO294" s="596"/>
      <c r="AP294" s="596"/>
      <c r="AQ294" s="596"/>
      <c r="AR294" s="595"/>
      <c r="AS294" s="595"/>
      <c r="AT294" s="594"/>
      <c r="AU294" s="595"/>
      <c r="AV294" s="594"/>
      <c r="AW294" s="595"/>
      <c r="AX294" s="594"/>
      <c r="AY294" s="595"/>
      <c r="AZ294" s="594"/>
      <c r="BA294" s="595"/>
      <c r="BB294" s="594"/>
      <c r="BC294" s="595"/>
      <c r="BD294" s="594"/>
      <c r="BE294" s="595"/>
      <c r="BF294" s="594"/>
      <c r="BG294" s="595"/>
      <c r="BH294" s="595"/>
      <c r="BI294" s="595"/>
      <c r="BJ294" s="595"/>
      <c r="BK294" s="595"/>
      <c r="BL294" s="595"/>
      <c r="BM294" s="595"/>
      <c r="BN294" s="595"/>
      <c r="BO294" s="595"/>
      <c r="BP294" s="596"/>
      <c r="BQ294" s="596"/>
      <c r="BR294" s="596"/>
      <c r="BS294" s="596"/>
      <c r="BT294" s="596"/>
      <c r="BU294" s="596"/>
      <c r="BV294" s="597"/>
      <c r="BW294" s="597"/>
      <c r="BX294" s="598"/>
      <c r="BY294" s="597"/>
      <c r="BZ294" s="598"/>
      <c r="CA294" s="597"/>
      <c r="CB294" s="598"/>
      <c r="CC294" s="597"/>
      <c r="CD294" s="598"/>
      <c r="CE294" s="597"/>
      <c r="CF294" s="598"/>
      <c r="CG294" s="597"/>
      <c r="CH294" s="598"/>
      <c r="CI294" s="597"/>
      <c r="CJ294" s="598"/>
      <c r="CK294" s="597"/>
      <c r="CL294" s="597"/>
      <c r="CM294" s="597"/>
      <c r="CN294" s="597"/>
      <c r="CO294" s="597"/>
      <c r="CP294" s="597"/>
      <c r="CQ294" s="597"/>
      <c r="CR294" s="597"/>
      <c r="CS294" s="597"/>
      <c r="CT294" s="597"/>
      <c r="CU294" s="597"/>
      <c r="CV294" s="597"/>
      <c r="CW294" s="597"/>
      <c r="CX294" s="597"/>
      <c r="CY294" s="595"/>
      <c r="CZ294" s="596"/>
      <c r="DA294" s="594"/>
      <c r="DB294" s="596"/>
      <c r="DC294" s="594"/>
      <c r="DD294" s="596"/>
      <c r="DE294" s="594"/>
      <c r="DF294" s="596"/>
      <c r="DG294" s="594"/>
      <c r="DH294" s="596"/>
      <c r="DI294" s="594"/>
      <c r="DJ294" s="596"/>
      <c r="DK294" s="594"/>
      <c r="DL294" s="596"/>
      <c r="DM294" s="594"/>
      <c r="DN294" s="596"/>
      <c r="DO294" s="596"/>
      <c r="DP294" s="596"/>
      <c r="DQ294" s="596"/>
      <c r="DR294" s="596"/>
      <c r="DS294" s="596"/>
      <c r="DT294" s="596"/>
      <c r="DU294" s="596"/>
      <c r="DV294" s="596"/>
      <c r="DW294" s="596"/>
      <c r="DX294" s="596"/>
      <c r="DY294" s="596"/>
      <c r="DZ294" s="596"/>
      <c r="EA294" s="596"/>
      <c r="EB294" s="595"/>
      <c r="EC294" s="595"/>
      <c r="ED294" s="594"/>
      <c r="EE294" s="595"/>
      <c r="EF294" s="594"/>
      <c r="EG294" s="595"/>
      <c r="EH294" s="594"/>
      <c r="EI294" s="595"/>
      <c r="EJ294" s="594"/>
      <c r="EK294" s="595"/>
      <c r="EL294" s="594"/>
      <c r="EM294" s="595"/>
    </row>
    <row r="295" spans="12:143" x14ac:dyDescent="0.25">
      <c r="L295" s="596"/>
      <c r="M295" s="596"/>
      <c r="N295" s="595"/>
      <c r="O295" s="595"/>
      <c r="P295" s="594"/>
      <c r="Q295" s="595"/>
      <c r="R295" s="594"/>
      <c r="S295" s="595"/>
      <c r="T295" s="594"/>
      <c r="U295" s="595"/>
      <c r="V295" s="594"/>
      <c r="W295" s="595"/>
      <c r="X295" s="594"/>
      <c r="Y295" s="595"/>
      <c r="Z295" s="594"/>
      <c r="AA295" s="595"/>
      <c r="AB295" s="594"/>
      <c r="AC295" s="595"/>
      <c r="AD295" s="595"/>
      <c r="AE295" s="596"/>
      <c r="AF295" s="595"/>
      <c r="AG295" s="595"/>
      <c r="AH295" s="595"/>
      <c r="AI295" s="595"/>
      <c r="AJ295" s="595"/>
      <c r="AK295" s="595"/>
      <c r="AL295" s="596"/>
      <c r="AM295" s="596"/>
      <c r="AN295" s="596"/>
      <c r="AO295" s="596"/>
      <c r="AP295" s="596"/>
      <c r="AQ295" s="596"/>
      <c r="AR295" s="595"/>
      <c r="AS295" s="595"/>
      <c r="AT295" s="594"/>
      <c r="AU295" s="595"/>
      <c r="AV295" s="594"/>
      <c r="AW295" s="595"/>
      <c r="AX295" s="594"/>
      <c r="AY295" s="595"/>
      <c r="AZ295" s="594"/>
      <c r="BA295" s="595"/>
      <c r="BB295" s="594"/>
      <c r="BC295" s="595"/>
      <c r="BD295" s="594"/>
      <c r="BE295" s="595"/>
      <c r="BF295" s="594"/>
      <c r="BG295" s="595"/>
      <c r="BH295" s="595"/>
      <c r="BI295" s="595"/>
      <c r="BJ295" s="595"/>
      <c r="BK295" s="595"/>
      <c r="BL295" s="595"/>
      <c r="BM295" s="595"/>
      <c r="BN295" s="595"/>
      <c r="BO295" s="595"/>
      <c r="BP295" s="596"/>
      <c r="BQ295" s="596"/>
      <c r="BR295" s="596"/>
      <c r="BS295" s="596"/>
      <c r="BT295" s="596"/>
      <c r="BU295" s="596"/>
      <c r="BV295" s="597"/>
      <c r="BW295" s="597"/>
      <c r="BX295" s="598"/>
      <c r="BY295" s="597"/>
      <c r="BZ295" s="598"/>
      <c r="CA295" s="597"/>
      <c r="CB295" s="598"/>
      <c r="CC295" s="597"/>
      <c r="CD295" s="598"/>
      <c r="CE295" s="597"/>
      <c r="CF295" s="598"/>
      <c r="CG295" s="597"/>
      <c r="CH295" s="598"/>
      <c r="CI295" s="597"/>
      <c r="CJ295" s="598"/>
      <c r="CK295" s="597"/>
      <c r="CL295" s="597"/>
      <c r="CM295" s="597"/>
      <c r="CN295" s="597"/>
      <c r="CO295" s="597"/>
      <c r="CP295" s="597"/>
      <c r="CQ295" s="597"/>
      <c r="CR295" s="597"/>
      <c r="CS295" s="597"/>
      <c r="CT295" s="597"/>
      <c r="CU295" s="597"/>
      <c r="CV295" s="597"/>
      <c r="CW295" s="597"/>
      <c r="CX295" s="597"/>
      <c r="CY295" s="595"/>
      <c r="CZ295" s="596"/>
      <c r="DA295" s="594"/>
      <c r="DB295" s="596"/>
      <c r="DC295" s="594"/>
      <c r="DD295" s="596"/>
      <c r="DE295" s="594"/>
      <c r="DF295" s="596"/>
      <c r="DG295" s="594"/>
      <c r="DH295" s="596"/>
      <c r="DI295" s="594"/>
      <c r="DJ295" s="596"/>
      <c r="DK295" s="594"/>
      <c r="DL295" s="596"/>
      <c r="DM295" s="594"/>
      <c r="DN295" s="596"/>
      <c r="DO295" s="596"/>
      <c r="DP295" s="596"/>
      <c r="DQ295" s="596"/>
      <c r="DR295" s="596"/>
      <c r="DS295" s="596"/>
      <c r="DT295" s="596"/>
      <c r="DU295" s="596"/>
      <c r="DV295" s="596"/>
      <c r="DW295" s="596"/>
      <c r="DX295" s="596"/>
      <c r="DY295" s="596"/>
      <c r="DZ295" s="596"/>
      <c r="EA295" s="596"/>
      <c r="EB295" s="595"/>
      <c r="EC295" s="595"/>
      <c r="ED295" s="594"/>
      <c r="EE295" s="595"/>
      <c r="EF295" s="594"/>
      <c r="EG295" s="595"/>
      <c r="EH295" s="594"/>
      <c r="EI295" s="595"/>
      <c r="EJ295" s="594"/>
      <c r="EK295" s="595"/>
      <c r="EL295" s="594"/>
      <c r="EM295" s="595"/>
    </row>
    <row r="296" spans="12:143" x14ac:dyDescent="0.25">
      <c r="L296" s="596"/>
      <c r="M296" s="596"/>
      <c r="N296" s="595"/>
      <c r="O296" s="595"/>
      <c r="P296" s="594"/>
      <c r="Q296" s="595"/>
      <c r="R296" s="594"/>
      <c r="S296" s="595"/>
      <c r="T296" s="594"/>
      <c r="U296" s="595"/>
      <c r="V296" s="594"/>
      <c r="W296" s="595"/>
      <c r="X296" s="594"/>
      <c r="Y296" s="595"/>
      <c r="Z296" s="594"/>
      <c r="AA296" s="595"/>
      <c r="AB296" s="594"/>
      <c r="AC296" s="595"/>
      <c r="AD296" s="595"/>
      <c r="AE296" s="596"/>
      <c r="AF296" s="595"/>
      <c r="AG296" s="595"/>
      <c r="AH296" s="595"/>
      <c r="AI296" s="595"/>
      <c r="AJ296" s="595"/>
      <c r="AK296" s="595"/>
      <c r="AL296" s="596"/>
      <c r="AM296" s="596"/>
      <c r="AN296" s="596"/>
      <c r="AO296" s="596"/>
      <c r="AP296" s="596"/>
      <c r="AQ296" s="596"/>
      <c r="AR296" s="595"/>
      <c r="AS296" s="595"/>
      <c r="AT296" s="594"/>
      <c r="AU296" s="595"/>
      <c r="AV296" s="594"/>
      <c r="AW296" s="595"/>
      <c r="AX296" s="594"/>
      <c r="AY296" s="595"/>
      <c r="AZ296" s="594"/>
      <c r="BA296" s="595"/>
      <c r="BB296" s="594"/>
      <c r="BC296" s="595"/>
      <c r="BD296" s="594"/>
      <c r="BE296" s="595"/>
      <c r="BF296" s="594"/>
      <c r="BG296" s="595"/>
      <c r="BH296" s="595"/>
      <c r="BI296" s="595"/>
      <c r="BJ296" s="595"/>
      <c r="BK296" s="595"/>
      <c r="BL296" s="595"/>
      <c r="BM296" s="595"/>
      <c r="BN296" s="595"/>
      <c r="BO296" s="595"/>
      <c r="BP296" s="596"/>
      <c r="BQ296" s="596"/>
      <c r="BR296" s="596"/>
      <c r="BS296" s="596"/>
      <c r="BT296" s="596"/>
      <c r="BU296" s="596"/>
      <c r="BV296" s="597"/>
      <c r="BW296" s="597"/>
      <c r="BX296" s="598"/>
      <c r="BY296" s="597"/>
      <c r="BZ296" s="598"/>
      <c r="CA296" s="597"/>
      <c r="CB296" s="598"/>
      <c r="CC296" s="597"/>
      <c r="CD296" s="598"/>
      <c r="CE296" s="597"/>
      <c r="CF296" s="598"/>
      <c r="CG296" s="597"/>
      <c r="CH296" s="598"/>
      <c r="CI296" s="597"/>
      <c r="CJ296" s="598"/>
      <c r="CK296" s="597"/>
      <c r="CL296" s="597"/>
      <c r="CM296" s="597"/>
      <c r="CN296" s="597"/>
      <c r="CO296" s="597"/>
      <c r="CP296" s="597"/>
      <c r="CQ296" s="597"/>
      <c r="CR296" s="597"/>
      <c r="CS296" s="597"/>
      <c r="CT296" s="597"/>
      <c r="CU296" s="597"/>
      <c r="CV296" s="597"/>
      <c r="CW296" s="597"/>
      <c r="CX296" s="597"/>
      <c r="CY296" s="595"/>
      <c r="CZ296" s="596"/>
      <c r="DA296" s="594"/>
      <c r="DB296" s="596"/>
      <c r="DC296" s="594"/>
      <c r="DD296" s="596"/>
      <c r="DE296" s="594"/>
      <c r="DF296" s="596"/>
      <c r="DG296" s="594"/>
      <c r="DH296" s="596"/>
      <c r="DI296" s="594"/>
      <c r="DJ296" s="596"/>
      <c r="DK296" s="594"/>
      <c r="DL296" s="596"/>
      <c r="DM296" s="594"/>
      <c r="DN296" s="596"/>
      <c r="DO296" s="596"/>
      <c r="DP296" s="596"/>
      <c r="DQ296" s="596"/>
      <c r="DR296" s="596"/>
      <c r="DS296" s="596"/>
      <c r="DT296" s="596"/>
      <c r="DU296" s="596"/>
      <c r="DV296" s="596"/>
      <c r="DW296" s="596"/>
      <c r="DX296" s="596"/>
      <c r="DY296" s="596"/>
      <c r="DZ296" s="596"/>
      <c r="EA296" s="596"/>
      <c r="EB296" s="595"/>
      <c r="EC296" s="595"/>
      <c r="ED296" s="594"/>
      <c r="EE296" s="595"/>
      <c r="EF296" s="594"/>
      <c r="EG296" s="595"/>
      <c r="EH296" s="594"/>
      <c r="EI296" s="595"/>
      <c r="EJ296" s="594"/>
      <c r="EK296" s="595"/>
      <c r="EL296" s="594"/>
      <c r="EM296" s="595"/>
    </row>
    <row r="297" spans="12:143" x14ac:dyDescent="0.25">
      <c r="L297" s="596"/>
      <c r="M297" s="596"/>
      <c r="N297" s="595"/>
      <c r="O297" s="595"/>
      <c r="P297" s="594"/>
      <c r="Q297" s="595"/>
      <c r="R297" s="594"/>
      <c r="S297" s="595"/>
      <c r="T297" s="594"/>
      <c r="U297" s="595"/>
      <c r="V297" s="594"/>
      <c r="W297" s="595"/>
      <c r="X297" s="594"/>
      <c r="Y297" s="595"/>
      <c r="Z297" s="594"/>
      <c r="AA297" s="595"/>
      <c r="AB297" s="594"/>
      <c r="AC297" s="595"/>
      <c r="AD297" s="595"/>
      <c r="AE297" s="596"/>
      <c r="AF297" s="595"/>
      <c r="AG297" s="595"/>
      <c r="AH297" s="595"/>
      <c r="AI297" s="595"/>
      <c r="AJ297" s="595"/>
      <c r="AK297" s="595"/>
      <c r="AL297" s="596"/>
      <c r="AM297" s="596"/>
      <c r="AN297" s="596"/>
      <c r="AO297" s="596"/>
      <c r="AP297" s="596"/>
      <c r="AQ297" s="596"/>
      <c r="AR297" s="595"/>
      <c r="AS297" s="595"/>
      <c r="AT297" s="594"/>
      <c r="AU297" s="595"/>
      <c r="AV297" s="594"/>
      <c r="AW297" s="595"/>
      <c r="AX297" s="594"/>
      <c r="AY297" s="595"/>
      <c r="AZ297" s="594"/>
      <c r="BA297" s="595"/>
      <c r="BB297" s="594"/>
      <c r="BC297" s="595"/>
      <c r="BD297" s="594"/>
      <c r="BE297" s="595"/>
      <c r="BF297" s="594"/>
      <c r="BG297" s="595"/>
      <c r="BH297" s="595"/>
      <c r="BI297" s="595"/>
      <c r="BJ297" s="595"/>
      <c r="BK297" s="595"/>
      <c r="BL297" s="595"/>
      <c r="BM297" s="595"/>
      <c r="BN297" s="595"/>
      <c r="BO297" s="595"/>
      <c r="BP297" s="596"/>
      <c r="BQ297" s="596"/>
      <c r="BR297" s="596"/>
      <c r="BS297" s="596"/>
      <c r="BT297" s="596"/>
      <c r="BU297" s="596"/>
      <c r="BV297" s="597"/>
      <c r="BW297" s="597"/>
      <c r="BX297" s="598"/>
      <c r="BY297" s="597"/>
      <c r="BZ297" s="598"/>
      <c r="CA297" s="597"/>
      <c r="CB297" s="598"/>
      <c r="CC297" s="597"/>
      <c r="CD297" s="598"/>
      <c r="CE297" s="597"/>
      <c r="CF297" s="598"/>
      <c r="CG297" s="597"/>
      <c r="CH297" s="598"/>
      <c r="CI297" s="597"/>
      <c r="CJ297" s="598"/>
      <c r="CK297" s="597"/>
      <c r="CL297" s="597"/>
      <c r="CM297" s="597"/>
      <c r="CN297" s="597"/>
      <c r="CO297" s="597"/>
      <c r="CP297" s="597"/>
      <c r="CQ297" s="597"/>
      <c r="CR297" s="597"/>
      <c r="CS297" s="597"/>
      <c r="CT297" s="597"/>
      <c r="CU297" s="597"/>
      <c r="CV297" s="597"/>
      <c r="CW297" s="597"/>
      <c r="CX297" s="597"/>
      <c r="CY297" s="595"/>
      <c r="CZ297" s="596"/>
      <c r="DA297" s="594"/>
      <c r="DB297" s="596"/>
      <c r="DC297" s="594"/>
      <c r="DD297" s="596"/>
      <c r="DE297" s="594"/>
      <c r="DF297" s="596"/>
      <c r="DG297" s="594"/>
      <c r="DH297" s="596"/>
      <c r="DI297" s="594"/>
      <c r="DJ297" s="596"/>
      <c r="DK297" s="594"/>
      <c r="DL297" s="596"/>
      <c r="DM297" s="594"/>
      <c r="DN297" s="596"/>
      <c r="DO297" s="596"/>
      <c r="DP297" s="596"/>
      <c r="DQ297" s="596"/>
      <c r="DR297" s="596"/>
      <c r="DS297" s="596"/>
      <c r="DT297" s="596"/>
      <c r="DU297" s="596"/>
      <c r="DV297" s="596"/>
      <c r="DW297" s="596"/>
      <c r="DX297" s="596"/>
      <c r="DY297" s="596"/>
      <c r="DZ297" s="596"/>
      <c r="EA297" s="596"/>
      <c r="EB297" s="595"/>
      <c r="EC297" s="595"/>
      <c r="ED297" s="594"/>
      <c r="EE297" s="595"/>
      <c r="EF297" s="594"/>
      <c r="EG297" s="595"/>
      <c r="EH297" s="594"/>
      <c r="EI297" s="595"/>
      <c r="EJ297" s="594"/>
      <c r="EK297" s="595"/>
      <c r="EL297" s="594"/>
      <c r="EM297" s="595"/>
    </row>
    <row r="298" spans="12:143" x14ac:dyDescent="0.25">
      <c r="L298" s="596"/>
      <c r="M298" s="596"/>
      <c r="N298" s="595"/>
      <c r="O298" s="595"/>
      <c r="P298" s="594"/>
      <c r="Q298" s="595"/>
      <c r="R298" s="594"/>
      <c r="S298" s="595"/>
      <c r="T298" s="594"/>
      <c r="U298" s="595"/>
      <c r="V298" s="594"/>
      <c r="W298" s="595"/>
      <c r="X298" s="594"/>
      <c r="Y298" s="595"/>
      <c r="Z298" s="594"/>
      <c r="AA298" s="595"/>
      <c r="AB298" s="594"/>
      <c r="AC298" s="595"/>
      <c r="AD298" s="595"/>
      <c r="AE298" s="596"/>
      <c r="AF298" s="595"/>
      <c r="AG298" s="595"/>
      <c r="AH298" s="595"/>
      <c r="AI298" s="595"/>
      <c r="AJ298" s="595"/>
      <c r="AK298" s="595"/>
      <c r="AL298" s="596"/>
      <c r="AM298" s="596"/>
      <c r="AN298" s="596"/>
      <c r="AO298" s="596"/>
      <c r="AP298" s="596"/>
      <c r="AQ298" s="596"/>
      <c r="AR298" s="595"/>
      <c r="AS298" s="595"/>
      <c r="AT298" s="594"/>
      <c r="AU298" s="595"/>
      <c r="AV298" s="594"/>
      <c r="AW298" s="595"/>
      <c r="AX298" s="594"/>
      <c r="AY298" s="595"/>
      <c r="AZ298" s="594"/>
      <c r="BA298" s="595"/>
      <c r="BB298" s="594"/>
      <c r="BC298" s="595"/>
      <c r="BD298" s="594"/>
      <c r="BE298" s="595"/>
      <c r="BF298" s="594"/>
      <c r="BG298" s="595"/>
      <c r="BH298" s="595"/>
      <c r="BI298" s="595"/>
      <c r="BJ298" s="595"/>
      <c r="BK298" s="595"/>
      <c r="BL298" s="595"/>
      <c r="BM298" s="595"/>
      <c r="BN298" s="595"/>
      <c r="BO298" s="595"/>
      <c r="BP298" s="596"/>
      <c r="BQ298" s="596"/>
      <c r="BR298" s="596"/>
      <c r="BS298" s="596"/>
      <c r="BT298" s="596"/>
      <c r="BU298" s="596"/>
      <c r="BV298" s="597"/>
      <c r="BW298" s="597"/>
      <c r="BX298" s="598"/>
      <c r="BY298" s="597"/>
      <c r="BZ298" s="598"/>
      <c r="CA298" s="597"/>
      <c r="CB298" s="598"/>
      <c r="CC298" s="597"/>
      <c r="CD298" s="598"/>
      <c r="CE298" s="597"/>
      <c r="CF298" s="598"/>
      <c r="CG298" s="597"/>
      <c r="CH298" s="598"/>
      <c r="CI298" s="597"/>
      <c r="CJ298" s="598"/>
      <c r="CK298" s="597"/>
      <c r="CL298" s="597"/>
      <c r="CM298" s="597"/>
      <c r="CN298" s="597"/>
      <c r="CO298" s="597"/>
      <c r="CP298" s="597"/>
      <c r="CQ298" s="597"/>
      <c r="CR298" s="597"/>
      <c r="CS298" s="597"/>
      <c r="CT298" s="597"/>
      <c r="CU298" s="597"/>
      <c r="CV298" s="597"/>
      <c r="CW298" s="597"/>
      <c r="CX298" s="597"/>
      <c r="CY298" s="595"/>
      <c r="CZ298" s="596"/>
      <c r="DA298" s="594"/>
      <c r="DB298" s="596"/>
      <c r="DC298" s="594"/>
      <c r="DD298" s="596"/>
      <c r="DE298" s="594"/>
      <c r="DF298" s="596"/>
      <c r="DG298" s="594"/>
      <c r="DH298" s="596"/>
      <c r="DI298" s="594"/>
      <c r="DJ298" s="596"/>
      <c r="DK298" s="594"/>
      <c r="DL298" s="596"/>
      <c r="DM298" s="594"/>
      <c r="DN298" s="596"/>
      <c r="DO298" s="596"/>
      <c r="DP298" s="596"/>
      <c r="DQ298" s="596"/>
      <c r="DR298" s="596"/>
      <c r="DS298" s="596"/>
      <c r="DT298" s="596"/>
      <c r="DU298" s="596"/>
      <c r="DV298" s="596"/>
      <c r="DW298" s="596"/>
      <c r="DX298" s="596"/>
      <c r="DY298" s="596"/>
      <c r="DZ298" s="596"/>
      <c r="EA298" s="596"/>
      <c r="EB298" s="595"/>
      <c r="EC298" s="595"/>
      <c r="ED298" s="594"/>
      <c r="EE298" s="595"/>
      <c r="EF298" s="594"/>
      <c r="EG298" s="595"/>
      <c r="EH298" s="594"/>
      <c r="EI298" s="595"/>
      <c r="EJ298" s="594"/>
      <c r="EK298" s="595"/>
      <c r="EL298" s="594"/>
      <c r="EM298" s="595"/>
    </row>
    <row r="299" spans="12:143" x14ac:dyDescent="0.25">
      <c r="L299" s="596"/>
      <c r="M299" s="596"/>
      <c r="N299" s="595"/>
      <c r="O299" s="595"/>
      <c r="P299" s="594"/>
      <c r="Q299" s="595"/>
      <c r="R299" s="594"/>
      <c r="S299" s="595"/>
      <c r="T299" s="594"/>
      <c r="U299" s="595"/>
      <c r="V299" s="594"/>
      <c r="W299" s="595"/>
      <c r="X299" s="594"/>
      <c r="Y299" s="595"/>
      <c r="Z299" s="594"/>
      <c r="AA299" s="595"/>
      <c r="AB299" s="594"/>
      <c r="AC299" s="595"/>
      <c r="AD299" s="595"/>
      <c r="AE299" s="596"/>
      <c r="AF299" s="595"/>
      <c r="AG299" s="595"/>
      <c r="AH299" s="595"/>
      <c r="AI299" s="595"/>
      <c r="AJ299" s="595"/>
      <c r="AK299" s="595"/>
      <c r="AL299" s="596"/>
      <c r="AM299" s="596"/>
      <c r="AN299" s="596"/>
      <c r="AO299" s="596"/>
      <c r="AP299" s="596"/>
      <c r="AQ299" s="596"/>
      <c r="AR299" s="595"/>
      <c r="AS299" s="595"/>
      <c r="AT299" s="594"/>
      <c r="AU299" s="595"/>
      <c r="AV299" s="594"/>
      <c r="AW299" s="595"/>
      <c r="AX299" s="594"/>
      <c r="AY299" s="595"/>
      <c r="AZ299" s="594"/>
      <c r="BA299" s="595"/>
      <c r="BB299" s="594"/>
      <c r="BC299" s="595"/>
      <c r="BD299" s="594"/>
      <c r="BE299" s="595"/>
      <c r="BF299" s="594"/>
      <c r="BG299" s="595"/>
      <c r="BH299" s="595"/>
      <c r="BI299" s="595"/>
      <c r="BJ299" s="595"/>
      <c r="BK299" s="595"/>
      <c r="BL299" s="595"/>
      <c r="BM299" s="595"/>
      <c r="BN299" s="595"/>
      <c r="BO299" s="595"/>
      <c r="BP299" s="596"/>
      <c r="BQ299" s="596"/>
      <c r="BR299" s="596"/>
      <c r="BS299" s="596"/>
      <c r="BT299" s="596"/>
      <c r="BU299" s="596"/>
      <c r="BV299" s="597"/>
      <c r="BW299" s="597"/>
      <c r="BX299" s="598"/>
      <c r="BY299" s="597"/>
      <c r="BZ299" s="598"/>
      <c r="CA299" s="597"/>
      <c r="CB299" s="598"/>
      <c r="CC299" s="597"/>
      <c r="CD299" s="598"/>
      <c r="CE299" s="597"/>
      <c r="CF299" s="598"/>
      <c r="CG299" s="597"/>
      <c r="CH299" s="598"/>
      <c r="CI299" s="597"/>
      <c r="CJ299" s="598"/>
      <c r="CK299" s="597"/>
      <c r="CL299" s="597"/>
      <c r="CM299" s="597"/>
      <c r="CN299" s="597"/>
      <c r="CO299" s="597"/>
      <c r="CP299" s="597"/>
      <c r="CQ299" s="597"/>
      <c r="CR299" s="597"/>
      <c r="CS299" s="597"/>
      <c r="CT299" s="597"/>
      <c r="CU299" s="597"/>
      <c r="CV299" s="597"/>
      <c r="CW299" s="597"/>
      <c r="CX299" s="597"/>
      <c r="CY299" s="595"/>
      <c r="CZ299" s="596"/>
      <c r="DA299" s="594"/>
      <c r="DB299" s="596"/>
      <c r="DC299" s="594"/>
      <c r="DD299" s="596"/>
      <c r="DE299" s="594"/>
      <c r="DF299" s="596"/>
      <c r="DG299" s="594"/>
      <c r="DH299" s="596"/>
      <c r="DI299" s="594"/>
      <c r="DJ299" s="596"/>
      <c r="DK299" s="594"/>
      <c r="DL299" s="596"/>
      <c r="DM299" s="594"/>
      <c r="DN299" s="596"/>
      <c r="DO299" s="596"/>
      <c r="DP299" s="596"/>
      <c r="DQ299" s="596"/>
      <c r="DR299" s="596"/>
      <c r="DS299" s="596"/>
      <c r="DT299" s="596"/>
      <c r="DU299" s="596"/>
      <c r="DV299" s="596"/>
      <c r="DW299" s="596"/>
      <c r="DX299" s="596"/>
      <c r="DY299" s="596"/>
      <c r="DZ299" s="596"/>
      <c r="EA299" s="596"/>
      <c r="EB299" s="595"/>
      <c r="EC299" s="595"/>
      <c r="ED299" s="594"/>
      <c r="EE299" s="595"/>
      <c r="EF299" s="594"/>
      <c r="EG299" s="595"/>
      <c r="EH299" s="594"/>
      <c r="EI299" s="595"/>
      <c r="EJ299" s="594"/>
      <c r="EK299" s="595"/>
      <c r="EL299" s="594"/>
      <c r="EM299" s="595"/>
    </row>
    <row r="300" spans="12:143" x14ac:dyDescent="0.25">
      <c r="L300" s="596"/>
      <c r="M300" s="596"/>
      <c r="N300" s="595"/>
      <c r="O300" s="595"/>
      <c r="P300" s="594"/>
      <c r="Q300" s="595"/>
      <c r="R300" s="594"/>
      <c r="S300" s="595"/>
      <c r="T300" s="594"/>
      <c r="U300" s="595"/>
      <c r="V300" s="594"/>
      <c r="W300" s="595"/>
      <c r="X300" s="594"/>
      <c r="Y300" s="595"/>
      <c r="Z300" s="594"/>
      <c r="AA300" s="595"/>
      <c r="AB300" s="594"/>
      <c r="AC300" s="595"/>
      <c r="AD300" s="595"/>
      <c r="AE300" s="596"/>
      <c r="AF300" s="595"/>
      <c r="AG300" s="595"/>
      <c r="AH300" s="595"/>
      <c r="AI300" s="595"/>
      <c r="AJ300" s="595"/>
      <c r="AK300" s="595"/>
      <c r="AL300" s="596"/>
      <c r="AM300" s="596"/>
      <c r="AN300" s="596"/>
      <c r="AO300" s="596"/>
      <c r="AP300" s="596"/>
      <c r="AQ300" s="596"/>
      <c r="AR300" s="595"/>
      <c r="AS300" s="595"/>
      <c r="AT300" s="594"/>
      <c r="AU300" s="595"/>
      <c r="AV300" s="594"/>
      <c r="AW300" s="595"/>
      <c r="AX300" s="594"/>
      <c r="AY300" s="595"/>
      <c r="AZ300" s="594"/>
      <c r="BA300" s="595"/>
      <c r="BB300" s="594"/>
      <c r="BC300" s="595"/>
      <c r="BD300" s="594"/>
      <c r="BE300" s="595"/>
      <c r="BF300" s="594"/>
      <c r="BG300" s="595"/>
      <c r="BH300" s="595"/>
      <c r="BI300" s="595"/>
      <c r="BJ300" s="595"/>
      <c r="BK300" s="595"/>
      <c r="BL300" s="595"/>
      <c r="BM300" s="595"/>
      <c r="BN300" s="595"/>
      <c r="BO300" s="595"/>
      <c r="BP300" s="596"/>
      <c r="BQ300" s="596"/>
      <c r="BR300" s="596"/>
      <c r="BS300" s="596"/>
      <c r="BT300" s="596"/>
      <c r="BU300" s="596"/>
      <c r="BV300" s="597"/>
      <c r="BW300" s="597"/>
      <c r="BX300" s="598"/>
      <c r="BY300" s="597"/>
      <c r="BZ300" s="598"/>
      <c r="CA300" s="597"/>
      <c r="CB300" s="598"/>
      <c r="CC300" s="597"/>
      <c r="CD300" s="598"/>
      <c r="CE300" s="597"/>
      <c r="CF300" s="598"/>
      <c r="CG300" s="597"/>
      <c r="CH300" s="598"/>
      <c r="CI300" s="597"/>
      <c r="CJ300" s="598"/>
      <c r="CK300" s="597"/>
      <c r="CL300" s="597"/>
      <c r="CM300" s="597"/>
      <c r="CN300" s="597"/>
      <c r="CO300" s="597"/>
      <c r="CP300" s="597"/>
      <c r="CQ300" s="597"/>
      <c r="CR300" s="597"/>
      <c r="CS300" s="597"/>
      <c r="CT300" s="597"/>
      <c r="CU300" s="597"/>
      <c r="CV300" s="597"/>
      <c r="CW300" s="597"/>
      <c r="CX300" s="597"/>
      <c r="CY300" s="595"/>
      <c r="CZ300" s="596"/>
      <c r="DA300" s="594"/>
      <c r="DB300" s="596"/>
      <c r="DC300" s="594"/>
      <c r="DD300" s="596"/>
      <c r="DE300" s="594"/>
      <c r="DF300" s="596"/>
      <c r="DG300" s="594"/>
      <c r="DH300" s="596"/>
      <c r="DI300" s="594"/>
      <c r="DJ300" s="596"/>
      <c r="DK300" s="594"/>
      <c r="DL300" s="596"/>
      <c r="DM300" s="594"/>
      <c r="DN300" s="596"/>
      <c r="DO300" s="596"/>
      <c r="DP300" s="596"/>
      <c r="DQ300" s="596"/>
      <c r="DR300" s="596"/>
      <c r="DS300" s="596"/>
      <c r="DT300" s="596"/>
      <c r="DU300" s="596"/>
      <c r="DV300" s="596"/>
      <c r="DW300" s="596"/>
      <c r="DX300" s="596"/>
      <c r="DY300" s="596"/>
      <c r="DZ300" s="596"/>
      <c r="EA300" s="596"/>
      <c r="EB300" s="595"/>
      <c r="EC300" s="595"/>
      <c r="ED300" s="594"/>
      <c r="EE300" s="595"/>
      <c r="EF300" s="594"/>
      <c r="EG300" s="595"/>
      <c r="EH300" s="594"/>
      <c r="EI300" s="595"/>
      <c r="EJ300" s="594"/>
      <c r="EK300" s="595"/>
      <c r="EL300" s="594"/>
      <c r="EM300" s="595"/>
    </row>
    <row r="301" spans="12:143" x14ac:dyDescent="0.25">
      <c r="L301" s="596"/>
      <c r="M301" s="596"/>
      <c r="N301" s="595"/>
      <c r="O301" s="595"/>
      <c r="P301" s="594"/>
      <c r="Q301" s="595"/>
      <c r="R301" s="594"/>
      <c r="S301" s="595"/>
      <c r="T301" s="594"/>
      <c r="U301" s="595"/>
      <c r="V301" s="594"/>
      <c r="W301" s="595"/>
      <c r="X301" s="594"/>
      <c r="Y301" s="595"/>
      <c r="Z301" s="594"/>
      <c r="AA301" s="595"/>
      <c r="AB301" s="594"/>
      <c r="AC301" s="595"/>
      <c r="AD301" s="595"/>
      <c r="AE301" s="596"/>
      <c r="AF301" s="595"/>
      <c r="AG301" s="595"/>
      <c r="AH301" s="595"/>
      <c r="AI301" s="595"/>
      <c r="AJ301" s="595"/>
      <c r="AK301" s="595"/>
      <c r="AL301" s="596"/>
      <c r="AM301" s="596"/>
      <c r="AN301" s="596"/>
      <c r="AO301" s="596"/>
      <c r="AP301" s="596"/>
      <c r="AQ301" s="596"/>
      <c r="AR301" s="595"/>
      <c r="AS301" s="595"/>
      <c r="AT301" s="594"/>
      <c r="AU301" s="595"/>
      <c r="AV301" s="594"/>
      <c r="AW301" s="595"/>
      <c r="AX301" s="594"/>
      <c r="AY301" s="595"/>
      <c r="AZ301" s="594"/>
      <c r="BA301" s="595"/>
      <c r="BB301" s="594"/>
      <c r="BC301" s="595"/>
      <c r="BD301" s="594"/>
      <c r="BE301" s="595"/>
      <c r="BF301" s="594"/>
      <c r="BG301" s="595"/>
      <c r="BH301" s="595"/>
      <c r="BI301" s="595"/>
      <c r="BJ301" s="595"/>
      <c r="BK301" s="595"/>
      <c r="BL301" s="595"/>
      <c r="BM301" s="595"/>
      <c r="BN301" s="595"/>
      <c r="BO301" s="595"/>
      <c r="BP301" s="596"/>
      <c r="BQ301" s="596"/>
      <c r="BR301" s="596"/>
      <c r="BS301" s="596"/>
      <c r="BT301" s="596"/>
      <c r="BU301" s="596"/>
      <c r="BV301" s="597"/>
      <c r="BW301" s="597"/>
      <c r="BX301" s="598"/>
      <c r="BY301" s="597"/>
      <c r="BZ301" s="598"/>
      <c r="CA301" s="597"/>
      <c r="CB301" s="598"/>
      <c r="CC301" s="597"/>
      <c r="CD301" s="598"/>
      <c r="CE301" s="597"/>
      <c r="CF301" s="598"/>
      <c r="CG301" s="597"/>
      <c r="CH301" s="598"/>
      <c r="CI301" s="597"/>
      <c r="CJ301" s="598"/>
      <c r="CK301" s="597"/>
      <c r="CL301" s="597"/>
      <c r="CM301" s="597"/>
      <c r="CN301" s="597"/>
      <c r="CO301" s="597"/>
      <c r="CP301" s="597"/>
      <c r="CQ301" s="597"/>
      <c r="CR301" s="597"/>
      <c r="CS301" s="597"/>
      <c r="CT301" s="597"/>
      <c r="CU301" s="597"/>
      <c r="CV301" s="597"/>
      <c r="CW301" s="597"/>
      <c r="CX301" s="597"/>
      <c r="CY301" s="595"/>
      <c r="CZ301" s="596"/>
      <c r="DA301" s="594"/>
      <c r="DB301" s="596"/>
      <c r="DC301" s="594"/>
      <c r="DD301" s="596"/>
      <c r="DE301" s="594"/>
      <c r="DF301" s="596"/>
      <c r="DG301" s="594"/>
      <c r="DH301" s="596"/>
      <c r="DI301" s="594"/>
      <c r="DJ301" s="596"/>
      <c r="DK301" s="594"/>
      <c r="DL301" s="596"/>
      <c r="DM301" s="594"/>
      <c r="DN301" s="596"/>
      <c r="DO301" s="596"/>
      <c r="DP301" s="596"/>
      <c r="DQ301" s="596"/>
      <c r="DR301" s="596"/>
      <c r="DS301" s="596"/>
      <c r="DT301" s="596"/>
      <c r="DU301" s="596"/>
      <c r="DV301" s="596"/>
      <c r="DW301" s="596"/>
      <c r="DX301" s="596"/>
      <c r="DY301" s="596"/>
      <c r="DZ301" s="596"/>
      <c r="EA301" s="596"/>
      <c r="EB301" s="595"/>
      <c r="EC301" s="595"/>
      <c r="ED301" s="594"/>
      <c r="EE301" s="595"/>
      <c r="EF301" s="594"/>
      <c r="EG301" s="595"/>
      <c r="EH301" s="594"/>
      <c r="EI301" s="595"/>
      <c r="EJ301" s="594"/>
      <c r="EK301" s="595"/>
      <c r="EL301" s="594"/>
      <c r="EM301" s="595"/>
    </row>
    <row r="302" spans="12:143" x14ac:dyDescent="0.25">
      <c r="L302" s="596"/>
      <c r="M302" s="596"/>
      <c r="N302" s="595"/>
      <c r="O302" s="595"/>
      <c r="P302" s="594"/>
      <c r="Q302" s="595"/>
      <c r="R302" s="594"/>
      <c r="S302" s="595"/>
      <c r="T302" s="594"/>
      <c r="U302" s="595"/>
      <c r="V302" s="594"/>
      <c r="W302" s="595"/>
      <c r="X302" s="594"/>
      <c r="Y302" s="595"/>
      <c r="Z302" s="594"/>
      <c r="AA302" s="595"/>
      <c r="AB302" s="594"/>
      <c r="AC302" s="595"/>
      <c r="AD302" s="595"/>
      <c r="AE302" s="596"/>
      <c r="AF302" s="595"/>
      <c r="AG302" s="595"/>
      <c r="AH302" s="595"/>
      <c r="AI302" s="595"/>
      <c r="AJ302" s="595"/>
      <c r="AK302" s="595"/>
      <c r="AL302" s="596"/>
      <c r="AM302" s="596"/>
      <c r="AN302" s="596"/>
      <c r="AO302" s="596"/>
      <c r="AP302" s="596"/>
      <c r="AQ302" s="596"/>
      <c r="AR302" s="595"/>
      <c r="AS302" s="595"/>
      <c r="AT302" s="594"/>
      <c r="AU302" s="595"/>
      <c r="AV302" s="594"/>
      <c r="AW302" s="595"/>
      <c r="AX302" s="594"/>
      <c r="AY302" s="595"/>
      <c r="AZ302" s="594"/>
      <c r="BA302" s="595"/>
      <c r="BB302" s="594"/>
      <c r="BC302" s="595"/>
      <c r="BD302" s="594"/>
      <c r="BE302" s="595"/>
      <c r="BF302" s="594"/>
      <c r="BG302" s="595"/>
      <c r="BH302" s="595"/>
      <c r="BI302" s="595"/>
      <c r="BJ302" s="595"/>
      <c r="BK302" s="595"/>
      <c r="BL302" s="595"/>
      <c r="BM302" s="595"/>
      <c r="BN302" s="595"/>
      <c r="BO302" s="595"/>
      <c r="BP302" s="596"/>
      <c r="BQ302" s="596"/>
      <c r="BR302" s="596"/>
      <c r="BS302" s="596"/>
      <c r="BT302" s="596"/>
      <c r="BU302" s="596"/>
      <c r="BV302" s="597"/>
      <c r="BW302" s="597"/>
      <c r="BX302" s="598"/>
      <c r="BY302" s="597"/>
      <c r="BZ302" s="598"/>
      <c r="CA302" s="597"/>
      <c r="CB302" s="598"/>
      <c r="CC302" s="597"/>
      <c r="CD302" s="598"/>
      <c r="CE302" s="597"/>
      <c r="CF302" s="598"/>
      <c r="CG302" s="597"/>
      <c r="CH302" s="598"/>
      <c r="CI302" s="597"/>
      <c r="CJ302" s="598"/>
      <c r="CK302" s="597"/>
      <c r="CL302" s="597"/>
      <c r="CM302" s="597"/>
      <c r="CN302" s="597"/>
      <c r="CO302" s="597"/>
      <c r="CP302" s="597"/>
      <c r="CQ302" s="597"/>
      <c r="CR302" s="597"/>
      <c r="CS302" s="597"/>
      <c r="CT302" s="597"/>
      <c r="CU302" s="597"/>
      <c r="CV302" s="597"/>
      <c r="CW302" s="597"/>
      <c r="CX302" s="597"/>
      <c r="CY302" s="595"/>
      <c r="CZ302" s="596"/>
      <c r="DA302" s="594"/>
      <c r="DB302" s="596"/>
      <c r="DC302" s="594"/>
      <c r="DD302" s="596"/>
      <c r="DE302" s="594"/>
      <c r="DF302" s="596"/>
      <c r="DG302" s="594"/>
      <c r="DH302" s="596"/>
      <c r="DI302" s="594"/>
      <c r="DJ302" s="596"/>
      <c r="DK302" s="594"/>
      <c r="DL302" s="596"/>
      <c r="DM302" s="594"/>
      <c r="DN302" s="596"/>
      <c r="DO302" s="596"/>
      <c r="DP302" s="596"/>
      <c r="DQ302" s="596"/>
      <c r="DR302" s="596"/>
      <c r="DS302" s="596"/>
      <c r="DT302" s="596"/>
      <c r="DU302" s="596"/>
      <c r="DV302" s="596"/>
      <c r="DW302" s="596"/>
      <c r="DX302" s="596"/>
      <c r="DY302" s="596"/>
      <c r="DZ302" s="596"/>
      <c r="EA302" s="596"/>
      <c r="EB302" s="595"/>
      <c r="EC302" s="595"/>
      <c r="ED302" s="594"/>
      <c r="EE302" s="595"/>
      <c r="EF302" s="594"/>
      <c r="EG302" s="595"/>
      <c r="EH302" s="594"/>
      <c r="EI302" s="595"/>
      <c r="EJ302" s="594"/>
      <c r="EK302" s="595"/>
      <c r="EL302" s="594"/>
      <c r="EM302" s="595"/>
    </row>
    <row r="303" spans="12:143" x14ac:dyDescent="0.25">
      <c r="L303" s="596"/>
      <c r="M303" s="596"/>
      <c r="N303" s="595"/>
      <c r="O303" s="595"/>
      <c r="P303" s="594"/>
      <c r="Q303" s="595"/>
      <c r="R303" s="594"/>
      <c r="S303" s="595"/>
      <c r="T303" s="594"/>
      <c r="U303" s="595"/>
      <c r="V303" s="594"/>
      <c r="W303" s="595"/>
      <c r="X303" s="594"/>
      <c r="Y303" s="595"/>
      <c r="Z303" s="594"/>
      <c r="AA303" s="595"/>
      <c r="AB303" s="594"/>
      <c r="AC303" s="595"/>
      <c r="AD303" s="595"/>
      <c r="AE303" s="596"/>
      <c r="AF303" s="595"/>
      <c r="AG303" s="595"/>
      <c r="AH303" s="595"/>
      <c r="AI303" s="595"/>
      <c r="AJ303" s="595"/>
      <c r="AK303" s="595"/>
      <c r="AL303" s="596"/>
      <c r="AM303" s="596"/>
      <c r="AN303" s="596"/>
      <c r="AO303" s="596"/>
      <c r="AP303" s="596"/>
      <c r="AQ303" s="596"/>
      <c r="AR303" s="595"/>
      <c r="AS303" s="595"/>
      <c r="AT303" s="594"/>
      <c r="AU303" s="595"/>
      <c r="AV303" s="594"/>
      <c r="AW303" s="595"/>
      <c r="AX303" s="594"/>
      <c r="AY303" s="595"/>
      <c r="AZ303" s="594"/>
      <c r="BA303" s="595"/>
      <c r="BB303" s="594"/>
      <c r="BC303" s="595"/>
      <c r="BD303" s="594"/>
      <c r="BE303" s="595"/>
      <c r="BF303" s="594"/>
      <c r="BG303" s="595"/>
      <c r="BH303" s="595"/>
      <c r="BI303" s="595"/>
      <c r="BJ303" s="595"/>
      <c r="BK303" s="595"/>
      <c r="BL303" s="595"/>
      <c r="BM303" s="595"/>
      <c r="BN303" s="595"/>
      <c r="BO303" s="595"/>
      <c r="BP303" s="596"/>
      <c r="BQ303" s="596"/>
      <c r="BR303" s="596"/>
      <c r="BS303" s="596"/>
      <c r="BT303" s="596"/>
      <c r="BU303" s="596"/>
      <c r="BV303" s="597"/>
      <c r="BW303" s="597"/>
      <c r="BX303" s="598"/>
      <c r="BY303" s="597"/>
      <c r="BZ303" s="598"/>
      <c r="CA303" s="597"/>
      <c r="CB303" s="598"/>
      <c r="CC303" s="597"/>
      <c r="CD303" s="598"/>
      <c r="CE303" s="597"/>
      <c r="CF303" s="598"/>
      <c r="CG303" s="597"/>
      <c r="CH303" s="598"/>
      <c r="CI303" s="597"/>
      <c r="CJ303" s="598"/>
      <c r="CK303" s="597"/>
      <c r="CL303" s="597"/>
      <c r="CM303" s="597"/>
      <c r="CN303" s="597"/>
      <c r="CO303" s="597"/>
      <c r="CP303" s="597"/>
      <c r="CQ303" s="597"/>
      <c r="CR303" s="597"/>
      <c r="CS303" s="597"/>
      <c r="CT303" s="597"/>
      <c r="CU303" s="597"/>
      <c r="CV303" s="597"/>
      <c r="CW303" s="597"/>
      <c r="CX303" s="597"/>
      <c r="CY303" s="595"/>
      <c r="CZ303" s="596"/>
      <c r="DA303" s="594"/>
      <c r="DB303" s="596"/>
      <c r="DC303" s="594"/>
      <c r="DD303" s="596"/>
      <c r="DE303" s="594"/>
      <c r="DF303" s="596"/>
      <c r="DG303" s="594"/>
      <c r="DH303" s="596"/>
      <c r="DI303" s="594"/>
      <c r="DJ303" s="596"/>
      <c r="DK303" s="594"/>
      <c r="DL303" s="596"/>
      <c r="DM303" s="594"/>
      <c r="DN303" s="596"/>
      <c r="DO303" s="596"/>
      <c r="DP303" s="596"/>
      <c r="DQ303" s="596"/>
      <c r="DR303" s="596"/>
      <c r="DS303" s="596"/>
      <c r="DT303" s="596"/>
      <c r="DU303" s="596"/>
      <c r="DV303" s="596"/>
      <c r="DW303" s="596"/>
      <c r="DX303" s="596"/>
      <c r="DY303" s="596"/>
      <c r="DZ303" s="596"/>
      <c r="EA303" s="596"/>
      <c r="EB303" s="595"/>
      <c r="EC303" s="595"/>
      <c r="ED303" s="594"/>
      <c r="EE303" s="595"/>
      <c r="EF303" s="594"/>
      <c r="EG303" s="595"/>
      <c r="EH303" s="594"/>
      <c r="EI303" s="595"/>
      <c r="EJ303" s="594"/>
      <c r="EK303" s="595"/>
      <c r="EL303" s="594"/>
      <c r="EM303" s="595"/>
    </row>
    <row r="304" spans="12:143" x14ac:dyDescent="0.25">
      <c r="L304" s="596"/>
      <c r="M304" s="596"/>
      <c r="N304" s="595"/>
      <c r="O304" s="595"/>
      <c r="P304" s="594"/>
      <c r="Q304" s="595"/>
      <c r="R304" s="594"/>
      <c r="S304" s="595"/>
      <c r="T304" s="594"/>
      <c r="U304" s="595"/>
      <c r="V304" s="594"/>
      <c r="W304" s="595"/>
      <c r="X304" s="594"/>
      <c r="Y304" s="595"/>
      <c r="Z304" s="594"/>
      <c r="AA304" s="595"/>
      <c r="AB304" s="594"/>
      <c r="AC304" s="595"/>
      <c r="AD304" s="595"/>
      <c r="AE304" s="596"/>
      <c r="AF304" s="595"/>
      <c r="AG304" s="595"/>
      <c r="AH304" s="595"/>
      <c r="AI304" s="595"/>
      <c r="AJ304" s="595"/>
      <c r="AK304" s="595"/>
      <c r="AL304" s="596"/>
      <c r="AM304" s="596"/>
      <c r="AN304" s="596"/>
      <c r="AO304" s="596"/>
      <c r="AP304" s="596"/>
      <c r="AQ304" s="596"/>
      <c r="AR304" s="595"/>
      <c r="AS304" s="595"/>
      <c r="AT304" s="594"/>
      <c r="AU304" s="595"/>
      <c r="AV304" s="594"/>
      <c r="AW304" s="595"/>
      <c r="AX304" s="594"/>
      <c r="AY304" s="595"/>
      <c r="AZ304" s="594"/>
      <c r="BA304" s="595"/>
      <c r="BB304" s="594"/>
      <c r="BC304" s="595"/>
      <c r="BD304" s="594"/>
      <c r="BE304" s="595"/>
      <c r="BF304" s="594"/>
      <c r="BG304" s="595"/>
      <c r="BH304" s="595"/>
      <c r="BI304" s="595"/>
      <c r="BJ304" s="595"/>
      <c r="BK304" s="595"/>
      <c r="BL304" s="595"/>
      <c r="BM304" s="595"/>
      <c r="BN304" s="595"/>
      <c r="BO304" s="595"/>
      <c r="BP304" s="596"/>
      <c r="BQ304" s="596"/>
      <c r="BR304" s="596"/>
      <c r="BS304" s="596"/>
      <c r="BT304" s="596"/>
      <c r="BU304" s="596"/>
      <c r="BV304" s="597"/>
      <c r="BW304" s="597"/>
      <c r="BX304" s="598"/>
      <c r="BY304" s="597"/>
      <c r="BZ304" s="598"/>
      <c r="CA304" s="597"/>
      <c r="CB304" s="598"/>
      <c r="CC304" s="597"/>
      <c r="CD304" s="598"/>
      <c r="CE304" s="597"/>
      <c r="CF304" s="598"/>
      <c r="CG304" s="597"/>
      <c r="CH304" s="598"/>
      <c r="CI304" s="597"/>
      <c r="CJ304" s="598"/>
      <c r="CK304" s="597"/>
      <c r="CL304" s="597"/>
      <c r="CM304" s="597"/>
      <c r="CN304" s="597"/>
      <c r="CO304" s="597"/>
      <c r="CP304" s="597"/>
      <c r="CQ304" s="597"/>
      <c r="CR304" s="597"/>
      <c r="CS304" s="597"/>
      <c r="CT304" s="597"/>
      <c r="CU304" s="597"/>
      <c r="CV304" s="597"/>
      <c r="CW304" s="597"/>
      <c r="CX304" s="597"/>
      <c r="CY304" s="595"/>
      <c r="CZ304" s="596"/>
      <c r="DA304" s="594"/>
      <c r="DB304" s="596"/>
      <c r="DC304" s="594"/>
      <c r="DD304" s="596"/>
      <c r="DE304" s="594"/>
      <c r="DF304" s="596"/>
      <c r="DG304" s="594"/>
      <c r="DH304" s="596"/>
      <c r="DI304" s="594"/>
      <c r="DJ304" s="596"/>
      <c r="DK304" s="594"/>
      <c r="DL304" s="596"/>
      <c r="DM304" s="594"/>
      <c r="DN304" s="596"/>
      <c r="DO304" s="596"/>
      <c r="DP304" s="596"/>
      <c r="DQ304" s="596"/>
      <c r="DR304" s="596"/>
      <c r="DS304" s="596"/>
      <c r="DT304" s="596"/>
      <c r="DU304" s="596"/>
      <c r="DV304" s="596"/>
      <c r="DW304" s="596"/>
      <c r="DX304" s="596"/>
      <c r="DY304" s="596"/>
      <c r="DZ304" s="596"/>
      <c r="EA304" s="596"/>
      <c r="EB304" s="595"/>
      <c r="EC304" s="595"/>
      <c r="ED304" s="594"/>
      <c r="EE304" s="595"/>
      <c r="EF304" s="594"/>
      <c r="EG304" s="595"/>
      <c r="EH304" s="594"/>
      <c r="EI304" s="595"/>
      <c r="EJ304" s="594"/>
      <c r="EK304" s="595"/>
      <c r="EL304" s="594"/>
      <c r="EM304" s="595"/>
    </row>
    <row r="305" spans="12:143" x14ac:dyDescent="0.25">
      <c r="L305" s="596"/>
      <c r="M305" s="596"/>
      <c r="N305" s="595"/>
      <c r="O305" s="595"/>
      <c r="P305" s="594"/>
      <c r="Q305" s="595"/>
      <c r="R305" s="594"/>
      <c r="S305" s="595"/>
      <c r="T305" s="594"/>
      <c r="U305" s="595"/>
      <c r="V305" s="594"/>
      <c r="W305" s="595"/>
      <c r="X305" s="594"/>
      <c r="Y305" s="595"/>
      <c r="Z305" s="594"/>
      <c r="AA305" s="595"/>
      <c r="AB305" s="594"/>
      <c r="AC305" s="595"/>
      <c r="AD305" s="595"/>
      <c r="AE305" s="596"/>
      <c r="AF305" s="595"/>
      <c r="AG305" s="595"/>
      <c r="AH305" s="595"/>
      <c r="AI305" s="595"/>
      <c r="AJ305" s="595"/>
      <c r="AK305" s="595"/>
      <c r="AL305" s="596"/>
      <c r="AM305" s="596"/>
      <c r="AN305" s="596"/>
      <c r="AO305" s="596"/>
      <c r="AP305" s="596"/>
      <c r="AQ305" s="596"/>
      <c r="AR305" s="595"/>
      <c r="AS305" s="595"/>
      <c r="AT305" s="594"/>
      <c r="AU305" s="595"/>
      <c r="AV305" s="594"/>
      <c r="AW305" s="595"/>
      <c r="AX305" s="594"/>
      <c r="AY305" s="595"/>
      <c r="AZ305" s="594"/>
      <c r="BA305" s="595"/>
      <c r="BB305" s="594"/>
      <c r="BC305" s="595"/>
      <c r="BD305" s="594"/>
      <c r="BE305" s="595"/>
      <c r="BF305" s="594"/>
      <c r="BG305" s="595"/>
      <c r="BH305" s="595"/>
      <c r="BI305" s="595"/>
      <c r="BJ305" s="595"/>
      <c r="BK305" s="595"/>
      <c r="BL305" s="595"/>
      <c r="BM305" s="595"/>
      <c r="BN305" s="595"/>
      <c r="BO305" s="595"/>
      <c r="BP305" s="596"/>
      <c r="BQ305" s="596"/>
      <c r="BR305" s="596"/>
      <c r="BS305" s="596"/>
      <c r="BT305" s="596"/>
      <c r="BU305" s="596"/>
      <c r="BV305" s="597"/>
      <c r="BW305" s="597"/>
      <c r="BX305" s="598"/>
      <c r="BY305" s="597"/>
      <c r="BZ305" s="598"/>
      <c r="CA305" s="597"/>
      <c r="CB305" s="598"/>
      <c r="CC305" s="597"/>
      <c r="CD305" s="598"/>
      <c r="CE305" s="597"/>
      <c r="CF305" s="598"/>
      <c r="CG305" s="597"/>
      <c r="CH305" s="598"/>
      <c r="CI305" s="597"/>
      <c r="CJ305" s="598"/>
      <c r="CK305" s="597"/>
      <c r="CL305" s="597"/>
      <c r="CM305" s="597"/>
      <c r="CN305" s="597"/>
      <c r="CO305" s="597"/>
      <c r="CP305" s="597"/>
      <c r="CQ305" s="597"/>
      <c r="CR305" s="597"/>
      <c r="CS305" s="597"/>
      <c r="CT305" s="597"/>
      <c r="CU305" s="597"/>
      <c r="CV305" s="597"/>
      <c r="CW305" s="597"/>
      <c r="CX305" s="597"/>
      <c r="CY305" s="595"/>
      <c r="CZ305" s="596"/>
      <c r="DA305" s="594"/>
      <c r="DB305" s="596"/>
      <c r="DC305" s="594"/>
      <c r="DD305" s="596"/>
      <c r="DE305" s="594"/>
      <c r="DF305" s="596"/>
      <c r="DG305" s="594"/>
      <c r="DH305" s="596"/>
      <c r="DI305" s="594"/>
      <c r="DJ305" s="596"/>
      <c r="DK305" s="594"/>
      <c r="DL305" s="596"/>
      <c r="DM305" s="594"/>
      <c r="DN305" s="596"/>
      <c r="DO305" s="596"/>
      <c r="DP305" s="596"/>
      <c r="DQ305" s="596"/>
      <c r="DR305" s="596"/>
      <c r="DS305" s="596"/>
      <c r="DT305" s="596"/>
      <c r="DU305" s="596"/>
      <c r="DV305" s="596"/>
      <c r="DW305" s="596"/>
      <c r="DX305" s="596"/>
      <c r="DY305" s="596"/>
      <c r="DZ305" s="596"/>
      <c r="EA305" s="596"/>
      <c r="EB305" s="595"/>
      <c r="EC305" s="595"/>
      <c r="ED305" s="594"/>
      <c r="EE305" s="595"/>
      <c r="EF305" s="594"/>
      <c r="EG305" s="595"/>
      <c r="EH305" s="594"/>
      <c r="EI305" s="595"/>
      <c r="EJ305" s="594"/>
      <c r="EK305" s="595"/>
      <c r="EL305" s="594"/>
      <c r="EM305" s="595"/>
    </row>
    <row r="306" spans="12:143" x14ac:dyDescent="0.25">
      <c r="L306" s="596"/>
      <c r="M306" s="596"/>
      <c r="N306" s="595"/>
      <c r="O306" s="595"/>
      <c r="P306" s="594"/>
      <c r="Q306" s="595"/>
      <c r="R306" s="594"/>
      <c r="S306" s="595"/>
      <c r="T306" s="594"/>
      <c r="U306" s="595"/>
      <c r="V306" s="594"/>
      <c r="W306" s="595"/>
      <c r="X306" s="594"/>
      <c r="Y306" s="595"/>
      <c r="Z306" s="594"/>
      <c r="AA306" s="595"/>
      <c r="AB306" s="594"/>
      <c r="AC306" s="595"/>
      <c r="AD306" s="595"/>
      <c r="AE306" s="596"/>
      <c r="AF306" s="595"/>
      <c r="AG306" s="595"/>
      <c r="AH306" s="595"/>
      <c r="AI306" s="595"/>
      <c r="AJ306" s="595"/>
      <c r="AK306" s="595"/>
      <c r="AL306" s="596"/>
      <c r="AM306" s="596"/>
      <c r="AN306" s="596"/>
      <c r="AO306" s="596"/>
      <c r="AP306" s="596"/>
      <c r="AQ306" s="596"/>
      <c r="AR306" s="595"/>
      <c r="AS306" s="595"/>
      <c r="AT306" s="594"/>
      <c r="AU306" s="595"/>
      <c r="AV306" s="594"/>
      <c r="AW306" s="595"/>
      <c r="AX306" s="594"/>
      <c r="AY306" s="595"/>
      <c r="AZ306" s="594"/>
      <c r="BA306" s="595"/>
      <c r="BB306" s="594"/>
      <c r="BC306" s="595"/>
      <c r="BD306" s="594"/>
      <c r="BE306" s="595"/>
      <c r="BF306" s="594"/>
      <c r="BG306" s="595"/>
      <c r="BH306" s="595"/>
      <c r="BI306" s="595"/>
      <c r="BJ306" s="595"/>
      <c r="BK306" s="595"/>
      <c r="BL306" s="595"/>
      <c r="BM306" s="595"/>
      <c r="BN306" s="595"/>
      <c r="BO306" s="595"/>
      <c r="BP306" s="596"/>
      <c r="BQ306" s="596"/>
      <c r="BR306" s="596"/>
      <c r="BS306" s="596"/>
      <c r="BT306" s="596"/>
      <c r="BU306" s="596"/>
      <c r="BV306" s="597"/>
      <c r="BW306" s="597"/>
      <c r="BX306" s="598"/>
      <c r="BY306" s="597"/>
      <c r="BZ306" s="598"/>
      <c r="CA306" s="597"/>
      <c r="CB306" s="598"/>
      <c r="CC306" s="597"/>
      <c r="CD306" s="598"/>
      <c r="CE306" s="597"/>
      <c r="CF306" s="598"/>
      <c r="CG306" s="597"/>
      <c r="CH306" s="598"/>
      <c r="CI306" s="597"/>
      <c r="CJ306" s="598"/>
      <c r="CK306" s="597"/>
      <c r="CL306" s="597"/>
      <c r="CM306" s="597"/>
      <c r="CN306" s="597"/>
      <c r="CO306" s="597"/>
      <c r="CP306" s="597"/>
      <c r="CQ306" s="597"/>
      <c r="CR306" s="597"/>
      <c r="CS306" s="597"/>
      <c r="CT306" s="597"/>
      <c r="CU306" s="597"/>
      <c r="CV306" s="597"/>
      <c r="CW306" s="597"/>
      <c r="CX306" s="597"/>
      <c r="CY306" s="595"/>
      <c r="CZ306" s="596"/>
      <c r="DA306" s="594"/>
      <c r="DB306" s="596"/>
      <c r="DC306" s="594"/>
      <c r="DD306" s="596"/>
      <c r="DE306" s="594"/>
      <c r="DF306" s="596"/>
      <c r="DG306" s="594"/>
      <c r="DH306" s="596"/>
      <c r="DI306" s="594"/>
      <c r="DJ306" s="596"/>
      <c r="DK306" s="594"/>
      <c r="DL306" s="596"/>
      <c r="DM306" s="594"/>
      <c r="DN306" s="596"/>
      <c r="DO306" s="596"/>
      <c r="DP306" s="596"/>
      <c r="DQ306" s="596"/>
      <c r="DR306" s="596"/>
      <c r="DS306" s="596"/>
      <c r="DT306" s="596"/>
      <c r="DU306" s="596"/>
      <c r="DV306" s="596"/>
      <c r="DW306" s="596"/>
      <c r="DX306" s="596"/>
      <c r="DY306" s="596"/>
      <c r="DZ306" s="596"/>
      <c r="EA306" s="596"/>
      <c r="EB306" s="595"/>
      <c r="EC306" s="595"/>
      <c r="ED306" s="594"/>
      <c r="EE306" s="595"/>
      <c r="EF306" s="594"/>
      <c r="EG306" s="595"/>
      <c r="EH306" s="594"/>
      <c r="EI306" s="595"/>
      <c r="EJ306" s="594"/>
      <c r="EK306" s="595"/>
      <c r="EL306" s="594"/>
      <c r="EM306" s="595"/>
    </row>
    <row r="307" spans="12:143" x14ac:dyDescent="0.25">
      <c r="L307" s="596"/>
      <c r="M307" s="596"/>
      <c r="N307" s="595"/>
      <c r="O307" s="595"/>
      <c r="P307" s="594"/>
      <c r="Q307" s="595"/>
      <c r="R307" s="594"/>
      <c r="S307" s="595"/>
      <c r="T307" s="594"/>
      <c r="U307" s="595"/>
      <c r="V307" s="594"/>
      <c r="W307" s="595"/>
      <c r="X307" s="594"/>
      <c r="Y307" s="595"/>
      <c r="Z307" s="594"/>
      <c r="AA307" s="595"/>
      <c r="AB307" s="594"/>
      <c r="AC307" s="595"/>
      <c r="AD307" s="595"/>
      <c r="AE307" s="596"/>
      <c r="AF307" s="595"/>
      <c r="AG307" s="595"/>
      <c r="AH307" s="595"/>
      <c r="AI307" s="595"/>
      <c r="AJ307" s="595"/>
      <c r="AK307" s="595"/>
      <c r="AL307" s="596"/>
      <c r="AM307" s="596"/>
      <c r="AN307" s="596"/>
      <c r="AO307" s="596"/>
      <c r="AP307" s="596"/>
      <c r="AQ307" s="596"/>
      <c r="AR307" s="595"/>
      <c r="AS307" s="595"/>
      <c r="AT307" s="594"/>
      <c r="AU307" s="595"/>
      <c r="AV307" s="594"/>
      <c r="AW307" s="595"/>
      <c r="AX307" s="594"/>
      <c r="AY307" s="595"/>
      <c r="AZ307" s="594"/>
      <c r="BA307" s="595"/>
      <c r="BB307" s="594"/>
      <c r="BC307" s="595"/>
      <c r="BD307" s="594"/>
      <c r="BE307" s="595"/>
      <c r="BF307" s="594"/>
      <c r="BG307" s="595"/>
      <c r="BH307" s="595"/>
      <c r="BI307" s="595"/>
      <c r="BJ307" s="595"/>
      <c r="BK307" s="595"/>
      <c r="BL307" s="595"/>
      <c r="BM307" s="595"/>
      <c r="BN307" s="595"/>
      <c r="BO307" s="595"/>
      <c r="BP307" s="596"/>
      <c r="BQ307" s="596"/>
      <c r="BR307" s="596"/>
      <c r="BS307" s="596"/>
      <c r="BT307" s="596"/>
      <c r="BU307" s="596"/>
      <c r="BV307" s="597"/>
      <c r="BW307" s="597"/>
      <c r="BX307" s="598"/>
      <c r="BY307" s="597"/>
      <c r="BZ307" s="598"/>
      <c r="CA307" s="597"/>
      <c r="CB307" s="598"/>
      <c r="CC307" s="597"/>
      <c r="CD307" s="598"/>
      <c r="CE307" s="597"/>
      <c r="CF307" s="598"/>
      <c r="CG307" s="597"/>
      <c r="CH307" s="598"/>
      <c r="CI307" s="597"/>
      <c r="CJ307" s="598"/>
      <c r="CK307" s="597"/>
      <c r="CL307" s="597"/>
      <c r="CM307" s="597"/>
      <c r="CN307" s="597"/>
      <c r="CO307" s="597"/>
      <c r="CP307" s="597"/>
      <c r="CQ307" s="597"/>
      <c r="CR307" s="597"/>
      <c r="CS307" s="597"/>
      <c r="CT307" s="597"/>
      <c r="CU307" s="597"/>
      <c r="CV307" s="597"/>
      <c r="CW307" s="597"/>
      <c r="CX307" s="597"/>
      <c r="CY307" s="595"/>
      <c r="CZ307" s="596"/>
      <c r="DA307" s="594"/>
      <c r="DB307" s="596"/>
      <c r="DC307" s="594"/>
      <c r="DD307" s="596"/>
      <c r="DE307" s="594"/>
      <c r="DF307" s="596"/>
      <c r="DG307" s="594"/>
      <c r="DH307" s="596"/>
      <c r="DI307" s="594"/>
      <c r="DJ307" s="596"/>
      <c r="DK307" s="594"/>
      <c r="DL307" s="596"/>
      <c r="DM307" s="594"/>
      <c r="DN307" s="596"/>
      <c r="DO307" s="596"/>
      <c r="DP307" s="596"/>
      <c r="DQ307" s="596"/>
      <c r="DR307" s="596"/>
      <c r="DS307" s="596"/>
      <c r="DT307" s="596"/>
      <c r="DU307" s="596"/>
      <c r="DV307" s="596"/>
      <c r="DW307" s="596"/>
      <c r="DX307" s="596"/>
      <c r="DY307" s="596"/>
      <c r="DZ307" s="596"/>
      <c r="EA307" s="596"/>
      <c r="EB307" s="595"/>
      <c r="EC307" s="595"/>
      <c r="ED307" s="594"/>
      <c r="EE307" s="595"/>
      <c r="EF307" s="594"/>
      <c r="EG307" s="595"/>
      <c r="EH307" s="594"/>
      <c r="EI307" s="595"/>
      <c r="EJ307" s="594"/>
      <c r="EK307" s="595"/>
      <c r="EL307" s="594"/>
      <c r="EM307" s="595"/>
    </row>
    <row r="308" spans="12:143" x14ac:dyDescent="0.25">
      <c r="L308" s="596"/>
      <c r="M308" s="596"/>
      <c r="N308" s="595"/>
      <c r="O308" s="595"/>
      <c r="P308" s="594"/>
      <c r="Q308" s="595"/>
      <c r="R308" s="594"/>
      <c r="S308" s="595"/>
      <c r="T308" s="594"/>
      <c r="U308" s="595"/>
      <c r="V308" s="594"/>
      <c r="W308" s="595"/>
      <c r="X308" s="594"/>
      <c r="Y308" s="595"/>
      <c r="Z308" s="594"/>
      <c r="AA308" s="595"/>
      <c r="AB308" s="594"/>
      <c r="AC308" s="595"/>
      <c r="AD308" s="595"/>
      <c r="AE308" s="596"/>
      <c r="AF308" s="595"/>
      <c r="AG308" s="595"/>
      <c r="AH308" s="595"/>
      <c r="AI308" s="595"/>
      <c r="AJ308" s="595"/>
      <c r="AK308" s="595"/>
      <c r="AL308" s="596"/>
      <c r="AM308" s="596"/>
      <c r="AN308" s="596"/>
      <c r="AO308" s="596"/>
      <c r="AP308" s="596"/>
      <c r="AQ308" s="596"/>
      <c r="AR308" s="595"/>
      <c r="AS308" s="595"/>
      <c r="AT308" s="594"/>
      <c r="AU308" s="595"/>
      <c r="AV308" s="594"/>
      <c r="AW308" s="595"/>
      <c r="AX308" s="594"/>
      <c r="AY308" s="595"/>
      <c r="AZ308" s="594"/>
      <c r="BA308" s="595"/>
      <c r="BB308" s="594"/>
      <c r="BC308" s="595"/>
      <c r="BD308" s="594"/>
      <c r="BE308" s="595"/>
      <c r="BF308" s="594"/>
      <c r="BG308" s="595"/>
      <c r="BH308" s="595"/>
      <c r="BI308" s="595"/>
      <c r="BJ308" s="595"/>
      <c r="BK308" s="595"/>
      <c r="BL308" s="595"/>
      <c r="BM308" s="595"/>
      <c r="BN308" s="595"/>
      <c r="BO308" s="595"/>
      <c r="BP308" s="596"/>
      <c r="BQ308" s="596"/>
      <c r="BR308" s="596"/>
      <c r="BS308" s="596"/>
      <c r="BT308" s="596"/>
      <c r="BU308" s="596"/>
      <c r="BV308" s="597"/>
      <c r="BW308" s="597"/>
      <c r="BX308" s="598"/>
      <c r="BY308" s="597"/>
      <c r="BZ308" s="598"/>
      <c r="CA308" s="597"/>
      <c r="CB308" s="598"/>
      <c r="CC308" s="597"/>
      <c r="CD308" s="598"/>
      <c r="CE308" s="597"/>
      <c r="CF308" s="598"/>
      <c r="CG308" s="597"/>
      <c r="CH308" s="598"/>
      <c r="CI308" s="597"/>
      <c r="CJ308" s="598"/>
      <c r="CK308" s="597"/>
      <c r="CL308" s="597"/>
      <c r="CM308" s="597"/>
      <c r="CN308" s="597"/>
      <c r="CO308" s="597"/>
      <c r="CP308" s="597"/>
      <c r="CQ308" s="597"/>
      <c r="CR308" s="597"/>
      <c r="CS308" s="597"/>
      <c r="CT308" s="597"/>
      <c r="CU308" s="597"/>
      <c r="CV308" s="597"/>
      <c r="CW308" s="597"/>
      <c r="CX308" s="597"/>
      <c r="CY308" s="595"/>
      <c r="CZ308" s="596"/>
      <c r="DA308" s="594"/>
      <c r="DB308" s="596"/>
      <c r="DC308" s="594"/>
      <c r="DD308" s="596"/>
      <c r="DE308" s="594"/>
      <c r="DF308" s="596"/>
      <c r="DG308" s="594"/>
      <c r="DH308" s="596"/>
      <c r="DI308" s="594"/>
      <c r="DJ308" s="596"/>
      <c r="DK308" s="594"/>
      <c r="DL308" s="596"/>
      <c r="DM308" s="594"/>
      <c r="DN308" s="596"/>
      <c r="DO308" s="596"/>
      <c r="DP308" s="596"/>
      <c r="DQ308" s="596"/>
      <c r="DR308" s="596"/>
      <c r="DS308" s="596"/>
      <c r="DT308" s="596"/>
      <c r="DU308" s="596"/>
      <c r="DV308" s="596"/>
      <c r="DW308" s="596"/>
      <c r="DX308" s="596"/>
      <c r="DY308" s="596"/>
      <c r="DZ308" s="596"/>
      <c r="EA308" s="596"/>
      <c r="EB308" s="595"/>
      <c r="EC308" s="595"/>
      <c r="ED308" s="594"/>
      <c r="EE308" s="595"/>
      <c r="EF308" s="594"/>
      <c r="EG308" s="595"/>
      <c r="EH308" s="594"/>
      <c r="EI308" s="595"/>
      <c r="EJ308" s="594"/>
      <c r="EK308" s="595"/>
      <c r="EL308" s="594"/>
      <c r="EM308" s="595"/>
    </row>
    <row r="309" spans="12:143" x14ac:dyDescent="0.25">
      <c r="L309" s="596"/>
      <c r="M309" s="596"/>
      <c r="N309" s="595"/>
      <c r="O309" s="595"/>
      <c r="P309" s="594"/>
      <c r="Q309" s="595"/>
      <c r="R309" s="594"/>
      <c r="S309" s="595"/>
      <c r="T309" s="594"/>
      <c r="U309" s="595"/>
      <c r="V309" s="594"/>
      <c r="W309" s="595"/>
      <c r="X309" s="594"/>
      <c r="Y309" s="595"/>
      <c r="Z309" s="594"/>
      <c r="AA309" s="595"/>
      <c r="AB309" s="594"/>
      <c r="AC309" s="595"/>
      <c r="AD309" s="595"/>
      <c r="AE309" s="596"/>
      <c r="AF309" s="595"/>
      <c r="AG309" s="595"/>
      <c r="AH309" s="595"/>
      <c r="AI309" s="595"/>
      <c r="AJ309" s="595"/>
      <c r="AK309" s="595"/>
      <c r="AL309" s="596"/>
      <c r="AM309" s="596"/>
      <c r="AN309" s="596"/>
      <c r="AO309" s="596"/>
      <c r="AP309" s="596"/>
      <c r="AQ309" s="596"/>
      <c r="AR309" s="595"/>
      <c r="AS309" s="595"/>
      <c r="AT309" s="594"/>
      <c r="AU309" s="595"/>
      <c r="AV309" s="594"/>
      <c r="AW309" s="595"/>
      <c r="AX309" s="594"/>
      <c r="AY309" s="595"/>
      <c r="AZ309" s="594"/>
      <c r="BA309" s="595"/>
      <c r="BB309" s="594"/>
      <c r="BC309" s="595"/>
      <c r="BD309" s="594"/>
      <c r="BE309" s="595"/>
      <c r="BF309" s="594"/>
      <c r="BG309" s="595"/>
      <c r="BH309" s="595"/>
      <c r="BI309" s="595"/>
      <c r="BJ309" s="595"/>
      <c r="BK309" s="595"/>
      <c r="BL309" s="595"/>
      <c r="BM309" s="595"/>
      <c r="BN309" s="595"/>
      <c r="BO309" s="595"/>
      <c r="BP309" s="596"/>
      <c r="BQ309" s="596"/>
      <c r="BR309" s="596"/>
      <c r="BS309" s="596"/>
      <c r="BT309" s="596"/>
      <c r="BU309" s="596"/>
      <c r="BV309" s="597"/>
      <c r="BW309" s="597"/>
      <c r="BX309" s="598"/>
      <c r="BY309" s="597"/>
      <c r="BZ309" s="598"/>
      <c r="CA309" s="597"/>
      <c r="CB309" s="598"/>
      <c r="CC309" s="597"/>
      <c r="CD309" s="598"/>
      <c r="CE309" s="597"/>
      <c r="CF309" s="598"/>
      <c r="CG309" s="597"/>
      <c r="CH309" s="598"/>
      <c r="CI309" s="597"/>
      <c r="CJ309" s="598"/>
      <c r="CK309" s="597"/>
      <c r="CL309" s="597"/>
      <c r="CM309" s="597"/>
      <c r="CN309" s="597"/>
      <c r="CO309" s="597"/>
      <c r="CP309" s="597"/>
      <c r="CQ309" s="597"/>
      <c r="CR309" s="597"/>
      <c r="CS309" s="597"/>
      <c r="CT309" s="597"/>
      <c r="CU309" s="597"/>
      <c r="CV309" s="597"/>
      <c r="CW309" s="597"/>
      <c r="CX309" s="597"/>
      <c r="CY309" s="595"/>
      <c r="CZ309" s="596"/>
      <c r="DA309" s="594"/>
      <c r="DB309" s="596"/>
      <c r="DC309" s="594"/>
      <c r="DD309" s="596"/>
      <c r="DE309" s="594"/>
      <c r="DF309" s="596"/>
      <c r="DG309" s="594"/>
      <c r="DH309" s="596"/>
      <c r="DI309" s="594"/>
      <c r="DJ309" s="596"/>
      <c r="DK309" s="594"/>
      <c r="DL309" s="596"/>
      <c r="DM309" s="594"/>
      <c r="DN309" s="596"/>
      <c r="DO309" s="596"/>
      <c r="DP309" s="596"/>
      <c r="DQ309" s="596"/>
      <c r="DR309" s="596"/>
      <c r="DS309" s="596"/>
      <c r="DT309" s="596"/>
      <c r="DU309" s="596"/>
      <c r="DV309" s="596"/>
      <c r="DW309" s="596"/>
      <c r="DX309" s="596"/>
      <c r="DY309" s="596"/>
      <c r="DZ309" s="596"/>
      <c r="EA309" s="596"/>
      <c r="EB309" s="595"/>
      <c r="EC309" s="595"/>
      <c r="ED309" s="594"/>
      <c r="EE309" s="595"/>
      <c r="EF309" s="594"/>
      <c r="EG309" s="595"/>
      <c r="EH309" s="594"/>
      <c r="EI309" s="595"/>
      <c r="EJ309" s="594"/>
      <c r="EK309" s="595"/>
      <c r="EL309" s="594"/>
      <c r="EM309" s="595"/>
    </row>
    <row r="310" spans="12:143" x14ac:dyDescent="0.25">
      <c r="L310" s="596"/>
      <c r="M310" s="596"/>
      <c r="N310" s="595"/>
      <c r="O310" s="595"/>
      <c r="P310" s="594"/>
      <c r="Q310" s="595"/>
      <c r="R310" s="594"/>
      <c r="S310" s="595"/>
      <c r="T310" s="594"/>
      <c r="U310" s="595"/>
      <c r="V310" s="594"/>
      <c r="W310" s="595"/>
      <c r="X310" s="594"/>
      <c r="Y310" s="595"/>
      <c r="Z310" s="594"/>
      <c r="AA310" s="595"/>
      <c r="AB310" s="594"/>
      <c r="AC310" s="595"/>
      <c r="AD310" s="595"/>
      <c r="AE310" s="596"/>
      <c r="AF310" s="595"/>
      <c r="AG310" s="595"/>
      <c r="AH310" s="595"/>
      <c r="AI310" s="595"/>
      <c r="AJ310" s="595"/>
      <c r="AK310" s="595"/>
      <c r="AL310" s="596"/>
      <c r="AM310" s="596"/>
      <c r="AN310" s="596"/>
      <c r="AO310" s="596"/>
      <c r="AP310" s="596"/>
      <c r="AQ310" s="596"/>
      <c r="AR310" s="595"/>
      <c r="AS310" s="595"/>
      <c r="AT310" s="594"/>
      <c r="AU310" s="595"/>
      <c r="AV310" s="594"/>
      <c r="AW310" s="595"/>
      <c r="AX310" s="594"/>
      <c r="AY310" s="595"/>
      <c r="AZ310" s="594"/>
      <c r="BA310" s="595"/>
      <c r="BB310" s="594"/>
      <c r="BC310" s="595"/>
      <c r="BD310" s="594"/>
      <c r="BE310" s="595"/>
      <c r="BF310" s="594"/>
      <c r="BG310" s="595"/>
      <c r="BH310" s="595"/>
      <c r="BI310" s="595"/>
      <c r="BJ310" s="595"/>
      <c r="BK310" s="595"/>
      <c r="BL310" s="595"/>
      <c r="BM310" s="595"/>
      <c r="BN310" s="595"/>
      <c r="BO310" s="595"/>
      <c r="BP310" s="596"/>
      <c r="BQ310" s="596"/>
      <c r="BR310" s="596"/>
      <c r="BS310" s="596"/>
      <c r="BT310" s="596"/>
      <c r="BU310" s="596"/>
      <c r="BV310" s="597"/>
      <c r="BW310" s="597"/>
      <c r="BX310" s="598"/>
      <c r="BY310" s="597"/>
      <c r="BZ310" s="598"/>
      <c r="CA310" s="597"/>
      <c r="CB310" s="598"/>
      <c r="CC310" s="597"/>
      <c r="CD310" s="598"/>
      <c r="CE310" s="597"/>
      <c r="CF310" s="598"/>
      <c r="CG310" s="597"/>
      <c r="CH310" s="598"/>
      <c r="CI310" s="597"/>
      <c r="CJ310" s="598"/>
      <c r="CK310" s="597"/>
      <c r="CL310" s="597"/>
      <c r="CM310" s="597"/>
      <c r="CN310" s="597"/>
      <c r="CO310" s="597"/>
      <c r="CP310" s="597"/>
      <c r="CQ310" s="597"/>
      <c r="CR310" s="597"/>
      <c r="CS310" s="597"/>
      <c r="CT310" s="597"/>
      <c r="CU310" s="597"/>
      <c r="CV310" s="597"/>
      <c r="CW310" s="597"/>
      <c r="CX310" s="597"/>
      <c r="CY310" s="595"/>
      <c r="CZ310" s="596"/>
      <c r="DA310" s="594"/>
      <c r="DB310" s="596"/>
      <c r="DC310" s="594"/>
      <c r="DD310" s="596"/>
      <c r="DE310" s="594"/>
      <c r="DF310" s="596"/>
      <c r="DG310" s="594"/>
      <c r="DH310" s="596"/>
      <c r="DI310" s="594"/>
      <c r="DJ310" s="596"/>
      <c r="DK310" s="594"/>
      <c r="DL310" s="596"/>
      <c r="DM310" s="594"/>
      <c r="DN310" s="596"/>
      <c r="DO310" s="596"/>
      <c r="DP310" s="596"/>
      <c r="DQ310" s="596"/>
      <c r="DR310" s="596"/>
      <c r="DS310" s="596"/>
      <c r="DT310" s="596"/>
      <c r="DU310" s="596"/>
      <c r="DV310" s="596"/>
      <c r="DW310" s="596"/>
      <c r="DX310" s="596"/>
      <c r="DY310" s="596"/>
      <c r="DZ310" s="596"/>
      <c r="EA310" s="596"/>
      <c r="EB310" s="595"/>
      <c r="EC310" s="595"/>
      <c r="ED310" s="594"/>
      <c r="EE310" s="595"/>
      <c r="EF310" s="594"/>
      <c r="EG310" s="595"/>
      <c r="EH310" s="594"/>
      <c r="EI310" s="595"/>
      <c r="EJ310" s="594"/>
      <c r="EK310" s="595"/>
      <c r="EL310" s="594"/>
      <c r="EM310" s="595"/>
    </row>
    <row r="311" spans="12:143" x14ac:dyDescent="0.25">
      <c r="L311" s="596"/>
      <c r="M311" s="596"/>
      <c r="N311" s="595"/>
      <c r="O311" s="595"/>
      <c r="P311" s="594"/>
      <c r="Q311" s="595"/>
      <c r="R311" s="594"/>
      <c r="S311" s="595"/>
      <c r="T311" s="594"/>
      <c r="U311" s="595"/>
      <c r="V311" s="594"/>
      <c r="W311" s="595"/>
      <c r="X311" s="594"/>
      <c r="Y311" s="595"/>
      <c r="Z311" s="594"/>
      <c r="AA311" s="595"/>
      <c r="AB311" s="594"/>
      <c r="AC311" s="595"/>
      <c r="AD311" s="595"/>
      <c r="AE311" s="596"/>
      <c r="AF311" s="595"/>
      <c r="AG311" s="595"/>
      <c r="AH311" s="595"/>
      <c r="AI311" s="595"/>
      <c r="AJ311" s="595"/>
      <c r="AK311" s="595"/>
      <c r="AL311" s="596"/>
      <c r="AM311" s="596"/>
      <c r="AN311" s="596"/>
      <c r="AO311" s="596"/>
      <c r="AP311" s="596"/>
      <c r="AQ311" s="596"/>
      <c r="AR311" s="595"/>
      <c r="AS311" s="595"/>
      <c r="AT311" s="594"/>
      <c r="AU311" s="595"/>
      <c r="AV311" s="594"/>
      <c r="AW311" s="595"/>
      <c r="AX311" s="594"/>
      <c r="AY311" s="595"/>
      <c r="AZ311" s="594"/>
      <c r="BA311" s="595"/>
      <c r="BB311" s="594"/>
      <c r="BC311" s="595"/>
      <c r="BD311" s="594"/>
      <c r="BE311" s="595"/>
      <c r="BF311" s="594"/>
      <c r="BG311" s="595"/>
      <c r="BH311" s="595"/>
      <c r="BI311" s="595"/>
      <c r="BJ311" s="595"/>
      <c r="BK311" s="595"/>
      <c r="BL311" s="595"/>
      <c r="BM311" s="595"/>
      <c r="BN311" s="595"/>
      <c r="BO311" s="595"/>
      <c r="BP311" s="596"/>
      <c r="BQ311" s="596"/>
      <c r="BR311" s="596"/>
      <c r="BS311" s="596"/>
      <c r="BT311" s="596"/>
      <c r="BU311" s="596"/>
      <c r="BV311" s="597"/>
      <c r="BW311" s="597"/>
      <c r="BX311" s="598"/>
      <c r="BY311" s="597"/>
      <c r="BZ311" s="598"/>
      <c r="CA311" s="597"/>
      <c r="CB311" s="598"/>
      <c r="CC311" s="597"/>
      <c r="CD311" s="598"/>
      <c r="CE311" s="597"/>
      <c r="CF311" s="598"/>
      <c r="CG311" s="597"/>
      <c r="CH311" s="598"/>
      <c r="CI311" s="597"/>
      <c r="CJ311" s="598"/>
      <c r="CK311" s="597"/>
      <c r="CL311" s="597"/>
      <c r="CM311" s="597"/>
      <c r="CN311" s="597"/>
      <c r="CO311" s="597"/>
      <c r="CP311" s="597"/>
      <c r="CQ311" s="597"/>
      <c r="CR311" s="597"/>
      <c r="CS311" s="597"/>
      <c r="CT311" s="597"/>
      <c r="CU311" s="597"/>
      <c r="CV311" s="597"/>
      <c r="CW311" s="597"/>
      <c r="CX311" s="597"/>
      <c r="CY311" s="595"/>
      <c r="CZ311" s="596"/>
      <c r="DA311" s="594"/>
      <c r="DB311" s="596"/>
      <c r="DC311" s="594"/>
      <c r="DD311" s="596"/>
      <c r="DE311" s="594"/>
      <c r="DF311" s="596"/>
      <c r="DG311" s="594"/>
      <c r="DH311" s="596"/>
      <c r="DI311" s="594"/>
      <c r="DJ311" s="596"/>
      <c r="DK311" s="594"/>
      <c r="DL311" s="596"/>
      <c r="DM311" s="594"/>
      <c r="DN311" s="596"/>
      <c r="DO311" s="596"/>
      <c r="DP311" s="596"/>
      <c r="DQ311" s="596"/>
      <c r="DR311" s="596"/>
      <c r="DS311" s="596"/>
      <c r="DT311" s="596"/>
      <c r="DU311" s="596"/>
      <c r="DV311" s="596"/>
      <c r="DW311" s="596"/>
      <c r="DX311" s="596"/>
      <c r="DY311" s="596"/>
      <c r="DZ311" s="596"/>
      <c r="EA311" s="596"/>
      <c r="EB311" s="595"/>
      <c r="EC311" s="595"/>
      <c r="ED311" s="594"/>
      <c r="EE311" s="595"/>
      <c r="EF311" s="594"/>
      <c r="EG311" s="595"/>
      <c r="EH311" s="594"/>
      <c r="EI311" s="595"/>
      <c r="EJ311" s="594"/>
      <c r="EK311" s="595"/>
      <c r="EL311" s="594"/>
      <c r="EM311" s="595"/>
    </row>
    <row r="312" spans="12:143" x14ac:dyDescent="0.25">
      <c r="L312" s="596"/>
      <c r="M312" s="596"/>
      <c r="N312" s="595"/>
      <c r="O312" s="595"/>
      <c r="P312" s="594"/>
      <c r="Q312" s="595"/>
      <c r="R312" s="594"/>
      <c r="S312" s="595"/>
      <c r="T312" s="594"/>
      <c r="U312" s="595"/>
      <c r="V312" s="594"/>
      <c r="W312" s="595"/>
      <c r="X312" s="594"/>
      <c r="Y312" s="595"/>
      <c r="Z312" s="594"/>
      <c r="AA312" s="595"/>
      <c r="AB312" s="594"/>
      <c r="AC312" s="595"/>
      <c r="AD312" s="595"/>
      <c r="AE312" s="596"/>
      <c r="AF312" s="595"/>
      <c r="AG312" s="595"/>
      <c r="AH312" s="595"/>
      <c r="AI312" s="595"/>
      <c r="AJ312" s="595"/>
      <c r="AK312" s="595"/>
      <c r="AL312" s="596"/>
      <c r="AM312" s="596"/>
      <c r="AN312" s="596"/>
      <c r="AO312" s="596"/>
      <c r="AP312" s="596"/>
      <c r="AQ312" s="596"/>
      <c r="AR312" s="595"/>
      <c r="AS312" s="595"/>
      <c r="AT312" s="594"/>
      <c r="AU312" s="595"/>
      <c r="AV312" s="594"/>
      <c r="AW312" s="595"/>
      <c r="AX312" s="594"/>
      <c r="AY312" s="595"/>
      <c r="AZ312" s="594"/>
      <c r="BA312" s="595"/>
      <c r="BB312" s="594"/>
      <c r="BC312" s="595"/>
      <c r="BD312" s="594"/>
      <c r="BE312" s="595"/>
      <c r="BF312" s="594"/>
      <c r="BG312" s="595"/>
      <c r="BH312" s="595"/>
      <c r="BI312" s="595"/>
      <c r="BJ312" s="595"/>
      <c r="BK312" s="595"/>
      <c r="BL312" s="595"/>
      <c r="BM312" s="595"/>
      <c r="BN312" s="595"/>
      <c r="BO312" s="595"/>
      <c r="BP312" s="596"/>
      <c r="BQ312" s="596"/>
      <c r="BR312" s="596"/>
      <c r="BS312" s="596"/>
      <c r="BT312" s="596"/>
      <c r="BU312" s="596"/>
      <c r="BV312" s="597"/>
      <c r="BW312" s="597"/>
      <c r="BX312" s="598"/>
      <c r="BY312" s="597"/>
      <c r="BZ312" s="598"/>
      <c r="CA312" s="597"/>
      <c r="CB312" s="598"/>
      <c r="CC312" s="597"/>
      <c r="CD312" s="598"/>
      <c r="CE312" s="597"/>
      <c r="CF312" s="598"/>
      <c r="CG312" s="597"/>
      <c r="CH312" s="598"/>
      <c r="CI312" s="597"/>
      <c r="CJ312" s="598"/>
      <c r="CK312" s="597"/>
      <c r="CL312" s="597"/>
      <c r="CM312" s="597"/>
      <c r="CN312" s="597"/>
      <c r="CO312" s="597"/>
      <c r="CP312" s="597"/>
      <c r="CQ312" s="597"/>
      <c r="CR312" s="597"/>
      <c r="CS312" s="597"/>
      <c r="CT312" s="597"/>
      <c r="CU312" s="597"/>
      <c r="CV312" s="597"/>
      <c r="CW312" s="597"/>
      <c r="CX312" s="597"/>
      <c r="CY312" s="595"/>
      <c r="CZ312" s="596"/>
      <c r="DA312" s="594"/>
      <c r="DB312" s="596"/>
      <c r="DC312" s="594"/>
      <c r="DD312" s="596"/>
      <c r="DE312" s="594"/>
      <c r="DF312" s="596"/>
      <c r="DG312" s="594"/>
      <c r="DH312" s="596"/>
      <c r="DI312" s="594"/>
      <c r="DJ312" s="596"/>
      <c r="DK312" s="594"/>
      <c r="DL312" s="596"/>
      <c r="DM312" s="594"/>
      <c r="DN312" s="596"/>
      <c r="DO312" s="596"/>
      <c r="DP312" s="596"/>
      <c r="DQ312" s="596"/>
      <c r="DR312" s="596"/>
      <c r="DS312" s="596"/>
      <c r="DT312" s="596"/>
      <c r="DU312" s="596"/>
      <c r="DV312" s="596"/>
      <c r="DW312" s="596"/>
      <c r="DX312" s="596"/>
      <c r="DY312" s="596"/>
      <c r="DZ312" s="596"/>
      <c r="EA312" s="596"/>
      <c r="EB312" s="595"/>
      <c r="EC312" s="595"/>
      <c r="ED312" s="594"/>
      <c r="EE312" s="595"/>
      <c r="EF312" s="594"/>
      <c r="EG312" s="595"/>
      <c r="EH312" s="594"/>
      <c r="EI312" s="595"/>
      <c r="EJ312" s="594"/>
      <c r="EK312" s="595"/>
      <c r="EL312" s="594"/>
      <c r="EM312" s="595"/>
    </row>
    <row r="313" spans="12:143" x14ac:dyDescent="0.25">
      <c r="L313" s="596"/>
      <c r="M313" s="596"/>
      <c r="N313" s="595"/>
      <c r="O313" s="595"/>
      <c r="P313" s="594"/>
      <c r="Q313" s="595"/>
      <c r="R313" s="594"/>
      <c r="S313" s="595"/>
      <c r="T313" s="594"/>
      <c r="U313" s="595"/>
      <c r="V313" s="594"/>
      <c r="W313" s="595"/>
      <c r="X313" s="594"/>
      <c r="Y313" s="595"/>
      <c r="Z313" s="594"/>
      <c r="AA313" s="595"/>
      <c r="AB313" s="594"/>
      <c r="AC313" s="595"/>
      <c r="AD313" s="595"/>
      <c r="AE313" s="596"/>
      <c r="AF313" s="595"/>
      <c r="AG313" s="595"/>
      <c r="AH313" s="595"/>
      <c r="AI313" s="595"/>
      <c r="AJ313" s="595"/>
      <c r="AK313" s="595"/>
      <c r="AL313" s="596"/>
      <c r="AM313" s="596"/>
      <c r="AN313" s="596"/>
      <c r="AO313" s="596"/>
      <c r="AP313" s="596"/>
      <c r="AQ313" s="596"/>
      <c r="AR313" s="595"/>
      <c r="AS313" s="595"/>
      <c r="AT313" s="594"/>
      <c r="AU313" s="595"/>
      <c r="AV313" s="594"/>
      <c r="AW313" s="595"/>
      <c r="AX313" s="594"/>
      <c r="AY313" s="595"/>
      <c r="AZ313" s="594"/>
      <c r="BA313" s="595"/>
      <c r="BB313" s="594"/>
      <c r="BC313" s="595"/>
      <c r="BD313" s="594"/>
      <c r="BE313" s="595"/>
      <c r="BF313" s="594"/>
      <c r="BG313" s="595"/>
      <c r="BH313" s="595"/>
      <c r="BI313" s="595"/>
      <c r="BJ313" s="595"/>
      <c r="BK313" s="595"/>
      <c r="BL313" s="595"/>
      <c r="BM313" s="595"/>
      <c r="BN313" s="595"/>
      <c r="BO313" s="595"/>
      <c r="BP313" s="596"/>
      <c r="BQ313" s="596"/>
      <c r="BR313" s="596"/>
      <c r="BS313" s="596"/>
      <c r="BT313" s="596"/>
      <c r="BU313" s="596"/>
      <c r="BV313" s="597"/>
      <c r="BW313" s="597"/>
      <c r="BX313" s="598"/>
      <c r="BY313" s="597"/>
      <c r="BZ313" s="598"/>
      <c r="CA313" s="597"/>
      <c r="CB313" s="598"/>
      <c r="CC313" s="597"/>
      <c r="CD313" s="598"/>
      <c r="CE313" s="597"/>
      <c r="CF313" s="598"/>
      <c r="CG313" s="597"/>
      <c r="CH313" s="598"/>
      <c r="CI313" s="597"/>
      <c r="CJ313" s="598"/>
      <c r="CK313" s="597"/>
      <c r="CL313" s="597"/>
      <c r="CM313" s="597"/>
      <c r="CN313" s="597"/>
      <c r="CO313" s="597"/>
      <c r="CP313" s="597"/>
      <c r="CQ313" s="597"/>
      <c r="CR313" s="597"/>
      <c r="CS313" s="597"/>
      <c r="CT313" s="597"/>
      <c r="CU313" s="597"/>
      <c r="CV313" s="597"/>
      <c r="CW313" s="597"/>
      <c r="CX313" s="597"/>
      <c r="CY313" s="595"/>
      <c r="CZ313" s="596"/>
      <c r="DA313" s="594"/>
      <c r="DB313" s="596"/>
      <c r="DC313" s="594"/>
      <c r="DD313" s="596"/>
      <c r="DE313" s="594"/>
      <c r="DF313" s="596"/>
      <c r="DG313" s="594"/>
      <c r="DH313" s="596"/>
      <c r="DI313" s="594"/>
      <c r="DJ313" s="596"/>
      <c r="DK313" s="594"/>
      <c r="DL313" s="596"/>
      <c r="DM313" s="594"/>
      <c r="DN313" s="596"/>
      <c r="DO313" s="596"/>
      <c r="DP313" s="596"/>
      <c r="DQ313" s="596"/>
      <c r="DR313" s="596"/>
      <c r="DS313" s="596"/>
      <c r="DT313" s="596"/>
      <c r="DU313" s="596"/>
      <c r="DV313" s="596"/>
      <c r="DW313" s="596"/>
      <c r="DX313" s="596"/>
      <c r="DY313" s="596"/>
      <c r="DZ313" s="596"/>
      <c r="EA313" s="596"/>
      <c r="EB313" s="595"/>
      <c r="EC313" s="595"/>
      <c r="ED313" s="594"/>
      <c r="EE313" s="595"/>
      <c r="EF313" s="594"/>
      <c r="EG313" s="595"/>
      <c r="EH313" s="594"/>
      <c r="EI313" s="595"/>
      <c r="EJ313" s="594"/>
      <c r="EK313" s="595"/>
      <c r="EL313" s="594"/>
      <c r="EM313" s="595"/>
    </row>
    <row r="314" spans="12:143" x14ac:dyDescent="0.25">
      <c r="L314" s="596"/>
      <c r="M314" s="596"/>
      <c r="N314" s="595"/>
      <c r="O314" s="595"/>
      <c r="P314" s="594"/>
      <c r="Q314" s="595"/>
      <c r="R314" s="594"/>
      <c r="S314" s="595"/>
      <c r="T314" s="594"/>
      <c r="U314" s="595"/>
      <c r="V314" s="594"/>
      <c r="W314" s="595"/>
      <c r="X314" s="594"/>
      <c r="Y314" s="595"/>
      <c r="Z314" s="594"/>
      <c r="AA314" s="595"/>
      <c r="AB314" s="594"/>
      <c r="AC314" s="595"/>
      <c r="AD314" s="595"/>
      <c r="AE314" s="596"/>
      <c r="AF314" s="595"/>
      <c r="AG314" s="595"/>
      <c r="AH314" s="595"/>
      <c r="AI314" s="595"/>
      <c r="AJ314" s="595"/>
      <c r="AK314" s="595"/>
      <c r="AL314" s="596"/>
      <c r="AM314" s="596"/>
      <c r="AN314" s="596"/>
      <c r="AO314" s="596"/>
      <c r="AP314" s="596"/>
      <c r="AQ314" s="596"/>
      <c r="AR314" s="595"/>
      <c r="AS314" s="595"/>
      <c r="AT314" s="594"/>
      <c r="AU314" s="595"/>
      <c r="AV314" s="594"/>
      <c r="AW314" s="595"/>
      <c r="AX314" s="594"/>
      <c r="AY314" s="595"/>
      <c r="AZ314" s="594"/>
      <c r="BA314" s="595"/>
      <c r="BB314" s="594"/>
      <c r="BC314" s="595"/>
      <c r="BD314" s="594"/>
      <c r="BE314" s="595"/>
      <c r="BF314" s="594"/>
      <c r="BG314" s="595"/>
      <c r="BH314" s="595"/>
      <c r="BI314" s="595"/>
      <c r="BJ314" s="595"/>
      <c r="BK314" s="595"/>
      <c r="BL314" s="595"/>
      <c r="BM314" s="595"/>
      <c r="BN314" s="595"/>
      <c r="BO314" s="595"/>
      <c r="BP314" s="596"/>
      <c r="BQ314" s="596"/>
      <c r="BR314" s="596"/>
      <c r="BS314" s="596"/>
      <c r="BT314" s="596"/>
      <c r="BU314" s="596"/>
      <c r="BV314" s="597"/>
      <c r="BW314" s="597"/>
      <c r="BX314" s="598"/>
      <c r="BY314" s="597"/>
      <c r="BZ314" s="598"/>
      <c r="CA314" s="597"/>
      <c r="CB314" s="598"/>
      <c r="CC314" s="597"/>
      <c r="CD314" s="598"/>
      <c r="CE314" s="597"/>
      <c r="CF314" s="598"/>
      <c r="CG314" s="597"/>
      <c r="CH314" s="598"/>
      <c r="CI314" s="597"/>
      <c r="CJ314" s="598"/>
      <c r="CK314" s="597"/>
      <c r="CL314" s="597"/>
      <c r="CM314" s="597"/>
      <c r="CN314" s="597"/>
      <c r="CO314" s="597"/>
      <c r="CP314" s="597"/>
      <c r="CQ314" s="597"/>
      <c r="CR314" s="597"/>
      <c r="CS314" s="597"/>
      <c r="CT314" s="597"/>
      <c r="CU314" s="597"/>
      <c r="CV314" s="597"/>
      <c r="CW314" s="597"/>
      <c r="CX314" s="597"/>
      <c r="CY314" s="595"/>
      <c r="CZ314" s="596"/>
      <c r="DA314" s="594"/>
      <c r="DB314" s="596"/>
      <c r="DC314" s="594"/>
      <c r="DD314" s="596"/>
      <c r="DE314" s="594"/>
      <c r="DF314" s="596"/>
      <c r="DG314" s="594"/>
      <c r="DH314" s="596"/>
      <c r="DI314" s="594"/>
      <c r="DJ314" s="596"/>
      <c r="DK314" s="594"/>
      <c r="DL314" s="596"/>
      <c r="DM314" s="594"/>
      <c r="DN314" s="596"/>
      <c r="DO314" s="596"/>
      <c r="DP314" s="596"/>
      <c r="DQ314" s="596"/>
      <c r="DR314" s="596"/>
      <c r="DS314" s="596"/>
      <c r="DT314" s="596"/>
      <c r="DU314" s="596"/>
      <c r="DV314" s="596"/>
      <c r="DW314" s="596"/>
      <c r="DX314" s="596"/>
      <c r="DY314" s="596"/>
      <c r="DZ314" s="596"/>
      <c r="EA314" s="596"/>
      <c r="EB314" s="595"/>
      <c r="EC314" s="595"/>
      <c r="ED314" s="594"/>
      <c r="EE314" s="595"/>
      <c r="EF314" s="594"/>
      <c r="EG314" s="595"/>
      <c r="EH314" s="594"/>
      <c r="EI314" s="595"/>
      <c r="EJ314" s="594"/>
      <c r="EK314" s="595"/>
      <c r="EL314" s="594"/>
      <c r="EM314" s="595"/>
    </row>
    <row r="315" spans="12:143" x14ac:dyDescent="0.25">
      <c r="L315" s="596"/>
      <c r="M315" s="596"/>
      <c r="N315" s="595"/>
      <c r="O315" s="595"/>
      <c r="P315" s="594"/>
      <c r="Q315" s="595"/>
      <c r="R315" s="594"/>
      <c r="S315" s="595"/>
      <c r="T315" s="594"/>
      <c r="U315" s="595"/>
      <c r="V315" s="594"/>
      <c r="W315" s="595"/>
      <c r="X315" s="594"/>
      <c r="Y315" s="595"/>
      <c r="Z315" s="594"/>
      <c r="AA315" s="595"/>
      <c r="AB315" s="594"/>
      <c r="AC315" s="595"/>
      <c r="AD315" s="595"/>
      <c r="AE315" s="596"/>
      <c r="AF315" s="595"/>
      <c r="AG315" s="595"/>
      <c r="AH315" s="595"/>
      <c r="AI315" s="595"/>
      <c r="AJ315" s="595"/>
      <c r="AK315" s="595"/>
      <c r="AL315" s="596"/>
      <c r="AM315" s="596"/>
      <c r="AN315" s="596"/>
      <c r="AO315" s="596"/>
      <c r="AP315" s="596"/>
      <c r="AQ315" s="596"/>
      <c r="AR315" s="595"/>
      <c r="AS315" s="595"/>
      <c r="AT315" s="594"/>
      <c r="AU315" s="595"/>
      <c r="AV315" s="594"/>
      <c r="AW315" s="595"/>
      <c r="AX315" s="594"/>
      <c r="AY315" s="595"/>
      <c r="AZ315" s="594"/>
      <c r="BA315" s="595"/>
      <c r="BB315" s="594"/>
      <c r="BC315" s="595"/>
      <c r="BD315" s="594"/>
      <c r="BE315" s="595"/>
      <c r="BF315" s="594"/>
      <c r="BG315" s="595"/>
      <c r="BH315" s="595"/>
      <c r="BI315" s="595"/>
      <c r="BJ315" s="595"/>
      <c r="BK315" s="595"/>
      <c r="BL315" s="595"/>
      <c r="BM315" s="595"/>
      <c r="BN315" s="595"/>
      <c r="BO315" s="595"/>
      <c r="BP315" s="596"/>
      <c r="BQ315" s="596"/>
      <c r="BR315" s="596"/>
      <c r="BS315" s="596"/>
      <c r="BT315" s="596"/>
      <c r="BU315" s="596"/>
      <c r="BV315" s="597"/>
      <c r="BW315" s="597"/>
      <c r="BX315" s="598"/>
      <c r="BY315" s="597"/>
      <c r="BZ315" s="598"/>
      <c r="CA315" s="597"/>
      <c r="CB315" s="598"/>
      <c r="CC315" s="597"/>
      <c r="CD315" s="598"/>
      <c r="CE315" s="597"/>
      <c r="CF315" s="598"/>
      <c r="CG315" s="597"/>
      <c r="CH315" s="598"/>
      <c r="CI315" s="597"/>
      <c r="CJ315" s="598"/>
      <c r="CK315" s="597"/>
      <c r="CL315" s="597"/>
      <c r="CM315" s="597"/>
      <c r="CN315" s="597"/>
      <c r="CO315" s="597"/>
      <c r="CP315" s="597"/>
      <c r="CQ315" s="597"/>
      <c r="CR315" s="597"/>
      <c r="CS315" s="597"/>
      <c r="CT315" s="597"/>
      <c r="CU315" s="597"/>
      <c r="CV315" s="597"/>
      <c r="CW315" s="597"/>
      <c r="CX315" s="597"/>
      <c r="CY315" s="595"/>
      <c r="CZ315" s="596"/>
      <c r="DA315" s="594"/>
      <c r="DB315" s="596"/>
      <c r="DC315" s="594"/>
      <c r="DD315" s="596"/>
      <c r="DE315" s="594"/>
      <c r="DF315" s="596"/>
      <c r="DG315" s="594"/>
      <c r="DH315" s="596"/>
      <c r="DI315" s="594"/>
      <c r="DJ315" s="596"/>
      <c r="DK315" s="594"/>
      <c r="DL315" s="596"/>
      <c r="DM315" s="594"/>
      <c r="DN315" s="596"/>
      <c r="DO315" s="596"/>
      <c r="DP315" s="596"/>
      <c r="DQ315" s="596"/>
      <c r="DR315" s="596"/>
      <c r="DS315" s="596"/>
      <c r="DT315" s="596"/>
      <c r="DU315" s="596"/>
      <c r="DV315" s="596"/>
      <c r="DW315" s="596"/>
      <c r="DX315" s="596"/>
      <c r="DY315" s="596"/>
      <c r="DZ315" s="596"/>
      <c r="EA315" s="596"/>
      <c r="EB315" s="595"/>
      <c r="EC315" s="595"/>
      <c r="ED315" s="594"/>
      <c r="EE315" s="595"/>
      <c r="EF315" s="594"/>
      <c r="EG315" s="595"/>
      <c r="EH315" s="594"/>
      <c r="EI315" s="595"/>
      <c r="EJ315" s="594"/>
      <c r="EK315" s="595"/>
      <c r="EL315" s="594"/>
      <c r="EM315" s="595"/>
    </row>
    <row r="316" spans="12:143" x14ac:dyDescent="0.25">
      <c r="L316" s="596"/>
      <c r="M316" s="596"/>
      <c r="N316" s="595"/>
      <c r="O316" s="595"/>
      <c r="P316" s="594"/>
      <c r="Q316" s="595"/>
      <c r="R316" s="594"/>
      <c r="S316" s="595"/>
      <c r="T316" s="594"/>
      <c r="U316" s="595"/>
      <c r="V316" s="594"/>
      <c r="W316" s="595"/>
      <c r="X316" s="594"/>
      <c r="Y316" s="595"/>
      <c r="Z316" s="594"/>
      <c r="AA316" s="595"/>
      <c r="AB316" s="594"/>
      <c r="AC316" s="595"/>
      <c r="AD316" s="595"/>
      <c r="AE316" s="596"/>
      <c r="AF316" s="595"/>
      <c r="AG316" s="595"/>
      <c r="AH316" s="595"/>
      <c r="AI316" s="595"/>
      <c r="AJ316" s="595"/>
      <c r="AK316" s="595"/>
      <c r="AL316" s="596"/>
      <c r="AM316" s="596"/>
      <c r="AN316" s="596"/>
      <c r="AO316" s="596"/>
      <c r="AP316" s="596"/>
      <c r="AQ316" s="596"/>
      <c r="AR316" s="595"/>
      <c r="AS316" s="595"/>
      <c r="AT316" s="594"/>
      <c r="AU316" s="595"/>
      <c r="AV316" s="594"/>
      <c r="AW316" s="595"/>
      <c r="AX316" s="594"/>
      <c r="AY316" s="595"/>
      <c r="AZ316" s="594"/>
      <c r="BA316" s="595"/>
      <c r="BB316" s="594"/>
      <c r="BC316" s="595"/>
      <c r="BD316" s="594"/>
      <c r="BE316" s="595"/>
      <c r="BF316" s="594"/>
      <c r="BG316" s="595"/>
      <c r="BH316" s="595"/>
      <c r="BI316" s="595"/>
      <c r="BJ316" s="595"/>
      <c r="BK316" s="595"/>
      <c r="BL316" s="595"/>
      <c r="BM316" s="595"/>
      <c r="BN316" s="595"/>
      <c r="BO316" s="595"/>
      <c r="BP316" s="596"/>
      <c r="BQ316" s="596"/>
      <c r="BR316" s="596"/>
      <c r="BS316" s="596"/>
      <c r="BT316" s="596"/>
      <c r="BU316" s="596"/>
      <c r="BV316" s="597"/>
      <c r="BW316" s="597"/>
      <c r="BX316" s="598"/>
      <c r="BY316" s="597"/>
      <c r="BZ316" s="598"/>
      <c r="CA316" s="597"/>
      <c r="CB316" s="598"/>
      <c r="CC316" s="597"/>
      <c r="CD316" s="598"/>
      <c r="CE316" s="597"/>
      <c r="CF316" s="598"/>
      <c r="CG316" s="597"/>
      <c r="CH316" s="598"/>
      <c r="CI316" s="597"/>
      <c r="CJ316" s="598"/>
      <c r="CK316" s="597"/>
      <c r="CL316" s="597"/>
      <c r="CM316" s="597"/>
      <c r="CN316" s="597"/>
      <c r="CO316" s="597"/>
      <c r="CP316" s="597"/>
      <c r="CQ316" s="597"/>
      <c r="CR316" s="597"/>
      <c r="CS316" s="597"/>
      <c r="CT316" s="597"/>
      <c r="CU316" s="597"/>
      <c r="CV316" s="597"/>
      <c r="CW316" s="597"/>
      <c r="CX316" s="597"/>
      <c r="CY316" s="595"/>
      <c r="CZ316" s="596"/>
      <c r="DA316" s="594"/>
      <c r="DB316" s="596"/>
      <c r="DC316" s="594"/>
      <c r="DD316" s="596"/>
      <c r="DE316" s="594"/>
      <c r="DF316" s="596"/>
      <c r="DG316" s="594"/>
      <c r="DH316" s="596"/>
      <c r="DI316" s="594"/>
      <c r="DJ316" s="596"/>
      <c r="DK316" s="594"/>
      <c r="DL316" s="596"/>
      <c r="DM316" s="594"/>
      <c r="DN316" s="596"/>
      <c r="DO316" s="596"/>
      <c r="DP316" s="596"/>
      <c r="DQ316" s="596"/>
      <c r="DR316" s="596"/>
      <c r="DS316" s="596"/>
      <c r="DT316" s="596"/>
      <c r="DU316" s="596"/>
      <c r="DV316" s="596"/>
      <c r="DW316" s="596"/>
      <c r="DX316" s="596"/>
      <c r="DY316" s="596"/>
      <c r="DZ316" s="596"/>
      <c r="EA316" s="596"/>
      <c r="EB316" s="595"/>
      <c r="EC316" s="595"/>
      <c r="ED316" s="594"/>
      <c r="EE316" s="595"/>
      <c r="EF316" s="594"/>
      <c r="EG316" s="595"/>
      <c r="EH316" s="594"/>
      <c r="EI316" s="595"/>
      <c r="EJ316" s="594"/>
      <c r="EK316" s="595"/>
      <c r="EL316" s="594"/>
      <c r="EM316" s="595"/>
    </row>
    <row r="317" spans="12:143" x14ac:dyDescent="0.25">
      <c r="L317" s="596"/>
      <c r="M317" s="596"/>
      <c r="N317" s="595"/>
      <c r="O317" s="595"/>
      <c r="P317" s="594"/>
      <c r="Q317" s="595"/>
      <c r="R317" s="594"/>
      <c r="S317" s="595"/>
      <c r="T317" s="594"/>
      <c r="U317" s="595"/>
      <c r="V317" s="594"/>
      <c r="W317" s="595"/>
      <c r="X317" s="594"/>
      <c r="Y317" s="595"/>
      <c r="Z317" s="594"/>
      <c r="AA317" s="595"/>
      <c r="AB317" s="594"/>
      <c r="AC317" s="595"/>
      <c r="AD317" s="595"/>
      <c r="AE317" s="596"/>
      <c r="AF317" s="595"/>
      <c r="AG317" s="595"/>
      <c r="AH317" s="595"/>
      <c r="AI317" s="595"/>
      <c r="AJ317" s="595"/>
      <c r="AK317" s="595"/>
      <c r="AL317" s="596"/>
      <c r="AM317" s="596"/>
      <c r="AN317" s="596"/>
      <c r="AO317" s="596"/>
      <c r="AP317" s="596"/>
      <c r="AQ317" s="596"/>
      <c r="AR317" s="595"/>
      <c r="AS317" s="595"/>
      <c r="AT317" s="594"/>
      <c r="AU317" s="595"/>
      <c r="AV317" s="594"/>
      <c r="AW317" s="595"/>
      <c r="AX317" s="594"/>
      <c r="AY317" s="595"/>
      <c r="AZ317" s="594"/>
      <c r="BA317" s="595"/>
      <c r="BB317" s="594"/>
      <c r="BC317" s="595"/>
      <c r="BD317" s="594"/>
      <c r="BE317" s="595"/>
      <c r="BF317" s="594"/>
      <c r="BG317" s="595"/>
      <c r="BH317" s="595"/>
      <c r="BI317" s="595"/>
      <c r="BJ317" s="595"/>
      <c r="BK317" s="595"/>
      <c r="BL317" s="595"/>
      <c r="BM317" s="595"/>
      <c r="BN317" s="595"/>
      <c r="BO317" s="595"/>
      <c r="BP317" s="596"/>
      <c r="BQ317" s="596"/>
      <c r="BR317" s="596"/>
      <c r="BS317" s="596"/>
      <c r="BT317" s="596"/>
      <c r="BU317" s="596"/>
      <c r="BV317" s="597"/>
      <c r="BW317" s="597"/>
      <c r="BX317" s="598"/>
      <c r="BY317" s="597"/>
      <c r="BZ317" s="598"/>
      <c r="CA317" s="597"/>
      <c r="CB317" s="598"/>
      <c r="CC317" s="597"/>
      <c r="CD317" s="598"/>
      <c r="CE317" s="597"/>
      <c r="CF317" s="598"/>
      <c r="CG317" s="597"/>
      <c r="CH317" s="598"/>
      <c r="CI317" s="597"/>
      <c r="CJ317" s="598"/>
      <c r="CK317" s="597"/>
      <c r="CL317" s="597"/>
      <c r="CM317" s="597"/>
      <c r="CN317" s="597"/>
      <c r="CO317" s="597"/>
      <c r="CP317" s="597"/>
      <c r="CQ317" s="597"/>
      <c r="CR317" s="597"/>
      <c r="CS317" s="597"/>
      <c r="CT317" s="597"/>
      <c r="CU317" s="597"/>
      <c r="CV317" s="597"/>
      <c r="CW317" s="597"/>
      <c r="CX317" s="597"/>
      <c r="CY317" s="595"/>
      <c r="CZ317" s="596"/>
      <c r="DA317" s="594"/>
      <c r="DB317" s="596"/>
      <c r="DC317" s="594"/>
      <c r="DD317" s="596"/>
      <c r="DE317" s="594"/>
      <c r="DF317" s="596"/>
      <c r="DG317" s="594"/>
      <c r="DH317" s="596"/>
      <c r="DI317" s="594"/>
      <c r="DJ317" s="596"/>
      <c r="DK317" s="594"/>
      <c r="DL317" s="596"/>
      <c r="DM317" s="594"/>
      <c r="DN317" s="596"/>
      <c r="DO317" s="596"/>
      <c r="DP317" s="596"/>
      <c r="DQ317" s="596"/>
      <c r="DR317" s="596"/>
      <c r="DS317" s="596"/>
      <c r="DT317" s="596"/>
      <c r="DU317" s="596"/>
      <c r="DV317" s="596"/>
      <c r="DW317" s="596"/>
      <c r="DX317" s="596"/>
      <c r="DY317" s="596"/>
      <c r="DZ317" s="596"/>
      <c r="EA317" s="596"/>
      <c r="EB317" s="595"/>
      <c r="EC317" s="595"/>
      <c r="ED317" s="594"/>
      <c r="EE317" s="595"/>
      <c r="EF317" s="594"/>
      <c r="EG317" s="595"/>
      <c r="EH317" s="594"/>
      <c r="EI317" s="595"/>
      <c r="EJ317" s="594"/>
      <c r="EK317" s="595"/>
      <c r="EL317" s="594"/>
      <c r="EM317" s="595"/>
    </row>
    <row r="318" spans="12:143" x14ac:dyDescent="0.25">
      <c r="L318" s="596"/>
      <c r="M318" s="596"/>
      <c r="N318" s="595"/>
      <c r="O318" s="595"/>
      <c r="P318" s="594"/>
      <c r="Q318" s="595"/>
      <c r="R318" s="594"/>
      <c r="S318" s="595"/>
      <c r="T318" s="594"/>
      <c r="U318" s="595"/>
      <c r="V318" s="594"/>
      <c r="W318" s="595"/>
      <c r="X318" s="594"/>
      <c r="Y318" s="595"/>
      <c r="Z318" s="594"/>
      <c r="AA318" s="595"/>
      <c r="AB318" s="594"/>
      <c r="AC318" s="595"/>
      <c r="AD318" s="595"/>
      <c r="AE318" s="596"/>
      <c r="AF318" s="595"/>
      <c r="AG318" s="595"/>
      <c r="AH318" s="595"/>
      <c r="AI318" s="595"/>
      <c r="AJ318" s="595"/>
      <c r="AK318" s="595"/>
      <c r="AL318" s="596"/>
      <c r="AM318" s="596"/>
      <c r="AN318" s="596"/>
      <c r="AO318" s="596"/>
      <c r="AP318" s="596"/>
      <c r="AQ318" s="596"/>
      <c r="AR318" s="595"/>
      <c r="AS318" s="595"/>
      <c r="AT318" s="594"/>
      <c r="AU318" s="595"/>
      <c r="AV318" s="594"/>
      <c r="AW318" s="595"/>
      <c r="AX318" s="594"/>
      <c r="AY318" s="595"/>
      <c r="AZ318" s="594"/>
      <c r="BA318" s="595"/>
      <c r="BB318" s="594"/>
      <c r="BC318" s="595"/>
      <c r="BD318" s="594"/>
      <c r="BE318" s="595"/>
      <c r="BF318" s="594"/>
      <c r="BG318" s="595"/>
      <c r="BH318" s="595"/>
      <c r="BI318" s="595"/>
      <c r="BJ318" s="595"/>
      <c r="BK318" s="595"/>
      <c r="BL318" s="595"/>
      <c r="BM318" s="595"/>
      <c r="BN318" s="595"/>
      <c r="BO318" s="595"/>
      <c r="BP318" s="596"/>
      <c r="BQ318" s="596"/>
      <c r="BR318" s="596"/>
      <c r="BS318" s="596"/>
      <c r="BT318" s="596"/>
      <c r="BU318" s="596"/>
      <c r="BV318" s="597"/>
      <c r="BW318" s="597"/>
      <c r="BX318" s="598"/>
      <c r="BY318" s="597"/>
      <c r="BZ318" s="598"/>
      <c r="CA318" s="597"/>
      <c r="CB318" s="598"/>
      <c r="CC318" s="597"/>
      <c r="CD318" s="598"/>
      <c r="CE318" s="597"/>
      <c r="CF318" s="598"/>
      <c r="CG318" s="597"/>
      <c r="CH318" s="598"/>
      <c r="CI318" s="597"/>
      <c r="CJ318" s="598"/>
      <c r="CK318" s="597"/>
      <c r="CL318" s="597"/>
      <c r="CM318" s="597"/>
      <c r="CN318" s="597"/>
      <c r="CO318" s="597"/>
      <c r="CP318" s="597"/>
      <c r="CQ318" s="597"/>
      <c r="CR318" s="597"/>
      <c r="CS318" s="597"/>
      <c r="CT318" s="597"/>
      <c r="CU318" s="597"/>
      <c r="CV318" s="597"/>
      <c r="CW318" s="597"/>
      <c r="CX318" s="597"/>
      <c r="CY318" s="595"/>
      <c r="CZ318" s="596"/>
      <c r="DA318" s="594"/>
      <c r="DB318" s="596"/>
      <c r="DC318" s="594"/>
      <c r="DD318" s="596"/>
      <c r="DE318" s="594"/>
      <c r="DF318" s="596"/>
      <c r="DG318" s="594"/>
      <c r="DH318" s="596"/>
      <c r="DI318" s="594"/>
      <c r="DJ318" s="596"/>
      <c r="DK318" s="594"/>
      <c r="DL318" s="596"/>
      <c r="DM318" s="594"/>
      <c r="DN318" s="596"/>
      <c r="DO318" s="596"/>
      <c r="DP318" s="596"/>
      <c r="DQ318" s="596"/>
      <c r="DR318" s="596"/>
      <c r="DS318" s="596"/>
      <c r="DT318" s="596"/>
      <c r="DU318" s="596"/>
      <c r="DV318" s="596"/>
      <c r="DW318" s="596"/>
      <c r="DX318" s="596"/>
      <c r="DY318" s="596"/>
      <c r="DZ318" s="596"/>
      <c r="EA318" s="596"/>
      <c r="EB318" s="595"/>
      <c r="EC318" s="595"/>
      <c r="ED318" s="594"/>
      <c r="EE318" s="595"/>
      <c r="EF318" s="594"/>
      <c r="EG318" s="595"/>
      <c r="EH318" s="594"/>
      <c r="EI318" s="595"/>
      <c r="EJ318" s="594"/>
      <c r="EK318" s="595"/>
      <c r="EL318" s="594"/>
      <c r="EM318" s="595"/>
    </row>
    <row r="319" spans="12:143" x14ac:dyDescent="0.25">
      <c r="L319" s="596"/>
      <c r="M319" s="596"/>
      <c r="N319" s="595"/>
      <c r="O319" s="595"/>
      <c r="P319" s="594"/>
      <c r="Q319" s="595"/>
      <c r="R319" s="594"/>
      <c r="S319" s="595"/>
      <c r="T319" s="594"/>
      <c r="U319" s="595"/>
      <c r="V319" s="594"/>
      <c r="W319" s="595"/>
      <c r="X319" s="594"/>
      <c r="Y319" s="595"/>
      <c r="Z319" s="594"/>
      <c r="AA319" s="595"/>
      <c r="AB319" s="594"/>
      <c r="AC319" s="595"/>
      <c r="AD319" s="595"/>
      <c r="AE319" s="596"/>
      <c r="AF319" s="595"/>
      <c r="AG319" s="595"/>
      <c r="AH319" s="595"/>
      <c r="AI319" s="595"/>
      <c r="AJ319" s="595"/>
      <c r="AK319" s="595"/>
      <c r="AL319" s="596"/>
      <c r="AM319" s="596"/>
      <c r="AN319" s="596"/>
      <c r="AO319" s="596"/>
      <c r="AP319" s="596"/>
      <c r="AQ319" s="596"/>
      <c r="AR319" s="595"/>
      <c r="AS319" s="595"/>
      <c r="AT319" s="594"/>
      <c r="AU319" s="595"/>
      <c r="AV319" s="594"/>
      <c r="AW319" s="595"/>
      <c r="AX319" s="594"/>
      <c r="AY319" s="595"/>
      <c r="AZ319" s="594"/>
      <c r="BA319" s="595"/>
      <c r="BB319" s="594"/>
      <c r="BC319" s="595"/>
      <c r="BD319" s="594"/>
      <c r="BE319" s="595"/>
      <c r="BF319" s="594"/>
      <c r="BG319" s="595"/>
      <c r="BH319" s="595"/>
      <c r="BI319" s="595"/>
      <c r="BJ319" s="595"/>
      <c r="BK319" s="595"/>
      <c r="BL319" s="595"/>
      <c r="BM319" s="595"/>
      <c r="BN319" s="595"/>
      <c r="BO319" s="595"/>
      <c r="BP319" s="596"/>
      <c r="BQ319" s="596"/>
      <c r="BR319" s="596"/>
      <c r="BS319" s="596"/>
      <c r="BT319" s="596"/>
      <c r="BU319" s="596"/>
      <c r="BV319" s="597"/>
      <c r="BW319" s="597"/>
      <c r="BX319" s="598"/>
      <c r="BY319" s="597"/>
      <c r="BZ319" s="598"/>
      <c r="CA319" s="597"/>
      <c r="CB319" s="598"/>
      <c r="CC319" s="597"/>
      <c r="CD319" s="598"/>
      <c r="CE319" s="597"/>
      <c r="CF319" s="598"/>
      <c r="CG319" s="597"/>
      <c r="CH319" s="598"/>
      <c r="CI319" s="597"/>
      <c r="CJ319" s="598"/>
      <c r="CK319" s="597"/>
      <c r="CL319" s="597"/>
      <c r="CM319" s="597"/>
      <c r="CN319" s="597"/>
      <c r="CO319" s="597"/>
      <c r="CP319" s="597"/>
      <c r="CQ319" s="597"/>
      <c r="CR319" s="597"/>
      <c r="CS319" s="597"/>
      <c r="CT319" s="597"/>
      <c r="CU319" s="597"/>
      <c r="CV319" s="597"/>
      <c r="CW319" s="597"/>
      <c r="CX319" s="597"/>
      <c r="CY319" s="595"/>
      <c r="CZ319" s="596"/>
      <c r="DA319" s="594"/>
      <c r="DB319" s="596"/>
      <c r="DC319" s="594"/>
      <c r="DD319" s="596"/>
      <c r="DE319" s="594"/>
      <c r="DF319" s="596"/>
      <c r="DG319" s="594"/>
      <c r="DH319" s="596"/>
      <c r="DI319" s="594"/>
      <c r="DJ319" s="596"/>
      <c r="DK319" s="594"/>
      <c r="DL319" s="596"/>
      <c r="DM319" s="594"/>
      <c r="DN319" s="596"/>
      <c r="DO319" s="596"/>
      <c r="DP319" s="596"/>
      <c r="DQ319" s="596"/>
      <c r="DR319" s="596"/>
      <c r="DS319" s="596"/>
      <c r="DT319" s="596"/>
      <c r="DU319" s="596"/>
      <c r="DV319" s="596"/>
      <c r="DW319" s="596"/>
      <c r="DX319" s="596"/>
      <c r="DY319" s="596"/>
      <c r="DZ319" s="596"/>
      <c r="EA319" s="596"/>
      <c r="EB319" s="595"/>
      <c r="EC319" s="595"/>
      <c r="ED319" s="594"/>
      <c r="EE319" s="595"/>
      <c r="EF319" s="594"/>
      <c r="EG319" s="595"/>
      <c r="EH319" s="594"/>
      <c r="EI319" s="595"/>
      <c r="EJ319" s="594"/>
      <c r="EK319" s="595"/>
      <c r="EL319" s="594"/>
      <c r="EM319" s="595"/>
    </row>
    <row r="320" spans="12:143" x14ac:dyDescent="0.25">
      <c r="L320" s="596"/>
      <c r="M320" s="596"/>
      <c r="N320" s="595"/>
      <c r="O320" s="595"/>
      <c r="P320" s="594"/>
      <c r="Q320" s="595"/>
      <c r="R320" s="594"/>
      <c r="S320" s="595"/>
      <c r="T320" s="594"/>
      <c r="U320" s="595"/>
      <c r="V320" s="594"/>
      <c r="W320" s="595"/>
      <c r="X320" s="594"/>
      <c r="Y320" s="595"/>
      <c r="Z320" s="594"/>
      <c r="AA320" s="595"/>
      <c r="AB320" s="594"/>
      <c r="AC320" s="595"/>
      <c r="AD320" s="595"/>
      <c r="AE320" s="596"/>
      <c r="AF320" s="595"/>
      <c r="AG320" s="595"/>
      <c r="AH320" s="595"/>
      <c r="AI320" s="595"/>
      <c r="AJ320" s="595"/>
      <c r="AK320" s="595"/>
      <c r="AL320" s="596"/>
      <c r="AM320" s="596"/>
      <c r="AN320" s="596"/>
      <c r="AO320" s="596"/>
      <c r="AP320" s="596"/>
      <c r="AQ320" s="596"/>
      <c r="AR320" s="595"/>
      <c r="AS320" s="595"/>
      <c r="AT320" s="594"/>
      <c r="AU320" s="595"/>
      <c r="AV320" s="594"/>
      <c r="AW320" s="595"/>
      <c r="AX320" s="594"/>
      <c r="AY320" s="595"/>
      <c r="AZ320" s="594"/>
      <c r="BA320" s="595"/>
      <c r="BB320" s="594"/>
      <c r="BC320" s="595"/>
      <c r="BD320" s="594"/>
      <c r="BE320" s="595"/>
      <c r="BF320" s="594"/>
      <c r="BG320" s="595"/>
      <c r="BH320" s="595"/>
      <c r="BI320" s="595"/>
      <c r="BJ320" s="595"/>
      <c r="BK320" s="595"/>
      <c r="BL320" s="595"/>
      <c r="BM320" s="595"/>
      <c r="BN320" s="595"/>
      <c r="BO320" s="595"/>
      <c r="BP320" s="596"/>
      <c r="BQ320" s="596"/>
      <c r="BR320" s="596"/>
      <c r="BS320" s="596"/>
      <c r="BT320" s="596"/>
      <c r="BU320" s="596"/>
      <c r="BV320" s="597"/>
      <c r="BW320" s="597"/>
      <c r="BX320" s="598"/>
      <c r="BY320" s="597"/>
      <c r="BZ320" s="598"/>
      <c r="CA320" s="597"/>
      <c r="CB320" s="598"/>
      <c r="CC320" s="597"/>
      <c r="CD320" s="598"/>
      <c r="CE320" s="597"/>
      <c r="CF320" s="598"/>
      <c r="CG320" s="597"/>
      <c r="CH320" s="598"/>
      <c r="CI320" s="597"/>
      <c r="CJ320" s="598"/>
      <c r="CK320" s="597"/>
      <c r="CL320" s="597"/>
      <c r="CM320" s="597"/>
      <c r="CN320" s="597"/>
      <c r="CO320" s="597"/>
      <c r="CP320" s="597"/>
      <c r="CQ320" s="597"/>
      <c r="CR320" s="597"/>
      <c r="CS320" s="597"/>
      <c r="CT320" s="597"/>
      <c r="CU320" s="597"/>
      <c r="CV320" s="597"/>
      <c r="CW320" s="597"/>
      <c r="CX320" s="597"/>
      <c r="CY320" s="595"/>
      <c r="CZ320" s="596"/>
      <c r="DA320" s="594"/>
      <c r="DB320" s="596"/>
      <c r="DC320" s="594"/>
      <c r="DD320" s="596"/>
      <c r="DE320" s="594"/>
      <c r="DF320" s="596"/>
      <c r="DG320" s="594"/>
      <c r="DH320" s="596"/>
      <c r="DI320" s="594"/>
      <c r="DJ320" s="596"/>
      <c r="DK320" s="594"/>
      <c r="DL320" s="596"/>
      <c r="DM320" s="594"/>
      <c r="DN320" s="596"/>
      <c r="DO320" s="596"/>
      <c r="DP320" s="596"/>
      <c r="DQ320" s="596"/>
      <c r="DR320" s="596"/>
      <c r="DS320" s="596"/>
      <c r="DT320" s="596"/>
      <c r="DU320" s="596"/>
      <c r="DV320" s="596"/>
      <c r="DW320" s="596"/>
      <c r="DX320" s="596"/>
      <c r="DY320" s="596"/>
      <c r="DZ320" s="596"/>
      <c r="EA320" s="596"/>
      <c r="EB320" s="595"/>
      <c r="EC320" s="595"/>
      <c r="ED320" s="594"/>
      <c r="EE320" s="595"/>
      <c r="EF320" s="594"/>
      <c r="EG320" s="595"/>
      <c r="EH320" s="594"/>
      <c r="EI320" s="595"/>
      <c r="EJ320" s="594"/>
      <c r="EK320" s="595"/>
      <c r="EL320" s="594"/>
      <c r="EM320" s="595"/>
    </row>
    <row r="321" spans="12:143" x14ac:dyDescent="0.25">
      <c r="L321" s="596"/>
      <c r="M321" s="596"/>
      <c r="N321" s="595"/>
      <c r="O321" s="595"/>
      <c r="P321" s="594"/>
      <c r="Q321" s="595"/>
      <c r="R321" s="594"/>
      <c r="S321" s="595"/>
      <c r="T321" s="594"/>
      <c r="U321" s="595"/>
      <c r="V321" s="594"/>
      <c r="W321" s="595"/>
      <c r="X321" s="594"/>
      <c r="Y321" s="595"/>
      <c r="Z321" s="594"/>
      <c r="AA321" s="595"/>
      <c r="AB321" s="594"/>
      <c r="AC321" s="595"/>
      <c r="AD321" s="595"/>
      <c r="AE321" s="596"/>
      <c r="AF321" s="595"/>
      <c r="AG321" s="595"/>
      <c r="AH321" s="595"/>
      <c r="AI321" s="595"/>
      <c r="AJ321" s="595"/>
      <c r="AK321" s="595"/>
      <c r="AL321" s="596"/>
      <c r="AM321" s="596"/>
      <c r="AN321" s="596"/>
      <c r="AO321" s="596"/>
      <c r="AP321" s="596"/>
      <c r="AQ321" s="596"/>
      <c r="AR321" s="595"/>
      <c r="AS321" s="595"/>
      <c r="AT321" s="594"/>
      <c r="AU321" s="595"/>
      <c r="AV321" s="594"/>
      <c r="AW321" s="595"/>
      <c r="AX321" s="594"/>
      <c r="AY321" s="595"/>
      <c r="AZ321" s="594"/>
      <c r="BA321" s="595"/>
      <c r="BB321" s="594"/>
      <c r="BC321" s="595"/>
      <c r="BD321" s="594"/>
      <c r="BE321" s="595"/>
      <c r="BF321" s="594"/>
      <c r="BG321" s="595"/>
      <c r="BH321" s="595"/>
      <c r="BI321" s="595"/>
      <c r="BJ321" s="595"/>
      <c r="BK321" s="595"/>
      <c r="BL321" s="595"/>
      <c r="BM321" s="595"/>
      <c r="BN321" s="595"/>
      <c r="BO321" s="595"/>
      <c r="BP321" s="596"/>
      <c r="BQ321" s="596"/>
      <c r="BR321" s="596"/>
      <c r="BS321" s="596"/>
      <c r="BT321" s="596"/>
      <c r="BU321" s="596"/>
      <c r="BV321" s="597"/>
      <c r="BW321" s="597"/>
      <c r="BX321" s="598"/>
      <c r="BY321" s="597"/>
      <c r="BZ321" s="598"/>
      <c r="CA321" s="597"/>
      <c r="CB321" s="598"/>
      <c r="CC321" s="597"/>
      <c r="CD321" s="598"/>
      <c r="CE321" s="597"/>
      <c r="CF321" s="598"/>
      <c r="CG321" s="597"/>
      <c r="CH321" s="598"/>
      <c r="CI321" s="597"/>
      <c r="CJ321" s="598"/>
      <c r="CK321" s="597"/>
      <c r="CL321" s="597"/>
      <c r="CM321" s="597"/>
      <c r="CN321" s="597"/>
      <c r="CO321" s="597"/>
      <c r="CP321" s="597"/>
      <c r="CQ321" s="597"/>
      <c r="CR321" s="597"/>
      <c r="CS321" s="597"/>
      <c r="CT321" s="597"/>
      <c r="CU321" s="597"/>
      <c r="CV321" s="597"/>
      <c r="CW321" s="597"/>
      <c r="CX321" s="597"/>
      <c r="CY321" s="595"/>
      <c r="CZ321" s="596"/>
      <c r="DA321" s="594"/>
      <c r="DB321" s="596"/>
      <c r="DC321" s="594"/>
      <c r="DD321" s="596"/>
      <c r="DE321" s="594"/>
      <c r="DF321" s="596"/>
      <c r="DG321" s="594"/>
      <c r="DH321" s="596"/>
      <c r="DI321" s="594"/>
      <c r="DJ321" s="596"/>
      <c r="DK321" s="594"/>
      <c r="DL321" s="596"/>
      <c r="DM321" s="594"/>
      <c r="DN321" s="596"/>
      <c r="DO321" s="596"/>
      <c r="DP321" s="596"/>
      <c r="DQ321" s="596"/>
      <c r="DR321" s="596"/>
      <c r="DS321" s="596"/>
      <c r="DT321" s="596"/>
      <c r="DU321" s="596"/>
      <c r="DV321" s="596"/>
      <c r="DW321" s="596"/>
      <c r="DX321" s="596"/>
      <c r="DY321" s="596"/>
      <c r="DZ321" s="596"/>
      <c r="EA321" s="596"/>
      <c r="EB321" s="595"/>
      <c r="EC321" s="595"/>
      <c r="ED321" s="594"/>
      <c r="EE321" s="595"/>
      <c r="EF321" s="594"/>
      <c r="EG321" s="595"/>
      <c r="EH321" s="594"/>
      <c r="EI321" s="595"/>
      <c r="EJ321" s="594"/>
      <c r="EK321" s="595"/>
      <c r="EL321" s="594"/>
      <c r="EM321" s="595"/>
    </row>
    <row r="322" spans="12:143" x14ac:dyDescent="0.25">
      <c r="L322" s="596"/>
      <c r="M322" s="596"/>
      <c r="N322" s="595"/>
      <c r="O322" s="595"/>
      <c r="P322" s="594"/>
      <c r="Q322" s="595"/>
      <c r="R322" s="594"/>
      <c r="S322" s="595"/>
      <c r="T322" s="594"/>
      <c r="U322" s="595"/>
      <c r="V322" s="594"/>
      <c r="W322" s="595"/>
      <c r="X322" s="594"/>
      <c r="Y322" s="595"/>
      <c r="Z322" s="594"/>
      <c r="AA322" s="595"/>
      <c r="AB322" s="594"/>
      <c r="AC322" s="595"/>
      <c r="AD322" s="595"/>
      <c r="AE322" s="596"/>
      <c r="AF322" s="595"/>
      <c r="AG322" s="595"/>
      <c r="AH322" s="595"/>
      <c r="AI322" s="595"/>
      <c r="AJ322" s="595"/>
      <c r="AK322" s="595"/>
      <c r="AL322" s="596"/>
      <c r="AM322" s="596"/>
      <c r="AN322" s="596"/>
      <c r="AO322" s="596"/>
      <c r="AP322" s="596"/>
      <c r="AQ322" s="596"/>
      <c r="AR322" s="595"/>
      <c r="AS322" s="595"/>
      <c r="AT322" s="594"/>
      <c r="AU322" s="595"/>
      <c r="AV322" s="594"/>
      <c r="AW322" s="595"/>
      <c r="AX322" s="594"/>
      <c r="AY322" s="595"/>
      <c r="AZ322" s="594"/>
      <c r="BA322" s="595"/>
      <c r="BB322" s="594"/>
      <c r="BC322" s="595"/>
      <c r="BD322" s="594"/>
      <c r="BE322" s="595"/>
      <c r="BF322" s="594"/>
      <c r="BG322" s="595"/>
      <c r="BH322" s="595"/>
      <c r="BI322" s="595"/>
      <c r="BJ322" s="595"/>
      <c r="BK322" s="595"/>
      <c r="BL322" s="595"/>
      <c r="BM322" s="595"/>
      <c r="BN322" s="595"/>
      <c r="BO322" s="595"/>
      <c r="BP322" s="596"/>
      <c r="BQ322" s="596"/>
      <c r="BR322" s="596"/>
      <c r="BS322" s="596"/>
      <c r="BT322" s="596"/>
      <c r="BU322" s="596"/>
      <c r="BV322" s="597"/>
      <c r="BW322" s="597"/>
      <c r="BX322" s="598"/>
      <c r="BY322" s="597"/>
      <c r="BZ322" s="598"/>
      <c r="CA322" s="597"/>
      <c r="CB322" s="598"/>
      <c r="CC322" s="597"/>
      <c r="CD322" s="598"/>
      <c r="CE322" s="597"/>
      <c r="CF322" s="598"/>
      <c r="CG322" s="597"/>
      <c r="CH322" s="598"/>
      <c r="CI322" s="597"/>
      <c r="CJ322" s="598"/>
      <c r="CK322" s="597"/>
      <c r="CL322" s="597"/>
      <c r="CM322" s="597"/>
      <c r="CN322" s="597"/>
      <c r="CO322" s="597"/>
      <c r="CP322" s="597"/>
      <c r="CQ322" s="597"/>
      <c r="CR322" s="597"/>
      <c r="CS322" s="597"/>
      <c r="CT322" s="597"/>
      <c r="CU322" s="597"/>
      <c r="CV322" s="597"/>
      <c r="CW322" s="597"/>
      <c r="CX322" s="597"/>
      <c r="CY322" s="595"/>
      <c r="CZ322" s="596"/>
      <c r="DA322" s="594"/>
      <c r="DB322" s="596"/>
      <c r="DC322" s="594"/>
      <c r="DD322" s="596"/>
      <c r="DE322" s="594"/>
      <c r="DF322" s="596"/>
      <c r="DG322" s="594"/>
      <c r="DH322" s="596"/>
      <c r="DI322" s="594"/>
      <c r="DJ322" s="596"/>
      <c r="DK322" s="594"/>
      <c r="DL322" s="596"/>
      <c r="DM322" s="594"/>
      <c r="DN322" s="596"/>
      <c r="DO322" s="596"/>
      <c r="DP322" s="596"/>
      <c r="DQ322" s="596"/>
      <c r="DR322" s="596"/>
      <c r="DS322" s="596"/>
      <c r="DT322" s="596"/>
      <c r="DU322" s="596"/>
      <c r="DV322" s="596"/>
      <c r="DW322" s="596"/>
      <c r="DX322" s="596"/>
      <c r="DY322" s="596"/>
      <c r="DZ322" s="596"/>
      <c r="EA322" s="596"/>
      <c r="EB322" s="595"/>
      <c r="EC322" s="595"/>
      <c r="ED322" s="594"/>
      <c r="EE322" s="595"/>
      <c r="EF322" s="594"/>
      <c r="EG322" s="595"/>
      <c r="EH322" s="594"/>
      <c r="EI322" s="595"/>
      <c r="EJ322" s="594"/>
      <c r="EK322" s="595"/>
      <c r="EL322" s="594"/>
      <c r="EM322" s="595"/>
    </row>
    <row r="323" spans="12:143" x14ac:dyDescent="0.25">
      <c r="L323" s="596"/>
      <c r="M323" s="596"/>
      <c r="N323" s="595"/>
      <c r="O323" s="595"/>
      <c r="P323" s="594"/>
      <c r="Q323" s="595"/>
      <c r="R323" s="594"/>
      <c r="S323" s="595"/>
      <c r="T323" s="594"/>
      <c r="U323" s="595"/>
      <c r="V323" s="594"/>
      <c r="W323" s="595"/>
      <c r="X323" s="594"/>
      <c r="Y323" s="595"/>
      <c r="Z323" s="594"/>
      <c r="AA323" s="595"/>
      <c r="AB323" s="594"/>
      <c r="AC323" s="595"/>
      <c r="AD323" s="595"/>
      <c r="AE323" s="596"/>
      <c r="AF323" s="595"/>
      <c r="AG323" s="595"/>
      <c r="AH323" s="595"/>
      <c r="AI323" s="595"/>
      <c r="AJ323" s="595"/>
      <c r="AK323" s="595"/>
      <c r="AL323" s="596"/>
      <c r="AM323" s="596"/>
      <c r="AN323" s="596"/>
      <c r="AO323" s="596"/>
      <c r="AP323" s="596"/>
      <c r="AQ323" s="596"/>
      <c r="AR323" s="595"/>
      <c r="AS323" s="595"/>
      <c r="AT323" s="594"/>
      <c r="AU323" s="595"/>
      <c r="AV323" s="594"/>
      <c r="AW323" s="595"/>
      <c r="AX323" s="594"/>
      <c r="AY323" s="595"/>
      <c r="AZ323" s="594"/>
      <c r="BA323" s="595"/>
      <c r="BB323" s="594"/>
      <c r="BC323" s="595"/>
      <c r="BD323" s="594"/>
      <c r="BE323" s="595"/>
      <c r="BF323" s="594"/>
      <c r="BG323" s="595"/>
      <c r="BH323" s="595"/>
      <c r="BI323" s="595"/>
      <c r="BJ323" s="595"/>
      <c r="BK323" s="595"/>
      <c r="BL323" s="595"/>
      <c r="BM323" s="595"/>
      <c r="BN323" s="595"/>
      <c r="BO323" s="595"/>
      <c r="BP323" s="596"/>
      <c r="BQ323" s="596"/>
      <c r="BR323" s="596"/>
      <c r="BS323" s="596"/>
      <c r="BT323" s="596"/>
      <c r="BU323" s="596"/>
      <c r="BV323" s="597"/>
      <c r="BW323" s="597"/>
      <c r="BX323" s="598"/>
      <c r="BY323" s="597"/>
      <c r="BZ323" s="598"/>
      <c r="CA323" s="597"/>
      <c r="CB323" s="598"/>
      <c r="CC323" s="597"/>
      <c r="CD323" s="598"/>
      <c r="CE323" s="597"/>
      <c r="CF323" s="598"/>
      <c r="CG323" s="597"/>
      <c r="CH323" s="598"/>
      <c r="CI323" s="597"/>
      <c r="CJ323" s="598"/>
      <c r="CK323" s="597"/>
      <c r="CL323" s="597"/>
      <c r="CM323" s="597"/>
      <c r="CN323" s="597"/>
      <c r="CO323" s="597"/>
      <c r="CP323" s="597"/>
      <c r="CQ323" s="597"/>
      <c r="CR323" s="597"/>
      <c r="CS323" s="597"/>
      <c r="CT323" s="597"/>
      <c r="CU323" s="597"/>
      <c r="CV323" s="597"/>
      <c r="CW323" s="597"/>
      <c r="CX323" s="597"/>
      <c r="CY323" s="595"/>
      <c r="CZ323" s="596"/>
      <c r="DA323" s="594"/>
      <c r="DB323" s="596"/>
      <c r="DC323" s="594"/>
      <c r="DD323" s="596"/>
      <c r="DE323" s="594"/>
      <c r="DF323" s="596"/>
      <c r="DG323" s="594"/>
      <c r="DH323" s="596"/>
      <c r="DI323" s="594"/>
      <c r="DJ323" s="596"/>
      <c r="DK323" s="594"/>
      <c r="DL323" s="596"/>
      <c r="DM323" s="594"/>
      <c r="DN323" s="596"/>
      <c r="DO323" s="596"/>
      <c r="DP323" s="596"/>
      <c r="DQ323" s="596"/>
      <c r="DR323" s="596"/>
      <c r="DS323" s="596"/>
      <c r="DT323" s="596"/>
      <c r="DU323" s="596"/>
      <c r="DV323" s="596"/>
      <c r="DW323" s="596"/>
      <c r="DX323" s="596"/>
      <c r="DY323" s="596"/>
      <c r="DZ323" s="596"/>
      <c r="EA323" s="596"/>
      <c r="EB323" s="595"/>
      <c r="EC323" s="595"/>
      <c r="ED323" s="594"/>
      <c r="EE323" s="595"/>
      <c r="EF323" s="594"/>
      <c r="EG323" s="595"/>
      <c r="EH323" s="594"/>
      <c r="EI323" s="595"/>
      <c r="EJ323" s="594"/>
      <c r="EK323" s="595"/>
      <c r="EL323" s="594"/>
      <c r="EM323" s="595"/>
    </row>
    <row r="324" spans="12:143" x14ac:dyDescent="0.25">
      <c r="L324" s="596"/>
      <c r="M324" s="596"/>
      <c r="N324" s="595"/>
      <c r="O324" s="595"/>
      <c r="P324" s="594"/>
      <c r="Q324" s="595"/>
      <c r="R324" s="594"/>
      <c r="S324" s="595"/>
      <c r="T324" s="594"/>
      <c r="U324" s="595"/>
      <c r="V324" s="594"/>
      <c r="W324" s="595"/>
      <c r="X324" s="594"/>
      <c r="Y324" s="595"/>
      <c r="Z324" s="594"/>
      <c r="AA324" s="595"/>
      <c r="AB324" s="594"/>
      <c r="AC324" s="595"/>
      <c r="AD324" s="595"/>
      <c r="AE324" s="596"/>
      <c r="AF324" s="595"/>
      <c r="AG324" s="595"/>
      <c r="AH324" s="595"/>
      <c r="AI324" s="595"/>
      <c r="AJ324" s="595"/>
      <c r="AK324" s="595"/>
      <c r="AL324" s="596"/>
      <c r="AM324" s="596"/>
      <c r="AN324" s="596"/>
      <c r="AO324" s="596"/>
      <c r="AP324" s="596"/>
      <c r="AQ324" s="596"/>
      <c r="AR324" s="595"/>
      <c r="AS324" s="595"/>
      <c r="AT324" s="594"/>
      <c r="AU324" s="595"/>
      <c r="AV324" s="594"/>
      <c r="AW324" s="595"/>
      <c r="AX324" s="594"/>
      <c r="AY324" s="595"/>
      <c r="AZ324" s="594"/>
      <c r="BA324" s="595"/>
      <c r="BB324" s="594"/>
      <c r="BC324" s="595"/>
      <c r="BD324" s="594"/>
      <c r="BE324" s="595"/>
      <c r="BF324" s="594"/>
      <c r="BG324" s="595"/>
      <c r="BH324" s="595"/>
      <c r="BI324" s="595"/>
      <c r="BJ324" s="595"/>
      <c r="BK324" s="595"/>
      <c r="BL324" s="595"/>
      <c r="BM324" s="595"/>
      <c r="BN324" s="595"/>
      <c r="BO324" s="595"/>
      <c r="BP324" s="596"/>
      <c r="BQ324" s="596"/>
      <c r="BR324" s="596"/>
      <c r="BS324" s="596"/>
      <c r="BT324" s="596"/>
      <c r="BU324" s="596"/>
      <c r="BV324" s="597"/>
      <c r="BW324" s="597"/>
      <c r="BX324" s="598"/>
      <c r="BY324" s="597"/>
      <c r="BZ324" s="598"/>
      <c r="CA324" s="597"/>
      <c r="CB324" s="598"/>
      <c r="CC324" s="597"/>
      <c r="CD324" s="598"/>
      <c r="CE324" s="597"/>
      <c r="CF324" s="598"/>
      <c r="CG324" s="597"/>
      <c r="CH324" s="598"/>
      <c r="CI324" s="597"/>
      <c r="CJ324" s="598"/>
      <c r="CK324" s="597"/>
      <c r="CL324" s="597"/>
      <c r="CM324" s="597"/>
      <c r="CN324" s="597"/>
      <c r="CO324" s="597"/>
      <c r="CP324" s="597"/>
      <c r="CQ324" s="597"/>
      <c r="CR324" s="597"/>
      <c r="CS324" s="597"/>
      <c r="CT324" s="597"/>
      <c r="CU324" s="597"/>
      <c r="CV324" s="597"/>
      <c r="CW324" s="597"/>
      <c r="CX324" s="597"/>
      <c r="CY324" s="595"/>
      <c r="CZ324" s="596"/>
      <c r="DA324" s="594"/>
      <c r="DB324" s="596"/>
      <c r="DC324" s="594"/>
      <c r="DD324" s="596"/>
      <c r="DE324" s="594"/>
      <c r="DF324" s="596"/>
      <c r="DG324" s="594"/>
      <c r="DH324" s="596"/>
      <c r="DI324" s="594"/>
      <c r="DJ324" s="596"/>
      <c r="DK324" s="594"/>
      <c r="DL324" s="596"/>
      <c r="DM324" s="594"/>
      <c r="DN324" s="596"/>
      <c r="DO324" s="596"/>
      <c r="DP324" s="596"/>
      <c r="DQ324" s="596"/>
      <c r="DR324" s="596"/>
      <c r="DS324" s="596"/>
      <c r="DT324" s="596"/>
      <c r="DU324" s="596"/>
      <c r="DV324" s="596"/>
      <c r="DW324" s="596"/>
      <c r="DX324" s="596"/>
      <c r="DY324" s="596"/>
      <c r="DZ324" s="596"/>
      <c r="EA324" s="596"/>
      <c r="EB324" s="595"/>
      <c r="EC324" s="595"/>
      <c r="ED324" s="594"/>
      <c r="EE324" s="595"/>
      <c r="EF324" s="594"/>
      <c r="EG324" s="595"/>
      <c r="EH324" s="594"/>
      <c r="EI324" s="595"/>
      <c r="EJ324" s="594"/>
      <c r="EK324" s="595"/>
      <c r="EL324" s="594"/>
      <c r="EM324" s="595"/>
    </row>
    <row r="325" spans="12:143" x14ac:dyDescent="0.25">
      <c r="L325" s="596"/>
      <c r="M325" s="596"/>
      <c r="N325" s="595"/>
      <c r="O325" s="595"/>
      <c r="P325" s="594"/>
      <c r="Q325" s="595"/>
      <c r="R325" s="594"/>
      <c r="S325" s="595"/>
      <c r="T325" s="594"/>
      <c r="U325" s="595"/>
      <c r="V325" s="594"/>
      <c r="W325" s="595"/>
      <c r="X325" s="594"/>
      <c r="Y325" s="595"/>
      <c r="Z325" s="594"/>
      <c r="AA325" s="595"/>
      <c r="AB325" s="594"/>
      <c r="AC325" s="595"/>
      <c r="AD325" s="595"/>
      <c r="AE325" s="596"/>
      <c r="AF325" s="595"/>
      <c r="AG325" s="595"/>
      <c r="AH325" s="595"/>
      <c r="AI325" s="595"/>
      <c r="AJ325" s="595"/>
      <c r="AK325" s="595"/>
      <c r="AL325" s="596"/>
      <c r="AM325" s="596"/>
      <c r="AN325" s="596"/>
      <c r="AO325" s="596"/>
      <c r="AP325" s="596"/>
      <c r="AQ325" s="596"/>
      <c r="AR325" s="595"/>
      <c r="AS325" s="595"/>
      <c r="AT325" s="594"/>
      <c r="AU325" s="595"/>
      <c r="AV325" s="594"/>
      <c r="AW325" s="595"/>
      <c r="AX325" s="594"/>
      <c r="AY325" s="595"/>
      <c r="AZ325" s="594"/>
      <c r="BA325" s="595"/>
      <c r="BB325" s="594"/>
      <c r="BC325" s="595"/>
      <c r="BD325" s="594"/>
      <c r="BE325" s="595"/>
      <c r="BF325" s="594"/>
      <c r="BG325" s="595"/>
      <c r="BH325" s="595"/>
      <c r="BI325" s="595"/>
      <c r="BJ325" s="595"/>
      <c r="BK325" s="595"/>
      <c r="BL325" s="595"/>
      <c r="BM325" s="595"/>
      <c r="BN325" s="595"/>
      <c r="BO325" s="595"/>
      <c r="BP325" s="596"/>
      <c r="BQ325" s="596"/>
      <c r="BR325" s="596"/>
      <c r="BS325" s="596"/>
      <c r="BT325" s="596"/>
      <c r="BU325" s="596"/>
      <c r="BV325" s="597"/>
      <c r="BW325" s="597"/>
      <c r="BX325" s="598"/>
      <c r="BY325" s="597"/>
      <c r="BZ325" s="598"/>
      <c r="CA325" s="597"/>
      <c r="CB325" s="598"/>
      <c r="CC325" s="597"/>
      <c r="CD325" s="598"/>
      <c r="CE325" s="597"/>
      <c r="CF325" s="598"/>
      <c r="CG325" s="597"/>
      <c r="CH325" s="598"/>
      <c r="CI325" s="597"/>
      <c r="CJ325" s="598"/>
      <c r="CK325" s="597"/>
      <c r="CL325" s="597"/>
      <c r="CM325" s="597"/>
      <c r="CN325" s="597"/>
      <c r="CO325" s="597"/>
      <c r="CP325" s="597"/>
      <c r="CQ325" s="597"/>
      <c r="CR325" s="597"/>
      <c r="CS325" s="597"/>
      <c r="CT325" s="597"/>
      <c r="CU325" s="597"/>
      <c r="CV325" s="597"/>
      <c r="CW325" s="597"/>
      <c r="CX325" s="597"/>
      <c r="CY325" s="595"/>
      <c r="CZ325" s="596"/>
      <c r="DA325" s="594"/>
      <c r="DB325" s="596"/>
      <c r="DC325" s="594"/>
      <c r="DD325" s="596"/>
      <c r="DE325" s="594"/>
      <c r="DF325" s="596"/>
      <c r="DG325" s="594"/>
      <c r="DH325" s="596"/>
      <c r="DI325" s="594"/>
      <c r="DJ325" s="596"/>
      <c r="DK325" s="594"/>
      <c r="DL325" s="596"/>
      <c r="DM325" s="594"/>
      <c r="DN325" s="596"/>
      <c r="DO325" s="596"/>
      <c r="DP325" s="596"/>
      <c r="DQ325" s="596"/>
      <c r="DR325" s="596"/>
      <c r="DS325" s="596"/>
      <c r="DT325" s="596"/>
      <c r="DU325" s="596"/>
      <c r="DV325" s="596"/>
      <c r="DW325" s="596"/>
      <c r="DX325" s="596"/>
      <c r="DY325" s="596"/>
      <c r="DZ325" s="596"/>
      <c r="EA325" s="596"/>
      <c r="EB325" s="595"/>
      <c r="EC325" s="595"/>
      <c r="ED325" s="594"/>
      <c r="EE325" s="595"/>
      <c r="EF325" s="594"/>
      <c r="EG325" s="595"/>
      <c r="EH325" s="594"/>
      <c r="EI325" s="595"/>
      <c r="EJ325" s="594"/>
      <c r="EK325" s="595"/>
      <c r="EL325" s="594"/>
      <c r="EM325" s="595"/>
    </row>
    <row r="326" spans="12:143" x14ac:dyDescent="0.25">
      <c r="L326" s="596"/>
      <c r="M326" s="596"/>
      <c r="N326" s="595"/>
      <c r="O326" s="595"/>
      <c r="P326" s="594"/>
      <c r="Q326" s="595"/>
      <c r="R326" s="594"/>
      <c r="S326" s="595"/>
      <c r="T326" s="594"/>
      <c r="U326" s="595"/>
      <c r="V326" s="594"/>
      <c r="W326" s="595"/>
      <c r="X326" s="594"/>
      <c r="Y326" s="595"/>
      <c r="Z326" s="594"/>
      <c r="AA326" s="595"/>
      <c r="AB326" s="594"/>
      <c r="AC326" s="595"/>
      <c r="AD326" s="595"/>
      <c r="AE326" s="596"/>
      <c r="AF326" s="595"/>
      <c r="AG326" s="595"/>
      <c r="AH326" s="595"/>
      <c r="AI326" s="595"/>
      <c r="AJ326" s="595"/>
      <c r="AK326" s="595"/>
      <c r="AL326" s="596"/>
      <c r="AM326" s="596"/>
      <c r="AN326" s="596"/>
      <c r="AO326" s="596"/>
      <c r="AP326" s="596"/>
      <c r="AQ326" s="596"/>
      <c r="AR326" s="595"/>
      <c r="AS326" s="595"/>
      <c r="AT326" s="594"/>
      <c r="AU326" s="595"/>
      <c r="AV326" s="594"/>
      <c r="AW326" s="595"/>
      <c r="AX326" s="594"/>
      <c r="AY326" s="595"/>
      <c r="AZ326" s="594"/>
      <c r="BA326" s="595"/>
      <c r="BB326" s="594"/>
      <c r="BC326" s="595"/>
      <c r="BD326" s="594"/>
      <c r="BE326" s="595"/>
      <c r="BF326" s="594"/>
      <c r="BG326" s="595"/>
      <c r="BH326" s="595"/>
      <c r="BI326" s="595"/>
      <c r="BJ326" s="595"/>
      <c r="BK326" s="595"/>
      <c r="BL326" s="595"/>
      <c r="BM326" s="595"/>
      <c r="BN326" s="595"/>
      <c r="BO326" s="595"/>
      <c r="BP326" s="596"/>
      <c r="BQ326" s="596"/>
      <c r="BR326" s="596"/>
      <c r="BS326" s="596"/>
      <c r="BT326" s="596"/>
      <c r="BU326" s="596"/>
      <c r="BV326" s="597"/>
      <c r="BW326" s="597"/>
      <c r="BX326" s="598"/>
      <c r="BY326" s="597"/>
      <c r="BZ326" s="598"/>
      <c r="CA326" s="597"/>
      <c r="CB326" s="598"/>
      <c r="CC326" s="597"/>
      <c r="CD326" s="598"/>
      <c r="CE326" s="597"/>
      <c r="CF326" s="598"/>
      <c r="CG326" s="597"/>
      <c r="CH326" s="598"/>
      <c r="CI326" s="597"/>
      <c r="CJ326" s="598"/>
      <c r="CK326" s="597"/>
      <c r="CL326" s="597"/>
      <c r="CM326" s="597"/>
      <c r="CN326" s="597"/>
      <c r="CO326" s="597"/>
      <c r="CP326" s="597"/>
      <c r="CQ326" s="597"/>
      <c r="CR326" s="597"/>
      <c r="CS326" s="597"/>
      <c r="CT326" s="597"/>
      <c r="CU326" s="597"/>
      <c r="CV326" s="597"/>
      <c r="CW326" s="597"/>
      <c r="CX326" s="597"/>
      <c r="CY326" s="595"/>
      <c r="CZ326" s="596"/>
      <c r="DA326" s="594"/>
      <c r="DB326" s="596"/>
      <c r="DC326" s="594"/>
      <c r="DD326" s="596"/>
      <c r="DE326" s="594"/>
      <c r="DF326" s="596"/>
      <c r="DG326" s="594"/>
      <c r="DH326" s="596"/>
      <c r="DI326" s="594"/>
      <c r="DJ326" s="596"/>
      <c r="DK326" s="594"/>
      <c r="DL326" s="596"/>
      <c r="DM326" s="594"/>
      <c r="DN326" s="596"/>
      <c r="DO326" s="596"/>
      <c r="DP326" s="596"/>
      <c r="DQ326" s="596"/>
      <c r="DR326" s="596"/>
      <c r="DS326" s="596"/>
      <c r="DT326" s="596"/>
      <c r="DU326" s="596"/>
      <c r="DV326" s="596"/>
      <c r="DW326" s="596"/>
      <c r="DX326" s="596"/>
      <c r="DY326" s="596"/>
      <c r="DZ326" s="596"/>
      <c r="EA326" s="596"/>
      <c r="EB326" s="595"/>
      <c r="EC326" s="595"/>
      <c r="ED326" s="594"/>
      <c r="EE326" s="595"/>
      <c r="EF326" s="594"/>
      <c r="EG326" s="595"/>
      <c r="EH326" s="594"/>
      <c r="EI326" s="595"/>
      <c r="EJ326" s="594"/>
      <c r="EK326" s="595"/>
      <c r="EL326" s="594"/>
      <c r="EM326" s="595"/>
    </row>
    <row r="327" spans="12:143" x14ac:dyDescent="0.25">
      <c r="L327" s="596"/>
      <c r="M327" s="596"/>
      <c r="N327" s="595"/>
      <c r="O327" s="595"/>
      <c r="P327" s="594"/>
      <c r="Q327" s="595"/>
      <c r="R327" s="594"/>
      <c r="S327" s="595"/>
      <c r="T327" s="594"/>
      <c r="U327" s="595"/>
      <c r="V327" s="594"/>
      <c r="W327" s="595"/>
      <c r="X327" s="594"/>
      <c r="Y327" s="595"/>
      <c r="Z327" s="594"/>
      <c r="AA327" s="595"/>
      <c r="AB327" s="594"/>
      <c r="AC327" s="595"/>
      <c r="AD327" s="595"/>
      <c r="AE327" s="596"/>
      <c r="AF327" s="595"/>
      <c r="AG327" s="595"/>
      <c r="AH327" s="595"/>
      <c r="AI327" s="595"/>
      <c r="AJ327" s="595"/>
      <c r="AK327" s="595"/>
      <c r="AL327" s="596"/>
      <c r="AM327" s="596"/>
      <c r="AN327" s="596"/>
      <c r="AO327" s="596"/>
      <c r="AP327" s="596"/>
      <c r="AQ327" s="596"/>
      <c r="AR327" s="595"/>
      <c r="AS327" s="595"/>
      <c r="AT327" s="594"/>
      <c r="AU327" s="595"/>
      <c r="AV327" s="594"/>
      <c r="AW327" s="595"/>
      <c r="AX327" s="594"/>
      <c r="AY327" s="595"/>
      <c r="AZ327" s="594"/>
      <c r="BA327" s="595"/>
      <c r="BB327" s="594"/>
      <c r="BC327" s="595"/>
      <c r="BD327" s="594"/>
      <c r="BE327" s="595"/>
      <c r="BF327" s="594"/>
      <c r="BG327" s="595"/>
      <c r="BH327" s="595"/>
      <c r="BI327" s="595"/>
      <c r="BJ327" s="595"/>
      <c r="BK327" s="595"/>
      <c r="BL327" s="595"/>
      <c r="BM327" s="595"/>
      <c r="BN327" s="595"/>
      <c r="BO327" s="595"/>
      <c r="BP327" s="596"/>
      <c r="BQ327" s="596"/>
      <c r="BR327" s="596"/>
      <c r="BS327" s="596"/>
      <c r="BT327" s="596"/>
      <c r="BU327" s="596"/>
      <c r="BV327" s="597"/>
      <c r="BW327" s="597"/>
      <c r="BX327" s="598"/>
      <c r="BY327" s="597"/>
      <c r="BZ327" s="598"/>
      <c r="CA327" s="597"/>
      <c r="CB327" s="598"/>
      <c r="CC327" s="597"/>
      <c r="CD327" s="598"/>
      <c r="CE327" s="597"/>
      <c r="CF327" s="598"/>
      <c r="CG327" s="597"/>
      <c r="CH327" s="598"/>
      <c r="CI327" s="597"/>
      <c r="CJ327" s="598"/>
      <c r="CK327" s="597"/>
      <c r="CL327" s="597"/>
      <c r="CM327" s="597"/>
      <c r="CN327" s="597"/>
      <c r="CO327" s="597"/>
      <c r="CP327" s="597"/>
      <c r="CQ327" s="597"/>
      <c r="CR327" s="597"/>
      <c r="CS327" s="597"/>
      <c r="CT327" s="597"/>
      <c r="CU327" s="597"/>
      <c r="CV327" s="597"/>
      <c r="CW327" s="597"/>
      <c r="CX327" s="597"/>
      <c r="CY327" s="595"/>
      <c r="CZ327" s="596"/>
      <c r="DA327" s="594"/>
      <c r="DB327" s="596"/>
      <c r="DC327" s="594"/>
      <c r="DD327" s="596"/>
      <c r="DE327" s="594"/>
      <c r="DF327" s="596"/>
      <c r="DG327" s="594"/>
      <c r="DH327" s="596"/>
      <c r="DI327" s="594"/>
      <c r="DJ327" s="596"/>
      <c r="DK327" s="594"/>
      <c r="DL327" s="596"/>
      <c r="DM327" s="594"/>
      <c r="DN327" s="596"/>
      <c r="DO327" s="596"/>
      <c r="DP327" s="596"/>
      <c r="DQ327" s="596"/>
      <c r="DR327" s="596"/>
      <c r="DS327" s="596"/>
      <c r="DT327" s="596"/>
      <c r="DU327" s="596"/>
      <c r="DV327" s="596"/>
      <c r="DW327" s="596"/>
      <c r="DX327" s="596"/>
      <c r="DY327" s="596"/>
      <c r="DZ327" s="596"/>
      <c r="EA327" s="596"/>
      <c r="EB327" s="595"/>
      <c r="EC327" s="595"/>
      <c r="ED327" s="594"/>
      <c r="EE327" s="595"/>
      <c r="EF327" s="594"/>
      <c r="EG327" s="595"/>
      <c r="EH327" s="594"/>
      <c r="EI327" s="595"/>
      <c r="EJ327" s="594"/>
      <c r="EK327" s="595"/>
      <c r="EL327" s="594"/>
      <c r="EM327" s="595"/>
    </row>
    <row r="328" spans="12:143" x14ac:dyDescent="0.25">
      <c r="L328" s="596"/>
      <c r="M328" s="596"/>
      <c r="N328" s="595"/>
      <c r="O328" s="595"/>
      <c r="P328" s="594"/>
      <c r="Q328" s="595"/>
      <c r="R328" s="594"/>
      <c r="S328" s="595"/>
      <c r="T328" s="594"/>
      <c r="U328" s="595"/>
      <c r="V328" s="594"/>
      <c r="W328" s="595"/>
      <c r="X328" s="594"/>
      <c r="Y328" s="595"/>
      <c r="Z328" s="594"/>
      <c r="AA328" s="595"/>
      <c r="AB328" s="594"/>
      <c r="AC328" s="595"/>
      <c r="AD328" s="595"/>
      <c r="AE328" s="596"/>
      <c r="AF328" s="595"/>
      <c r="AG328" s="595"/>
      <c r="AH328" s="595"/>
      <c r="AI328" s="595"/>
      <c r="AJ328" s="595"/>
      <c r="AK328" s="595"/>
      <c r="AL328" s="596"/>
      <c r="AM328" s="596"/>
      <c r="AN328" s="596"/>
      <c r="AO328" s="596"/>
      <c r="AP328" s="596"/>
      <c r="AQ328" s="596"/>
      <c r="AR328" s="595"/>
      <c r="AS328" s="595"/>
      <c r="AT328" s="594"/>
      <c r="AU328" s="595"/>
      <c r="AV328" s="594"/>
      <c r="AW328" s="595"/>
      <c r="AX328" s="594"/>
      <c r="AY328" s="595"/>
      <c r="AZ328" s="594"/>
      <c r="BA328" s="595"/>
      <c r="BB328" s="594"/>
      <c r="BC328" s="595"/>
      <c r="BD328" s="594"/>
      <c r="BE328" s="595"/>
      <c r="BF328" s="594"/>
      <c r="BG328" s="595"/>
      <c r="BH328" s="595"/>
      <c r="BI328" s="595"/>
      <c r="BJ328" s="595"/>
      <c r="BK328" s="595"/>
      <c r="BL328" s="595"/>
      <c r="BM328" s="595"/>
      <c r="BN328" s="595"/>
      <c r="BO328" s="595"/>
      <c r="BP328" s="596"/>
      <c r="BQ328" s="596"/>
      <c r="BR328" s="596"/>
      <c r="BS328" s="596"/>
      <c r="BT328" s="596"/>
      <c r="BU328" s="596"/>
      <c r="BV328" s="597"/>
      <c r="BW328" s="597"/>
      <c r="BX328" s="598"/>
      <c r="BY328" s="597"/>
      <c r="BZ328" s="598"/>
      <c r="CA328" s="597"/>
      <c r="CB328" s="598"/>
      <c r="CC328" s="597"/>
      <c r="CD328" s="598"/>
      <c r="CE328" s="597"/>
      <c r="CF328" s="598"/>
      <c r="CG328" s="597"/>
      <c r="CH328" s="598"/>
      <c r="CI328" s="597"/>
      <c r="CJ328" s="598"/>
      <c r="CK328" s="597"/>
      <c r="CL328" s="597"/>
      <c r="CM328" s="597"/>
      <c r="CN328" s="597"/>
      <c r="CO328" s="597"/>
      <c r="CP328" s="597"/>
      <c r="CQ328" s="597"/>
      <c r="CR328" s="597"/>
      <c r="CS328" s="597"/>
      <c r="CT328" s="597"/>
      <c r="CU328" s="597"/>
      <c r="CV328" s="597"/>
      <c r="CW328" s="597"/>
      <c r="CX328" s="597"/>
      <c r="CY328" s="595"/>
      <c r="CZ328" s="596"/>
      <c r="DA328" s="594"/>
      <c r="DB328" s="596"/>
      <c r="DC328" s="594"/>
      <c r="DD328" s="596"/>
      <c r="DE328" s="594"/>
      <c r="DF328" s="596"/>
      <c r="DG328" s="594"/>
      <c r="DH328" s="596"/>
      <c r="DI328" s="594"/>
      <c r="DJ328" s="596"/>
      <c r="DK328" s="594"/>
      <c r="DL328" s="596"/>
      <c r="DM328" s="594"/>
      <c r="DN328" s="596"/>
      <c r="DO328" s="596"/>
      <c r="DP328" s="596"/>
      <c r="DQ328" s="596"/>
      <c r="DR328" s="596"/>
      <c r="DS328" s="596"/>
      <c r="DT328" s="596"/>
      <c r="DU328" s="596"/>
      <c r="DV328" s="596"/>
      <c r="DW328" s="596"/>
      <c r="DX328" s="596"/>
      <c r="DY328" s="596"/>
      <c r="DZ328" s="596"/>
      <c r="EA328" s="596"/>
      <c r="EB328" s="595"/>
      <c r="EC328" s="595"/>
      <c r="ED328" s="594"/>
      <c r="EE328" s="595"/>
      <c r="EF328" s="594"/>
      <c r="EG328" s="595"/>
      <c r="EH328" s="594"/>
      <c r="EI328" s="595"/>
      <c r="EJ328" s="594"/>
      <c r="EK328" s="595"/>
      <c r="EL328" s="594"/>
      <c r="EM328" s="595"/>
    </row>
    <row r="329" spans="12:143" x14ac:dyDescent="0.25">
      <c r="L329" s="596"/>
      <c r="M329" s="596"/>
      <c r="N329" s="595"/>
      <c r="O329" s="595"/>
      <c r="P329" s="594"/>
      <c r="Q329" s="595"/>
      <c r="R329" s="594"/>
      <c r="S329" s="595"/>
      <c r="T329" s="594"/>
      <c r="U329" s="595"/>
      <c r="V329" s="594"/>
      <c r="W329" s="595"/>
      <c r="X329" s="594"/>
      <c r="Y329" s="595"/>
      <c r="Z329" s="594"/>
      <c r="AA329" s="595"/>
      <c r="AB329" s="594"/>
      <c r="AC329" s="595"/>
      <c r="AD329" s="595"/>
      <c r="AE329" s="596"/>
      <c r="AF329" s="595"/>
      <c r="AG329" s="595"/>
      <c r="AH329" s="595"/>
      <c r="AI329" s="595"/>
      <c r="AJ329" s="595"/>
      <c r="AK329" s="595"/>
      <c r="AL329" s="596"/>
      <c r="AM329" s="596"/>
      <c r="AN329" s="596"/>
      <c r="AO329" s="596"/>
      <c r="AP329" s="596"/>
      <c r="AQ329" s="596"/>
      <c r="AR329" s="595"/>
      <c r="AS329" s="595"/>
      <c r="AT329" s="594"/>
      <c r="AU329" s="595"/>
      <c r="AV329" s="594"/>
      <c r="AW329" s="595"/>
      <c r="AX329" s="594"/>
      <c r="AY329" s="595"/>
      <c r="AZ329" s="594"/>
      <c r="BA329" s="595"/>
      <c r="BB329" s="594"/>
      <c r="BC329" s="595"/>
      <c r="BD329" s="594"/>
      <c r="BE329" s="595"/>
      <c r="BF329" s="594"/>
      <c r="BG329" s="595"/>
      <c r="BH329" s="595"/>
      <c r="BI329" s="595"/>
      <c r="BJ329" s="595"/>
      <c r="BK329" s="595"/>
      <c r="BL329" s="595"/>
      <c r="BM329" s="595"/>
      <c r="BN329" s="595"/>
      <c r="BO329" s="595"/>
      <c r="BP329" s="596"/>
      <c r="BQ329" s="596"/>
      <c r="BR329" s="596"/>
      <c r="BS329" s="596"/>
      <c r="BT329" s="596"/>
      <c r="BU329" s="596"/>
      <c r="BV329" s="597"/>
      <c r="BW329" s="597"/>
      <c r="BX329" s="598"/>
      <c r="BY329" s="597"/>
      <c r="BZ329" s="598"/>
      <c r="CA329" s="597"/>
      <c r="CB329" s="598"/>
      <c r="CC329" s="597"/>
      <c r="CD329" s="598"/>
      <c r="CE329" s="597"/>
      <c r="CF329" s="598"/>
      <c r="CG329" s="597"/>
      <c r="CH329" s="598"/>
      <c r="CI329" s="597"/>
      <c r="CJ329" s="598"/>
      <c r="CK329" s="597"/>
      <c r="CL329" s="597"/>
      <c r="CM329" s="597"/>
      <c r="CN329" s="597"/>
      <c r="CO329" s="597"/>
      <c r="CP329" s="597"/>
      <c r="CQ329" s="597"/>
      <c r="CR329" s="597"/>
      <c r="CS329" s="597"/>
      <c r="CT329" s="597"/>
      <c r="CU329" s="597"/>
      <c r="CV329" s="597"/>
      <c r="CW329" s="597"/>
      <c r="CX329" s="597"/>
      <c r="CY329" s="595"/>
      <c r="CZ329" s="596"/>
      <c r="DA329" s="594"/>
      <c r="DB329" s="596"/>
      <c r="DC329" s="594"/>
      <c r="DD329" s="596"/>
      <c r="DE329" s="594"/>
      <c r="DF329" s="596"/>
      <c r="DG329" s="594"/>
      <c r="DH329" s="596"/>
      <c r="DI329" s="594"/>
      <c r="DJ329" s="596"/>
      <c r="DK329" s="594"/>
      <c r="DL329" s="596"/>
      <c r="DM329" s="594"/>
      <c r="DN329" s="596"/>
      <c r="DO329" s="596"/>
      <c r="DP329" s="596"/>
      <c r="DQ329" s="596"/>
      <c r="DR329" s="596"/>
      <c r="DS329" s="596"/>
      <c r="DT329" s="596"/>
      <c r="DU329" s="596"/>
      <c r="DV329" s="596"/>
      <c r="DW329" s="596"/>
      <c r="DX329" s="596"/>
      <c r="DY329" s="596"/>
      <c r="DZ329" s="596"/>
      <c r="EA329" s="596"/>
      <c r="EB329" s="595"/>
      <c r="EC329" s="595"/>
      <c r="ED329" s="594"/>
      <c r="EE329" s="595"/>
      <c r="EF329" s="594"/>
      <c r="EG329" s="595"/>
      <c r="EH329" s="594"/>
      <c r="EI329" s="595"/>
      <c r="EJ329" s="594"/>
      <c r="EK329" s="595"/>
      <c r="EL329" s="594"/>
      <c r="EM329" s="595"/>
    </row>
    <row r="330" spans="12:143" x14ac:dyDescent="0.25">
      <c r="L330" s="596"/>
      <c r="M330" s="596"/>
      <c r="N330" s="595"/>
      <c r="O330" s="595"/>
      <c r="P330" s="594"/>
      <c r="Q330" s="595"/>
      <c r="R330" s="594"/>
      <c r="S330" s="595"/>
      <c r="T330" s="594"/>
      <c r="U330" s="595"/>
      <c r="V330" s="594"/>
      <c r="W330" s="595"/>
      <c r="X330" s="594"/>
      <c r="Y330" s="595"/>
      <c r="Z330" s="594"/>
      <c r="AA330" s="595"/>
      <c r="AB330" s="594"/>
      <c r="AC330" s="595"/>
      <c r="AD330" s="595"/>
      <c r="AE330" s="596"/>
      <c r="AF330" s="595"/>
      <c r="AG330" s="595"/>
      <c r="AH330" s="595"/>
      <c r="AI330" s="595"/>
      <c r="AJ330" s="595"/>
      <c r="AK330" s="595"/>
      <c r="AL330" s="596"/>
      <c r="AM330" s="596"/>
      <c r="AN330" s="596"/>
      <c r="AO330" s="596"/>
      <c r="AP330" s="596"/>
      <c r="AQ330" s="596"/>
      <c r="AR330" s="595"/>
      <c r="AS330" s="595"/>
      <c r="AT330" s="594"/>
      <c r="AU330" s="595"/>
      <c r="AV330" s="594"/>
      <c r="AW330" s="595"/>
      <c r="AX330" s="594"/>
      <c r="AY330" s="595"/>
      <c r="AZ330" s="594"/>
      <c r="BA330" s="595"/>
      <c r="BB330" s="594"/>
      <c r="BC330" s="595"/>
      <c r="BD330" s="594"/>
      <c r="BE330" s="595"/>
      <c r="BF330" s="594"/>
      <c r="BG330" s="595"/>
      <c r="BH330" s="595"/>
      <c r="BI330" s="595"/>
      <c r="BJ330" s="595"/>
      <c r="BK330" s="595"/>
      <c r="BL330" s="595"/>
      <c r="BM330" s="595"/>
      <c r="BN330" s="595"/>
      <c r="BO330" s="595"/>
      <c r="BP330" s="596"/>
      <c r="BQ330" s="596"/>
      <c r="BR330" s="596"/>
      <c r="BS330" s="596"/>
      <c r="BT330" s="596"/>
      <c r="BU330" s="596"/>
      <c r="BV330" s="597"/>
      <c r="BW330" s="597"/>
      <c r="BX330" s="598"/>
      <c r="BY330" s="597"/>
      <c r="BZ330" s="598"/>
      <c r="CA330" s="597"/>
      <c r="CB330" s="598"/>
      <c r="CC330" s="597"/>
      <c r="CD330" s="598"/>
      <c r="CE330" s="597"/>
      <c r="CF330" s="598"/>
      <c r="CG330" s="597"/>
      <c r="CH330" s="598"/>
      <c r="CI330" s="597"/>
      <c r="CJ330" s="598"/>
      <c r="CK330" s="597"/>
      <c r="CL330" s="597"/>
      <c r="CM330" s="597"/>
      <c r="CN330" s="597"/>
      <c r="CO330" s="597"/>
      <c r="CP330" s="597"/>
      <c r="CQ330" s="597"/>
      <c r="CR330" s="597"/>
      <c r="CS330" s="597"/>
      <c r="CT330" s="597"/>
      <c r="CU330" s="597"/>
      <c r="CV330" s="597"/>
      <c r="CW330" s="597"/>
      <c r="CX330" s="597"/>
      <c r="CY330" s="595"/>
      <c r="CZ330" s="596"/>
      <c r="DA330" s="594"/>
      <c r="DB330" s="596"/>
      <c r="DC330" s="594"/>
      <c r="DD330" s="596"/>
      <c r="DE330" s="594"/>
      <c r="DF330" s="596"/>
      <c r="DG330" s="594"/>
      <c r="DH330" s="596"/>
      <c r="DI330" s="594"/>
      <c r="DJ330" s="596"/>
      <c r="DK330" s="594"/>
      <c r="DL330" s="596"/>
      <c r="DM330" s="594"/>
      <c r="DN330" s="596"/>
      <c r="DO330" s="596"/>
      <c r="DP330" s="596"/>
      <c r="DQ330" s="596"/>
      <c r="DR330" s="596"/>
      <c r="DS330" s="596"/>
      <c r="DT330" s="596"/>
      <c r="DU330" s="596"/>
      <c r="DV330" s="596"/>
      <c r="DW330" s="596"/>
      <c r="DX330" s="596"/>
      <c r="DY330" s="596"/>
      <c r="DZ330" s="596"/>
      <c r="EA330" s="596"/>
      <c r="EB330" s="595"/>
      <c r="EC330" s="595"/>
      <c r="ED330" s="594"/>
      <c r="EE330" s="595"/>
      <c r="EF330" s="594"/>
      <c r="EG330" s="595"/>
      <c r="EH330" s="594"/>
      <c r="EI330" s="595"/>
      <c r="EJ330" s="594"/>
      <c r="EK330" s="595"/>
      <c r="EL330" s="594"/>
      <c r="EM330" s="595"/>
    </row>
    <row r="331" spans="12:143" x14ac:dyDescent="0.25">
      <c r="L331" s="596"/>
      <c r="M331" s="596"/>
      <c r="N331" s="595"/>
      <c r="O331" s="595"/>
      <c r="P331" s="594"/>
      <c r="Q331" s="595"/>
      <c r="R331" s="594"/>
      <c r="S331" s="595"/>
      <c r="T331" s="594"/>
      <c r="U331" s="595"/>
      <c r="V331" s="594"/>
      <c r="W331" s="595"/>
      <c r="X331" s="594"/>
      <c r="Y331" s="595"/>
      <c r="Z331" s="594"/>
      <c r="AA331" s="595"/>
      <c r="AB331" s="594"/>
      <c r="AC331" s="595"/>
      <c r="AD331" s="595"/>
      <c r="AE331" s="596"/>
      <c r="AF331" s="595"/>
      <c r="AG331" s="595"/>
      <c r="AH331" s="595"/>
      <c r="AI331" s="595"/>
      <c r="AJ331" s="595"/>
      <c r="AK331" s="595"/>
      <c r="AL331" s="596"/>
      <c r="AM331" s="596"/>
      <c r="AN331" s="596"/>
      <c r="AO331" s="596"/>
      <c r="AP331" s="596"/>
      <c r="AQ331" s="596"/>
      <c r="AR331" s="595"/>
      <c r="AS331" s="595"/>
      <c r="AT331" s="594"/>
      <c r="AU331" s="595"/>
      <c r="AV331" s="594"/>
      <c r="AW331" s="595"/>
      <c r="AX331" s="594"/>
      <c r="AY331" s="595"/>
      <c r="AZ331" s="594"/>
      <c r="BA331" s="595"/>
      <c r="BB331" s="594"/>
      <c r="BC331" s="595"/>
      <c r="BD331" s="594"/>
      <c r="BE331" s="595"/>
      <c r="BF331" s="594"/>
      <c r="BG331" s="595"/>
      <c r="BH331" s="595"/>
      <c r="BI331" s="595"/>
      <c r="BJ331" s="595"/>
      <c r="BK331" s="595"/>
      <c r="BL331" s="595"/>
      <c r="BM331" s="595"/>
      <c r="BN331" s="595"/>
      <c r="BO331" s="595"/>
      <c r="BP331" s="596"/>
      <c r="BQ331" s="596"/>
      <c r="BR331" s="596"/>
      <c r="BS331" s="596"/>
      <c r="BT331" s="596"/>
      <c r="BU331" s="596"/>
      <c r="BV331" s="597"/>
      <c r="BW331" s="597"/>
      <c r="BX331" s="598"/>
      <c r="BY331" s="597"/>
      <c r="BZ331" s="598"/>
      <c r="CA331" s="597"/>
      <c r="CB331" s="598"/>
      <c r="CC331" s="597"/>
      <c r="CD331" s="598"/>
      <c r="CE331" s="597"/>
      <c r="CF331" s="598"/>
      <c r="CG331" s="597"/>
      <c r="CH331" s="598"/>
      <c r="CI331" s="597"/>
      <c r="CJ331" s="598"/>
      <c r="CK331" s="597"/>
      <c r="CL331" s="597"/>
      <c r="CM331" s="597"/>
      <c r="CN331" s="597"/>
      <c r="CO331" s="597"/>
      <c r="CP331" s="597"/>
      <c r="CQ331" s="597"/>
      <c r="CR331" s="597"/>
      <c r="CS331" s="597"/>
      <c r="CT331" s="597"/>
      <c r="CU331" s="597"/>
      <c r="CV331" s="597"/>
      <c r="CW331" s="597"/>
      <c r="CX331" s="597"/>
      <c r="CY331" s="595"/>
      <c r="CZ331" s="596"/>
      <c r="DA331" s="594"/>
      <c r="DB331" s="596"/>
      <c r="DC331" s="594"/>
      <c r="DD331" s="596"/>
      <c r="DE331" s="594"/>
      <c r="DF331" s="596"/>
      <c r="DG331" s="594"/>
      <c r="DH331" s="596"/>
      <c r="DI331" s="594"/>
      <c r="DJ331" s="596"/>
      <c r="DK331" s="594"/>
      <c r="DL331" s="596"/>
      <c r="DM331" s="594"/>
      <c r="DN331" s="596"/>
      <c r="DO331" s="596"/>
      <c r="DP331" s="596"/>
      <c r="DQ331" s="596"/>
      <c r="DR331" s="596"/>
      <c r="DS331" s="596"/>
      <c r="DT331" s="596"/>
      <c r="DU331" s="596"/>
      <c r="DV331" s="596"/>
      <c r="DW331" s="596"/>
      <c r="DX331" s="596"/>
      <c r="DY331" s="596"/>
      <c r="DZ331" s="596"/>
      <c r="EA331" s="596"/>
      <c r="EB331" s="595"/>
      <c r="EC331" s="595"/>
      <c r="ED331" s="594"/>
      <c r="EE331" s="595"/>
      <c r="EF331" s="594"/>
      <c r="EG331" s="595"/>
      <c r="EH331" s="594"/>
      <c r="EI331" s="595"/>
      <c r="EJ331" s="594"/>
      <c r="EK331" s="595"/>
      <c r="EL331" s="594"/>
      <c r="EM331" s="595"/>
    </row>
    <row r="332" spans="12:143" x14ac:dyDescent="0.25">
      <c r="L332" s="596"/>
      <c r="M332" s="596"/>
      <c r="N332" s="595"/>
      <c r="O332" s="595"/>
      <c r="P332" s="594"/>
      <c r="Q332" s="595"/>
      <c r="R332" s="594"/>
      <c r="S332" s="595"/>
      <c r="T332" s="594"/>
      <c r="U332" s="595"/>
      <c r="V332" s="594"/>
      <c r="W332" s="595"/>
      <c r="X332" s="594"/>
      <c r="Y332" s="595"/>
      <c r="Z332" s="594"/>
      <c r="AA332" s="595"/>
      <c r="AB332" s="594"/>
      <c r="AC332" s="595"/>
      <c r="AD332" s="595"/>
      <c r="AE332" s="596"/>
      <c r="AF332" s="595"/>
      <c r="AG332" s="595"/>
      <c r="AH332" s="595"/>
      <c r="AI332" s="595"/>
      <c r="AJ332" s="595"/>
      <c r="AK332" s="595"/>
      <c r="AL332" s="596"/>
      <c r="AM332" s="596"/>
      <c r="AN332" s="596"/>
      <c r="AO332" s="596"/>
      <c r="AP332" s="596"/>
      <c r="AQ332" s="596"/>
      <c r="AR332" s="595"/>
      <c r="AS332" s="595"/>
      <c r="AT332" s="594"/>
      <c r="AU332" s="595"/>
      <c r="AV332" s="594"/>
      <c r="AW332" s="595"/>
      <c r="AX332" s="594"/>
      <c r="AY332" s="595"/>
      <c r="AZ332" s="594"/>
      <c r="BA332" s="595"/>
      <c r="BB332" s="594"/>
      <c r="BC332" s="595"/>
      <c r="BD332" s="594"/>
      <c r="BE332" s="595"/>
      <c r="BF332" s="594"/>
      <c r="BG332" s="595"/>
      <c r="BH332" s="595"/>
      <c r="BI332" s="595"/>
      <c r="BJ332" s="595"/>
      <c r="BK332" s="595"/>
      <c r="BL332" s="595"/>
      <c r="BM332" s="595"/>
      <c r="BN332" s="595"/>
      <c r="BO332" s="595"/>
      <c r="BP332" s="596"/>
      <c r="BQ332" s="596"/>
      <c r="BR332" s="596"/>
      <c r="BS332" s="596"/>
      <c r="BT332" s="596"/>
      <c r="BU332" s="596"/>
      <c r="BV332" s="597"/>
      <c r="BW332" s="597"/>
      <c r="BX332" s="598"/>
      <c r="BY332" s="597"/>
      <c r="BZ332" s="598"/>
      <c r="CA332" s="597"/>
      <c r="CB332" s="598"/>
      <c r="CC332" s="597"/>
      <c r="CD332" s="598"/>
      <c r="CE332" s="597"/>
      <c r="CF332" s="598"/>
      <c r="CG332" s="597"/>
      <c r="CH332" s="598"/>
      <c r="CI332" s="597"/>
      <c r="CJ332" s="598"/>
      <c r="CK332" s="597"/>
      <c r="CL332" s="597"/>
      <c r="CM332" s="597"/>
      <c r="CN332" s="597"/>
      <c r="CO332" s="597"/>
      <c r="CP332" s="597"/>
      <c r="CQ332" s="597"/>
      <c r="CR332" s="597"/>
      <c r="CS332" s="597"/>
      <c r="CT332" s="597"/>
      <c r="CU332" s="597"/>
      <c r="CV332" s="597"/>
      <c r="CW332" s="597"/>
      <c r="CX332" s="597"/>
      <c r="CY332" s="595"/>
      <c r="CZ332" s="596"/>
      <c r="DA332" s="594"/>
      <c r="DB332" s="596"/>
      <c r="DC332" s="594"/>
      <c r="DD332" s="596"/>
      <c r="DE332" s="594"/>
      <c r="DF332" s="596"/>
      <c r="DG332" s="594"/>
      <c r="DH332" s="596"/>
      <c r="DI332" s="594"/>
      <c r="DJ332" s="596"/>
      <c r="DK332" s="594"/>
      <c r="DL332" s="596"/>
      <c r="DM332" s="594"/>
      <c r="DN332" s="596"/>
      <c r="DO332" s="596"/>
      <c r="DP332" s="596"/>
      <c r="DQ332" s="596"/>
      <c r="DR332" s="596"/>
      <c r="DS332" s="596"/>
      <c r="DT332" s="596"/>
      <c r="DU332" s="596"/>
      <c r="DV332" s="596"/>
      <c r="DW332" s="596"/>
      <c r="DX332" s="596"/>
      <c r="DY332" s="596"/>
      <c r="DZ332" s="596"/>
      <c r="EA332" s="596"/>
      <c r="EB332" s="595"/>
      <c r="EC332" s="595"/>
      <c r="ED332" s="594"/>
      <c r="EE332" s="595"/>
      <c r="EF332" s="594"/>
      <c r="EG332" s="595"/>
      <c r="EH332" s="594"/>
      <c r="EI332" s="595"/>
      <c r="EJ332" s="594"/>
      <c r="EK332" s="595"/>
      <c r="EL332" s="594"/>
      <c r="EM332" s="595"/>
    </row>
    <row r="333" spans="12:143" x14ac:dyDescent="0.25">
      <c r="L333" s="596"/>
      <c r="M333" s="596"/>
      <c r="N333" s="595"/>
      <c r="O333" s="595"/>
      <c r="P333" s="594"/>
      <c r="Q333" s="595"/>
      <c r="R333" s="594"/>
      <c r="S333" s="595"/>
      <c r="T333" s="594"/>
      <c r="U333" s="595"/>
      <c r="V333" s="594"/>
      <c r="W333" s="595"/>
      <c r="X333" s="594"/>
      <c r="Y333" s="595"/>
      <c r="Z333" s="594"/>
      <c r="AA333" s="595"/>
      <c r="AB333" s="594"/>
      <c r="AC333" s="595"/>
      <c r="AD333" s="595"/>
      <c r="AE333" s="596"/>
      <c r="AF333" s="595"/>
      <c r="AG333" s="595"/>
      <c r="AH333" s="595"/>
      <c r="AI333" s="595"/>
      <c r="AJ333" s="595"/>
      <c r="AK333" s="595"/>
      <c r="AL333" s="596"/>
      <c r="AM333" s="596"/>
      <c r="AN333" s="596"/>
      <c r="AO333" s="596"/>
      <c r="AP333" s="596"/>
      <c r="AQ333" s="596"/>
      <c r="AR333" s="595"/>
      <c r="AS333" s="595"/>
      <c r="AT333" s="594"/>
      <c r="AU333" s="595"/>
      <c r="AV333" s="594"/>
      <c r="AW333" s="595"/>
      <c r="AX333" s="594"/>
      <c r="AY333" s="595"/>
      <c r="AZ333" s="594"/>
      <c r="BA333" s="595"/>
      <c r="BB333" s="594"/>
      <c r="BC333" s="595"/>
      <c r="BD333" s="594"/>
      <c r="BE333" s="595"/>
      <c r="BF333" s="594"/>
      <c r="BG333" s="595"/>
      <c r="BH333" s="595"/>
      <c r="BI333" s="595"/>
      <c r="BJ333" s="595"/>
      <c r="BK333" s="595"/>
      <c r="BL333" s="595"/>
      <c r="BM333" s="595"/>
      <c r="BN333" s="595"/>
      <c r="BO333" s="595"/>
      <c r="BP333" s="596"/>
      <c r="BQ333" s="596"/>
      <c r="BR333" s="596"/>
      <c r="BS333" s="596"/>
      <c r="BT333" s="596"/>
      <c r="BU333" s="596"/>
      <c r="BV333" s="597"/>
      <c r="BW333" s="597"/>
      <c r="BX333" s="598"/>
      <c r="BY333" s="597"/>
      <c r="BZ333" s="598"/>
      <c r="CA333" s="597"/>
      <c r="CB333" s="598"/>
      <c r="CC333" s="597"/>
      <c r="CD333" s="598"/>
      <c r="CE333" s="597"/>
      <c r="CF333" s="598"/>
      <c r="CG333" s="597"/>
      <c r="CH333" s="598"/>
      <c r="CI333" s="597"/>
      <c r="CJ333" s="598"/>
      <c r="CK333" s="597"/>
      <c r="CL333" s="597"/>
      <c r="CM333" s="597"/>
      <c r="CN333" s="597"/>
      <c r="CO333" s="597"/>
      <c r="CP333" s="597"/>
      <c r="CQ333" s="597"/>
      <c r="CR333" s="597"/>
      <c r="CS333" s="597"/>
      <c r="CT333" s="597"/>
      <c r="CU333" s="597"/>
      <c r="CV333" s="597"/>
      <c r="CW333" s="597"/>
      <c r="CX333" s="597"/>
      <c r="CY333" s="595"/>
      <c r="CZ333" s="596"/>
      <c r="DA333" s="594"/>
      <c r="DB333" s="596"/>
      <c r="DC333" s="594"/>
      <c r="DD333" s="596"/>
      <c r="DE333" s="594"/>
      <c r="DF333" s="596"/>
      <c r="DG333" s="594"/>
      <c r="DH333" s="596"/>
      <c r="DI333" s="594"/>
      <c r="DJ333" s="596"/>
      <c r="DK333" s="594"/>
      <c r="DL333" s="596"/>
      <c r="DM333" s="594"/>
      <c r="DN333" s="596"/>
      <c r="DO333" s="596"/>
      <c r="DP333" s="596"/>
      <c r="DQ333" s="596"/>
      <c r="DR333" s="596"/>
      <c r="DS333" s="596"/>
      <c r="DT333" s="596"/>
      <c r="DU333" s="596"/>
      <c r="DV333" s="596"/>
      <c r="DW333" s="596"/>
      <c r="DX333" s="596"/>
      <c r="DY333" s="596"/>
      <c r="DZ333" s="596"/>
      <c r="EA333" s="596"/>
      <c r="EB333" s="595"/>
      <c r="EC333" s="595"/>
      <c r="ED333" s="594"/>
      <c r="EE333" s="595"/>
      <c r="EF333" s="594"/>
      <c r="EG333" s="595"/>
      <c r="EH333" s="594"/>
      <c r="EI333" s="595"/>
      <c r="EJ333" s="594"/>
      <c r="EK333" s="595"/>
      <c r="EL333" s="594"/>
      <c r="EM333" s="595"/>
    </row>
    <row r="334" spans="12:143" x14ac:dyDescent="0.25">
      <c r="L334" s="596"/>
      <c r="M334" s="596"/>
      <c r="N334" s="595"/>
      <c r="O334" s="595"/>
      <c r="P334" s="594"/>
      <c r="Q334" s="595"/>
      <c r="R334" s="594"/>
      <c r="S334" s="595"/>
      <c r="T334" s="594"/>
      <c r="U334" s="595"/>
      <c r="V334" s="594"/>
      <c r="W334" s="595"/>
      <c r="X334" s="594"/>
      <c r="Y334" s="595"/>
      <c r="Z334" s="594"/>
      <c r="AA334" s="595"/>
      <c r="AB334" s="594"/>
      <c r="AC334" s="595"/>
      <c r="AD334" s="595"/>
      <c r="AE334" s="596"/>
      <c r="AF334" s="595"/>
      <c r="AG334" s="595"/>
      <c r="AH334" s="595"/>
      <c r="AI334" s="595"/>
      <c r="AJ334" s="595"/>
      <c r="AK334" s="595"/>
      <c r="AL334" s="596"/>
      <c r="AM334" s="596"/>
      <c r="AN334" s="596"/>
      <c r="AO334" s="596"/>
      <c r="AP334" s="596"/>
      <c r="AQ334" s="596"/>
      <c r="AR334" s="595"/>
      <c r="AS334" s="595"/>
      <c r="AT334" s="594"/>
      <c r="AU334" s="595"/>
      <c r="AV334" s="594"/>
      <c r="AW334" s="595"/>
      <c r="AX334" s="594"/>
      <c r="AY334" s="595"/>
      <c r="AZ334" s="594"/>
      <c r="BA334" s="595"/>
      <c r="BB334" s="594"/>
      <c r="BC334" s="595"/>
      <c r="BD334" s="594"/>
      <c r="BE334" s="595"/>
      <c r="BF334" s="594"/>
      <c r="BG334" s="595"/>
      <c r="BH334" s="595"/>
      <c r="BI334" s="595"/>
      <c r="BJ334" s="595"/>
      <c r="BK334" s="595"/>
      <c r="BL334" s="595"/>
      <c r="BM334" s="595"/>
      <c r="BN334" s="595"/>
      <c r="BO334" s="595"/>
      <c r="BP334" s="596"/>
      <c r="BQ334" s="596"/>
      <c r="BR334" s="596"/>
      <c r="BS334" s="596"/>
      <c r="BT334" s="596"/>
      <c r="BU334" s="596"/>
      <c r="BV334" s="597"/>
      <c r="BW334" s="597"/>
      <c r="BX334" s="598"/>
      <c r="BY334" s="597"/>
      <c r="BZ334" s="598"/>
      <c r="CA334" s="597"/>
      <c r="CB334" s="598"/>
      <c r="CC334" s="597"/>
      <c r="CD334" s="598"/>
      <c r="CE334" s="597"/>
      <c r="CF334" s="598"/>
      <c r="CG334" s="597"/>
      <c r="CH334" s="598"/>
      <c r="CI334" s="597"/>
      <c r="CJ334" s="598"/>
      <c r="CK334" s="597"/>
      <c r="CL334" s="597"/>
      <c r="CM334" s="597"/>
      <c r="CN334" s="597"/>
      <c r="CO334" s="597"/>
      <c r="CP334" s="597"/>
      <c r="CQ334" s="597"/>
      <c r="CR334" s="597"/>
      <c r="CS334" s="597"/>
      <c r="CT334" s="597"/>
      <c r="CU334" s="597"/>
      <c r="CV334" s="597"/>
      <c r="CW334" s="597"/>
      <c r="CX334" s="597"/>
      <c r="CY334" s="595"/>
      <c r="CZ334" s="596"/>
      <c r="DA334" s="594"/>
      <c r="DB334" s="596"/>
      <c r="DC334" s="594"/>
      <c r="DD334" s="596"/>
      <c r="DE334" s="594"/>
      <c r="DF334" s="596"/>
      <c r="DG334" s="594"/>
      <c r="DH334" s="596"/>
      <c r="DI334" s="594"/>
      <c r="DJ334" s="596"/>
      <c r="DK334" s="594"/>
      <c r="DL334" s="596"/>
      <c r="DM334" s="594"/>
      <c r="DN334" s="596"/>
      <c r="DO334" s="596"/>
      <c r="DP334" s="596"/>
      <c r="DQ334" s="596"/>
      <c r="DR334" s="596"/>
      <c r="DS334" s="596"/>
      <c r="DT334" s="596"/>
      <c r="DU334" s="596"/>
      <c r="DV334" s="596"/>
      <c r="DW334" s="596"/>
      <c r="DX334" s="596"/>
      <c r="DY334" s="596"/>
      <c r="DZ334" s="596"/>
      <c r="EA334" s="596"/>
      <c r="EB334" s="595"/>
      <c r="EC334" s="595"/>
      <c r="ED334" s="594"/>
      <c r="EE334" s="595"/>
      <c r="EF334" s="594"/>
      <c r="EG334" s="595"/>
      <c r="EH334" s="594"/>
      <c r="EI334" s="595"/>
      <c r="EJ334" s="594"/>
      <c r="EK334" s="595"/>
      <c r="EL334" s="594"/>
      <c r="EM334" s="595"/>
    </row>
    <row r="335" spans="12:143" x14ac:dyDescent="0.25">
      <c r="L335" s="596"/>
      <c r="M335" s="596"/>
      <c r="N335" s="595"/>
      <c r="O335" s="595"/>
      <c r="P335" s="594"/>
      <c r="Q335" s="595"/>
      <c r="R335" s="594"/>
      <c r="S335" s="595"/>
      <c r="T335" s="594"/>
      <c r="U335" s="595"/>
      <c r="V335" s="594"/>
      <c r="W335" s="595"/>
      <c r="X335" s="594"/>
      <c r="Y335" s="595"/>
      <c r="Z335" s="594"/>
      <c r="AA335" s="595"/>
      <c r="AB335" s="594"/>
      <c r="AC335" s="595"/>
      <c r="AD335" s="595"/>
      <c r="AE335" s="596"/>
      <c r="AF335" s="595"/>
      <c r="AG335" s="595"/>
      <c r="AH335" s="595"/>
      <c r="AI335" s="595"/>
      <c r="AJ335" s="595"/>
      <c r="AK335" s="595"/>
      <c r="AL335" s="596"/>
      <c r="AM335" s="596"/>
      <c r="AN335" s="596"/>
      <c r="AO335" s="596"/>
      <c r="AP335" s="596"/>
      <c r="AQ335" s="596"/>
      <c r="AR335" s="595"/>
      <c r="AS335" s="595"/>
      <c r="AT335" s="594"/>
      <c r="AU335" s="595"/>
      <c r="AV335" s="594"/>
      <c r="AW335" s="595"/>
      <c r="AX335" s="594"/>
      <c r="AY335" s="595"/>
      <c r="AZ335" s="594"/>
      <c r="BA335" s="595"/>
      <c r="BB335" s="594"/>
      <c r="BC335" s="595"/>
      <c r="BD335" s="594"/>
      <c r="BE335" s="595"/>
      <c r="BF335" s="594"/>
      <c r="BG335" s="595"/>
      <c r="BH335" s="595"/>
      <c r="BI335" s="595"/>
      <c r="BJ335" s="595"/>
      <c r="BK335" s="595"/>
      <c r="BL335" s="595"/>
      <c r="BM335" s="595"/>
      <c r="BN335" s="595"/>
      <c r="BO335" s="595"/>
      <c r="BP335" s="596"/>
      <c r="BQ335" s="596"/>
      <c r="BR335" s="596"/>
      <c r="BS335" s="596"/>
      <c r="BT335" s="596"/>
      <c r="BU335" s="596"/>
      <c r="BV335" s="597"/>
      <c r="BW335" s="597"/>
      <c r="BX335" s="598"/>
      <c r="BY335" s="597"/>
      <c r="BZ335" s="598"/>
      <c r="CA335" s="597"/>
      <c r="CB335" s="598"/>
      <c r="CC335" s="597"/>
      <c r="CD335" s="598"/>
      <c r="CE335" s="597"/>
      <c r="CF335" s="598"/>
      <c r="CG335" s="597"/>
      <c r="CH335" s="598"/>
      <c r="CI335" s="597"/>
      <c r="CJ335" s="598"/>
      <c r="CK335" s="597"/>
      <c r="CL335" s="597"/>
      <c r="CM335" s="597"/>
      <c r="CN335" s="597"/>
      <c r="CO335" s="597"/>
      <c r="CP335" s="597"/>
      <c r="CQ335" s="597"/>
      <c r="CR335" s="597"/>
      <c r="CS335" s="597"/>
      <c r="CT335" s="597"/>
      <c r="CU335" s="597"/>
      <c r="CV335" s="597"/>
      <c r="CW335" s="597"/>
      <c r="CX335" s="597"/>
      <c r="CY335" s="595"/>
      <c r="CZ335" s="596"/>
      <c r="DA335" s="594"/>
      <c r="DB335" s="596"/>
      <c r="DC335" s="594"/>
      <c r="DD335" s="596"/>
      <c r="DE335" s="594"/>
      <c r="DF335" s="596"/>
      <c r="DG335" s="594"/>
      <c r="DH335" s="596"/>
      <c r="DI335" s="594"/>
      <c r="DJ335" s="596"/>
      <c r="DK335" s="594"/>
      <c r="DL335" s="596"/>
      <c r="DM335" s="594"/>
      <c r="DN335" s="596"/>
      <c r="DO335" s="596"/>
      <c r="DP335" s="596"/>
      <c r="DQ335" s="596"/>
      <c r="DR335" s="596"/>
      <c r="DS335" s="596"/>
      <c r="DT335" s="596"/>
      <c r="DU335" s="596"/>
      <c r="DV335" s="596"/>
      <c r="DW335" s="596"/>
      <c r="DX335" s="596"/>
      <c r="DY335" s="596"/>
      <c r="DZ335" s="596"/>
      <c r="EA335" s="596"/>
      <c r="EB335" s="595"/>
      <c r="EC335" s="595"/>
      <c r="ED335" s="594"/>
      <c r="EE335" s="595"/>
      <c r="EF335" s="594"/>
      <c r="EG335" s="595"/>
      <c r="EH335" s="594"/>
      <c r="EI335" s="595"/>
      <c r="EJ335" s="594"/>
      <c r="EK335" s="595"/>
      <c r="EL335" s="594"/>
      <c r="EM335" s="595"/>
    </row>
    <row r="336" spans="12:143" x14ac:dyDescent="0.25">
      <c r="L336" s="596"/>
      <c r="M336" s="596"/>
      <c r="N336" s="595"/>
      <c r="O336" s="595"/>
      <c r="P336" s="594"/>
      <c r="Q336" s="595"/>
      <c r="R336" s="594"/>
      <c r="S336" s="595"/>
      <c r="T336" s="594"/>
      <c r="U336" s="595"/>
      <c r="V336" s="594"/>
      <c r="W336" s="595"/>
      <c r="X336" s="594"/>
      <c r="Y336" s="595"/>
      <c r="Z336" s="594"/>
      <c r="AA336" s="595"/>
      <c r="AB336" s="594"/>
      <c r="AC336" s="595"/>
      <c r="AD336" s="595"/>
      <c r="AE336" s="596"/>
      <c r="AF336" s="595"/>
      <c r="AG336" s="595"/>
      <c r="AH336" s="595"/>
      <c r="AI336" s="595"/>
      <c r="AJ336" s="595"/>
      <c r="AK336" s="595"/>
      <c r="AL336" s="596"/>
      <c r="AM336" s="596"/>
      <c r="AN336" s="596"/>
      <c r="AO336" s="596"/>
      <c r="AP336" s="596"/>
      <c r="AQ336" s="596"/>
      <c r="AR336" s="595"/>
      <c r="AS336" s="595"/>
      <c r="AT336" s="594"/>
      <c r="AU336" s="595"/>
      <c r="AV336" s="594"/>
      <c r="AW336" s="595"/>
      <c r="AX336" s="594"/>
      <c r="AY336" s="595"/>
      <c r="AZ336" s="594"/>
      <c r="BA336" s="595"/>
      <c r="BB336" s="594"/>
      <c r="BC336" s="595"/>
      <c r="BD336" s="594"/>
      <c r="BE336" s="595"/>
      <c r="BF336" s="594"/>
      <c r="BG336" s="595"/>
      <c r="BH336" s="595"/>
      <c r="BI336" s="595"/>
      <c r="BJ336" s="595"/>
      <c r="BK336" s="595"/>
      <c r="BL336" s="595"/>
      <c r="BM336" s="595"/>
      <c r="BN336" s="595"/>
      <c r="BO336" s="595"/>
      <c r="BP336" s="596"/>
      <c r="BQ336" s="596"/>
      <c r="BR336" s="596"/>
      <c r="BS336" s="596"/>
      <c r="BT336" s="596"/>
      <c r="BU336" s="596"/>
      <c r="BV336" s="597"/>
      <c r="BW336" s="597"/>
      <c r="BX336" s="598"/>
      <c r="BY336" s="597"/>
      <c r="BZ336" s="598"/>
      <c r="CA336" s="597"/>
      <c r="CB336" s="598"/>
      <c r="CC336" s="597"/>
      <c r="CD336" s="598"/>
      <c r="CE336" s="597"/>
      <c r="CF336" s="598"/>
      <c r="CG336" s="597"/>
      <c r="CH336" s="598"/>
      <c r="CI336" s="597"/>
      <c r="CJ336" s="598"/>
      <c r="CK336" s="597"/>
      <c r="CL336" s="597"/>
      <c r="CM336" s="597"/>
      <c r="CN336" s="597"/>
      <c r="CO336" s="597"/>
      <c r="CP336" s="597"/>
      <c r="CQ336" s="597"/>
      <c r="CR336" s="597"/>
      <c r="CS336" s="597"/>
      <c r="CT336" s="597"/>
      <c r="CU336" s="597"/>
      <c r="CV336" s="597"/>
      <c r="CW336" s="597"/>
      <c r="CX336" s="597"/>
      <c r="CY336" s="595"/>
      <c r="CZ336" s="596"/>
      <c r="DA336" s="594"/>
      <c r="DB336" s="596"/>
      <c r="DC336" s="594"/>
      <c r="DD336" s="596"/>
      <c r="DE336" s="594"/>
      <c r="DF336" s="596"/>
      <c r="DG336" s="594"/>
      <c r="DH336" s="596"/>
      <c r="DI336" s="594"/>
      <c r="DJ336" s="596"/>
      <c r="DK336" s="594"/>
      <c r="DL336" s="596"/>
      <c r="DM336" s="594"/>
      <c r="DN336" s="596"/>
      <c r="DO336" s="596"/>
      <c r="DP336" s="596"/>
      <c r="DQ336" s="596"/>
      <c r="DR336" s="596"/>
      <c r="DS336" s="596"/>
      <c r="DT336" s="596"/>
      <c r="DU336" s="596"/>
      <c r="DV336" s="596"/>
      <c r="DW336" s="596"/>
      <c r="DX336" s="596"/>
      <c r="DY336" s="596"/>
      <c r="DZ336" s="596"/>
      <c r="EA336" s="596"/>
      <c r="EB336" s="595"/>
      <c r="EC336" s="595"/>
      <c r="ED336" s="594"/>
      <c r="EE336" s="595"/>
      <c r="EF336" s="594"/>
      <c r="EG336" s="595"/>
      <c r="EH336" s="594"/>
      <c r="EI336" s="595"/>
      <c r="EJ336" s="594"/>
      <c r="EK336" s="595"/>
      <c r="EL336" s="594"/>
      <c r="EM336" s="595"/>
    </row>
    <row r="337" spans="12:143" x14ac:dyDescent="0.25">
      <c r="L337" s="596"/>
      <c r="M337" s="596"/>
      <c r="N337" s="595"/>
      <c r="O337" s="595"/>
      <c r="P337" s="594"/>
      <c r="Q337" s="595"/>
      <c r="R337" s="594"/>
      <c r="S337" s="595"/>
      <c r="T337" s="594"/>
      <c r="U337" s="595"/>
      <c r="V337" s="594"/>
      <c r="W337" s="595"/>
      <c r="X337" s="594"/>
      <c r="Y337" s="595"/>
      <c r="Z337" s="594"/>
      <c r="AA337" s="595"/>
      <c r="AB337" s="594"/>
      <c r="AC337" s="595"/>
      <c r="AD337" s="595"/>
      <c r="AE337" s="596"/>
      <c r="AF337" s="595"/>
      <c r="AG337" s="595"/>
      <c r="AH337" s="595"/>
      <c r="AI337" s="595"/>
      <c r="AJ337" s="595"/>
      <c r="AK337" s="595"/>
      <c r="AL337" s="596"/>
      <c r="AM337" s="596"/>
      <c r="AN337" s="596"/>
      <c r="AO337" s="596"/>
      <c r="AP337" s="596"/>
      <c r="AQ337" s="596"/>
      <c r="AR337" s="595"/>
      <c r="AS337" s="595"/>
      <c r="AT337" s="594"/>
      <c r="AU337" s="595"/>
      <c r="AV337" s="594"/>
      <c r="AW337" s="595"/>
      <c r="AX337" s="594"/>
      <c r="AY337" s="595"/>
      <c r="AZ337" s="594"/>
      <c r="BA337" s="595"/>
      <c r="BB337" s="594"/>
      <c r="BC337" s="595"/>
      <c r="BD337" s="594"/>
      <c r="BE337" s="595"/>
      <c r="BF337" s="594"/>
      <c r="BG337" s="595"/>
      <c r="BH337" s="595"/>
      <c r="BI337" s="595"/>
      <c r="BJ337" s="595"/>
      <c r="BK337" s="595"/>
      <c r="BL337" s="595"/>
      <c r="BM337" s="595"/>
      <c r="BN337" s="595"/>
      <c r="BO337" s="595"/>
      <c r="BP337" s="596"/>
      <c r="BQ337" s="596"/>
      <c r="BR337" s="596"/>
      <c r="BS337" s="596"/>
      <c r="BT337" s="596"/>
      <c r="BU337" s="596"/>
      <c r="BV337" s="597"/>
      <c r="BW337" s="597"/>
      <c r="BX337" s="598"/>
      <c r="BY337" s="597"/>
      <c r="BZ337" s="598"/>
      <c r="CA337" s="597"/>
      <c r="CB337" s="598"/>
      <c r="CC337" s="597"/>
      <c r="CD337" s="598"/>
      <c r="CE337" s="597"/>
      <c r="CF337" s="598"/>
      <c r="CG337" s="597"/>
      <c r="CH337" s="598"/>
      <c r="CI337" s="597"/>
      <c r="CJ337" s="598"/>
      <c r="CK337" s="597"/>
      <c r="CL337" s="597"/>
      <c r="CM337" s="597"/>
      <c r="CN337" s="597"/>
      <c r="CO337" s="597"/>
      <c r="CP337" s="597"/>
      <c r="CQ337" s="597"/>
      <c r="CR337" s="597"/>
      <c r="CS337" s="597"/>
      <c r="CT337" s="597"/>
      <c r="CU337" s="597"/>
      <c r="CV337" s="597"/>
      <c r="CW337" s="597"/>
      <c r="CX337" s="597"/>
      <c r="CY337" s="595"/>
      <c r="CZ337" s="596"/>
      <c r="DA337" s="594"/>
      <c r="DB337" s="596"/>
      <c r="DC337" s="594"/>
      <c r="DD337" s="596"/>
      <c r="DE337" s="594"/>
      <c r="DF337" s="596"/>
      <c r="DG337" s="594"/>
      <c r="DH337" s="596"/>
      <c r="DI337" s="594"/>
      <c r="DJ337" s="596"/>
      <c r="DK337" s="594"/>
      <c r="DL337" s="596"/>
      <c r="DM337" s="594"/>
      <c r="DN337" s="596"/>
      <c r="DO337" s="596"/>
      <c r="DP337" s="596"/>
      <c r="DQ337" s="596"/>
      <c r="DR337" s="596"/>
      <c r="DS337" s="596"/>
      <c r="DT337" s="596"/>
      <c r="DU337" s="596"/>
      <c r="DV337" s="596"/>
      <c r="DW337" s="596"/>
      <c r="DX337" s="596"/>
      <c r="DY337" s="596"/>
      <c r="DZ337" s="596"/>
      <c r="EA337" s="596"/>
      <c r="EB337" s="595"/>
      <c r="EC337" s="595"/>
      <c r="ED337" s="594"/>
      <c r="EE337" s="595"/>
      <c r="EF337" s="594"/>
      <c r="EG337" s="595"/>
      <c r="EH337" s="594"/>
      <c r="EI337" s="595"/>
      <c r="EJ337" s="594"/>
      <c r="EK337" s="595"/>
      <c r="EL337" s="594"/>
      <c r="EM337" s="595"/>
    </row>
    <row r="338" spans="12:143" x14ac:dyDescent="0.25">
      <c r="L338" s="596"/>
      <c r="M338" s="596"/>
      <c r="N338" s="595"/>
      <c r="O338" s="595"/>
      <c r="P338" s="594"/>
      <c r="Q338" s="595"/>
      <c r="R338" s="594"/>
      <c r="S338" s="595"/>
      <c r="T338" s="594"/>
      <c r="U338" s="595"/>
      <c r="V338" s="594"/>
      <c r="W338" s="595"/>
      <c r="X338" s="594"/>
      <c r="Y338" s="595"/>
      <c r="Z338" s="594"/>
      <c r="AA338" s="595"/>
      <c r="AB338" s="594"/>
      <c r="AC338" s="595"/>
      <c r="AD338" s="595"/>
      <c r="AE338" s="596"/>
      <c r="AF338" s="595"/>
      <c r="AG338" s="595"/>
      <c r="AH338" s="595"/>
      <c r="AI338" s="595"/>
      <c r="AJ338" s="595"/>
      <c r="AK338" s="595"/>
      <c r="AL338" s="596"/>
      <c r="AM338" s="596"/>
      <c r="AN338" s="596"/>
      <c r="AO338" s="596"/>
      <c r="AP338" s="596"/>
      <c r="AQ338" s="596"/>
      <c r="AR338" s="595"/>
      <c r="AS338" s="595"/>
      <c r="AT338" s="594"/>
      <c r="AU338" s="595"/>
      <c r="AV338" s="594"/>
      <c r="AW338" s="595"/>
      <c r="AX338" s="594"/>
      <c r="AY338" s="595"/>
      <c r="AZ338" s="594"/>
      <c r="BA338" s="595"/>
      <c r="BB338" s="594"/>
      <c r="BC338" s="595"/>
      <c r="BD338" s="594"/>
      <c r="BE338" s="595"/>
      <c r="BF338" s="594"/>
      <c r="BG338" s="595"/>
      <c r="BH338" s="595"/>
      <c r="BI338" s="595"/>
      <c r="BJ338" s="595"/>
      <c r="BK338" s="595"/>
      <c r="BL338" s="595"/>
      <c r="BM338" s="595"/>
      <c r="BN338" s="595"/>
      <c r="BO338" s="595"/>
      <c r="BP338" s="596"/>
      <c r="BQ338" s="596"/>
      <c r="BR338" s="596"/>
      <c r="BS338" s="596"/>
      <c r="BT338" s="596"/>
      <c r="BU338" s="596"/>
      <c r="BV338" s="597"/>
      <c r="BW338" s="597"/>
      <c r="BX338" s="598"/>
      <c r="BY338" s="597"/>
      <c r="BZ338" s="598"/>
      <c r="CA338" s="597"/>
      <c r="CB338" s="598"/>
      <c r="CC338" s="597"/>
      <c r="CD338" s="598"/>
      <c r="CE338" s="597"/>
      <c r="CF338" s="598"/>
      <c r="CG338" s="597"/>
      <c r="CH338" s="598"/>
      <c r="CI338" s="597"/>
      <c r="CJ338" s="598"/>
      <c r="CK338" s="597"/>
      <c r="CL338" s="597"/>
      <c r="CM338" s="597"/>
      <c r="CN338" s="597"/>
      <c r="CO338" s="597"/>
      <c r="CP338" s="597"/>
      <c r="CQ338" s="597"/>
      <c r="CR338" s="597"/>
      <c r="CS338" s="597"/>
      <c r="CT338" s="597"/>
      <c r="CU338" s="597"/>
      <c r="CV338" s="597"/>
      <c r="CW338" s="597"/>
      <c r="CX338" s="597"/>
      <c r="CY338" s="595"/>
      <c r="CZ338" s="596"/>
      <c r="DA338" s="594"/>
      <c r="DB338" s="596"/>
      <c r="DC338" s="594"/>
      <c r="DD338" s="596"/>
      <c r="DE338" s="594"/>
      <c r="DF338" s="596"/>
      <c r="DG338" s="594"/>
      <c r="DH338" s="596"/>
      <c r="DI338" s="594"/>
      <c r="DJ338" s="596"/>
      <c r="DK338" s="594"/>
      <c r="DL338" s="596"/>
      <c r="DM338" s="594"/>
      <c r="DN338" s="596"/>
      <c r="DO338" s="596"/>
      <c r="DP338" s="596"/>
      <c r="DQ338" s="596"/>
      <c r="DR338" s="596"/>
      <c r="DS338" s="596"/>
      <c r="DT338" s="596"/>
      <c r="DU338" s="596"/>
      <c r="DV338" s="596"/>
      <c r="DW338" s="596"/>
      <c r="DX338" s="596"/>
      <c r="DY338" s="596"/>
      <c r="DZ338" s="596"/>
      <c r="EA338" s="596"/>
      <c r="EB338" s="595"/>
      <c r="EC338" s="595"/>
      <c r="ED338" s="594"/>
      <c r="EE338" s="595"/>
      <c r="EF338" s="594"/>
      <c r="EG338" s="595"/>
      <c r="EH338" s="594"/>
      <c r="EI338" s="595"/>
      <c r="EJ338" s="594"/>
      <c r="EK338" s="595"/>
      <c r="EL338" s="594"/>
      <c r="EM338" s="595"/>
    </row>
    <row r="339" spans="12:143" x14ac:dyDescent="0.25">
      <c r="L339" s="596"/>
      <c r="M339" s="596"/>
      <c r="N339" s="595"/>
      <c r="O339" s="595"/>
      <c r="P339" s="594"/>
      <c r="Q339" s="595"/>
      <c r="R339" s="594"/>
      <c r="S339" s="595"/>
      <c r="T339" s="594"/>
      <c r="U339" s="595"/>
      <c r="V339" s="594"/>
      <c r="W339" s="595"/>
      <c r="X339" s="594"/>
      <c r="Y339" s="595"/>
      <c r="Z339" s="594"/>
      <c r="AA339" s="595"/>
      <c r="AB339" s="594"/>
      <c r="AC339" s="595"/>
      <c r="AD339" s="595"/>
      <c r="AE339" s="596"/>
      <c r="AF339" s="595"/>
      <c r="AG339" s="595"/>
      <c r="AH339" s="595"/>
      <c r="AI339" s="595"/>
      <c r="AJ339" s="595"/>
      <c r="AK339" s="595"/>
      <c r="AL339" s="596"/>
      <c r="AM339" s="596"/>
      <c r="AN339" s="596"/>
      <c r="AO339" s="596"/>
      <c r="AP339" s="596"/>
      <c r="AQ339" s="596"/>
      <c r="AR339" s="595"/>
      <c r="AS339" s="595"/>
      <c r="AT339" s="594"/>
      <c r="AU339" s="595"/>
      <c r="AV339" s="594"/>
      <c r="AW339" s="595"/>
      <c r="AX339" s="594"/>
      <c r="AY339" s="595"/>
      <c r="AZ339" s="594"/>
      <c r="BA339" s="595"/>
      <c r="BB339" s="594"/>
      <c r="BC339" s="595"/>
      <c r="BD339" s="594"/>
      <c r="BE339" s="595"/>
      <c r="BF339" s="594"/>
      <c r="BG339" s="595"/>
      <c r="BH339" s="595"/>
      <c r="BI339" s="595"/>
      <c r="BJ339" s="595"/>
      <c r="BK339" s="595"/>
      <c r="BL339" s="595"/>
      <c r="BM339" s="595"/>
      <c r="BN339" s="595"/>
      <c r="BO339" s="595"/>
      <c r="BP339" s="596"/>
      <c r="BQ339" s="596"/>
      <c r="BR339" s="596"/>
      <c r="BS339" s="596"/>
      <c r="BT339" s="596"/>
      <c r="BU339" s="596"/>
      <c r="BV339" s="597"/>
      <c r="BW339" s="597"/>
      <c r="BX339" s="598"/>
      <c r="BY339" s="597"/>
      <c r="BZ339" s="598"/>
      <c r="CA339" s="597"/>
      <c r="CB339" s="598"/>
      <c r="CC339" s="597"/>
      <c r="CD339" s="598"/>
      <c r="CE339" s="597"/>
      <c r="CF339" s="598"/>
      <c r="CG339" s="597"/>
      <c r="CH339" s="598"/>
      <c r="CI339" s="597"/>
      <c r="CJ339" s="598"/>
      <c r="CK339" s="597"/>
      <c r="CL339" s="597"/>
      <c r="CM339" s="597"/>
      <c r="CN339" s="597"/>
      <c r="CO339" s="597"/>
      <c r="CP339" s="597"/>
      <c r="CQ339" s="597"/>
      <c r="CR339" s="597"/>
      <c r="CS339" s="597"/>
      <c r="CT339" s="597"/>
      <c r="CU339" s="597"/>
      <c r="CV339" s="597"/>
      <c r="CW339" s="597"/>
      <c r="CX339" s="597"/>
      <c r="CY339" s="595"/>
      <c r="CZ339" s="596"/>
      <c r="DA339" s="594"/>
      <c r="DB339" s="596"/>
      <c r="DC339" s="594"/>
      <c r="DD339" s="596"/>
      <c r="DE339" s="594"/>
      <c r="DF339" s="596"/>
      <c r="DG339" s="594"/>
      <c r="DH339" s="596"/>
      <c r="DI339" s="594"/>
      <c r="DJ339" s="596"/>
      <c r="DK339" s="594"/>
      <c r="DL339" s="596"/>
      <c r="DM339" s="594"/>
      <c r="DN339" s="596"/>
      <c r="DO339" s="596"/>
      <c r="DP339" s="596"/>
      <c r="DQ339" s="596"/>
      <c r="DR339" s="596"/>
      <c r="DS339" s="596"/>
      <c r="DT339" s="596"/>
      <c r="DU339" s="596"/>
      <c r="DV339" s="596"/>
      <c r="DW339" s="596"/>
      <c r="DX339" s="596"/>
      <c r="DY339" s="596"/>
      <c r="DZ339" s="596"/>
      <c r="EA339" s="596"/>
      <c r="EB339" s="595"/>
      <c r="EC339" s="595"/>
      <c r="ED339" s="594"/>
      <c r="EE339" s="595"/>
      <c r="EF339" s="594"/>
      <c r="EG339" s="595"/>
      <c r="EH339" s="594"/>
      <c r="EI339" s="595"/>
      <c r="EJ339" s="594"/>
      <c r="EK339" s="595"/>
      <c r="EL339" s="594"/>
      <c r="EM339" s="595"/>
    </row>
    <row r="340" spans="12:143" x14ac:dyDescent="0.25">
      <c r="L340" s="596"/>
      <c r="M340" s="596"/>
      <c r="N340" s="595"/>
      <c r="O340" s="595"/>
      <c r="P340" s="594"/>
      <c r="Q340" s="595"/>
      <c r="R340" s="594"/>
      <c r="S340" s="595"/>
      <c r="T340" s="594"/>
      <c r="U340" s="595"/>
      <c r="V340" s="594"/>
      <c r="W340" s="595"/>
      <c r="X340" s="594"/>
      <c r="Y340" s="595"/>
      <c r="Z340" s="594"/>
      <c r="AA340" s="595"/>
      <c r="AB340" s="594"/>
      <c r="AC340" s="595"/>
      <c r="AD340" s="595"/>
      <c r="AE340" s="596"/>
      <c r="AF340" s="595"/>
      <c r="AG340" s="595"/>
      <c r="AH340" s="595"/>
      <c r="AI340" s="595"/>
      <c r="AJ340" s="595"/>
      <c r="AK340" s="595"/>
      <c r="AL340" s="596"/>
      <c r="AM340" s="596"/>
      <c r="AN340" s="596"/>
      <c r="AO340" s="596"/>
      <c r="AP340" s="596"/>
      <c r="AQ340" s="596"/>
      <c r="AR340" s="595"/>
      <c r="AS340" s="595"/>
      <c r="AT340" s="594"/>
      <c r="AU340" s="595"/>
      <c r="AV340" s="594"/>
      <c r="AW340" s="595"/>
      <c r="AX340" s="594"/>
      <c r="AY340" s="595"/>
      <c r="AZ340" s="594"/>
      <c r="BA340" s="595"/>
      <c r="BB340" s="594"/>
      <c r="BC340" s="595"/>
      <c r="BD340" s="594"/>
      <c r="BE340" s="595"/>
      <c r="BF340" s="594"/>
      <c r="BG340" s="595"/>
      <c r="BH340" s="595"/>
      <c r="BI340" s="595"/>
      <c r="BJ340" s="595"/>
      <c r="BK340" s="595"/>
      <c r="BL340" s="595"/>
      <c r="BM340" s="595"/>
      <c r="BN340" s="595"/>
      <c r="BO340" s="595"/>
      <c r="BP340" s="596"/>
      <c r="BQ340" s="596"/>
      <c r="BR340" s="596"/>
      <c r="BS340" s="596"/>
      <c r="BT340" s="596"/>
      <c r="BU340" s="596"/>
      <c r="BV340" s="597"/>
      <c r="BW340" s="597"/>
      <c r="BX340" s="598"/>
      <c r="BY340" s="597"/>
      <c r="BZ340" s="598"/>
      <c r="CA340" s="597"/>
      <c r="CB340" s="598"/>
      <c r="CC340" s="597"/>
      <c r="CD340" s="598"/>
      <c r="CE340" s="597"/>
      <c r="CF340" s="598"/>
      <c r="CG340" s="597"/>
      <c r="CH340" s="598"/>
      <c r="CI340" s="597"/>
      <c r="CJ340" s="598"/>
      <c r="CK340" s="597"/>
      <c r="CL340" s="597"/>
      <c r="CM340" s="597"/>
      <c r="CN340" s="597"/>
      <c r="CO340" s="597"/>
      <c r="CP340" s="597"/>
      <c r="CQ340" s="597"/>
      <c r="CR340" s="597"/>
      <c r="CS340" s="597"/>
      <c r="CT340" s="597"/>
      <c r="CU340" s="597"/>
      <c r="CV340" s="597"/>
      <c r="CW340" s="597"/>
      <c r="CX340" s="597"/>
      <c r="CY340" s="595"/>
      <c r="CZ340" s="596"/>
      <c r="DA340" s="594"/>
      <c r="DB340" s="596"/>
      <c r="DC340" s="594"/>
      <c r="DD340" s="596"/>
      <c r="DE340" s="594"/>
      <c r="DF340" s="596"/>
      <c r="DG340" s="594"/>
      <c r="DH340" s="596"/>
      <c r="DI340" s="594"/>
      <c r="DJ340" s="596"/>
      <c r="DK340" s="594"/>
      <c r="DL340" s="596"/>
      <c r="DM340" s="594"/>
      <c r="DN340" s="596"/>
      <c r="DO340" s="596"/>
      <c r="DP340" s="596"/>
      <c r="DQ340" s="596"/>
      <c r="DR340" s="596"/>
      <c r="DS340" s="596"/>
      <c r="DT340" s="596"/>
      <c r="DU340" s="596"/>
      <c r="DV340" s="596"/>
      <c r="DW340" s="596"/>
      <c r="DX340" s="596"/>
      <c r="DY340" s="596"/>
      <c r="DZ340" s="596"/>
      <c r="EA340" s="596"/>
      <c r="EB340" s="595"/>
      <c r="EC340" s="595"/>
      <c r="ED340" s="594"/>
      <c r="EE340" s="595"/>
      <c r="EF340" s="594"/>
      <c r="EG340" s="595"/>
      <c r="EH340" s="594"/>
      <c r="EI340" s="595"/>
      <c r="EJ340" s="594"/>
      <c r="EK340" s="595"/>
      <c r="EL340" s="594"/>
      <c r="EM340" s="595"/>
    </row>
    <row r="341" spans="12:143" x14ac:dyDescent="0.25">
      <c r="L341" s="596"/>
      <c r="M341" s="596"/>
      <c r="N341" s="595"/>
      <c r="O341" s="595"/>
      <c r="P341" s="594"/>
      <c r="Q341" s="595"/>
      <c r="R341" s="594"/>
      <c r="S341" s="595"/>
      <c r="T341" s="594"/>
      <c r="U341" s="595"/>
      <c r="V341" s="594"/>
      <c r="W341" s="595"/>
      <c r="X341" s="594"/>
      <c r="Y341" s="595"/>
      <c r="Z341" s="594"/>
      <c r="AA341" s="595"/>
      <c r="AB341" s="594"/>
      <c r="AC341" s="595"/>
      <c r="AD341" s="595"/>
      <c r="AE341" s="596"/>
      <c r="AF341" s="595"/>
      <c r="AG341" s="595"/>
      <c r="AH341" s="595"/>
      <c r="AI341" s="595"/>
      <c r="AJ341" s="595"/>
      <c r="AK341" s="595"/>
      <c r="AL341" s="596"/>
      <c r="AM341" s="596"/>
      <c r="AN341" s="596"/>
      <c r="AO341" s="596"/>
      <c r="AP341" s="596"/>
      <c r="AQ341" s="596"/>
      <c r="AR341" s="595"/>
      <c r="AS341" s="595"/>
      <c r="AT341" s="594"/>
      <c r="AU341" s="595"/>
      <c r="AV341" s="594"/>
      <c r="AW341" s="595"/>
      <c r="AX341" s="594"/>
      <c r="AY341" s="595"/>
      <c r="AZ341" s="594"/>
      <c r="BA341" s="595"/>
      <c r="BB341" s="594"/>
      <c r="BC341" s="595"/>
      <c r="BD341" s="594"/>
      <c r="BE341" s="595"/>
      <c r="BF341" s="594"/>
      <c r="BG341" s="595"/>
      <c r="BH341" s="595"/>
      <c r="BI341" s="595"/>
      <c r="BJ341" s="595"/>
      <c r="BK341" s="595"/>
      <c r="BL341" s="595"/>
      <c r="BM341" s="595"/>
      <c r="BN341" s="595"/>
      <c r="BO341" s="595"/>
      <c r="BP341" s="596"/>
      <c r="BQ341" s="596"/>
      <c r="BR341" s="596"/>
      <c r="BS341" s="596"/>
      <c r="BT341" s="596"/>
      <c r="BU341" s="596"/>
      <c r="BV341" s="597"/>
      <c r="BW341" s="597"/>
      <c r="BX341" s="598"/>
      <c r="BY341" s="597"/>
      <c r="BZ341" s="598"/>
      <c r="CA341" s="597"/>
      <c r="CB341" s="598"/>
      <c r="CC341" s="597"/>
      <c r="CD341" s="598"/>
      <c r="CE341" s="597"/>
      <c r="CF341" s="598"/>
      <c r="CG341" s="597"/>
      <c r="CH341" s="598"/>
      <c r="CI341" s="597"/>
      <c r="CJ341" s="598"/>
      <c r="CK341" s="597"/>
      <c r="CL341" s="597"/>
      <c r="CM341" s="597"/>
      <c r="CN341" s="597"/>
      <c r="CO341" s="597"/>
      <c r="CP341" s="597"/>
      <c r="CQ341" s="597"/>
      <c r="CR341" s="597"/>
      <c r="CS341" s="597"/>
      <c r="CT341" s="597"/>
      <c r="CU341" s="597"/>
      <c r="CV341" s="597"/>
      <c r="CW341" s="597"/>
      <c r="CX341" s="597"/>
      <c r="CY341" s="595"/>
      <c r="CZ341" s="596"/>
      <c r="DA341" s="594"/>
      <c r="DB341" s="596"/>
      <c r="DC341" s="594"/>
      <c r="DD341" s="596"/>
      <c r="DE341" s="594"/>
      <c r="DF341" s="596"/>
      <c r="DG341" s="594"/>
      <c r="DH341" s="596"/>
      <c r="DI341" s="594"/>
      <c r="DJ341" s="596"/>
      <c r="DK341" s="594"/>
      <c r="DL341" s="596"/>
      <c r="DM341" s="594"/>
      <c r="DN341" s="596"/>
      <c r="DO341" s="596"/>
      <c r="DP341" s="596"/>
      <c r="DQ341" s="596"/>
      <c r="DR341" s="596"/>
      <c r="DS341" s="596"/>
      <c r="DT341" s="596"/>
      <c r="DU341" s="596"/>
      <c r="DV341" s="596"/>
      <c r="DW341" s="596"/>
      <c r="DX341" s="596"/>
      <c r="DY341" s="596"/>
      <c r="DZ341" s="596"/>
      <c r="EA341" s="596"/>
      <c r="EB341" s="595"/>
      <c r="EC341" s="595"/>
      <c r="ED341" s="594"/>
      <c r="EE341" s="595"/>
      <c r="EF341" s="594"/>
      <c r="EG341" s="595"/>
      <c r="EH341" s="594"/>
      <c r="EI341" s="595"/>
      <c r="EJ341" s="594"/>
      <c r="EK341" s="595"/>
      <c r="EL341" s="594"/>
      <c r="EM341" s="595"/>
    </row>
    <row r="342" spans="12:143" x14ac:dyDescent="0.25">
      <c r="L342" s="596"/>
      <c r="M342" s="596"/>
      <c r="N342" s="595"/>
      <c r="O342" s="595"/>
      <c r="P342" s="594"/>
      <c r="Q342" s="595"/>
      <c r="R342" s="594"/>
      <c r="S342" s="595"/>
      <c r="T342" s="594"/>
      <c r="U342" s="595"/>
      <c r="V342" s="594"/>
      <c r="W342" s="595"/>
      <c r="X342" s="594"/>
      <c r="Y342" s="595"/>
      <c r="Z342" s="594"/>
      <c r="AA342" s="595"/>
      <c r="AB342" s="594"/>
      <c r="AC342" s="595"/>
      <c r="AD342" s="595"/>
      <c r="AE342" s="596"/>
      <c r="AF342" s="595"/>
      <c r="AG342" s="595"/>
      <c r="AH342" s="595"/>
      <c r="AI342" s="595"/>
      <c r="AJ342" s="595"/>
      <c r="AK342" s="595"/>
      <c r="AL342" s="596"/>
      <c r="AM342" s="596"/>
      <c r="AN342" s="596"/>
      <c r="AO342" s="596"/>
      <c r="AP342" s="596"/>
      <c r="AQ342" s="596"/>
      <c r="AR342" s="595"/>
      <c r="AS342" s="595"/>
      <c r="AT342" s="594"/>
      <c r="AU342" s="595"/>
      <c r="AV342" s="594"/>
      <c r="AW342" s="595"/>
      <c r="AX342" s="594"/>
      <c r="AY342" s="595"/>
      <c r="AZ342" s="594"/>
      <c r="BA342" s="595"/>
      <c r="BB342" s="594"/>
      <c r="BC342" s="595"/>
      <c r="BD342" s="594"/>
      <c r="BE342" s="595"/>
      <c r="BF342" s="594"/>
      <c r="BG342" s="595"/>
      <c r="BH342" s="595"/>
      <c r="BI342" s="595"/>
      <c r="BJ342" s="595"/>
      <c r="BK342" s="595"/>
      <c r="BL342" s="595"/>
      <c r="BM342" s="595"/>
      <c r="BN342" s="595"/>
      <c r="BO342" s="595"/>
      <c r="BP342" s="596"/>
      <c r="BQ342" s="596"/>
      <c r="BR342" s="596"/>
      <c r="BS342" s="596"/>
      <c r="BT342" s="596"/>
      <c r="BU342" s="596"/>
      <c r="BV342" s="597"/>
      <c r="BW342" s="597"/>
      <c r="BX342" s="598"/>
      <c r="BY342" s="597"/>
      <c r="BZ342" s="598"/>
      <c r="CA342" s="597"/>
      <c r="CB342" s="598"/>
      <c r="CC342" s="597"/>
      <c r="CD342" s="598"/>
      <c r="CE342" s="597"/>
      <c r="CF342" s="598"/>
      <c r="CG342" s="597"/>
      <c r="CH342" s="598"/>
      <c r="CI342" s="597"/>
      <c r="CJ342" s="598"/>
      <c r="CK342" s="597"/>
      <c r="CL342" s="597"/>
      <c r="CM342" s="597"/>
      <c r="CN342" s="597"/>
      <c r="CO342" s="597"/>
      <c r="CP342" s="597"/>
      <c r="CQ342" s="597"/>
      <c r="CR342" s="597"/>
      <c r="CS342" s="597"/>
      <c r="CT342" s="597"/>
      <c r="CU342" s="597"/>
      <c r="CV342" s="597"/>
      <c r="CW342" s="597"/>
      <c r="CX342" s="597"/>
      <c r="CY342" s="595"/>
      <c r="CZ342" s="596"/>
      <c r="DA342" s="594"/>
      <c r="DB342" s="596"/>
      <c r="DC342" s="594"/>
      <c r="DD342" s="596"/>
      <c r="DE342" s="594"/>
      <c r="DF342" s="596"/>
      <c r="DG342" s="594"/>
      <c r="DH342" s="596"/>
      <c r="DI342" s="594"/>
      <c r="DJ342" s="596"/>
      <c r="DK342" s="594"/>
      <c r="DL342" s="596"/>
      <c r="DM342" s="594"/>
      <c r="DN342" s="596"/>
      <c r="DO342" s="596"/>
      <c r="DP342" s="596"/>
      <c r="DQ342" s="596"/>
      <c r="DR342" s="596"/>
      <c r="DS342" s="596"/>
      <c r="DT342" s="596"/>
      <c r="DU342" s="596"/>
      <c r="DV342" s="596"/>
      <c r="DW342" s="596"/>
      <c r="DX342" s="596"/>
      <c r="DY342" s="596"/>
      <c r="DZ342" s="596"/>
      <c r="EA342" s="596"/>
      <c r="EB342" s="595"/>
      <c r="EC342" s="595"/>
      <c r="ED342" s="594"/>
      <c r="EE342" s="595"/>
      <c r="EF342" s="594"/>
      <c r="EG342" s="595"/>
      <c r="EH342" s="594"/>
      <c r="EI342" s="595"/>
      <c r="EJ342" s="594"/>
      <c r="EK342" s="595"/>
      <c r="EL342" s="594"/>
      <c r="EM342" s="595"/>
    </row>
    <row r="343" spans="12:143" x14ac:dyDescent="0.25">
      <c r="L343" s="596"/>
      <c r="M343" s="596"/>
      <c r="N343" s="595"/>
      <c r="O343" s="595"/>
      <c r="P343" s="594"/>
      <c r="Q343" s="595"/>
      <c r="R343" s="594"/>
      <c r="S343" s="595"/>
      <c r="T343" s="594"/>
      <c r="U343" s="595"/>
      <c r="V343" s="594"/>
      <c r="W343" s="595"/>
      <c r="X343" s="594"/>
      <c r="Y343" s="595"/>
      <c r="Z343" s="594"/>
      <c r="AA343" s="595"/>
      <c r="AB343" s="594"/>
      <c r="AC343" s="595"/>
      <c r="AD343" s="595"/>
      <c r="AE343" s="596"/>
      <c r="AF343" s="595"/>
      <c r="AG343" s="595"/>
      <c r="AH343" s="595"/>
      <c r="AI343" s="595"/>
      <c r="AJ343" s="595"/>
      <c r="AK343" s="595"/>
      <c r="AL343" s="596"/>
      <c r="AM343" s="596"/>
      <c r="AN343" s="596"/>
      <c r="AO343" s="596"/>
      <c r="AP343" s="596"/>
      <c r="AQ343" s="596"/>
      <c r="AR343" s="595"/>
      <c r="AS343" s="595"/>
      <c r="AT343" s="594"/>
      <c r="AU343" s="595"/>
      <c r="AV343" s="594"/>
      <c r="AW343" s="595"/>
      <c r="AX343" s="594"/>
      <c r="AY343" s="595"/>
      <c r="AZ343" s="594"/>
      <c r="BA343" s="595"/>
      <c r="BB343" s="594"/>
      <c r="BC343" s="595"/>
      <c r="BD343" s="594"/>
      <c r="BE343" s="595"/>
      <c r="BF343" s="594"/>
      <c r="BG343" s="595"/>
      <c r="BH343" s="595"/>
      <c r="BI343" s="595"/>
      <c r="BJ343" s="595"/>
      <c r="BK343" s="595"/>
      <c r="BL343" s="595"/>
      <c r="BM343" s="595"/>
      <c r="BN343" s="595"/>
      <c r="BO343" s="595"/>
      <c r="BP343" s="596"/>
      <c r="BQ343" s="596"/>
      <c r="BR343" s="596"/>
      <c r="BS343" s="596"/>
      <c r="BT343" s="596"/>
      <c r="BU343" s="596"/>
      <c r="BV343" s="597"/>
      <c r="BW343" s="597"/>
      <c r="BX343" s="598"/>
      <c r="BY343" s="597"/>
      <c r="BZ343" s="598"/>
      <c r="CA343" s="597"/>
      <c r="CB343" s="598"/>
      <c r="CC343" s="597"/>
      <c r="CD343" s="598"/>
      <c r="CE343" s="597"/>
      <c r="CF343" s="598"/>
      <c r="CG343" s="597"/>
      <c r="CH343" s="598"/>
      <c r="CI343" s="597"/>
      <c r="CJ343" s="598"/>
      <c r="CK343" s="597"/>
      <c r="CL343" s="597"/>
      <c r="CM343" s="597"/>
      <c r="CN343" s="597"/>
      <c r="CO343" s="597"/>
      <c r="CP343" s="597"/>
      <c r="CQ343" s="597"/>
      <c r="CR343" s="597"/>
      <c r="CS343" s="597"/>
      <c r="CT343" s="597"/>
      <c r="CU343" s="597"/>
      <c r="CV343" s="597"/>
      <c r="CW343" s="597"/>
      <c r="CX343" s="597"/>
      <c r="CY343" s="595"/>
      <c r="CZ343" s="596"/>
      <c r="DA343" s="594"/>
      <c r="DB343" s="596"/>
      <c r="DC343" s="594"/>
      <c r="DD343" s="596"/>
      <c r="DE343" s="594"/>
      <c r="DF343" s="596"/>
      <c r="DG343" s="594"/>
      <c r="DH343" s="596"/>
      <c r="DI343" s="594"/>
      <c r="DJ343" s="596"/>
      <c r="DK343" s="594"/>
      <c r="DL343" s="596"/>
      <c r="DM343" s="594"/>
      <c r="DN343" s="596"/>
      <c r="DO343" s="596"/>
      <c r="DP343" s="596"/>
      <c r="DQ343" s="596"/>
      <c r="DR343" s="596"/>
      <c r="DS343" s="596"/>
      <c r="DT343" s="596"/>
      <c r="DU343" s="596"/>
      <c r="DV343" s="596"/>
      <c r="DW343" s="596"/>
      <c r="DX343" s="596"/>
      <c r="DY343" s="596"/>
      <c r="DZ343" s="596"/>
      <c r="EA343" s="596"/>
      <c r="EB343" s="595"/>
      <c r="EC343" s="595"/>
      <c r="ED343" s="594"/>
      <c r="EE343" s="595"/>
      <c r="EF343" s="594"/>
      <c r="EG343" s="595"/>
      <c r="EH343" s="594"/>
      <c r="EI343" s="595"/>
      <c r="EJ343" s="594"/>
      <c r="EK343" s="595"/>
      <c r="EL343" s="594"/>
      <c r="EM343" s="595"/>
    </row>
    <row r="344" spans="12:143" x14ac:dyDescent="0.25">
      <c r="L344" s="596"/>
      <c r="M344" s="596"/>
      <c r="N344" s="595"/>
      <c r="O344" s="595"/>
      <c r="P344" s="594"/>
      <c r="Q344" s="595"/>
      <c r="R344" s="594"/>
      <c r="S344" s="595"/>
      <c r="T344" s="594"/>
      <c r="U344" s="595"/>
      <c r="V344" s="594"/>
      <c r="W344" s="595"/>
      <c r="X344" s="594"/>
      <c r="Y344" s="595"/>
      <c r="Z344" s="594"/>
      <c r="AA344" s="595"/>
      <c r="AB344" s="594"/>
      <c r="AC344" s="595"/>
      <c r="AD344" s="595"/>
      <c r="AE344" s="596"/>
      <c r="AF344" s="595"/>
      <c r="AG344" s="595"/>
      <c r="AH344" s="595"/>
      <c r="AI344" s="595"/>
      <c r="AJ344" s="595"/>
      <c r="AK344" s="595"/>
      <c r="AL344" s="596"/>
      <c r="AM344" s="596"/>
      <c r="AN344" s="596"/>
      <c r="AO344" s="596"/>
      <c r="AP344" s="596"/>
      <c r="AQ344" s="596"/>
      <c r="AR344" s="595"/>
      <c r="AS344" s="595"/>
      <c r="AT344" s="594"/>
      <c r="AU344" s="595"/>
      <c r="AV344" s="594"/>
      <c r="AW344" s="595"/>
      <c r="AX344" s="594"/>
      <c r="AY344" s="595"/>
      <c r="AZ344" s="594"/>
      <c r="BA344" s="595"/>
      <c r="BB344" s="594"/>
      <c r="BC344" s="595"/>
      <c r="BD344" s="594"/>
      <c r="BE344" s="595"/>
      <c r="BF344" s="594"/>
      <c r="BG344" s="595"/>
      <c r="BH344" s="595"/>
      <c r="BI344" s="595"/>
      <c r="BJ344" s="595"/>
      <c r="BK344" s="595"/>
      <c r="BL344" s="595"/>
      <c r="BM344" s="595"/>
      <c r="BN344" s="595"/>
      <c r="BO344" s="595"/>
      <c r="BP344" s="596"/>
      <c r="BQ344" s="596"/>
      <c r="BR344" s="596"/>
      <c r="BS344" s="596"/>
      <c r="BT344" s="596"/>
      <c r="BU344" s="596"/>
      <c r="BV344" s="597"/>
      <c r="BW344" s="597"/>
      <c r="BX344" s="598"/>
      <c r="BY344" s="597"/>
      <c r="BZ344" s="598"/>
      <c r="CA344" s="597"/>
      <c r="CB344" s="598"/>
      <c r="CC344" s="597"/>
      <c r="CD344" s="598"/>
      <c r="CE344" s="597"/>
      <c r="CF344" s="598"/>
      <c r="CG344" s="597"/>
      <c r="CH344" s="598"/>
      <c r="CI344" s="597"/>
      <c r="CJ344" s="598"/>
      <c r="CK344" s="597"/>
      <c r="CL344" s="597"/>
      <c r="CM344" s="597"/>
      <c r="CN344" s="597"/>
      <c r="CO344" s="597"/>
      <c r="CP344" s="597"/>
      <c r="CQ344" s="597"/>
      <c r="CR344" s="597"/>
      <c r="CS344" s="597"/>
      <c r="CT344" s="597"/>
      <c r="CU344" s="597"/>
      <c r="CV344" s="597"/>
      <c r="CW344" s="597"/>
      <c r="CX344" s="597"/>
      <c r="CY344" s="595"/>
      <c r="CZ344" s="596"/>
      <c r="DA344" s="594"/>
      <c r="DB344" s="596"/>
      <c r="DC344" s="594"/>
      <c r="DD344" s="596"/>
      <c r="DE344" s="594"/>
      <c r="DF344" s="596"/>
      <c r="DG344" s="594"/>
      <c r="DH344" s="596"/>
      <c r="DI344" s="594"/>
      <c r="DJ344" s="596"/>
      <c r="DK344" s="594"/>
      <c r="DL344" s="596"/>
      <c r="DM344" s="594"/>
      <c r="DN344" s="596"/>
      <c r="DO344" s="596"/>
      <c r="DP344" s="596"/>
      <c r="DQ344" s="596"/>
      <c r="DR344" s="596"/>
      <c r="DS344" s="596"/>
      <c r="DT344" s="596"/>
      <c r="DU344" s="596"/>
      <c r="DV344" s="596"/>
      <c r="DW344" s="596"/>
      <c r="DX344" s="596"/>
      <c r="DY344" s="596"/>
      <c r="DZ344" s="596"/>
      <c r="EA344" s="596"/>
      <c r="EB344" s="595"/>
      <c r="EC344" s="595"/>
      <c r="ED344" s="594"/>
      <c r="EE344" s="595"/>
      <c r="EF344" s="594"/>
      <c r="EG344" s="595"/>
      <c r="EH344" s="594"/>
      <c r="EI344" s="595"/>
      <c r="EJ344" s="594"/>
      <c r="EK344" s="595"/>
      <c r="EL344" s="594"/>
      <c r="EM344" s="595"/>
    </row>
    <row r="345" spans="12:143" x14ac:dyDescent="0.25">
      <c r="L345" s="596"/>
      <c r="M345" s="596"/>
      <c r="N345" s="595"/>
      <c r="O345" s="595"/>
      <c r="P345" s="594"/>
      <c r="Q345" s="595"/>
      <c r="R345" s="594"/>
      <c r="S345" s="595"/>
      <c r="T345" s="594"/>
      <c r="U345" s="595"/>
      <c r="V345" s="594"/>
      <c r="W345" s="595"/>
      <c r="X345" s="594"/>
      <c r="Y345" s="595"/>
      <c r="Z345" s="594"/>
      <c r="AA345" s="595"/>
      <c r="AB345" s="594"/>
      <c r="AC345" s="595"/>
      <c r="AD345" s="595"/>
      <c r="AE345" s="596"/>
      <c r="AF345" s="595"/>
      <c r="AG345" s="595"/>
      <c r="AH345" s="595"/>
      <c r="AI345" s="595"/>
      <c r="AJ345" s="595"/>
      <c r="AK345" s="595"/>
      <c r="AL345" s="596"/>
      <c r="AM345" s="596"/>
      <c r="AN345" s="596"/>
      <c r="AO345" s="596"/>
      <c r="AP345" s="596"/>
      <c r="AQ345" s="596"/>
      <c r="AR345" s="595"/>
      <c r="AS345" s="595"/>
      <c r="AT345" s="594"/>
      <c r="AU345" s="595"/>
      <c r="AV345" s="594"/>
      <c r="AW345" s="595"/>
      <c r="AX345" s="594"/>
      <c r="AY345" s="595"/>
      <c r="AZ345" s="594"/>
      <c r="BA345" s="595"/>
      <c r="BB345" s="594"/>
      <c r="BC345" s="595"/>
      <c r="BD345" s="594"/>
      <c r="BE345" s="595"/>
      <c r="BF345" s="594"/>
      <c r="BG345" s="595"/>
      <c r="BH345" s="595"/>
      <c r="BI345" s="595"/>
      <c r="BJ345" s="595"/>
      <c r="BK345" s="595"/>
      <c r="BL345" s="595"/>
      <c r="BM345" s="595"/>
      <c r="BN345" s="595"/>
      <c r="BO345" s="595"/>
      <c r="BP345" s="596"/>
      <c r="BQ345" s="596"/>
      <c r="BR345" s="596"/>
      <c r="BS345" s="596"/>
      <c r="BT345" s="596"/>
      <c r="BU345" s="596"/>
      <c r="BV345" s="597"/>
      <c r="BW345" s="597"/>
      <c r="BX345" s="598"/>
      <c r="BY345" s="597"/>
      <c r="BZ345" s="598"/>
      <c r="CA345" s="597"/>
      <c r="CB345" s="598"/>
      <c r="CC345" s="597"/>
      <c r="CD345" s="598"/>
      <c r="CE345" s="597"/>
      <c r="CF345" s="598"/>
      <c r="CG345" s="597"/>
      <c r="CH345" s="598"/>
      <c r="CI345" s="597"/>
      <c r="CJ345" s="598"/>
      <c r="CK345" s="597"/>
      <c r="CL345" s="597"/>
      <c r="CM345" s="597"/>
      <c r="CN345" s="597"/>
      <c r="CO345" s="597"/>
      <c r="CP345" s="597"/>
      <c r="CQ345" s="597"/>
      <c r="CR345" s="597"/>
      <c r="CS345" s="597"/>
      <c r="CT345" s="597"/>
      <c r="CU345" s="597"/>
      <c r="CV345" s="597"/>
      <c r="CW345" s="597"/>
      <c r="CX345" s="597"/>
      <c r="CY345" s="595"/>
      <c r="CZ345" s="596"/>
      <c r="DA345" s="594"/>
      <c r="DB345" s="596"/>
      <c r="DC345" s="594"/>
      <c r="DD345" s="596"/>
      <c r="DE345" s="594"/>
      <c r="DF345" s="596"/>
      <c r="DG345" s="594"/>
      <c r="DH345" s="596"/>
      <c r="DI345" s="594"/>
      <c r="DJ345" s="596"/>
      <c r="DK345" s="594"/>
      <c r="DL345" s="596"/>
      <c r="DM345" s="594"/>
      <c r="DN345" s="596"/>
      <c r="DO345" s="596"/>
      <c r="DP345" s="596"/>
      <c r="DQ345" s="596"/>
      <c r="DR345" s="596"/>
      <c r="DS345" s="596"/>
      <c r="DT345" s="596"/>
      <c r="DU345" s="596"/>
      <c r="DV345" s="596"/>
      <c r="DW345" s="596"/>
      <c r="DX345" s="596"/>
      <c r="DY345" s="596"/>
      <c r="DZ345" s="596"/>
      <c r="EA345" s="596"/>
      <c r="EB345" s="595"/>
      <c r="EC345" s="595"/>
      <c r="ED345" s="594"/>
      <c r="EE345" s="595"/>
      <c r="EF345" s="594"/>
      <c r="EG345" s="595"/>
      <c r="EH345" s="594"/>
      <c r="EI345" s="595"/>
      <c r="EJ345" s="594"/>
      <c r="EK345" s="595"/>
      <c r="EL345" s="594"/>
      <c r="EM345" s="595"/>
    </row>
    <row r="346" spans="12:143" x14ac:dyDescent="0.25">
      <c r="L346" s="596"/>
      <c r="M346" s="596"/>
      <c r="N346" s="595"/>
      <c r="O346" s="595"/>
      <c r="P346" s="594"/>
      <c r="Q346" s="595"/>
      <c r="R346" s="594"/>
      <c r="S346" s="595"/>
      <c r="T346" s="594"/>
      <c r="U346" s="595"/>
      <c r="V346" s="594"/>
      <c r="W346" s="595"/>
      <c r="X346" s="594"/>
      <c r="Y346" s="595"/>
      <c r="Z346" s="594"/>
      <c r="AA346" s="595"/>
      <c r="AB346" s="594"/>
      <c r="AC346" s="595"/>
      <c r="AD346" s="595"/>
      <c r="AE346" s="596"/>
      <c r="AF346" s="595"/>
      <c r="AG346" s="595"/>
      <c r="AH346" s="595"/>
      <c r="AI346" s="595"/>
      <c r="AJ346" s="595"/>
      <c r="AK346" s="595"/>
      <c r="AL346" s="596"/>
      <c r="AM346" s="596"/>
      <c r="AN346" s="596"/>
      <c r="AO346" s="596"/>
      <c r="AP346" s="596"/>
      <c r="AQ346" s="596"/>
      <c r="AR346" s="595"/>
      <c r="AS346" s="595"/>
      <c r="AT346" s="594"/>
      <c r="AU346" s="595"/>
      <c r="AV346" s="594"/>
      <c r="AW346" s="595"/>
      <c r="AX346" s="594"/>
      <c r="AY346" s="595"/>
      <c r="AZ346" s="594"/>
      <c r="BA346" s="595"/>
      <c r="BB346" s="594"/>
      <c r="BC346" s="595"/>
      <c r="BD346" s="594"/>
      <c r="BE346" s="595"/>
      <c r="BF346" s="594"/>
      <c r="BG346" s="595"/>
      <c r="BH346" s="595"/>
      <c r="BI346" s="595"/>
      <c r="BJ346" s="595"/>
      <c r="BK346" s="595"/>
      <c r="BL346" s="595"/>
      <c r="BM346" s="595"/>
      <c r="BN346" s="595"/>
      <c r="BO346" s="595"/>
      <c r="BP346" s="596"/>
      <c r="BQ346" s="596"/>
      <c r="BR346" s="596"/>
      <c r="BS346" s="596"/>
      <c r="BT346" s="596"/>
      <c r="BU346" s="596"/>
      <c r="BV346" s="597"/>
      <c r="BW346" s="597"/>
      <c r="BX346" s="598"/>
      <c r="BY346" s="597"/>
      <c r="BZ346" s="598"/>
      <c r="CA346" s="597"/>
      <c r="CB346" s="598"/>
      <c r="CC346" s="597"/>
      <c r="CD346" s="598"/>
      <c r="CE346" s="597"/>
      <c r="CF346" s="598"/>
      <c r="CG346" s="597"/>
      <c r="CH346" s="598"/>
      <c r="CI346" s="597"/>
      <c r="CJ346" s="598"/>
      <c r="CK346" s="597"/>
      <c r="CL346" s="597"/>
      <c r="CM346" s="597"/>
      <c r="CN346" s="597"/>
      <c r="CO346" s="597"/>
      <c r="CP346" s="597"/>
      <c r="CQ346" s="597"/>
      <c r="CR346" s="597"/>
      <c r="CS346" s="597"/>
      <c r="CT346" s="597"/>
      <c r="CU346" s="597"/>
      <c r="CV346" s="597"/>
      <c r="CW346" s="597"/>
      <c r="CX346" s="597"/>
      <c r="CY346" s="595"/>
      <c r="CZ346" s="596"/>
      <c r="DA346" s="594"/>
      <c r="DB346" s="596"/>
      <c r="DC346" s="594"/>
      <c r="DD346" s="596"/>
      <c r="DE346" s="594"/>
      <c r="DF346" s="596"/>
      <c r="DG346" s="594"/>
      <c r="DH346" s="596"/>
      <c r="DI346" s="594"/>
      <c r="DJ346" s="596"/>
      <c r="DK346" s="594"/>
      <c r="DL346" s="596"/>
      <c r="DM346" s="594"/>
      <c r="DN346" s="596"/>
      <c r="DO346" s="596"/>
      <c r="DP346" s="596"/>
      <c r="DQ346" s="596"/>
      <c r="DR346" s="596"/>
      <c r="DS346" s="596"/>
      <c r="DT346" s="596"/>
      <c r="DU346" s="596"/>
      <c r="DV346" s="596"/>
      <c r="DW346" s="596"/>
      <c r="DX346" s="596"/>
      <c r="DY346" s="596"/>
      <c r="DZ346" s="596"/>
      <c r="EA346" s="596"/>
      <c r="EB346" s="595"/>
      <c r="EC346" s="595"/>
      <c r="ED346" s="594"/>
      <c r="EE346" s="595"/>
      <c r="EF346" s="594"/>
      <c r="EG346" s="595"/>
      <c r="EH346" s="594"/>
      <c r="EI346" s="595"/>
      <c r="EJ346" s="594"/>
      <c r="EK346" s="595"/>
      <c r="EL346" s="594"/>
      <c r="EM346" s="595"/>
    </row>
    <row r="347" spans="12:143" x14ac:dyDescent="0.25">
      <c r="L347" s="596"/>
      <c r="M347" s="596"/>
      <c r="N347" s="595"/>
      <c r="O347" s="595"/>
      <c r="P347" s="594"/>
      <c r="Q347" s="595"/>
      <c r="R347" s="594"/>
      <c r="S347" s="595"/>
      <c r="T347" s="594"/>
      <c r="U347" s="595"/>
      <c r="V347" s="594"/>
      <c r="W347" s="595"/>
      <c r="X347" s="594"/>
      <c r="Y347" s="595"/>
      <c r="Z347" s="594"/>
      <c r="AA347" s="595"/>
      <c r="AB347" s="594"/>
      <c r="AC347" s="595"/>
      <c r="AD347" s="595"/>
      <c r="AE347" s="596"/>
      <c r="AF347" s="595"/>
      <c r="AG347" s="595"/>
      <c r="AH347" s="595"/>
      <c r="AI347" s="595"/>
      <c r="AJ347" s="595"/>
      <c r="AK347" s="595"/>
      <c r="AL347" s="596"/>
      <c r="AM347" s="596"/>
      <c r="AN347" s="596"/>
      <c r="AO347" s="596"/>
      <c r="AP347" s="596"/>
      <c r="AQ347" s="596"/>
      <c r="AR347" s="595"/>
      <c r="AS347" s="595"/>
      <c r="AT347" s="594"/>
      <c r="AU347" s="595"/>
      <c r="AV347" s="594"/>
      <c r="AW347" s="595"/>
      <c r="AX347" s="594"/>
      <c r="AY347" s="595"/>
      <c r="AZ347" s="594"/>
      <c r="BA347" s="595"/>
      <c r="BB347" s="594"/>
      <c r="BC347" s="595"/>
      <c r="BD347" s="594"/>
      <c r="BE347" s="595"/>
      <c r="BF347" s="594"/>
      <c r="BG347" s="595"/>
      <c r="BH347" s="595"/>
      <c r="BI347" s="595"/>
      <c r="BJ347" s="595"/>
      <c r="BK347" s="595"/>
      <c r="BL347" s="595"/>
      <c r="BM347" s="595"/>
      <c r="BN347" s="595"/>
      <c r="BO347" s="595"/>
      <c r="BP347" s="596"/>
      <c r="BQ347" s="596"/>
      <c r="BR347" s="596"/>
      <c r="BS347" s="596"/>
      <c r="BT347" s="596"/>
      <c r="BU347" s="596"/>
      <c r="BV347" s="597"/>
      <c r="BW347" s="597"/>
      <c r="BX347" s="598"/>
      <c r="BY347" s="597"/>
      <c r="BZ347" s="598"/>
      <c r="CA347" s="597"/>
      <c r="CB347" s="598"/>
      <c r="CC347" s="597"/>
      <c r="CD347" s="598"/>
      <c r="CE347" s="597"/>
      <c r="CF347" s="598"/>
      <c r="CG347" s="597"/>
      <c r="CH347" s="598"/>
      <c r="CI347" s="597"/>
      <c r="CJ347" s="598"/>
      <c r="CK347" s="597"/>
      <c r="CL347" s="597"/>
      <c r="CM347" s="597"/>
      <c r="CN347" s="597"/>
      <c r="CO347" s="597"/>
      <c r="CP347" s="597"/>
      <c r="CQ347" s="597"/>
      <c r="CR347" s="597"/>
      <c r="CS347" s="597"/>
      <c r="CT347" s="597"/>
      <c r="CU347" s="597"/>
      <c r="CV347" s="597"/>
      <c r="CW347" s="597"/>
      <c r="CX347" s="597"/>
      <c r="CY347" s="595"/>
      <c r="CZ347" s="596"/>
      <c r="DA347" s="594"/>
      <c r="DB347" s="596"/>
      <c r="DC347" s="594"/>
      <c r="DD347" s="596"/>
      <c r="DE347" s="594"/>
      <c r="DF347" s="596"/>
      <c r="DG347" s="594"/>
      <c r="DH347" s="596"/>
      <c r="DI347" s="594"/>
      <c r="DJ347" s="596"/>
      <c r="DK347" s="594"/>
      <c r="DL347" s="596"/>
      <c r="DM347" s="594"/>
      <c r="DN347" s="596"/>
      <c r="DO347" s="596"/>
      <c r="DP347" s="596"/>
      <c r="DQ347" s="596"/>
      <c r="DR347" s="596"/>
      <c r="DS347" s="596"/>
      <c r="DT347" s="596"/>
      <c r="DU347" s="596"/>
      <c r="DV347" s="596"/>
      <c r="DW347" s="596"/>
      <c r="DX347" s="596"/>
      <c r="DY347" s="596"/>
      <c r="DZ347" s="596"/>
      <c r="EA347" s="596"/>
      <c r="EB347" s="595"/>
      <c r="EC347" s="595"/>
      <c r="ED347" s="594"/>
      <c r="EE347" s="595"/>
      <c r="EF347" s="594"/>
      <c r="EG347" s="595"/>
      <c r="EH347" s="594"/>
      <c r="EI347" s="595"/>
      <c r="EJ347" s="594"/>
      <c r="EK347" s="595"/>
      <c r="EL347" s="594"/>
      <c r="EM347" s="595"/>
    </row>
    <row r="348" spans="12:143" x14ac:dyDescent="0.25">
      <c r="L348" s="596"/>
      <c r="M348" s="596"/>
      <c r="N348" s="595"/>
      <c r="O348" s="595"/>
      <c r="P348" s="594"/>
      <c r="Q348" s="595"/>
      <c r="R348" s="594"/>
      <c r="S348" s="595"/>
      <c r="T348" s="594"/>
      <c r="U348" s="595"/>
      <c r="V348" s="594"/>
      <c r="W348" s="595"/>
      <c r="X348" s="594"/>
      <c r="Y348" s="595"/>
      <c r="Z348" s="594"/>
      <c r="AA348" s="595"/>
      <c r="AB348" s="594"/>
      <c r="AC348" s="595"/>
      <c r="AD348" s="595"/>
      <c r="AE348" s="596"/>
      <c r="AF348" s="595"/>
      <c r="AG348" s="595"/>
      <c r="AH348" s="595"/>
      <c r="AI348" s="595"/>
      <c r="AJ348" s="595"/>
      <c r="AK348" s="595"/>
      <c r="AL348" s="596"/>
      <c r="AM348" s="596"/>
      <c r="AN348" s="596"/>
      <c r="AO348" s="596"/>
      <c r="AP348" s="596"/>
      <c r="AQ348" s="596"/>
      <c r="AR348" s="595"/>
      <c r="AS348" s="595"/>
      <c r="AT348" s="594"/>
      <c r="AU348" s="595"/>
      <c r="AV348" s="594"/>
      <c r="AW348" s="595"/>
      <c r="AX348" s="594"/>
      <c r="AY348" s="595"/>
      <c r="AZ348" s="594"/>
      <c r="BA348" s="595"/>
      <c r="BB348" s="594"/>
      <c r="BC348" s="595"/>
      <c r="BD348" s="594"/>
      <c r="BE348" s="595"/>
      <c r="BF348" s="594"/>
      <c r="BG348" s="595"/>
      <c r="BH348" s="595"/>
      <c r="BI348" s="595"/>
      <c r="BJ348" s="595"/>
      <c r="BK348" s="595"/>
      <c r="BL348" s="595"/>
      <c r="BM348" s="595"/>
      <c r="BN348" s="595"/>
      <c r="BO348" s="595"/>
      <c r="BP348" s="596"/>
      <c r="BQ348" s="596"/>
      <c r="BR348" s="596"/>
      <c r="BS348" s="596"/>
      <c r="BT348" s="596"/>
      <c r="BU348" s="596"/>
      <c r="BV348" s="597"/>
      <c r="BW348" s="597"/>
      <c r="BX348" s="598"/>
      <c r="BY348" s="597"/>
      <c r="BZ348" s="598"/>
      <c r="CA348" s="597"/>
      <c r="CB348" s="598"/>
      <c r="CC348" s="597"/>
      <c r="CD348" s="598"/>
      <c r="CE348" s="597"/>
      <c r="CF348" s="598"/>
      <c r="CG348" s="597"/>
      <c r="CH348" s="598"/>
      <c r="CI348" s="597"/>
      <c r="CJ348" s="598"/>
      <c r="CK348" s="597"/>
      <c r="CL348" s="597"/>
      <c r="CM348" s="597"/>
      <c r="CN348" s="597"/>
      <c r="CO348" s="597"/>
      <c r="CP348" s="597"/>
      <c r="CQ348" s="597"/>
      <c r="CR348" s="597"/>
      <c r="CS348" s="597"/>
      <c r="CT348" s="597"/>
      <c r="CU348" s="597"/>
      <c r="CV348" s="597"/>
      <c r="CW348" s="597"/>
      <c r="CX348" s="597"/>
      <c r="CY348" s="595"/>
      <c r="CZ348" s="596"/>
      <c r="DA348" s="594"/>
      <c r="DB348" s="596"/>
      <c r="DC348" s="594"/>
      <c r="DD348" s="596"/>
      <c r="DE348" s="594"/>
      <c r="DF348" s="596"/>
      <c r="DG348" s="594"/>
      <c r="DH348" s="596"/>
      <c r="DI348" s="594"/>
      <c r="DJ348" s="596"/>
      <c r="DK348" s="594"/>
      <c r="DL348" s="596"/>
      <c r="DM348" s="594"/>
      <c r="DN348" s="596"/>
      <c r="DO348" s="596"/>
      <c r="DP348" s="596"/>
      <c r="DQ348" s="596"/>
      <c r="DR348" s="596"/>
      <c r="DS348" s="596"/>
      <c r="DT348" s="596"/>
      <c r="DU348" s="596"/>
      <c r="DV348" s="596"/>
      <c r="DW348" s="596"/>
      <c r="DX348" s="596"/>
      <c r="DY348" s="596"/>
      <c r="DZ348" s="596"/>
      <c r="EA348" s="596"/>
      <c r="EB348" s="595"/>
      <c r="EC348" s="595"/>
      <c r="ED348" s="594"/>
      <c r="EE348" s="595"/>
      <c r="EF348" s="594"/>
      <c r="EG348" s="595"/>
      <c r="EH348" s="594"/>
      <c r="EI348" s="595"/>
      <c r="EJ348" s="594"/>
      <c r="EK348" s="595"/>
      <c r="EL348" s="594"/>
      <c r="EM348" s="595"/>
    </row>
    <row r="349" spans="12:143" x14ac:dyDescent="0.25">
      <c r="L349" s="596"/>
      <c r="M349" s="596"/>
      <c r="N349" s="595"/>
      <c r="O349" s="595"/>
      <c r="P349" s="594"/>
      <c r="Q349" s="595"/>
      <c r="R349" s="594"/>
      <c r="S349" s="595"/>
      <c r="T349" s="594"/>
      <c r="U349" s="595"/>
      <c r="V349" s="594"/>
      <c r="W349" s="595"/>
      <c r="X349" s="594"/>
      <c r="Y349" s="595"/>
      <c r="Z349" s="594"/>
      <c r="AA349" s="595"/>
      <c r="AB349" s="594"/>
      <c r="AC349" s="595"/>
      <c r="AD349" s="595"/>
      <c r="AE349" s="596"/>
      <c r="AF349" s="595"/>
      <c r="AG349" s="595"/>
      <c r="AH349" s="595"/>
      <c r="AI349" s="595"/>
      <c r="AJ349" s="595"/>
      <c r="AK349" s="595"/>
      <c r="AL349" s="596"/>
      <c r="AM349" s="596"/>
      <c r="AN349" s="596"/>
      <c r="AO349" s="596"/>
      <c r="AP349" s="596"/>
      <c r="AQ349" s="596"/>
      <c r="AR349" s="595"/>
      <c r="AS349" s="595"/>
      <c r="AT349" s="594"/>
      <c r="AU349" s="595"/>
      <c r="AV349" s="594"/>
      <c r="AW349" s="595"/>
      <c r="AX349" s="594"/>
      <c r="AY349" s="595"/>
      <c r="AZ349" s="594"/>
      <c r="BA349" s="595"/>
      <c r="BB349" s="594"/>
      <c r="BC349" s="595"/>
      <c r="BD349" s="594"/>
      <c r="BE349" s="595"/>
      <c r="BF349" s="594"/>
      <c r="BG349" s="595"/>
      <c r="BH349" s="595"/>
      <c r="BI349" s="595"/>
      <c r="BJ349" s="595"/>
      <c r="BK349" s="595"/>
      <c r="BL349" s="595"/>
      <c r="BM349" s="595"/>
      <c r="BN349" s="595"/>
      <c r="BO349" s="595"/>
      <c r="BP349" s="596"/>
      <c r="BQ349" s="596"/>
      <c r="BR349" s="596"/>
      <c r="BS349" s="596"/>
      <c r="BT349" s="596"/>
      <c r="BU349" s="596"/>
      <c r="BV349" s="597"/>
      <c r="BW349" s="597"/>
      <c r="BX349" s="598"/>
      <c r="BY349" s="597"/>
      <c r="BZ349" s="598"/>
      <c r="CA349" s="597"/>
      <c r="CB349" s="598"/>
      <c r="CC349" s="597"/>
      <c r="CD349" s="598"/>
      <c r="CE349" s="597"/>
      <c r="CF349" s="598"/>
      <c r="CG349" s="597"/>
      <c r="CH349" s="598"/>
      <c r="CI349" s="597"/>
      <c r="CJ349" s="598"/>
      <c r="CK349" s="597"/>
      <c r="CL349" s="597"/>
      <c r="CM349" s="597"/>
      <c r="CN349" s="597"/>
      <c r="CO349" s="597"/>
      <c r="CP349" s="597"/>
      <c r="CQ349" s="597"/>
      <c r="CR349" s="597"/>
      <c r="CS349" s="597"/>
      <c r="CT349" s="597"/>
      <c r="CU349" s="597"/>
      <c r="CV349" s="597"/>
      <c r="CW349" s="597"/>
      <c r="CX349" s="597"/>
      <c r="CY349" s="595"/>
      <c r="CZ349" s="596"/>
      <c r="DA349" s="594"/>
      <c r="DB349" s="596"/>
      <c r="DC349" s="594"/>
      <c r="DD349" s="596"/>
      <c r="DE349" s="594"/>
      <c r="DF349" s="596"/>
      <c r="DG349" s="594"/>
      <c r="DH349" s="596"/>
      <c r="DI349" s="594"/>
      <c r="DJ349" s="596"/>
      <c r="DK349" s="594"/>
      <c r="DL349" s="596"/>
      <c r="DM349" s="594"/>
      <c r="DN349" s="596"/>
      <c r="DO349" s="596"/>
      <c r="DP349" s="596"/>
      <c r="DQ349" s="596"/>
      <c r="DR349" s="596"/>
      <c r="DS349" s="596"/>
      <c r="DT349" s="596"/>
      <c r="DU349" s="596"/>
      <c r="DV349" s="596"/>
      <c r="DW349" s="596"/>
      <c r="DX349" s="596"/>
      <c r="DY349" s="596"/>
      <c r="DZ349" s="596"/>
      <c r="EA349" s="596"/>
      <c r="EB349" s="595"/>
      <c r="EC349" s="595"/>
      <c r="ED349" s="594"/>
      <c r="EE349" s="595"/>
      <c r="EF349" s="594"/>
      <c r="EG349" s="595"/>
      <c r="EH349" s="594"/>
      <c r="EI349" s="595"/>
      <c r="EJ349" s="594"/>
      <c r="EK349" s="595"/>
      <c r="EL349" s="594"/>
      <c r="EM349" s="595"/>
    </row>
    <row r="350" spans="12:143" x14ac:dyDescent="0.25">
      <c r="L350" s="596"/>
      <c r="M350" s="596"/>
      <c r="N350" s="595"/>
      <c r="O350" s="595"/>
      <c r="P350" s="594"/>
      <c r="Q350" s="595"/>
      <c r="R350" s="594"/>
      <c r="S350" s="595"/>
      <c r="T350" s="594"/>
      <c r="U350" s="595"/>
      <c r="V350" s="594"/>
      <c r="W350" s="595"/>
      <c r="X350" s="594"/>
      <c r="Y350" s="595"/>
      <c r="Z350" s="594"/>
      <c r="AA350" s="595"/>
      <c r="AB350" s="594"/>
      <c r="AC350" s="595"/>
      <c r="AD350" s="595"/>
      <c r="AE350" s="596"/>
      <c r="AF350" s="595"/>
      <c r="AG350" s="595"/>
      <c r="AH350" s="595"/>
      <c r="AI350" s="595"/>
      <c r="AJ350" s="595"/>
      <c r="AK350" s="595"/>
      <c r="AL350" s="596"/>
      <c r="AM350" s="596"/>
      <c r="AN350" s="596"/>
      <c r="AO350" s="596"/>
      <c r="AP350" s="596"/>
      <c r="AQ350" s="596"/>
      <c r="AR350" s="595"/>
      <c r="AS350" s="595"/>
      <c r="AT350" s="594"/>
      <c r="AU350" s="595"/>
      <c r="AV350" s="594"/>
      <c r="AW350" s="595"/>
      <c r="AX350" s="594"/>
      <c r="AY350" s="595"/>
      <c r="AZ350" s="594"/>
      <c r="BA350" s="595"/>
      <c r="BB350" s="594"/>
      <c r="BC350" s="595"/>
      <c r="BD350" s="594"/>
      <c r="BE350" s="595"/>
      <c r="BF350" s="594"/>
      <c r="BG350" s="595"/>
      <c r="BH350" s="595"/>
      <c r="BI350" s="595"/>
      <c r="BJ350" s="595"/>
      <c r="BK350" s="595"/>
      <c r="BL350" s="595"/>
      <c r="BM350" s="595"/>
      <c r="BN350" s="595"/>
      <c r="BO350" s="595"/>
      <c r="BP350" s="596"/>
      <c r="BQ350" s="596"/>
      <c r="BR350" s="596"/>
      <c r="BS350" s="596"/>
      <c r="BT350" s="596"/>
      <c r="BU350" s="596"/>
      <c r="BV350" s="597"/>
      <c r="BW350" s="597"/>
      <c r="BX350" s="598"/>
      <c r="BY350" s="597"/>
      <c r="BZ350" s="598"/>
      <c r="CA350" s="597"/>
      <c r="CB350" s="598"/>
      <c r="CC350" s="597"/>
      <c r="CD350" s="598"/>
      <c r="CE350" s="597"/>
      <c r="CF350" s="598"/>
      <c r="CG350" s="597"/>
      <c r="CH350" s="598"/>
      <c r="CI350" s="597"/>
      <c r="CJ350" s="598"/>
      <c r="CK350" s="597"/>
      <c r="CL350" s="597"/>
      <c r="CM350" s="597"/>
      <c r="CN350" s="597"/>
      <c r="CO350" s="597"/>
      <c r="CP350" s="597"/>
      <c r="CQ350" s="597"/>
      <c r="CR350" s="597"/>
      <c r="CS350" s="597"/>
      <c r="CT350" s="597"/>
      <c r="CU350" s="597"/>
      <c r="CV350" s="597"/>
      <c r="CW350" s="597"/>
      <c r="CX350" s="597"/>
      <c r="CY350" s="595"/>
      <c r="CZ350" s="596"/>
      <c r="DA350" s="594"/>
      <c r="DB350" s="596"/>
      <c r="DC350" s="594"/>
      <c r="DD350" s="596"/>
      <c r="DE350" s="594"/>
      <c r="DF350" s="596"/>
      <c r="DG350" s="594"/>
      <c r="DH350" s="596"/>
      <c r="DI350" s="594"/>
      <c r="DJ350" s="596"/>
      <c r="DK350" s="594"/>
      <c r="DL350" s="596"/>
      <c r="DM350" s="594"/>
      <c r="DN350" s="596"/>
      <c r="DO350" s="596"/>
      <c r="DP350" s="596"/>
      <c r="DQ350" s="596"/>
      <c r="DR350" s="596"/>
      <c r="DS350" s="596"/>
      <c r="DT350" s="596"/>
      <c r="DU350" s="596"/>
      <c r="DV350" s="596"/>
      <c r="DW350" s="596"/>
      <c r="DX350" s="596"/>
      <c r="DY350" s="596"/>
      <c r="DZ350" s="596"/>
      <c r="EA350" s="596"/>
      <c r="EB350" s="595"/>
      <c r="EC350" s="595"/>
      <c r="ED350" s="594"/>
      <c r="EE350" s="595"/>
      <c r="EF350" s="594"/>
      <c r="EG350" s="595"/>
      <c r="EH350" s="594"/>
      <c r="EI350" s="595"/>
      <c r="EJ350" s="594"/>
      <c r="EK350" s="595"/>
      <c r="EL350" s="594"/>
      <c r="EM350" s="595"/>
    </row>
    <row r="351" spans="12:143" x14ac:dyDescent="0.25">
      <c r="L351" s="596"/>
      <c r="M351" s="596"/>
      <c r="N351" s="595"/>
      <c r="O351" s="595"/>
      <c r="P351" s="594"/>
      <c r="Q351" s="595"/>
      <c r="R351" s="594"/>
      <c r="S351" s="595"/>
      <c r="T351" s="594"/>
      <c r="U351" s="595"/>
      <c r="V351" s="594"/>
      <c r="W351" s="595"/>
      <c r="X351" s="594"/>
      <c r="Y351" s="595"/>
      <c r="Z351" s="594"/>
      <c r="AA351" s="595"/>
      <c r="AB351" s="594"/>
      <c r="AC351" s="595"/>
      <c r="AD351" s="595"/>
      <c r="AE351" s="596"/>
      <c r="AF351" s="595"/>
      <c r="AG351" s="595"/>
      <c r="AH351" s="595"/>
      <c r="AI351" s="595"/>
      <c r="AJ351" s="595"/>
      <c r="AK351" s="595"/>
      <c r="AL351" s="596"/>
      <c r="AM351" s="596"/>
      <c r="AN351" s="596"/>
      <c r="AO351" s="596"/>
      <c r="AP351" s="596"/>
      <c r="AQ351" s="596"/>
      <c r="AR351" s="595"/>
      <c r="AS351" s="595"/>
      <c r="AT351" s="594"/>
      <c r="AU351" s="595"/>
      <c r="AV351" s="594"/>
      <c r="AW351" s="595"/>
      <c r="AX351" s="594"/>
      <c r="AY351" s="595"/>
      <c r="AZ351" s="594"/>
      <c r="BA351" s="595"/>
      <c r="BB351" s="594"/>
      <c r="BC351" s="595"/>
      <c r="BD351" s="594"/>
      <c r="BE351" s="595"/>
      <c r="BF351" s="594"/>
      <c r="BG351" s="595"/>
      <c r="BH351" s="595"/>
      <c r="BI351" s="595"/>
      <c r="BJ351" s="595"/>
      <c r="BK351" s="595"/>
      <c r="BL351" s="595"/>
      <c r="BM351" s="595"/>
      <c r="BN351" s="595"/>
      <c r="BO351" s="595"/>
      <c r="BP351" s="596"/>
      <c r="BQ351" s="596"/>
      <c r="BR351" s="596"/>
      <c r="BS351" s="596"/>
      <c r="BT351" s="596"/>
      <c r="BU351" s="596"/>
      <c r="BV351" s="597"/>
      <c r="BW351" s="597"/>
      <c r="BX351" s="598"/>
      <c r="BY351" s="597"/>
      <c r="BZ351" s="598"/>
      <c r="CA351" s="597"/>
      <c r="CB351" s="598"/>
      <c r="CC351" s="597"/>
      <c r="CD351" s="598"/>
      <c r="CE351" s="597"/>
      <c r="CF351" s="598"/>
      <c r="CG351" s="597"/>
      <c r="CH351" s="598"/>
      <c r="CI351" s="597"/>
      <c r="CJ351" s="598"/>
      <c r="CK351" s="597"/>
      <c r="CL351" s="597"/>
      <c r="CM351" s="597"/>
      <c r="CN351" s="597"/>
      <c r="CO351" s="597"/>
      <c r="CP351" s="597"/>
      <c r="CQ351" s="597"/>
      <c r="CR351" s="597"/>
      <c r="CS351" s="597"/>
      <c r="CT351" s="597"/>
      <c r="CU351" s="597"/>
      <c r="CV351" s="597"/>
      <c r="CW351" s="597"/>
      <c r="CX351" s="597"/>
      <c r="CY351" s="595"/>
      <c r="CZ351" s="596"/>
      <c r="DA351" s="594"/>
      <c r="DB351" s="596"/>
      <c r="DC351" s="594"/>
      <c r="DD351" s="596"/>
      <c r="DE351" s="594"/>
      <c r="DF351" s="596"/>
      <c r="DG351" s="594"/>
      <c r="DH351" s="596"/>
      <c r="DI351" s="594"/>
      <c r="DJ351" s="596"/>
      <c r="DK351" s="594"/>
      <c r="DL351" s="596"/>
      <c r="DM351" s="594"/>
      <c r="DN351" s="596"/>
      <c r="DO351" s="596"/>
      <c r="DP351" s="596"/>
      <c r="DQ351" s="596"/>
      <c r="DR351" s="596"/>
      <c r="DS351" s="596"/>
      <c r="DT351" s="596"/>
      <c r="DU351" s="596"/>
      <c r="DV351" s="596"/>
      <c r="DW351" s="596"/>
      <c r="DX351" s="596"/>
      <c r="DY351" s="596"/>
      <c r="DZ351" s="596"/>
      <c r="EA351" s="596"/>
      <c r="EB351" s="595"/>
      <c r="EC351" s="595"/>
      <c r="ED351" s="594"/>
      <c r="EE351" s="595"/>
      <c r="EF351" s="594"/>
      <c r="EG351" s="595"/>
      <c r="EH351" s="594"/>
      <c r="EI351" s="595"/>
      <c r="EJ351" s="594"/>
      <c r="EK351" s="595"/>
      <c r="EL351" s="594"/>
      <c r="EM351" s="595"/>
    </row>
    <row r="352" spans="12:143" x14ac:dyDescent="0.25">
      <c r="L352" s="596"/>
      <c r="M352" s="596"/>
      <c r="N352" s="595"/>
      <c r="O352" s="595"/>
      <c r="P352" s="594"/>
      <c r="Q352" s="595"/>
      <c r="R352" s="594"/>
      <c r="S352" s="595"/>
      <c r="T352" s="594"/>
      <c r="U352" s="595"/>
      <c r="V352" s="594"/>
      <c r="W352" s="595"/>
      <c r="X352" s="594"/>
      <c r="Y352" s="595"/>
      <c r="Z352" s="594"/>
      <c r="AA352" s="595"/>
      <c r="AB352" s="594"/>
      <c r="AC352" s="595"/>
      <c r="AD352" s="595"/>
      <c r="AE352" s="596"/>
      <c r="AF352" s="595"/>
      <c r="AG352" s="595"/>
      <c r="AH352" s="595"/>
      <c r="AI352" s="595"/>
      <c r="AJ352" s="595"/>
      <c r="AK352" s="595"/>
      <c r="AL352" s="596"/>
      <c r="AM352" s="596"/>
      <c r="AN352" s="596"/>
      <c r="AO352" s="596"/>
      <c r="AP352" s="596"/>
      <c r="AQ352" s="596"/>
      <c r="AR352" s="595"/>
      <c r="AS352" s="595"/>
      <c r="AT352" s="594"/>
      <c r="AU352" s="595"/>
      <c r="AV352" s="594"/>
      <c r="AW352" s="595"/>
      <c r="AX352" s="594"/>
      <c r="AY352" s="595"/>
      <c r="AZ352" s="594"/>
      <c r="BA352" s="595"/>
      <c r="BB352" s="594"/>
      <c r="BC352" s="595"/>
      <c r="BD352" s="594"/>
      <c r="BE352" s="595"/>
      <c r="BF352" s="594"/>
      <c r="BG352" s="595"/>
      <c r="BH352" s="595"/>
      <c r="BI352" s="595"/>
      <c r="BJ352" s="595"/>
      <c r="BK352" s="595"/>
      <c r="BL352" s="595"/>
      <c r="BM352" s="595"/>
      <c r="BN352" s="595"/>
      <c r="BO352" s="595"/>
      <c r="BP352" s="596"/>
      <c r="BQ352" s="596"/>
      <c r="BR352" s="596"/>
      <c r="BS352" s="596"/>
      <c r="BT352" s="596"/>
      <c r="BU352" s="596"/>
      <c r="BV352" s="597"/>
      <c r="BW352" s="597"/>
      <c r="BX352" s="598"/>
      <c r="BY352" s="597"/>
      <c r="BZ352" s="598"/>
      <c r="CA352" s="597"/>
      <c r="CB352" s="598"/>
      <c r="CC352" s="597"/>
      <c r="CD352" s="598"/>
      <c r="CE352" s="597"/>
      <c r="CF352" s="598"/>
      <c r="CG352" s="597"/>
      <c r="CH352" s="598"/>
      <c r="CI352" s="597"/>
      <c r="CJ352" s="598"/>
      <c r="CK352" s="597"/>
      <c r="CL352" s="597"/>
      <c r="CM352" s="597"/>
      <c r="CN352" s="597"/>
      <c r="CO352" s="597"/>
      <c r="CP352" s="597"/>
      <c r="CQ352" s="597"/>
      <c r="CR352" s="597"/>
      <c r="CS352" s="597"/>
      <c r="CT352" s="597"/>
      <c r="CU352" s="597"/>
      <c r="CV352" s="597"/>
      <c r="CW352" s="597"/>
      <c r="CX352" s="597"/>
      <c r="CY352" s="595"/>
      <c r="CZ352" s="596"/>
      <c r="DA352" s="594"/>
      <c r="DB352" s="596"/>
      <c r="DC352" s="594"/>
      <c r="DD352" s="596"/>
      <c r="DE352" s="594"/>
      <c r="DF352" s="596"/>
      <c r="DG352" s="594"/>
      <c r="DH352" s="596"/>
      <c r="DI352" s="594"/>
      <c r="DJ352" s="596"/>
      <c r="DK352" s="594"/>
      <c r="DL352" s="596"/>
      <c r="DM352" s="594"/>
      <c r="DN352" s="596"/>
      <c r="DO352" s="596"/>
      <c r="DP352" s="596"/>
      <c r="DQ352" s="596"/>
      <c r="DR352" s="596"/>
      <c r="DS352" s="596"/>
      <c r="DT352" s="596"/>
      <c r="DU352" s="596"/>
      <c r="DV352" s="596"/>
      <c r="DW352" s="596"/>
      <c r="DX352" s="596"/>
      <c r="DY352" s="596"/>
      <c r="DZ352" s="596"/>
      <c r="EA352" s="596"/>
      <c r="EB352" s="595"/>
      <c r="EC352" s="595"/>
      <c r="ED352" s="594"/>
      <c r="EE352" s="595"/>
      <c r="EF352" s="594"/>
      <c r="EG352" s="595"/>
      <c r="EH352" s="594"/>
      <c r="EI352" s="595"/>
      <c r="EJ352" s="594"/>
      <c r="EK352" s="595"/>
      <c r="EL352" s="594"/>
      <c r="EM352" s="595"/>
    </row>
    <row r="353" spans="12:143" x14ac:dyDescent="0.25">
      <c r="L353" s="596"/>
      <c r="M353" s="596"/>
      <c r="N353" s="595"/>
      <c r="O353" s="595"/>
      <c r="P353" s="594"/>
      <c r="Q353" s="595"/>
      <c r="R353" s="594"/>
      <c r="S353" s="595"/>
      <c r="T353" s="594"/>
      <c r="U353" s="595"/>
      <c r="V353" s="594"/>
      <c r="W353" s="595"/>
      <c r="X353" s="594"/>
      <c r="Y353" s="595"/>
      <c r="Z353" s="594"/>
      <c r="AA353" s="595"/>
      <c r="AB353" s="594"/>
      <c r="AC353" s="595"/>
      <c r="AD353" s="595"/>
      <c r="AE353" s="596"/>
      <c r="AF353" s="595"/>
      <c r="AG353" s="595"/>
      <c r="AH353" s="595"/>
      <c r="AI353" s="595"/>
      <c r="AJ353" s="595"/>
      <c r="AK353" s="595"/>
      <c r="AL353" s="596"/>
      <c r="AM353" s="596"/>
      <c r="AN353" s="596"/>
      <c r="AO353" s="596"/>
      <c r="AP353" s="596"/>
      <c r="AQ353" s="596"/>
      <c r="AR353" s="595"/>
      <c r="AS353" s="595"/>
      <c r="AT353" s="594"/>
      <c r="AU353" s="595"/>
      <c r="AV353" s="594"/>
      <c r="AW353" s="595"/>
      <c r="AX353" s="594"/>
      <c r="AY353" s="595"/>
      <c r="AZ353" s="594"/>
      <c r="BA353" s="595"/>
      <c r="BB353" s="594"/>
      <c r="BC353" s="595"/>
      <c r="BD353" s="594"/>
      <c r="BE353" s="595"/>
      <c r="BF353" s="594"/>
      <c r="BG353" s="595"/>
      <c r="BH353" s="595"/>
      <c r="BI353" s="595"/>
      <c r="BJ353" s="595"/>
      <c r="BK353" s="595"/>
      <c r="BL353" s="595"/>
      <c r="BM353" s="595"/>
      <c r="BN353" s="595"/>
      <c r="BO353" s="595"/>
      <c r="BP353" s="596"/>
      <c r="BQ353" s="596"/>
      <c r="BR353" s="596"/>
      <c r="BS353" s="596"/>
      <c r="BT353" s="596"/>
      <c r="BU353" s="596"/>
      <c r="BV353" s="597"/>
      <c r="BW353" s="597"/>
      <c r="BX353" s="598"/>
      <c r="BY353" s="597"/>
      <c r="BZ353" s="598"/>
      <c r="CA353" s="597"/>
      <c r="CB353" s="598"/>
      <c r="CC353" s="597"/>
      <c r="CD353" s="598"/>
      <c r="CE353" s="597"/>
      <c r="CF353" s="598"/>
      <c r="CG353" s="597"/>
      <c r="CH353" s="598"/>
      <c r="CI353" s="597"/>
      <c r="CJ353" s="598"/>
      <c r="CK353" s="597"/>
      <c r="CL353" s="597"/>
      <c r="CM353" s="597"/>
      <c r="CN353" s="597"/>
      <c r="CO353" s="597"/>
      <c r="CP353" s="597"/>
      <c r="CQ353" s="597"/>
      <c r="CR353" s="597"/>
      <c r="CS353" s="597"/>
      <c r="CT353" s="597"/>
      <c r="CU353" s="597"/>
      <c r="CV353" s="597"/>
      <c r="CW353" s="597"/>
      <c r="CX353" s="597"/>
      <c r="CY353" s="595"/>
      <c r="CZ353" s="596"/>
      <c r="DA353" s="594"/>
      <c r="DB353" s="596"/>
      <c r="DC353" s="594"/>
      <c r="DD353" s="596"/>
      <c r="DE353" s="594"/>
      <c r="DF353" s="596"/>
      <c r="DG353" s="594"/>
      <c r="DH353" s="596"/>
      <c r="DI353" s="594"/>
      <c r="DJ353" s="596"/>
      <c r="DK353" s="594"/>
      <c r="DL353" s="596"/>
      <c r="DM353" s="594"/>
      <c r="DN353" s="596"/>
      <c r="DO353" s="596"/>
      <c r="DP353" s="596"/>
      <c r="DQ353" s="596"/>
      <c r="DR353" s="596"/>
      <c r="DS353" s="596"/>
      <c r="DT353" s="596"/>
      <c r="DU353" s="596"/>
      <c r="DV353" s="596"/>
      <c r="DW353" s="596"/>
      <c r="DX353" s="596"/>
      <c r="DY353" s="596"/>
      <c r="DZ353" s="596"/>
      <c r="EA353" s="596"/>
      <c r="EB353" s="595"/>
      <c r="EC353" s="595"/>
      <c r="ED353" s="594"/>
      <c r="EE353" s="595"/>
      <c r="EF353" s="594"/>
      <c r="EG353" s="595"/>
      <c r="EH353" s="594"/>
      <c r="EI353" s="595"/>
      <c r="EJ353" s="594"/>
      <c r="EK353" s="595"/>
      <c r="EL353" s="594"/>
      <c r="EM353" s="595"/>
    </row>
    <row r="354" spans="12:143" x14ac:dyDescent="0.25">
      <c r="L354" s="596"/>
      <c r="M354" s="596"/>
      <c r="N354" s="595"/>
      <c r="O354" s="595"/>
      <c r="P354" s="594"/>
      <c r="Q354" s="595"/>
      <c r="R354" s="594"/>
      <c r="S354" s="595"/>
      <c r="T354" s="594"/>
      <c r="U354" s="595"/>
      <c r="V354" s="594"/>
      <c r="W354" s="595"/>
      <c r="X354" s="594"/>
      <c r="Y354" s="595"/>
      <c r="Z354" s="594"/>
      <c r="AA354" s="595"/>
      <c r="AB354" s="594"/>
      <c r="AC354" s="595"/>
      <c r="AD354" s="595"/>
      <c r="AE354" s="596"/>
      <c r="AF354" s="595"/>
      <c r="AG354" s="595"/>
      <c r="AH354" s="595"/>
      <c r="AI354" s="595"/>
      <c r="AJ354" s="595"/>
      <c r="AK354" s="595"/>
      <c r="AL354" s="596"/>
      <c r="AM354" s="596"/>
      <c r="AN354" s="596"/>
      <c r="AO354" s="596"/>
      <c r="AP354" s="596"/>
      <c r="AQ354" s="596"/>
      <c r="AR354" s="595"/>
      <c r="AS354" s="595"/>
      <c r="AT354" s="594"/>
      <c r="AU354" s="595"/>
      <c r="AV354" s="594"/>
      <c r="AW354" s="595"/>
      <c r="AX354" s="594"/>
      <c r="AY354" s="595"/>
      <c r="AZ354" s="594"/>
      <c r="BA354" s="595"/>
      <c r="BB354" s="594"/>
      <c r="BC354" s="595"/>
      <c r="BD354" s="594"/>
      <c r="BE354" s="595"/>
      <c r="BF354" s="594"/>
      <c r="BG354" s="595"/>
      <c r="BH354" s="595"/>
      <c r="BI354" s="595"/>
      <c r="BJ354" s="595"/>
      <c r="BK354" s="595"/>
      <c r="BL354" s="595"/>
      <c r="BM354" s="595"/>
      <c r="BN354" s="595"/>
      <c r="BO354" s="595"/>
      <c r="BP354" s="596"/>
      <c r="BQ354" s="596"/>
      <c r="BR354" s="596"/>
      <c r="BS354" s="596"/>
      <c r="BT354" s="596"/>
      <c r="BU354" s="596"/>
      <c r="BV354" s="597"/>
      <c r="BW354" s="597"/>
      <c r="BX354" s="598"/>
      <c r="BY354" s="597"/>
      <c r="BZ354" s="598"/>
      <c r="CA354" s="597"/>
      <c r="CB354" s="598"/>
      <c r="CC354" s="597"/>
      <c r="CD354" s="598"/>
      <c r="CE354" s="597"/>
      <c r="CF354" s="598"/>
      <c r="CG354" s="597"/>
      <c r="CH354" s="598"/>
      <c r="CI354" s="597"/>
      <c r="CJ354" s="598"/>
      <c r="CK354" s="597"/>
      <c r="CL354" s="597"/>
      <c r="CM354" s="597"/>
      <c r="CN354" s="597"/>
      <c r="CO354" s="597"/>
      <c r="CP354" s="597"/>
      <c r="CQ354" s="597"/>
      <c r="CR354" s="597"/>
      <c r="CS354" s="597"/>
      <c r="CT354" s="597"/>
      <c r="CU354" s="597"/>
      <c r="CV354" s="597"/>
      <c r="CW354" s="597"/>
      <c r="CX354" s="597"/>
      <c r="CY354" s="595"/>
      <c r="CZ354" s="596"/>
      <c r="DA354" s="594"/>
      <c r="DB354" s="596"/>
      <c r="DC354" s="594"/>
      <c r="DD354" s="596"/>
      <c r="DE354" s="594"/>
      <c r="DF354" s="596"/>
      <c r="DG354" s="594"/>
      <c r="DH354" s="596"/>
      <c r="DI354" s="594"/>
      <c r="DJ354" s="596"/>
      <c r="DK354" s="594"/>
      <c r="DL354" s="596"/>
      <c r="DM354" s="594"/>
      <c r="DN354" s="596"/>
      <c r="DO354" s="596"/>
      <c r="DP354" s="596"/>
      <c r="DQ354" s="596"/>
      <c r="DR354" s="596"/>
      <c r="DS354" s="596"/>
      <c r="DT354" s="596"/>
      <c r="DU354" s="596"/>
      <c r="DV354" s="596"/>
      <c r="DW354" s="596"/>
      <c r="DX354" s="596"/>
      <c r="DY354" s="596"/>
      <c r="DZ354" s="596"/>
      <c r="EA354" s="596"/>
      <c r="EB354" s="595"/>
      <c r="EC354" s="595"/>
      <c r="ED354" s="594"/>
      <c r="EE354" s="595"/>
      <c r="EF354" s="594"/>
      <c r="EG354" s="595"/>
      <c r="EH354" s="594"/>
      <c r="EI354" s="595"/>
      <c r="EJ354" s="594"/>
      <c r="EK354" s="595"/>
      <c r="EL354" s="594"/>
      <c r="EM354" s="595"/>
    </row>
    <row r="355" spans="12:143" x14ac:dyDescent="0.25">
      <c r="L355" s="596"/>
      <c r="M355" s="596"/>
      <c r="N355" s="595"/>
      <c r="O355" s="595"/>
      <c r="P355" s="594"/>
      <c r="Q355" s="595"/>
      <c r="R355" s="594"/>
      <c r="S355" s="595"/>
      <c r="T355" s="594"/>
      <c r="U355" s="595"/>
      <c r="V355" s="594"/>
      <c r="W355" s="595"/>
      <c r="X355" s="594"/>
      <c r="Y355" s="595"/>
      <c r="Z355" s="594"/>
      <c r="AA355" s="595"/>
      <c r="AB355" s="594"/>
      <c r="AC355" s="595"/>
      <c r="AD355" s="595"/>
      <c r="AE355" s="596"/>
      <c r="AF355" s="595"/>
      <c r="AG355" s="595"/>
      <c r="AH355" s="595"/>
      <c r="AI355" s="595"/>
      <c r="AJ355" s="595"/>
      <c r="AK355" s="595"/>
      <c r="AL355" s="596"/>
      <c r="AM355" s="596"/>
      <c r="AN355" s="596"/>
      <c r="AO355" s="596"/>
      <c r="AP355" s="596"/>
      <c r="AQ355" s="596"/>
      <c r="AR355" s="595"/>
      <c r="AS355" s="595"/>
      <c r="AT355" s="594"/>
      <c r="AU355" s="595"/>
      <c r="AV355" s="594"/>
      <c r="AW355" s="595"/>
      <c r="AX355" s="594"/>
      <c r="AY355" s="595"/>
      <c r="AZ355" s="594"/>
      <c r="BA355" s="595"/>
      <c r="BB355" s="594"/>
      <c r="BC355" s="595"/>
      <c r="BD355" s="594"/>
      <c r="BE355" s="595"/>
      <c r="BF355" s="594"/>
      <c r="BG355" s="595"/>
      <c r="BH355" s="595"/>
      <c r="BI355" s="595"/>
      <c r="BJ355" s="595"/>
      <c r="BK355" s="595"/>
      <c r="BL355" s="595"/>
      <c r="BM355" s="595"/>
      <c r="BN355" s="595"/>
      <c r="BO355" s="595"/>
      <c r="BP355" s="596"/>
      <c r="BQ355" s="596"/>
      <c r="BR355" s="596"/>
      <c r="BS355" s="596"/>
      <c r="BT355" s="596"/>
      <c r="BU355" s="596"/>
      <c r="BV355" s="597"/>
      <c r="BW355" s="597"/>
      <c r="BX355" s="598"/>
      <c r="BY355" s="597"/>
      <c r="BZ355" s="598"/>
      <c r="CA355" s="597"/>
      <c r="CB355" s="598"/>
      <c r="CC355" s="597"/>
      <c r="CD355" s="598"/>
      <c r="CE355" s="597"/>
      <c r="CF355" s="598"/>
      <c r="CG355" s="597"/>
      <c r="CH355" s="598"/>
      <c r="CI355" s="597"/>
      <c r="CJ355" s="598"/>
      <c r="CK355" s="597"/>
      <c r="CL355" s="597"/>
      <c r="CM355" s="597"/>
      <c r="CN355" s="597"/>
      <c r="CO355" s="597"/>
      <c r="CP355" s="597"/>
      <c r="CQ355" s="597"/>
      <c r="CR355" s="597"/>
      <c r="CS355" s="597"/>
      <c r="CT355" s="597"/>
      <c r="CU355" s="597"/>
      <c r="CV355" s="597"/>
      <c r="CW355" s="597"/>
      <c r="CX355" s="597"/>
      <c r="CY355" s="595"/>
      <c r="CZ355" s="596"/>
      <c r="DA355" s="594"/>
      <c r="DB355" s="596"/>
      <c r="DC355" s="594"/>
      <c r="DD355" s="596"/>
      <c r="DE355" s="594"/>
      <c r="DF355" s="596"/>
      <c r="DG355" s="594"/>
      <c r="DH355" s="596"/>
      <c r="DI355" s="594"/>
      <c r="DJ355" s="596"/>
      <c r="DK355" s="594"/>
      <c r="DL355" s="596"/>
      <c r="DM355" s="594"/>
      <c r="DN355" s="596"/>
      <c r="DO355" s="596"/>
      <c r="DP355" s="596"/>
      <c r="DQ355" s="596"/>
      <c r="DR355" s="596"/>
      <c r="DS355" s="596"/>
      <c r="DT355" s="596"/>
      <c r="DU355" s="596"/>
      <c r="DV355" s="596"/>
      <c r="DW355" s="596"/>
      <c r="DX355" s="596"/>
      <c r="DY355" s="596"/>
      <c r="DZ355" s="596"/>
      <c r="EA355" s="596"/>
      <c r="EB355" s="595"/>
      <c r="EC355" s="595"/>
      <c r="ED355" s="594"/>
      <c r="EE355" s="595"/>
      <c r="EF355" s="594"/>
      <c r="EG355" s="595"/>
      <c r="EH355" s="594"/>
      <c r="EI355" s="595"/>
      <c r="EJ355" s="594"/>
      <c r="EK355" s="595"/>
      <c r="EL355" s="594"/>
      <c r="EM355" s="595"/>
    </row>
    <row r="356" spans="12:143" x14ac:dyDescent="0.25">
      <c r="L356" s="596"/>
      <c r="M356" s="596"/>
      <c r="N356" s="595"/>
      <c r="O356" s="595"/>
      <c r="P356" s="594"/>
      <c r="Q356" s="595"/>
      <c r="R356" s="594"/>
      <c r="S356" s="595"/>
      <c r="T356" s="594"/>
      <c r="U356" s="595"/>
      <c r="V356" s="594"/>
      <c r="W356" s="595"/>
      <c r="X356" s="594"/>
      <c r="Y356" s="595"/>
      <c r="Z356" s="594"/>
      <c r="AA356" s="595"/>
      <c r="AB356" s="594"/>
      <c r="AC356" s="595"/>
      <c r="AD356" s="595"/>
      <c r="AE356" s="596"/>
      <c r="AF356" s="595"/>
      <c r="AG356" s="595"/>
      <c r="AH356" s="595"/>
      <c r="AI356" s="595"/>
      <c r="AJ356" s="595"/>
      <c r="AK356" s="595"/>
      <c r="AL356" s="596"/>
      <c r="AM356" s="596"/>
      <c r="AN356" s="596"/>
      <c r="AO356" s="596"/>
      <c r="AP356" s="596"/>
      <c r="AQ356" s="596"/>
      <c r="AR356" s="595"/>
      <c r="AS356" s="595"/>
      <c r="AT356" s="594"/>
      <c r="AU356" s="595"/>
      <c r="AV356" s="594"/>
      <c r="AW356" s="595"/>
      <c r="AX356" s="594"/>
      <c r="AY356" s="595"/>
      <c r="AZ356" s="594"/>
      <c r="BA356" s="595"/>
      <c r="BB356" s="594"/>
      <c r="BC356" s="595"/>
      <c r="BD356" s="594"/>
      <c r="BE356" s="595"/>
      <c r="BF356" s="594"/>
      <c r="BG356" s="595"/>
      <c r="BH356" s="595"/>
      <c r="BI356" s="595"/>
      <c r="BJ356" s="595"/>
      <c r="BK356" s="595"/>
      <c r="BL356" s="595"/>
      <c r="BM356" s="595"/>
      <c r="BN356" s="595"/>
      <c r="BO356" s="595"/>
      <c r="BP356" s="596"/>
      <c r="BQ356" s="596"/>
      <c r="BR356" s="596"/>
      <c r="BS356" s="596"/>
      <c r="BT356" s="596"/>
      <c r="BU356" s="596"/>
      <c r="BV356" s="597"/>
      <c r="BW356" s="597"/>
      <c r="BX356" s="598"/>
      <c r="BY356" s="597"/>
      <c r="BZ356" s="598"/>
      <c r="CA356" s="597"/>
      <c r="CB356" s="598"/>
      <c r="CC356" s="597"/>
      <c r="CD356" s="598"/>
      <c r="CE356" s="597"/>
      <c r="CF356" s="598"/>
      <c r="CG356" s="597"/>
      <c r="CH356" s="598"/>
      <c r="CI356" s="597"/>
      <c r="CJ356" s="598"/>
      <c r="CK356" s="597"/>
      <c r="CL356" s="597"/>
      <c r="CM356" s="597"/>
      <c r="CN356" s="597"/>
      <c r="CO356" s="597"/>
      <c r="CP356" s="597"/>
      <c r="CQ356" s="597"/>
      <c r="CR356" s="597"/>
      <c r="CS356" s="597"/>
      <c r="CT356" s="597"/>
      <c r="CU356" s="597"/>
      <c r="CV356" s="597"/>
      <c r="CW356" s="597"/>
      <c r="CX356" s="597"/>
      <c r="CY356" s="595"/>
      <c r="CZ356" s="596"/>
      <c r="DA356" s="594"/>
      <c r="DB356" s="596"/>
      <c r="DC356" s="594"/>
      <c r="DD356" s="596"/>
      <c r="DE356" s="594"/>
      <c r="DF356" s="596"/>
      <c r="DG356" s="594"/>
      <c r="DH356" s="596"/>
      <c r="DI356" s="594"/>
      <c r="DJ356" s="596"/>
      <c r="DK356" s="594"/>
      <c r="DL356" s="596"/>
      <c r="DM356" s="594"/>
      <c r="DN356" s="596"/>
      <c r="DO356" s="596"/>
      <c r="DP356" s="596"/>
      <c r="DQ356" s="596"/>
      <c r="DR356" s="596"/>
      <c r="DS356" s="596"/>
      <c r="DT356" s="596"/>
      <c r="DU356" s="596"/>
      <c r="DV356" s="596"/>
      <c r="DW356" s="596"/>
      <c r="DX356" s="596"/>
      <c r="DY356" s="596"/>
      <c r="DZ356" s="596"/>
      <c r="EA356" s="596"/>
      <c r="EB356" s="595"/>
      <c r="EC356" s="595"/>
      <c r="ED356" s="594"/>
      <c r="EE356" s="595"/>
      <c r="EF356" s="594"/>
      <c r="EG356" s="595"/>
      <c r="EH356" s="594"/>
      <c r="EI356" s="595"/>
      <c r="EJ356" s="594"/>
      <c r="EK356" s="595"/>
      <c r="EL356" s="594"/>
      <c r="EM356" s="595"/>
    </row>
    <row r="357" spans="12:143" x14ac:dyDescent="0.25">
      <c r="L357" s="596"/>
      <c r="M357" s="596"/>
      <c r="N357" s="595"/>
      <c r="O357" s="595"/>
      <c r="P357" s="594"/>
      <c r="Q357" s="595"/>
      <c r="R357" s="594"/>
      <c r="S357" s="595"/>
      <c r="T357" s="594"/>
      <c r="U357" s="595"/>
      <c r="V357" s="594"/>
      <c r="W357" s="595"/>
      <c r="X357" s="594"/>
      <c r="Y357" s="595"/>
      <c r="Z357" s="594"/>
      <c r="AA357" s="595"/>
      <c r="AB357" s="594"/>
      <c r="AC357" s="595"/>
      <c r="AD357" s="595"/>
      <c r="AE357" s="596"/>
      <c r="AF357" s="595"/>
      <c r="AG357" s="595"/>
      <c r="AH357" s="595"/>
      <c r="AI357" s="595"/>
      <c r="AJ357" s="595"/>
      <c r="AK357" s="595"/>
      <c r="AL357" s="596"/>
      <c r="AM357" s="596"/>
      <c r="AN357" s="596"/>
      <c r="AO357" s="596"/>
      <c r="AP357" s="596"/>
      <c r="AQ357" s="596"/>
      <c r="AR357" s="595"/>
      <c r="AS357" s="595"/>
      <c r="AT357" s="594"/>
      <c r="AU357" s="595"/>
      <c r="AV357" s="594"/>
      <c r="AW357" s="595"/>
      <c r="AX357" s="594"/>
      <c r="AY357" s="595"/>
      <c r="AZ357" s="594"/>
      <c r="BA357" s="595"/>
      <c r="BB357" s="594"/>
      <c r="BC357" s="595"/>
      <c r="BD357" s="594"/>
      <c r="BE357" s="595"/>
      <c r="BF357" s="594"/>
      <c r="BG357" s="595"/>
      <c r="BH357" s="595"/>
      <c r="BI357" s="595"/>
      <c r="BJ357" s="595"/>
      <c r="BK357" s="595"/>
      <c r="BL357" s="595"/>
      <c r="BM357" s="595"/>
      <c r="BN357" s="595"/>
      <c r="BO357" s="595"/>
      <c r="BP357" s="596"/>
      <c r="BQ357" s="596"/>
      <c r="BR357" s="596"/>
      <c r="BS357" s="596"/>
      <c r="BT357" s="596"/>
      <c r="BU357" s="596"/>
      <c r="BV357" s="597"/>
      <c r="BW357" s="597"/>
      <c r="BX357" s="598"/>
      <c r="BY357" s="597"/>
      <c r="BZ357" s="598"/>
      <c r="CA357" s="597"/>
      <c r="CB357" s="598"/>
      <c r="CC357" s="597"/>
      <c r="CD357" s="598"/>
      <c r="CE357" s="597"/>
      <c r="CF357" s="598"/>
      <c r="CG357" s="597"/>
      <c r="CH357" s="598"/>
      <c r="CI357" s="597"/>
      <c r="CJ357" s="598"/>
      <c r="CK357" s="597"/>
      <c r="CL357" s="597"/>
      <c r="CM357" s="597"/>
      <c r="CN357" s="597"/>
      <c r="CO357" s="597"/>
      <c r="CP357" s="597"/>
      <c r="CQ357" s="597"/>
      <c r="CR357" s="597"/>
      <c r="CS357" s="597"/>
      <c r="CT357" s="597"/>
      <c r="CU357" s="597"/>
      <c r="CV357" s="597"/>
      <c r="CW357" s="597"/>
      <c r="CX357" s="597"/>
      <c r="CY357" s="595"/>
      <c r="CZ357" s="596"/>
      <c r="DA357" s="594"/>
      <c r="DB357" s="596"/>
      <c r="DC357" s="594"/>
      <c r="DD357" s="596"/>
      <c r="DE357" s="594"/>
      <c r="DF357" s="596"/>
      <c r="DG357" s="594"/>
      <c r="DH357" s="596"/>
      <c r="DI357" s="594"/>
      <c r="DJ357" s="596"/>
      <c r="DK357" s="594"/>
      <c r="DL357" s="596"/>
      <c r="DM357" s="594"/>
      <c r="DN357" s="596"/>
      <c r="DO357" s="596"/>
      <c r="DP357" s="596"/>
      <c r="DQ357" s="596"/>
      <c r="DR357" s="596"/>
      <c r="DS357" s="596"/>
      <c r="DT357" s="596"/>
      <c r="DU357" s="596"/>
      <c r="DV357" s="596"/>
      <c r="DW357" s="596"/>
      <c r="DX357" s="596"/>
      <c r="DY357" s="596"/>
      <c r="DZ357" s="596"/>
      <c r="EA357" s="596"/>
      <c r="EB357" s="595"/>
      <c r="EC357" s="595"/>
      <c r="ED357" s="594"/>
      <c r="EE357" s="595"/>
      <c r="EF357" s="594"/>
      <c r="EG357" s="595"/>
      <c r="EH357" s="594"/>
      <c r="EI357" s="595"/>
      <c r="EJ357" s="594"/>
      <c r="EK357" s="595"/>
      <c r="EL357" s="594"/>
      <c r="EM357" s="595"/>
    </row>
    <row r="358" spans="12:143" x14ac:dyDescent="0.25">
      <c r="L358" s="596"/>
      <c r="M358" s="596"/>
      <c r="N358" s="595"/>
      <c r="O358" s="595"/>
      <c r="P358" s="594"/>
      <c r="Q358" s="595"/>
      <c r="R358" s="594"/>
      <c r="S358" s="595"/>
      <c r="T358" s="594"/>
      <c r="U358" s="595"/>
      <c r="V358" s="594"/>
      <c r="W358" s="595"/>
      <c r="X358" s="594"/>
      <c r="Y358" s="595"/>
      <c r="Z358" s="594"/>
      <c r="AA358" s="595"/>
      <c r="AB358" s="594"/>
      <c r="AC358" s="595"/>
      <c r="AD358" s="595"/>
      <c r="AE358" s="596"/>
      <c r="AF358" s="595"/>
      <c r="AG358" s="595"/>
      <c r="AH358" s="595"/>
      <c r="AI358" s="595"/>
      <c r="AJ358" s="595"/>
      <c r="AK358" s="595"/>
      <c r="AL358" s="596"/>
      <c r="AM358" s="596"/>
      <c r="AN358" s="596"/>
      <c r="AO358" s="596"/>
      <c r="AP358" s="596"/>
      <c r="AQ358" s="596"/>
      <c r="AR358" s="595"/>
      <c r="AS358" s="595"/>
      <c r="AT358" s="594"/>
      <c r="AU358" s="595"/>
      <c r="AV358" s="594"/>
      <c r="AW358" s="595"/>
      <c r="AX358" s="594"/>
      <c r="AY358" s="595"/>
      <c r="AZ358" s="594"/>
      <c r="BA358" s="595"/>
      <c r="BB358" s="594"/>
      <c r="BC358" s="595"/>
      <c r="BD358" s="594"/>
      <c r="BE358" s="595"/>
      <c r="BF358" s="594"/>
      <c r="BG358" s="595"/>
      <c r="BH358" s="595"/>
      <c r="BI358" s="595"/>
      <c r="BJ358" s="595"/>
      <c r="BK358" s="595"/>
      <c r="BL358" s="595"/>
      <c r="BM358" s="595"/>
      <c r="BN358" s="595"/>
      <c r="BO358" s="595"/>
      <c r="BP358" s="596"/>
      <c r="BQ358" s="596"/>
      <c r="BR358" s="596"/>
      <c r="BS358" s="596"/>
      <c r="BT358" s="596"/>
      <c r="BU358" s="596"/>
      <c r="BV358" s="597"/>
      <c r="BW358" s="597"/>
      <c r="BX358" s="598"/>
      <c r="BY358" s="597"/>
      <c r="BZ358" s="598"/>
      <c r="CA358" s="597"/>
      <c r="CB358" s="598"/>
      <c r="CC358" s="597"/>
      <c r="CD358" s="598"/>
      <c r="CE358" s="597"/>
      <c r="CF358" s="598"/>
      <c r="CG358" s="597"/>
      <c r="CH358" s="598"/>
      <c r="CI358" s="597"/>
      <c r="CJ358" s="598"/>
      <c r="CK358" s="597"/>
      <c r="CL358" s="597"/>
      <c r="CM358" s="597"/>
      <c r="CN358" s="597"/>
      <c r="CO358" s="597"/>
      <c r="CP358" s="597"/>
      <c r="CQ358" s="597"/>
      <c r="CR358" s="597"/>
      <c r="CS358" s="597"/>
      <c r="CT358" s="597"/>
      <c r="CU358" s="597"/>
      <c r="CV358" s="597"/>
      <c r="CW358" s="597"/>
      <c r="CX358" s="597"/>
      <c r="CY358" s="595"/>
      <c r="CZ358" s="596"/>
      <c r="DA358" s="594"/>
      <c r="DB358" s="596"/>
      <c r="DC358" s="594"/>
      <c r="DD358" s="596"/>
      <c r="DE358" s="594"/>
      <c r="DF358" s="596"/>
      <c r="DG358" s="594"/>
      <c r="DH358" s="596"/>
      <c r="DI358" s="594"/>
      <c r="DJ358" s="596"/>
      <c r="DK358" s="594"/>
      <c r="DL358" s="596"/>
      <c r="DM358" s="594"/>
      <c r="DN358" s="596"/>
      <c r="DO358" s="596"/>
      <c r="DP358" s="596"/>
      <c r="DQ358" s="596"/>
      <c r="DR358" s="596"/>
      <c r="DS358" s="596"/>
      <c r="DT358" s="596"/>
      <c r="DU358" s="596"/>
      <c r="DV358" s="596"/>
      <c r="DW358" s="596"/>
      <c r="DX358" s="596"/>
      <c r="DY358" s="596"/>
      <c r="DZ358" s="596"/>
      <c r="EA358" s="596"/>
      <c r="EB358" s="595"/>
      <c r="EC358" s="595"/>
      <c r="ED358" s="594"/>
      <c r="EE358" s="595"/>
      <c r="EF358" s="594"/>
      <c r="EG358" s="595"/>
      <c r="EH358" s="594"/>
      <c r="EI358" s="595"/>
      <c r="EJ358" s="594"/>
      <c r="EK358" s="595"/>
      <c r="EL358" s="594"/>
      <c r="EM358" s="595"/>
    </row>
    <row r="359" spans="12:143" x14ac:dyDescent="0.25">
      <c r="L359" s="596"/>
      <c r="M359" s="596"/>
      <c r="N359" s="595"/>
      <c r="O359" s="595"/>
      <c r="P359" s="594"/>
      <c r="Q359" s="595"/>
      <c r="R359" s="594"/>
      <c r="S359" s="595"/>
      <c r="T359" s="594"/>
      <c r="U359" s="595"/>
      <c r="V359" s="594"/>
      <c r="W359" s="595"/>
      <c r="X359" s="594"/>
      <c r="Y359" s="595"/>
      <c r="Z359" s="594"/>
      <c r="AA359" s="595"/>
      <c r="AB359" s="594"/>
      <c r="AC359" s="595"/>
      <c r="AD359" s="595"/>
      <c r="AE359" s="596"/>
      <c r="AF359" s="595"/>
      <c r="AG359" s="595"/>
      <c r="AH359" s="595"/>
      <c r="AI359" s="595"/>
      <c r="AJ359" s="595"/>
      <c r="AK359" s="595"/>
      <c r="AL359" s="596"/>
      <c r="AM359" s="596"/>
      <c r="AN359" s="596"/>
      <c r="AO359" s="596"/>
      <c r="AP359" s="596"/>
      <c r="AQ359" s="596"/>
      <c r="AR359" s="595"/>
      <c r="AS359" s="595"/>
      <c r="AT359" s="594"/>
      <c r="AU359" s="595"/>
      <c r="AV359" s="594"/>
      <c r="AW359" s="595"/>
      <c r="AX359" s="594"/>
      <c r="AY359" s="595"/>
      <c r="AZ359" s="594"/>
      <c r="BA359" s="595"/>
      <c r="BB359" s="594"/>
      <c r="BC359" s="595"/>
      <c r="BD359" s="594"/>
      <c r="BE359" s="595"/>
      <c r="BF359" s="594"/>
      <c r="BG359" s="595"/>
      <c r="BH359" s="595"/>
      <c r="BI359" s="595"/>
      <c r="BJ359" s="595"/>
      <c r="BK359" s="595"/>
      <c r="BL359" s="595"/>
      <c r="BM359" s="595"/>
      <c r="BN359" s="595"/>
      <c r="BO359" s="595"/>
      <c r="BP359" s="596"/>
      <c r="BQ359" s="596"/>
      <c r="BR359" s="596"/>
      <c r="BS359" s="596"/>
      <c r="BT359" s="596"/>
      <c r="BU359" s="596"/>
      <c r="BV359" s="597"/>
      <c r="BW359" s="597"/>
      <c r="BX359" s="598"/>
      <c r="BY359" s="597"/>
      <c r="BZ359" s="598"/>
      <c r="CA359" s="597"/>
      <c r="CB359" s="598"/>
      <c r="CC359" s="597"/>
      <c r="CD359" s="598"/>
      <c r="CE359" s="597"/>
      <c r="CF359" s="598"/>
      <c r="CG359" s="597"/>
      <c r="CH359" s="598"/>
      <c r="CI359" s="597"/>
      <c r="CJ359" s="598"/>
      <c r="CK359" s="597"/>
      <c r="CL359" s="597"/>
      <c r="CM359" s="597"/>
      <c r="CN359" s="597"/>
      <c r="CO359" s="597"/>
      <c r="CP359" s="597"/>
      <c r="CQ359" s="597"/>
      <c r="CR359" s="597"/>
      <c r="CS359" s="597"/>
      <c r="CT359" s="597"/>
      <c r="CU359" s="597"/>
      <c r="CV359" s="597"/>
      <c r="CW359" s="597"/>
      <c r="CX359" s="597"/>
      <c r="CY359" s="595"/>
      <c r="CZ359" s="596"/>
      <c r="DA359" s="594"/>
      <c r="DB359" s="596"/>
      <c r="DC359" s="594"/>
      <c r="DD359" s="596"/>
      <c r="DE359" s="594"/>
      <c r="DF359" s="596"/>
      <c r="DG359" s="594"/>
      <c r="DH359" s="596"/>
      <c r="DI359" s="594"/>
      <c r="DJ359" s="596"/>
      <c r="DK359" s="594"/>
      <c r="DL359" s="596"/>
      <c r="DM359" s="594"/>
      <c r="DN359" s="596"/>
      <c r="DO359" s="596"/>
      <c r="DP359" s="596"/>
      <c r="DQ359" s="596"/>
      <c r="DR359" s="596"/>
      <c r="DS359" s="596"/>
      <c r="DT359" s="596"/>
      <c r="DU359" s="596"/>
      <c r="DV359" s="596"/>
      <c r="DW359" s="596"/>
      <c r="DX359" s="596"/>
      <c r="DY359" s="596"/>
      <c r="DZ359" s="596"/>
      <c r="EA359" s="596"/>
      <c r="EB359" s="595"/>
      <c r="EC359" s="595"/>
      <c r="ED359" s="594"/>
      <c r="EE359" s="595"/>
      <c r="EF359" s="594"/>
      <c r="EG359" s="595"/>
      <c r="EH359" s="594"/>
      <c r="EI359" s="595"/>
      <c r="EJ359" s="594"/>
      <c r="EK359" s="595"/>
      <c r="EL359" s="594"/>
      <c r="EM359" s="595"/>
    </row>
    <row r="360" spans="12:143" x14ac:dyDescent="0.25">
      <c r="L360" s="596"/>
      <c r="M360" s="596"/>
      <c r="N360" s="595"/>
      <c r="O360" s="595"/>
      <c r="P360" s="594"/>
      <c r="Q360" s="595"/>
      <c r="R360" s="594"/>
      <c r="S360" s="595"/>
      <c r="T360" s="594"/>
      <c r="U360" s="595"/>
      <c r="V360" s="594"/>
      <c r="W360" s="595"/>
      <c r="X360" s="594"/>
      <c r="Y360" s="595"/>
      <c r="Z360" s="594"/>
      <c r="AA360" s="595"/>
      <c r="AB360" s="594"/>
      <c r="AC360" s="595"/>
      <c r="AD360" s="595"/>
      <c r="AE360" s="596"/>
      <c r="AF360" s="595"/>
      <c r="AG360" s="595"/>
      <c r="AH360" s="595"/>
      <c r="AI360" s="595"/>
      <c r="AJ360" s="595"/>
      <c r="AK360" s="595"/>
      <c r="AL360" s="596"/>
      <c r="AM360" s="596"/>
      <c r="AN360" s="596"/>
      <c r="AO360" s="596"/>
      <c r="AP360" s="596"/>
      <c r="AQ360" s="596"/>
      <c r="AR360" s="595"/>
      <c r="AS360" s="595"/>
      <c r="AT360" s="594"/>
      <c r="AU360" s="595"/>
      <c r="AV360" s="594"/>
      <c r="AW360" s="595"/>
      <c r="AX360" s="594"/>
      <c r="AY360" s="595"/>
      <c r="AZ360" s="594"/>
      <c r="BA360" s="595"/>
      <c r="BB360" s="594"/>
      <c r="BC360" s="595"/>
      <c r="BD360" s="594"/>
      <c r="BE360" s="595"/>
      <c r="BF360" s="594"/>
      <c r="BG360" s="595"/>
      <c r="BH360" s="595"/>
      <c r="BI360" s="595"/>
      <c r="BJ360" s="595"/>
      <c r="BK360" s="595"/>
      <c r="BL360" s="595"/>
      <c r="BM360" s="595"/>
      <c r="BN360" s="595"/>
      <c r="BO360" s="595"/>
      <c r="BP360" s="596"/>
      <c r="BQ360" s="596"/>
      <c r="BR360" s="596"/>
      <c r="BS360" s="596"/>
      <c r="BT360" s="596"/>
      <c r="BU360" s="596"/>
      <c r="BV360" s="597"/>
      <c r="BW360" s="597"/>
      <c r="BX360" s="598"/>
      <c r="BY360" s="597"/>
      <c r="BZ360" s="598"/>
      <c r="CA360" s="597"/>
      <c r="CB360" s="598"/>
      <c r="CC360" s="597"/>
      <c r="CD360" s="598"/>
      <c r="CE360" s="597"/>
      <c r="CF360" s="598"/>
      <c r="CG360" s="597"/>
      <c r="CH360" s="598"/>
      <c r="CI360" s="597"/>
      <c r="CJ360" s="598"/>
      <c r="CK360" s="597"/>
      <c r="CL360" s="597"/>
      <c r="CM360" s="597"/>
      <c r="CN360" s="597"/>
      <c r="CO360" s="597"/>
      <c r="CP360" s="597"/>
      <c r="CQ360" s="597"/>
      <c r="CR360" s="597"/>
      <c r="CS360" s="597"/>
      <c r="CT360" s="597"/>
      <c r="CU360" s="597"/>
      <c r="CV360" s="597"/>
      <c r="CW360" s="597"/>
      <c r="CX360" s="597"/>
      <c r="CY360" s="595"/>
      <c r="CZ360" s="596"/>
      <c r="DA360" s="594"/>
      <c r="DB360" s="596"/>
      <c r="DC360" s="594"/>
      <c r="DD360" s="596"/>
      <c r="DE360" s="594"/>
      <c r="DF360" s="596"/>
      <c r="DG360" s="594"/>
      <c r="DH360" s="596"/>
      <c r="DI360" s="594"/>
      <c r="DJ360" s="596"/>
      <c r="DK360" s="594"/>
      <c r="DL360" s="596"/>
      <c r="DM360" s="594"/>
      <c r="DN360" s="596"/>
      <c r="DO360" s="596"/>
      <c r="DP360" s="596"/>
      <c r="DQ360" s="596"/>
      <c r="DR360" s="596"/>
      <c r="DS360" s="596"/>
      <c r="DT360" s="596"/>
      <c r="DU360" s="596"/>
      <c r="DV360" s="596"/>
      <c r="DW360" s="596"/>
      <c r="DX360" s="596"/>
      <c r="DY360" s="596"/>
      <c r="DZ360" s="596"/>
      <c r="EA360" s="596"/>
      <c r="EB360" s="595"/>
      <c r="EC360" s="595"/>
      <c r="ED360" s="594"/>
      <c r="EE360" s="595"/>
      <c r="EF360" s="594"/>
      <c r="EG360" s="595"/>
      <c r="EH360" s="594"/>
      <c r="EI360" s="595"/>
      <c r="EJ360" s="594"/>
      <c r="EK360" s="595"/>
      <c r="EL360" s="594"/>
      <c r="EM360" s="595"/>
    </row>
    <row r="361" spans="12:143" x14ac:dyDescent="0.25">
      <c r="L361" s="596"/>
      <c r="M361" s="596"/>
      <c r="N361" s="595"/>
      <c r="O361" s="595"/>
      <c r="P361" s="594"/>
      <c r="Q361" s="595"/>
      <c r="R361" s="594"/>
      <c r="S361" s="595"/>
      <c r="T361" s="594"/>
      <c r="U361" s="595"/>
      <c r="V361" s="594"/>
      <c r="W361" s="595"/>
      <c r="X361" s="594"/>
      <c r="Y361" s="595"/>
      <c r="Z361" s="594"/>
      <c r="AA361" s="595"/>
      <c r="AB361" s="594"/>
      <c r="AC361" s="595"/>
      <c r="AD361" s="595"/>
      <c r="AE361" s="596"/>
      <c r="AF361" s="595"/>
      <c r="AG361" s="595"/>
      <c r="AH361" s="595"/>
      <c r="AI361" s="595"/>
      <c r="AJ361" s="595"/>
      <c r="AK361" s="595"/>
      <c r="AL361" s="596"/>
      <c r="AM361" s="596"/>
      <c r="AN361" s="596"/>
      <c r="AO361" s="596"/>
      <c r="AP361" s="596"/>
      <c r="AQ361" s="596"/>
      <c r="AR361" s="595"/>
      <c r="AS361" s="595"/>
      <c r="AT361" s="594"/>
      <c r="AU361" s="595"/>
      <c r="AV361" s="594"/>
      <c r="AW361" s="595"/>
      <c r="AX361" s="594"/>
      <c r="AY361" s="595"/>
      <c r="AZ361" s="594"/>
      <c r="BA361" s="595"/>
      <c r="BB361" s="594"/>
      <c r="BC361" s="595"/>
      <c r="BD361" s="594"/>
      <c r="BE361" s="595"/>
      <c r="BF361" s="594"/>
      <c r="BG361" s="595"/>
      <c r="BH361" s="595"/>
      <c r="BI361" s="595"/>
      <c r="BJ361" s="595"/>
      <c r="BK361" s="595"/>
      <c r="BL361" s="595"/>
      <c r="BM361" s="595"/>
      <c r="BN361" s="595"/>
      <c r="BO361" s="595"/>
      <c r="BP361" s="596"/>
      <c r="BQ361" s="596"/>
      <c r="BR361" s="596"/>
      <c r="BS361" s="596"/>
      <c r="BT361" s="596"/>
      <c r="BU361" s="596"/>
      <c r="BV361" s="597"/>
      <c r="BW361" s="597"/>
      <c r="BX361" s="598"/>
      <c r="BY361" s="597"/>
      <c r="BZ361" s="598"/>
      <c r="CA361" s="597"/>
      <c r="CB361" s="598"/>
      <c r="CC361" s="597"/>
      <c r="CD361" s="598"/>
      <c r="CE361" s="597"/>
      <c r="CF361" s="598"/>
      <c r="CG361" s="597"/>
      <c r="CH361" s="598"/>
      <c r="CI361" s="597"/>
      <c r="CJ361" s="598"/>
      <c r="CK361" s="597"/>
      <c r="CL361" s="597"/>
      <c r="CM361" s="597"/>
      <c r="CN361" s="597"/>
      <c r="CO361" s="597"/>
      <c r="CP361" s="597"/>
      <c r="CQ361" s="597"/>
      <c r="CR361" s="597"/>
      <c r="CS361" s="597"/>
      <c r="CT361" s="597"/>
      <c r="CU361" s="597"/>
      <c r="CV361" s="597"/>
      <c r="CW361" s="597"/>
      <c r="CX361" s="597"/>
      <c r="CY361" s="595"/>
      <c r="CZ361" s="596"/>
      <c r="DA361" s="594"/>
      <c r="DB361" s="596"/>
      <c r="DC361" s="594"/>
      <c r="DD361" s="596"/>
      <c r="DE361" s="594"/>
      <c r="DF361" s="596"/>
      <c r="DG361" s="594"/>
      <c r="DH361" s="596"/>
      <c r="DI361" s="594"/>
      <c r="DJ361" s="596"/>
      <c r="DK361" s="594"/>
      <c r="DL361" s="596"/>
      <c r="DM361" s="594"/>
      <c r="DN361" s="596"/>
      <c r="DO361" s="596"/>
      <c r="DP361" s="596"/>
      <c r="DQ361" s="596"/>
      <c r="DR361" s="596"/>
      <c r="DS361" s="596"/>
      <c r="DT361" s="596"/>
      <c r="DU361" s="596"/>
      <c r="DV361" s="596"/>
      <c r="DW361" s="596"/>
      <c r="DX361" s="596"/>
      <c r="DY361" s="596"/>
      <c r="DZ361" s="596"/>
      <c r="EA361" s="596"/>
      <c r="EB361" s="595"/>
      <c r="EC361" s="595"/>
      <c r="ED361" s="594"/>
      <c r="EE361" s="595"/>
      <c r="EF361" s="594"/>
      <c r="EG361" s="595"/>
      <c r="EH361" s="594"/>
      <c r="EI361" s="595"/>
      <c r="EJ361" s="594"/>
      <c r="EK361" s="595"/>
      <c r="EL361" s="594"/>
      <c r="EM361" s="595"/>
    </row>
    <row r="362" spans="12:143" x14ac:dyDescent="0.25">
      <c r="L362" s="596"/>
      <c r="M362" s="596"/>
      <c r="N362" s="595"/>
      <c r="O362" s="595"/>
      <c r="P362" s="594"/>
      <c r="Q362" s="595"/>
      <c r="R362" s="594"/>
      <c r="S362" s="595"/>
      <c r="T362" s="594"/>
      <c r="U362" s="595"/>
      <c r="V362" s="594"/>
      <c r="W362" s="595"/>
      <c r="X362" s="594"/>
      <c r="Y362" s="595"/>
      <c r="Z362" s="594"/>
      <c r="AA362" s="595"/>
      <c r="AB362" s="594"/>
      <c r="AC362" s="595"/>
      <c r="AD362" s="595"/>
      <c r="AE362" s="596"/>
      <c r="AF362" s="595"/>
      <c r="AG362" s="595"/>
      <c r="AH362" s="595"/>
      <c r="AI362" s="595"/>
      <c r="AJ362" s="595"/>
      <c r="AK362" s="595"/>
      <c r="AL362" s="596"/>
      <c r="AM362" s="596"/>
      <c r="AN362" s="596"/>
      <c r="AO362" s="596"/>
      <c r="AP362" s="596"/>
      <c r="AQ362" s="596"/>
      <c r="AR362" s="595"/>
      <c r="AS362" s="595"/>
      <c r="AT362" s="594"/>
      <c r="AU362" s="595"/>
      <c r="AV362" s="594"/>
      <c r="AW362" s="595"/>
      <c r="AX362" s="594"/>
      <c r="AY362" s="595"/>
      <c r="AZ362" s="594"/>
      <c r="BA362" s="595"/>
      <c r="BB362" s="594"/>
      <c r="BC362" s="595"/>
      <c r="BD362" s="594"/>
      <c r="BE362" s="595"/>
      <c r="BF362" s="594"/>
      <c r="BG362" s="595"/>
      <c r="BH362" s="595"/>
      <c r="BI362" s="595"/>
      <c r="BJ362" s="595"/>
      <c r="BK362" s="595"/>
      <c r="BL362" s="595"/>
      <c r="BM362" s="595"/>
      <c r="BN362" s="595"/>
      <c r="BO362" s="595"/>
      <c r="BP362" s="596"/>
      <c r="BQ362" s="596"/>
      <c r="BR362" s="596"/>
      <c r="BS362" s="596"/>
      <c r="BT362" s="596"/>
      <c r="BU362" s="596"/>
      <c r="BV362" s="597"/>
      <c r="BW362" s="597"/>
      <c r="BX362" s="598"/>
      <c r="BY362" s="597"/>
      <c r="BZ362" s="598"/>
      <c r="CA362" s="597"/>
      <c r="CB362" s="598"/>
      <c r="CC362" s="597"/>
      <c r="CD362" s="598"/>
      <c r="CE362" s="597"/>
      <c r="CF362" s="598"/>
      <c r="CG362" s="597"/>
      <c r="CH362" s="598"/>
      <c r="CI362" s="597"/>
      <c r="CJ362" s="598"/>
      <c r="CK362" s="597"/>
      <c r="CL362" s="597"/>
      <c r="CM362" s="597"/>
      <c r="CN362" s="597"/>
      <c r="CO362" s="597"/>
      <c r="CP362" s="597"/>
      <c r="CQ362" s="597"/>
      <c r="CR362" s="597"/>
      <c r="CS362" s="597"/>
      <c r="CT362" s="597"/>
      <c r="CU362" s="597"/>
      <c r="CV362" s="597"/>
      <c r="CW362" s="597"/>
      <c r="CX362" s="597"/>
      <c r="CY362" s="595"/>
      <c r="CZ362" s="596"/>
      <c r="DA362" s="594"/>
      <c r="DB362" s="596"/>
      <c r="DC362" s="594"/>
      <c r="DD362" s="596"/>
      <c r="DE362" s="594"/>
      <c r="DF362" s="596"/>
      <c r="DG362" s="594"/>
      <c r="DH362" s="596"/>
      <c r="DI362" s="594"/>
      <c r="DJ362" s="596"/>
      <c r="DK362" s="594"/>
      <c r="DL362" s="596"/>
      <c r="DM362" s="594"/>
      <c r="DN362" s="596"/>
      <c r="DO362" s="596"/>
      <c r="DP362" s="596"/>
      <c r="DQ362" s="596"/>
      <c r="DR362" s="596"/>
      <c r="DS362" s="596"/>
      <c r="DT362" s="596"/>
      <c r="DU362" s="596"/>
      <c r="DV362" s="596"/>
      <c r="DW362" s="596"/>
      <c r="DX362" s="596"/>
      <c r="DY362" s="596"/>
      <c r="DZ362" s="596"/>
      <c r="EA362" s="596"/>
      <c r="EB362" s="595"/>
      <c r="EC362" s="595"/>
      <c r="ED362" s="594"/>
      <c r="EE362" s="595"/>
      <c r="EF362" s="594"/>
      <c r="EG362" s="595"/>
      <c r="EH362" s="594"/>
      <c r="EI362" s="595"/>
      <c r="EJ362" s="594"/>
      <c r="EK362" s="595"/>
      <c r="EL362" s="594"/>
      <c r="EM362" s="595"/>
    </row>
    <row r="363" spans="12:143" x14ac:dyDescent="0.25">
      <c r="L363" s="596"/>
      <c r="M363" s="596"/>
      <c r="N363" s="595"/>
      <c r="O363" s="595"/>
      <c r="P363" s="594"/>
      <c r="Q363" s="595"/>
      <c r="R363" s="594"/>
      <c r="S363" s="595"/>
      <c r="T363" s="594"/>
      <c r="U363" s="595"/>
      <c r="V363" s="594"/>
      <c r="W363" s="595"/>
      <c r="X363" s="594"/>
      <c r="Y363" s="595"/>
      <c r="Z363" s="594"/>
      <c r="AA363" s="595"/>
      <c r="AB363" s="594"/>
      <c r="AC363" s="595"/>
      <c r="AD363" s="595"/>
      <c r="AE363" s="596"/>
      <c r="AF363" s="595"/>
      <c r="AG363" s="595"/>
      <c r="AH363" s="595"/>
      <c r="AI363" s="595"/>
      <c r="AJ363" s="595"/>
      <c r="AK363" s="595"/>
      <c r="AL363" s="596"/>
      <c r="AM363" s="596"/>
      <c r="AN363" s="596"/>
      <c r="AO363" s="596"/>
      <c r="AP363" s="596"/>
      <c r="AQ363" s="596"/>
      <c r="AR363" s="595"/>
      <c r="AS363" s="595"/>
      <c r="AT363" s="594"/>
      <c r="AU363" s="595"/>
      <c r="AV363" s="594"/>
      <c r="AW363" s="595"/>
      <c r="AX363" s="594"/>
      <c r="AY363" s="595"/>
      <c r="AZ363" s="594"/>
      <c r="BA363" s="595"/>
      <c r="BB363" s="594"/>
      <c r="BC363" s="595"/>
      <c r="BD363" s="594"/>
      <c r="BE363" s="595"/>
      <c r="BF363" s="594"/>
      <c r="BG363" s="595"/>
      <c r="BH363" s="595"/>
      <c r="BI363" s="595"/>
      <c r="BJ363" s="595"/>
      <c r="BK363" s="595"/>
      <c r="BL363" s="595"/>
      <c r="BM363" s="595"/>
      <c r="BN363" s="595"/>
      <c r="BO363" s="595"/>
      <c r="BP363" s="596"/>
      <c r="BQ363" s="596"/>
      <c r="BR363" s="596"/>
      <c r="BS363" s="596"/>
      <c r="BT363" s="596"/>
      <c r="BU363" s="596"/>
      <c r="BV363" s="597"/>
      <c r="BW363" s="597"/>
      <c r="BX363" s="598"/>
      <c r="BY363" s="597"/>
      <c r="BZ363" s="598"/>
      <c r="CA363" s="597"/>
      <c r="CB363" s="598"/>
      <c r="CC363" s="597"/>
      <c r="CD363" s="598"/>
      <c r="CE363" s="597"/>
      <c r="CF363" s="598"/>
      <c r="CG363" s="597"/>
      <c r="CH363" s="598"/>
      <c r="CI363" s="597"/>
      <c r="CJ363" s="598"/>
      <c r="CK363" s="597"/>
      <c r="CL363" s="597"/>
      <c r="CM363" s="597"/>
      <c r="CN363" s="597"/>
      <c r="CO363" s="597"/>
      <c r="CP363" s="597"/>
      <c r="CQ363" s="597"/>
      <c r="CR363" s="597"/>
      <c r="CS363" s="597"/>
      <c r="CT363" s="597"/>
      <c r="CU363" s="597"/>
      <c r="CV363" s="597"/>
      <c r="CW363" s="597"/>
      <c r="CX363" s="597"/>
      <c r="CY363" s="595"/>
      <c r="CZ363" s="596"/>
      <c r="DA363" s="594"/>
      <c r="DB363" s="596"/>
      <c r="DC363" s="594"/>
      <c r="DD363" s="596"/>
      <c r="DE363" s="594"/>
      <c r="DF363" s="596"/>
      <c r="DG363" s="594"/>
      <c r="DH363" s="596"/>
      <c r="DI363" s="594"/>
      <c r="DJ363" s="596"/>
      <c r="DK363" s="594"/>
      <c r="DL363" s="596"/>
      <c r="DM363" s="594"/>
      <c r="DN363" s="596"/>
      <c r="DO363" s="596"/>
      <c r="DP363" s="596"/>
      <c r="DQ363" s="596"/>
      <c r="DR363" s="596"/>
      <c r="DS363" s="596"/>
      <c r="DT363" s="596"/>
      <c r="DU363" s="596"/>
      <c r="DV363" s="596"/>
      <c r="DW363" s="596"/>
      <c r="DX363" s="596"/>
      <c r="DY363" s="596"/>
      <c r="DZ363" s="596"/>
      <c r="EA363" s="596"/>
      <c r="EB363" s="595"/>
      <c r="EC363" s="595"/>
      <c r="ED363" s="594"/>
      <c r="EE363" s="595"/>
      <c r="EF363" s="594"/>
      <c r="EG363" s="595"/>
      <c r="EH363" s="594"/>
      <c r="EI363" s="595"/>
      <c r="EJ363" s="594"/>
      <c r="EK363" s="595"/>
      <c r="EL363" s="594"/>
      <c r="EM363" s="595"/>
    </row>
    <row r="364" spans="12:143" x14ac:dyDescent="0.25">
      <c r="L364" s="596"/>
      <c r="M364" s="596"/>
      <c r="N364" s="595"/>
      <c r="O364" s="595"/>
      <c r="P364" s="594"/>
      <c r="Q364" s="595"/>
      <c r="R364" s="594"/>
      <c r="S364" s="595"/>
      <c r="T364" s="594"/>
      <c r="U364" s="595"/>
      <c r="V364" s="594"/>
      <c r="W364" s="595"/>
      <c r="X364" s="594"/>
      <c r="Y364" s="595"/>
      <c r="Z364" s="594"/>
      <c r="AA364" s="595"/>
      <c r="AB364" s="594"/>
      <c r="AC364" s="595"/>
      <c r="AD364" s="595"/>
      <c r="AE364" s="596"/>
      <c r="AF364" s="595"/>
      <c r="AG364" s="595"/>
      <c r="AH364" s="595"/>
      <c r="AI364" s="595"/>
      <c r="AJ364" s="595"/>
      <c r="AK364" s="595"/>
      <c r="AL364" s="596"/>
      <c r="AM364" s="596"/>
      <c r="AN364" s="596"/>
      <c r="AO364" s="596"/>
      <c r="AP364" s="596"/>
      <c r="AQ364" s="596"/>
      <c r="AR364" s="595"/>
      <c r="AS364" s="595"/>
      <c r="AT364" s="594"/>
      <c r="AU364" s="595"/>
      <c r="AV364" s="594"/>
      <c r="AW364" s="595"/>
      <c r="AX364" s="594"/>
      <c r="AY364" s="595"/>
      <c r="AZ364" s="594"/>
      <c r="BA364" s="595"/>
      <c r="BB364" s="594"/>
      <c r="BC364" s="595"/>
      <c r="BD364" s="594"/>
      <c r="BE364" s="595"/>
      <c r="BF364" s="594"/>
      <c r="BG364" s="595"/>
      <c r="BH364" s="595"/>
      <c r="BI364" s="595"/>
      <c r="BJ364" s="595"/>
      <c r="BK364" s="595"/>
      <c r="BL364" s="595"/>
      <c r="BM364" s="595"/>
      <c r="BN364" s="595"/>
      <c r="BO364" s="595"/>
      <c r="BP364" s="596"/>
      <c r="BQ364" s="596"/>
      <c r="BR364" s="596"/>
      <c r="BS364" s="596"/>
      <c r="BT364" s="596"/>
      <c r="BU364" s="596"/>
      <c r="BV364" s="597"/>
      <c r="BW364" s="597"/>
      <c r="BX364" s="598"/>
      <c r="BY364" s="597"/>
      <c r="BZ364" s="598"/>
      <c r="CA364" s="597"/>
      <c r="CB364" s="598"/>
      <c r="CC364" s="597"/>
      <c r="CD364" s="598"/>
      <c r="CE364" s="597"/>
      <c r="CF364" s="598"/>
      <c r="CG364" s="597"/>
      <c r="CH364" s="598"/>
      <c r="CI364" s="597"/>
      <c r="CJ364" s="598"/>
      <c r="CK364" s="597"/>
      <c r="CL364" s="597"/>
      <c r="CM364" s="597"/>
      <c r="CN364" s="597"/>
      <c r="CO364" s="597"/>
      <c r="CP364" s="597"/>
      <c r="CQ364" s="597"/>
      <c r="CR364" s="597"/>
      <c r="CS364" s="597"/>
      <c r="CT364" s="597"/>
      <c r="CU364" s="597"/>
      <c r="CV364" s="597"/>
      <c r="CW364" s="597"/>
      <c r="CX364" s="597"/>
      <c r="CY364" s="595"/>
      <c r="CZ364" s="596"/>
      <c r="DA364" s="594"/>
      <c r="DB364" s="596"/>
      <c r="DC364" s="594"/>
      <c r="DD364" s="596"/>
      <c r="DE364" s="594"/>
      <c r="DF364" s="596"/>
      <c r="DG364" s="594"/>
      <c r="DH364" s="596"/>
      <c r="DI364" s="594"/>
      <c r="DJ364" s="596"/>
      <c r="DK364" s="594"/>
      <c r="DL364" s="596"/>
      <c r="DM364" s="594"/>
      <c r="DN364" s="596"/>
      <c r="DO364" s="596"/>
      <c r="DP364" s="596"/>
      <c r="DQ364" s="596"/>
      <c r="DR364" s="596"/>
      <c r="DS364" s="596"/>
      <c r="DT364" s="596"/>
      <c r="DU364" s="596"/>
      <c r="DV364" s="596"/>
      <c r="DW364" s="596"/>
      <c r="DX364" s="596"/>
      <c r="DY364" s="596"/>
      <c r="DZ364" s="596"/>
      <c r="EA364" s="596"/>
      <c r="EB364" s="595"/>
      <c r="EC364" s="595"/>
      <c r="ED364" s="594"/>
      <c r="EE364" s="595"/>
      <c r="EF364" s="594"/>
      <c r="EG364" s="595"/>
      <c r="EH364" s="594"/>
      <c r="EI364" s="595"/>
      <c r="EJ364" s="594"/>
      <c r="EK364" s="595"/>
      <c r="EL364" s="594"/>
      <c r="EM364" s="595"/>
    </row>
    <row r="365" spans="12:143" x14ac:dyDescent="0.25">
      <c r="L365" s="596"/>
      <c r="M365" s="596"/>
      <c r="N365" s="595"/>
      <c r="O365" s="595"/>
      <c r="P365" s="594"/>
      <c r="Q365" s="595"/>
      <c r="R365" s="594"/>
      <c r="S365" s="595"/>
      <c r="T365" s="594"/>
      <c r="U365" s="595"/>
      <c r="V365" s="594"/>
      <c r="W365" s="595"/>
      <c r="X365" s="594"/>
      <c r="Y365" s="595"/>
      <c r="Z365" s="594"/>
      <c r="AA365" s="595"/>
      <c r="AB365" s="594"/>
      <c r="AC365" s="595"/>
      <c r="AD365" s="595"/>
      <c r="AE365" s="596"/>
      <c r="AF365" s="595"/>
      <c r="AG365" s="595"/>
      <c r="AH365" s="595"/>
      <c r="AI365" s="595"/>
      <c r="AJ365" s="595"/>
      <c r="AK365" s="595"/>
      <c r="AL365" s="596"/>
      <c r="AM365" s="596"/>
      <c r="AN365" s="596"/>
      <c r="AO365" s="596"/>
      <c r="AP365" s="596"/>
      <c r="AQ365" s="596"/>
      <c r="AR365" s="595"/>
      <c r="AS365" s="595"/>
      <c r="AT365" s="594"/>
      <c r="AU365" s="595"/>
      <c r="AV365" s="594"/>
      <c r="AW365" s="595"/>
      <c r="AX365" s="594"/>
      <c r="AY365" s="595"/>
      <c r="AZ365" s="594"/>
      <c r="BA365" s="595"/>
      <c r="BB365" s="594"/>
      <c r="BC365" s="595"/>
      <c r="BD365" s="594"/>
      <c r="BE365" s="595"/>
      <c r="BF365" s="594"/>
      <c r="BG365" s="595"/>
      <c r="BH365" s="595"/>
      <c r="BI365" s="595"/>
      <c r="BJ365" s="595"/>
      <c r="BK365" s="595"/>
      <c r="BL365" s="595"/>
      <c r="BM365" s="595"/>
      <c r="BN365" s="595"/>
      <c r="BO365" s="595"/>
      <c r="BP365" s="596"/>
      <c r="BQ365" s="596"/>
      <c r="BR365" s="596"/>
      <c r="BS365" s="596"/>
      <c r="BT365" s="596"/>
      <c r="BU365" s="596"/>
      <c r="BV365" s="597"/>
      <c r="BW365" s="597"/>
      <c r="BX365" s="598"/>
      <c r="BY365" s="597"/>
      <c r="BZ365" s="598"/>
      <c r="CA365" s="597"/>
      <c r="CB365" s="598"/>
      <c r="CC365" s="597"/>
      <c r="CD365" s="598"/>
      <c r="CE365" s="597"/>
      <c r="CF365" s="598"/>
      <c r="CG365" s="597"/>
      <c r="CH365" s="598"/>
      <c r="CI365" s="597"/>
      <c r="CJ365" s="598"/>
      <c r="CK365" s="597"/>
      <c r="CL365" s="597"/>
      <c r="CM365" s="597"/>
      <c r="CN365" s="597"/>
      <c r="CO365" s="597"/>
      <c r="CP365" s="597"/>
      <c r="CQ365" s="597"/>
      <c r="CR365" s="597"/>
      <c r="CS365" s="597"/>
      <c r="CT365" s="597"/>
      <c r="CU365" s="597"/>
      <c r="CV365" s="597"/>
      <c r="CW365" s="597"/>
      <c r="CX365" s="597"/>
      <c r="CY365" s="595"/>
      <c r="CZ365" s="596"/>
      <c r="DA365" s="594"/>
      <c r="DB365" s="596"/>
      <c r="DC365" s="594"/>
      <c r="DD365" s="596"/>
      <c r="DE365" s="594"/>
      <c r="DF365" s="596"/>
      <c r="DG365" s="594"/>
      <c r="DH365" s="596"/>
      <c r="DI365" s="594"/>
      <c r="DJ365" s="596"/>
      <c r="DK365" s="594"/>
      <c r="DL365" s="596"/>
      <c r="DM365" s="594"/>
      <c r="DN365" s="596"/>
      <c r="DO365" s="596"/>
      <c r="DP365" s="596"/>
      <c r="DQ365" s="596"/>
      <c r="DR365" s="596"/>
      <c r="DS365" s="596"/>
      <c r="DT365" s="596"/>
      <c r="DU365" s="596"/>
      <c r="DV365" s="596"/>
      <c r="DW365" s="596"/>
      <c r="DX365" s="596"/>
      <c r="DY365" s="596"/>
      <c r="DZ365" s="596"/>
      <c r="EA365" s="596"/>
      <c r="EB365" s="595"/>
      <c r="EC365" s="595"/>
      <c r="ED365" s="594"/>
      <c r="EE365" s="595"/>
      <c r="EF365" s="594"/>
      <c r="EG365" s="595"/>
      <c r="EH365" s="594"/>
      <c r="EI365" s="595"/>
      <c r="EJ365" s="594"/>
      <c r="EK365" s="595"/>
      <c r="EL365" s="594"/>
      <c r="EM365" s="595"/>
    </row>
    <row r="366" spans="12:143" x14ac:dyDescent="0.25">
      <c r="L366" s="596"/>
      <c r="M366" s="596"/>
      <c r="N366" s="595"/>
      <c r="O366" s="595"/>
      <c r="P366" s="594"/>
      <c r="Q366" s="595"/>
      <c r="R366" s="594"/>
      <c r="S366" s="595"/>
      <c r="T366" s="594"/>
      <c r="U366" s="595"/>
      <c r="V366" s="594"/>
      <c r="W366" s="595"/>
      <c r="X366" s="594"/>
      <c r="Y366" s="595"/>
      <c r="Z366" s="594"/>
      <c r="AA366" s="595"/>
      <c r="AB366" s="594"/>
      <c r="AC366" s="595"/>
      <c r="AD366" s="595"/>
      <c r="AE366" s="596"/>
      <c r="AF366" s="595"/>
      <c r="AG366" s="595"/>
      <c r="AH366" s="595"/>
      <c r="AI366" s="595"/>
      <c r="AJ366" s="595"/>
      <c r="AK366" s="595"/>
      <c r="AL366" s="596"/>
      <c r="AM366" s="596"/>
      <c r="AN366" s="596"/>
      <c r="AO366" s="596"/>
      <c r="AP366" s="596"/>
      <c r="AQ366" s="596"/>
      <c r="AR366" s="595"/>
      <c r="AS366" s="595"/>
      <c r="AT366" s="594"/>
      <c r="AU366" s="595"/>
      <c r="AV366" s="594"/>
      <c r="AW366" s="595"/>
      <c r="AX366" s="594"/>
      <c r="AY366" s="595"/>
      <c r="AZ366" s="594"/>
      <c r="BA366" s="595"/>
      <c r="BB366" s="594"/>
      <c r="BC366" s="595"/>
      <c r="BD366" s="594"/>
      <c r="BE366" s="595"/>
      <c r="BF366" s="594"/>
      <c r="BG366" s="595"/>
      <c r="BH366" s="595"/>
      <c r="BI366" s="595"/>
      <c r="BJ366" s="595"/>
      <c r="BK366" s="595"/>
      <c r="BL366" s="595"/>
      <c r="BM366" s="595"/>
      <c r="BN366" s="595"/>
      <c r="BO366" s="595"/>
      <c r="BP366" s="596"/>
      <c r="BQ366" s="596"/>
      <c r="BR366" s="596"/>
      <c r="BS366" s="596"/>
      <c r="BT366" s="596"/>
      <c r="BU366" s="596"/>
      <c r="BV366" s="597"/>
      <c r="BW366" s="597"/>
      <c r="BX366" s="598"/>
      <c r="BY366" s="597"/>
      <c r="BZ366" s="598"/>
      <c r="CA366" s="597"/>
      <c r="CB366" s="598"/>
      <c r="CC366" s="597"/>
      <c r="CD366" s="598"/>
      <c r="CE366" s="597"/>
      <c r="CF366" s="598"/>
      <c r="CG366" s="597"/>
      <c r="CH366" s="598"/>
      <c r="CI366" s="597"/>
      <c r="CJ366" s="598"/>
      <c r="CK366" s="597"/>
      <c r="CL366" s="597"/>
      <c r="CM366" s="597"/>
      <c r="CN366" s="597"/>
      <c r="CO366" s="597"/>
      <c r="CP366" s="597"/>
      <c r="CQ366" s="597"/>
      <c r="CR366" s="597"/>
      <c r="CS366" s="597"/>
      <c r="CT366" s="597"/>
      <c r="CU366" s="597"/>
      <c r="CV366" s="597"/>
      <c r="CW366" s="597"/>
      <c r="CX366" s="597"/>
      <c r="CY366" s="595"/>
      <c r="CZ366" s="596"/>
      <c r="DA366" s="594"/>
      <c r="DB366" s="596"/>
      <c r="DC366" s="594"/>
      <c r="DD366" s="596"/>
      <c r="DE366" s="594"/>
      <c r="DF366" s="596"/>
      <c r="DG366" s="594"/>
      <c r="DH366" s="596"/>
      <c r="DI366" s="594"/>
      <c r="DJ366" s="596"/>
      <c r="DK366" s="594"/>
      <c r="DL366" s="596"/>
      <c r="DM366" s="594"/>
      <c r="DN366" s="596"/>
      <c r="DO366" s="596"/>
      <c r="DP366" s="596"/>
      <c r="DQ366" s="596"/>
      <c r="DR366" s="596"/>
      <c r="DS366" s="596"/>
      <c r="DT366" s="596"/>
      <c r="DU366" s="596"/>
      <c r="DV366" s="596"/>
      <c r="DW366" s="596"/>
      <c r="DX366" s="596"/>
      <c r="DY366" s="596"/>
      <c r="DZ366" s="596"/>
      <c r="EA366" s="596"/>
      <c r="EB366" s="595"/>
      <c r="EC366" s="595"/>
      <c r="ED366" s="594"/>
      <c r="EE366" s="595"/>
      <c r="EF366" s="594"/>
      <c r="EG366" s="595"/>
      <c r="EH366" s="594"/>
      <c r="EI366" s="595"/>
      <c r="EJ366" s="594"/>
      <c r="EK366" s="595"/>
      <c r="EL366" s="594"/>
      <c r="EM366" s="595"/>
    </row>
    <row r="367" spans="12:143" x14ac:dyDescent="0.25">
      <c r="L367" s="596"/>
      <c r="M367" s="596"/>
      <c r="N367" s="595"/>
      <c r="O367" s="595"/>
      <c r="P367" s="594"/>
      <c r="Q367" s="595"/>
      <c r="R367" s="594"/>
      <c r="S367" s="595"/>
      <c r="T367" s="594"/>
      <c r="U367" s="595"/>
      <c r="V367" s="594"/>
      <c r="W367" s="595"/>
      <c r="X367" s="594"/>
      <c r="Y367" s="595"/>
      <c r="Z367" s="594"/>
      <c r="AA367" s="595"/>
      <c r="AB367" s="594"/>
      <c r="AC367" s="595"/>
      <c r="AD367" s="595"/>
      <c r="AE367" s="596"/>
      <c r="AF367" s="595"/>
      <c r="AG367" s="595"/>
      <c r="AH367" s="595"/>
      <c r="AI367" s="595"/>
      <c r="AJ367" s="595"/>
      <c r="AK367" s="595"/>
      <c r="AL367" s="596"/>
      <c r="AM367" s="596"/>
      <c r="AN367" s="596"/>
      <c r="AO367" s="596"/>
      <c r="AP367" s="596"/>
      <c r="AQ367" s="596"/>
      <c r="AR367" s="595"/>
      <c r="AS367" s="595"/>
      <c r="AT367" s="594"/>
      <c r="AU367" s="595"/>
      <c r="AV367" s="594"/>
      <c r="AW367" s="595"/>
      <c r="AX367" s="594"/>
      <c r="AY367" s="595"/>
      <c r="AZ367" s="594"/>
      <c r="BA367" s="595"/>
      <c r="BB367" s="594"/>
      <c r="BC367" s="595"/>
      <c r="BD367" s="594"/>
      <c r="BE367" s="595"/>
      <c r="BF367" s="594"/>
      <c r="BG367" s="595"/>
      <c r="BH367" s="595"/>
      <c r="BI367" s="595"/>
      <c r="BJ367" s="595"/>
      <c r="BK367" s="595"/>
      <c r="BL367" s="595"/>
      <c r="BM367" s="595"/>
      <c r="BN367" s="595"/>
      <c r="BO367" s="595"/>
      <c r="BP367" s="596"/>
      <c r="BQ367" s="596"/>
      <c r="BR367" s="596"/>
      <c r="BS367" s="596"/>
      <c r="BT367" s="596"/>
      <c r="BU367" s="596"/>
      <c r="BV367" s="597"/>
      <c r="BW367" s="597"/>
      <c r="BX367" s="598"/>
      <c r="BY367" s="597"/>
      <c r="BZ367" s="598"/>
      <c r="CA367" s="597"/>
      <c r="CB367" s="598"/>
      <c r="CC367" s="597"/>
      <c r="CD367" s="598"/>
      <c r="CE367" s="597"/>
      <c r="CF367" s="598"/>
      <c r="CG367" s="597"/>
      <c r="CH367" s="598"/>
      <c r="CI367" s="597"/>
      <c r="CJ367" s="598"/>
      <c r="CK367" s="597"/>
      <c r="CL367" s="597"/>
      <c r="CM367" s="597"/>
      <c r="CN367" s="597"/>
      <c r="CO367" s="597"/>
      <c r="CP367" s="597"/>
      <c r="CQ367" s="597"/>
      <c r="CR367" s="597"/>
      <c r="CS367" s="597"/>
      <c r="CT367" s="597"/>
      <c r="CU367" s="597"/>
      <c r="CV367" s="597"/>
      <c r="CW367" s="597"/>
      <c r="CX367" s="597"/>
      <c r="CY367" s="595"/>
      <c r="CZ367" s="596"/>
      <c r="DA367" s="594"/>
      <c r="DB367" s="596"/>
      <c r="DC367" s="594"/>
      <c r="DD367" s="596"/>
      <c r="DE367" s="594"/>
      <c r="DF367" s="596"/>
      <c r="DG367" s="594"/>
      <c r="DH367" s="596"/>
      <c r="DI367" s="594"/>
      <c r="DJ367" s="596"/>
      <c r="DK367" s="594"/>
      <c r="DL367" s="596"/>
      <c r="DM367" s="594"/>
      <c r="DN367" s="596"/>
      <c r="DO367" s="596"/>
      <c r="DP367" s="596"/>
      <c r="DQ367" s="596"/>
      <c r="DR367" s="596"/>
      <c r="DS367" s="596"/>
      <c r="DT367" s="596"/>
      <c r="DU367" s="596"/>
      <c r="DV367" s="596"/>
      <c r="DW367" s="596"/>
      <c r="DX367" s="596"/>
      <c r="DY367" s="596"/>
      <c r="DZ367" s="596"/>
      <c r="EA367" s="596"/>
      <c r="EB367" s="595"/>
      <c r="EC367" s="595"/>
      <c r="ED367" s="594"/>
      <c r="EE367" s="595"/>
      <c r="EF367" s="594"/>
      <c r="EG367" s="595"/>
      <c r="EH367" s="594"/>
      <c r="EI367" s="595"/>
      <c r="EJ367" s="594"/>
      <c r="EK367" s="595"/>
      <c r="EL367" s="594"/>
      <c r="EM367" s="595"/>
    </row>
    <row r="368" spans="12:143" x14ac:dyDescent="0.25">
      <c r="L368" s="596"/>
      <c r="M368" s="596"/>
      <c r="N368" s="595"/>
      <c r="O368" s="595"/>
      <c r="P368" s="594"/>
      <c r="Q368" s="595"/>
      <c r="R368" s="594"/>
      <c r="S368" s="595"/>
      <c r="T368" s="594"/>
      <c r="U368" s="595"/>
      <c r="V368" s="594"/>
      <c r="W368" s="595"/>
      <c r="X368" s="594"/>
      <c r="Y368" s="595"/>
      <c r="Z368" s="594"/>
      <c r="AA368" s="595"/>
      <c r="AB368" s="594"/>
      <c r="AC368" s="595"/>
      <c r="AD368" s="595"/>
      <c r="AE368" s="596"/>
      <c r="AF368" s="595"/>
      <c r="AG368" s="595"/>
      <c r="AH368" s="595"/>
      <c r="AI368" s="595"/>
      <c r="AJ368" s="595"/>
      <c r="AK368" s="595"/>
      <c r="AL368" s="596"/>
      <c r="AM368" s="596"/>
      <c r="AN368" s="596"/>
      <c r="AO368" s="596"/>
      <c r="AP368" s="596"/>
      <c r="AQ368" s="596"/>
      <c r="AR368" s="595"/>
      <c r="AS368" s="595"/>
      <c r="AT368" s="594"/>
      <c r="AU368" s="595"/>
      <c r="AV368" s="594"/>
      <c r="AW368" s="595"/>
      <c r="AX368" s="594"/>
      <c r="AY368" s="595"/>
      <c r="AZ368" s="594"/>
      <c r="BA368" s="595"/>
      <c r="BB368" s="594"/>
      <c r="BC368" s="595"/>
      <c r="BD368" s="594"/>
      <c r="BE368" s="595"/>
      <c r="BF368" s="594"/>
      <c r="BG368" s="595"/>
      <c r="BH368" s="595"/>
      <c r="BI368" s="595"/>
      <c r="BJ368" s="595"/>
      <c r="BK368" s="595"/>
      <c r="BL368" s="595"/>
      <c r="BM368" s="595"/>
      <c r="BN368" s="595"/>
      <c r="BO368" s="595"/>
      <c r="BP368" s="596"/>
      <c r="BQ368" s="596"/>
      <c r="BR368" s="596"/>
      <c r="BS368" s="596"/>
      <c r="BT368" s="596"/>
      <c r="BU368" s="596"/>
      <c r="BV368" s="597"/>
      <c r="BW368" s="597"/>
      <c r="BX368" s="598"/>
      <c r="BY368" s="597"/>
      <c r="BZ368" s="598"/>
      <c r="CA368" s="597"/>
      <c r="CB368" s="598"/>
      <c r="CC368" s="597"/>
      <c r="CD368" s="598"/>
      <c r="CE368" s="597"/>
      <c r="CF368" s="598"/>
      <c r="CG368" s="597"/>
      <c r="CH368" s="598"/>
      <c r="CI368" s="597"/>
      <c r="CJ368" s="598"/>
      <c r="CK368" s="597"/>
      <c r="CL368" s="597"/>
      <c r="CM368" s="597"/>
      <c r="CN368" s="597"/>
      <c r="CO368" s="597"/>
      <c r="CP368" s="597"/>
      <c r="CQ368" s="597"/>
      <c r="CR368" s="597"/>
      <c r="CS368" s="597"/>
      <c r="CT368" s="597"/>
      <c r="CU368" s="597"/>
      <c r="CV368" s="597"/>
      <c r="CW368" s="597"/>
      <c r="CX368" s="597"/>
      <c r="CY368" s="595"/>
      <c r="CZ368" s="596"/>
      <c r="DA368" s="594"/>
      <c r="DB368" s="596"/>
      <c r="DC368" s="594"/>
      <c r="DD368" s="596"/>
      <c r="DE368" s="594"/>
      <c r="DF368" s="596"/>
      <c r="DG368" s="594"/>
      <c r="DH368" s="596"/>
      <c r="DI368" s="594"/>
      <c r="DJ368" s="596"/>
      <c r="DK368" s="594"/>
      <c r="DL368" s="596"/>
      <c r="DM368" s="594"/>
      <c r="DN368" s="596"/>
      <c r="DO368" s="596"/>
      <c r="DP368" s="596"/>
      <c r="DQ368" s="596"/>
      <c r="DR368" s="596"/>
      <c r="DS368" s="596"/>
      <c r="DT368" s="596"/>
      <c r="DU368" s="596"/>
      <c r="DV368" s="596"/>
      <c r="DW368" s="596"/>
      <c r="DX368" s="596"/>
      <c r="DY368" s="596"/>
      <c r="DZ368" s="596"/>
      <c r="EA368" s="596"/>
      <c r="EB368" s="595"/>
      <c r="EC368" s="595"/>
      <c r="ED368" s="594"/>
      <c r="EE368" s="595"/>
      <c r="EF368" s="594"/>
      <c r="EG368" s="595"/>
      <c r="EH368" s="594"/>
      <c r="EI368" s="595"/>
      <c r="EJ368" s="594"/>
      <c r="EK368" s="595"/>
      <c r="EL368" s="594"/>
      <c r="EM368" s="595"/>
    </row>
    <row r="369" spans="12:143" x14ac:dyDescent="0.25">
      <c r="L369" s="596"/>
      <c r="M369" s="596"/>
      <c r="N369" s="595"/>
      <c r="O369" s="595"/>
      <c r="P369" s="594"/>
      <c r="Q369" s="595"/>
      <c r="R369" s="594"/>
      <c r="S369" s="595"/>
      <c r="T369" s="594"/>
      <c r="U369" s="595"/>
      <c r="V369" s="594"/>
      <c r="W369" s="595"/>
      <c r="X369" s="594"/>
      <c r="Y369" s="595"/>
      <c r="Z369" s="594"/>
      <c r="AA369" s="595"/>
      <c r="AB369" s="594"/>
      <c r="AC369" s="595"/>
      <c r="AD369" s="595"/>
      <c r="AE369" s="596"/>
      <c r="AF369" s="595"/>
      <c r="AG369" s="595"/>
      <c r="AH369" s="595"/>
      <c r="AI369" s="595"/>
      <c r="AJ369" s="595"/>
      <c r="AK369" s="595"/>
      <c r="AL369" s="596"/>
      <c r="AM369" s="596"/>
      <c r="AN369" s="596"/>
      <c r="AO369" s="596"/>
      <c r="AP369" s="596"/>
      <c r="AQ369" s="596"/>
      <c r="AR369" s="595"/>
      <c r="AS369" s="595"/>
      <c r="AT369" s="594"/>
      <c r="AU369" s="595"/>
      <c r="AV369" s="594"/>
      <c r="AW369" s="595"/>
      <c r="AX369" s="594"/>
      <c r="AY369" s="595"/>
      <c r="AZ369" s="594"/>
      <c r="BA369" s="595"/>
      <c r="BB369" s="594"/>
      <c r="BC369" s="595"/>
      <c r="BD369" s="594"/>
      <c r="BE369" s="595"/>
      <c r="BF369" s="594"/>
      <c r="BG369" s="595"/>
      <c r="BH369" s="595"/>
      <c r="BI369" s="595"/>
      <c r="BJ369" s="595"/>
      <c r="BK369" s="595"/>
      <c r="BL369" s="595"/>
      <c r="BM369" s="595"/>
      <c r="BN369" s="595"/>
      <c r="BO369" s="595"/>
      <c r="BP369" s="596"/>
      <c r="BQ369" s="596"/>
      <c r="BR369" s="596"/>
      <c r="BS369" s="596"/>
      <c r="BT369" s="596"/>
      <c r="BU369" s="596"/>
      <c r="BV369" s="597"/>
      <c r="BW369" s="597"/>
      <c r="BX369" s="598"/>
      <c r="BY369" s="597"/>
      <c r="BZ369" s="598"/>
      <c r="CA369" s="597"/>
      <c r="CB369" s="598"/>
      <c r="CC369" s="597"/>
      <c r="CD369" s="598"/>
      <c r="CE369" s="597"/>
      <c r="CF369" s="598"/>
      <c r="CG369" s="597"/>
      <c r="CH369" s="598"/>
      <c r="CI369" s="597"/>
      <c r="CJ369" s="598"/>
      <c r="CK369" s="597"/>
      <c r="CL369" s="597"/>
      <c r="CM369" s="597"/>
      <c r="CN369" s="597"/>
      <c r="CO369" s="597"/>
      <c r="CP369" s="597"/>
      <c r="CQ369" s="597"/>
      <c r="CR369" s="597"/>
      <c r="CS369" s="597"/>
      <c r="CT369" s="597"/>
      <c r="CU369" s="597"/>
      <c r="CV369" s="597"/>
      <c r="CW369" s="597"/>
      <c r="CX369" s="597"/>
      <c r="CY369" s="595"/>
      <c r="CZ369" s="596"/>
      <c r="DA369" s="594"/>
      <c r="DB369" s="596"/>
      <c r="DC369" s="594"/>
      <c r="DD369" s="596"/>
      <c r="DE369" s="594"/>
      <c r="DF369" s="596"/>
      <c r="DG369" s="594"/>
      <c r="DH369" s="596"/>
      <c r="DI369" s="594"/>
      <c r="DJ369" s="596"/>
      <c r="DK369" s="594"/>
      <c r="DL369" s="596"/>
      <c r="DM369" s="594"/>
      <c r="DN369" s="596"/>
      <c r="DO369" s="596"/>
      <c r="DP369" s="596"/>
      <c r="DQ369" s="596"/>
      <c r="DR369" s="596"/>
      <c r="DS369" s="596"/>
      <c r="DT369" s="596"/>
      <c r="DU369" s="596"/>
      <c r="DV369" s="596"/>
      <c r="DW369" s="596"/>
      <c r="DX369" s="596"/>
      <c r="DY369" s="596"/>
      <c r="DZ369" s="596"/>
      <c r="EA369" s="596"/>
      <c r="EB369" s="595"/>
      <c r="EC369" s="595"/>
      <c r="ED369" s="594"/>
      <c r="EE369" s="595"/>
      <c r="EF369" s="594"/>
      <c r="EG369" s="595"/>
      <c r="EH369" s="594"/>
      <c r="EI369" s="595"/>
      <c r="EJ369" s="594"/>
      <c r="EK369" s="595"/>
      <c r="EL369" s="594"/>
      <c r="EM369" s="595"/>
    </row>
    <row r="370" spans="12:143" x14ac:dyDescent="0.25">
      <c r="L370" s="596"/>
      <c r="M370" s="596"/>
      <c r="N370" s="595"/>
      <c r="O370" s="595"/>
      <c r="P370" s="594"/>
      <c r="Q370" s="595"/>
      <c r="R370" s="594"/>
      <c r="S370" s="595"/>
      <c r="T370" s="594"/>
      <c r="U370" s="595"/>
      <c r="V370" s="594"/>
      <c r="W370" s="595"/>
      <c r="X370" s="594"/>
      <c r="Y370" s="595"/>
      <c r="Z370" s="594"/>
      <c r="AA370" s="595"/>
      <c r="AB370" s="594"/>
      <c r="AC370" s="595"/>
      <c r="AD370" s="595"/>
      <c r="AE370" s="596"/>
      <c r="AF370" s="595"/>
      <c r="AG370" s="595"/>
      <c r="AH370" s="595"/>
      <c r="AI370" s="595"/>
      <c r="AJ370" s="595"/>
      <c r="AK370" s="595"/>
      <c r="AL370" s="596"/>
      <c r="AM370" s="596"/>
      <c r="AN370" s="596"/>
      <c r="AO370" s="596"/>
      <c r="AP370" s="596"/>
      <c r="AQ370" s="596"/>
      <c r="AR370" s="595"/>
      <c r="AS370" s="595"/>
      <c r="AT370" s="594"/>
      <c r="AU370" s="595"/>
      <c r="AV370" s="594"/>
      <c r="AW370" s="595"/>
      <c r="AX370" s="594"/>
      <c r="AY370" s="595"/>
      <c r="AZ370" s="594"/>
      <c r="BA370" s="595"/>
      <c r="BB370" s="594"/>
      <c r="BC370" s="595"/>
      <c r="BD370" s="594"/>
      <c r="BE370" s="595"/>
      <c r="BF370" s="594"/>
      <c r="BG370" s="595"/>
      <c r="BH370" s="595"/>
      <c r="BI370" s="595"/>
      <c r="BJ370" s="595"/>
      <c r="BK370" s="595"/>
      <c r="BL370" s="595"/>
      <c r="BM370" s="595"/>
      <c r="BN370" s="595"/>
      <c r="BO370" s="595"/>
      <c r="BP370" s="596"/>
      <c r="BQ370" s="596"/>
      <c r="BR370" s="596"/>
      <c r="BS370" s="596"/>
      <c r="BT370" s="596"/>
      <c r="BU370" s="596"/>
      <c r="BV370" s="597"/>
      <c r="BW370" s="597"/>
      <c r="BX370" s="598"/>
      <c r="BY370" s="597"/>
      <c r="BZ370" s="598"/>
      <c r="CA370" s="597"/>
      <c r="CB370" s="598"/>
      <c r="CC370" s="597"/>
      <c r="CD370" s="598"/>
      <c r="CE370" s="597"/>
      <c r="CF370" s="598"/>
      <c r="CG370" s="597"/>
      <c r="CH370" s="598"/>
      <c r="CI370" s="597"/>
      <c r="CJ370" s="598"/>
      <c r="CK370" s="597"/>
      <c r="CL370" s="597"/>
      <c r="CM370" s="597"/>
      <c r="CN370" s="597"/>
      <c r="CO370" s="597"/>
      <c r="CP370" s="597"/>
      <c r="CQ370" s="597"/>
      <c r="CR370" s="597"/>
      <c r="CS370" s="597"/>
      <c r="CT370" s="597"/>
      <c r="CU370" s="597"/>
      <c r="CV370" s="597"/>
      <c r="CW370" s="597"/>
      <c r="CX370" s="597"/>
      <c r="CY370" s="595"/>
      <c r="CZ370" s="596"/>
      <c r="DA370" s="594"/>
      <c r="DB370" s="596"/>
      <c r="DC370" s="594"/>
      <c r="DD370" s="596"/>
      <c r="DE370" s="594"/>
      <c r="DF370" s="596"/>
      <c r="DG370" s="594"/>
      <c r="DH370" s="596"/>
      <c r="DI370" s="594"/>
      <c r="DJ370" s="596"/>
      <c r="DK370" s="594"/>
      <c r="DL370" s="596"/>
      <c r="DM370" s="594"/>
      <c r="DN370" s="596"/>
      <c r="DO370" s="596"/>
      <c r="DP370" s="596"/>
      <c r="DQ370" s="596"/>
      <c r="DR370" s="596"/>
      <c r="DS370" s="596"/>
      <c r="DT370" s="596"/>
      <c r="DU370" s="596"/>
      <c r="DV370" s="596"/>
      <c r="DW370" s="596"/>
      <c r="DX370" s="596"/>
      <c r="DY370" s="596"/>
      <c r="DZ370" s="596"/>
      <c r="EA370" s="596"/>
      <c r="EB370" s="595"/>
      <c r="EC370" s="595"/>
      <c r="ED370" s="594"/>
      <c r="EE370" s="595"/>
      <c r="EF370" s="594"/>
      <c r="EG370" s="595"/>
      <c r="EH370" s="594"/>
      <c r="EI370" s="595"/>
      <c r="EJ370" s="594"/>
      <c r="EK370" s="595"/>
      <c r="EL370" s="594"/>
      <c r="EM370" s="595"/>
    </row>
    <row r="371" spans="12:143" x14ac:dyDescent="0.25">
      <c r="L371" s="596"/>
      <c r="M371" s="596"/>
      <c r="N371" s="595"/>
      <c r="O371" s="595"/>
      <c r="P371" s="594"/>
      <c r="Q371" s="595"/>
      <c r="R371" s="594"/>
      <c r="S371" s="595"/>
      <c r="T371" s="594"/>
      <c r="U371" s="595"/>
      <c r="V371" s="594"/>
      <c r="W371" s="595"/>
      <c r="X371" s="594"/>
      <c r="Y371" s="595"/>
      <c r="Z371" s="594"/>
      <c r="AA371" s="595"/>
      <c r="AB371" s="594"/>
      <c r="AC371" s="595"/>
      <c r="AD371" s="595"/>
      <c r="AE371" s="596"/>
      <c r="AF371" s="595"/>
      <c r="AG371" s="595"/>
      <c r="AH371" s="595"/>
      <c r="AI371" s="595"/>
      <c r="AJ371" s="595"/>
      <c r="AK371" s="595"/>
      <c r="AL371" s="596"/>
      <c r="AM371" s="596"/>
      <c r="AN371" s="596"/>
      <c r="AO371" s="596"/>
      <c r="AP371" s="596"/>
      <c r="AQ371" s="596"/>
      <c r="AR371" s="595"/>
      <c r="AS371" s="595"/>
      <c r="AT371" s="594"/>
      <c r="AU371" s="595"/>
      <c r="AV371" s="594"/>
      <c r="AW371" s="595"/>
      <c r="AX371" s="594"/>
      <c r="AY371" s="595"/>
      <c r="AZ371" s="594"/>
      <c r="BA371" s="595"/>
      <c r="BB371" s="594"/>
      <c r="BC371" s="595"/>
      <c r="BD371" s="594"/>
      <c r="BE371" s="595"/>
      <c r="BF371" s="594"/>
      <c r="BG371" s="595"/>
      <c r="BH371" s="595"/>
      <c r="BI371" s="595"/>
      <c r="BJ371" s="595"/>
      <c r="BK371" s="595"/>
      <c r="BL371" s="595"/>
      <c r="BM371" s="595"/>
      <c r="BN371" s="595"/>
      <c r="BO371" s="595"/>
      <c r="BP371" s="596"/>
      <c r="BQ371" s="596"/>
      <c r="BR371" s="596"/>
      <c r="BS371" s="596"/>
      <c r="BT371" s="596"/>
      <c r="BU371" s="596"/>
      <c r="BV371" s="597"/>
      <c r="BW371" s="597"/>
      <c r="BX371" s="598"/>
      <c r="BY371" s="597"/>
      <c r="BZ371" s="598"/>
      <c r="CA371" s="597"/>
      <c r="CB371" s="598"/>
      <c r="CC371" s="597"/>
      <c r="CD371" s="598"/>
      <c r="CE371" s="597"/>
      <c r="CF371" s="598"/>
      <c r="CG371" s="597"/>
      <c r="CH371" s="598"/>
      <c r="CI371" s="597"/>
      <c r="CJ371" s="598"/>
      <c r="CK371" s="597"/>
      <c r="CL371" s="597"/>
      <c r="CM371" s="597"/>
      <c r="CN371" s="597"/>
      <c r="CO371" s="597"/>
      <c r="CP371" s="597"/>
      <c r="CQ371" s="597"/>
      <c r="CR371" s="597"/>
      <c r="CS371" s="597"/>
      <c r="CT371" s="597"/>
      <c r="CU371" s="597"/>
      <c r="CV371" s="597"/>
      <c r="CW371" s="597"/>
      <c r="CX371" s="597"/>
      <c r="CY371" s="595"/>
      <c r="CZ371" s="596"/>
      <c r="DA371" s="594"/>
      <c r="DB371" s="596"/>
      <c r="DC371" s="594"/>
      <c r="DD371" s="596"/>
      <c r="DE371" s="594"/>
      <c r="DF371" s="596"/>
      <c r="DG371" s="594"/>
      <c r="DH371" s="596"/>
      <c r="DI371" s="594"/>
      <c r="DJ371" s="596"/>
      <c r="DK371" s="594"/>
      <c r="DL371" s="596"/>
      <c r="DM371" s="594"/>
      <c r="DN371" s="596"/>
      <c r="DO371" s="596"/>
      <c r="DP371" s="596"/>
      <c r="DQ371" s="596"/>
      <c r="DR371" s="596"/>
      <c r="DS371" s="596"/>
      <c r="DT371" s="596"/>
      <c r="DU371" s="596"/>
      <c r="DV371" s="596"/>
      <c r="DW371" s="596"/>
      <c r="DX371" s="596"/>
      <c r="DY371" s="596"/>
      <c r="DZ371" s="596"/>
      <c r="EA371" s="596"/>
      <c r="EB371" s="595"/>
      <c r="EC371" s="595"/>
      <c r="ED371" s="594"/>
      <c r="EE371" s="595"/>
      <c r="EF371" s="594"/>
      <c r="EG371" s="595"/>
      <c r="EH371" s="594"/>
      <c r="EI371" s="595"/>
      <c r="EJ371" s="594"/>
      <c r="EK371" s="595"/>
      <c r="EL371" s="594"/>
      <c r="EM371" s="595"/>
    </row>
    <row r="372" spans="12:143" x14ac:dyDescent="0.25">
      <c r="L372" s="596"/>
      <c r="M372" s="596"/>
      <c r="N372" s="595"/>
      <c r="O372" s="595"/>
      <c r="P372" s="594"/>
      <c r="Q372" s="595"/>
      <c r="R372" s="594"/>
      <c r="S372" s="595"/>
      <c r="T372" s="594"/>
      <c r="U372" s="595"/>
      <c r="V372" s="594"/>
      <c r="W372" s="595"/>
      <c r="X372" s="594"/>
      <c r="Y372" s="595"/>
      <c r="Z372" s="594"/>
      <c r="AA372" s="595"/>
      <c r="AB372" s="594"/>
      <c r="AC372" s="595"/>
      <c r="AD372" s="595"/>
      <c r="AE372" s="596"/>
      <c r="AF372" s="595"/>
      <c r="AG372" s="595"/>
      <c r="AH372" s="595"/>
      <c r="AI372" s="595"/>
      <c r="AJ372" s="595"/>
      <c r="AK372" s="595"/>
      <c r="AL372" s="596"/>
      <c r="AM372" s="596"/>
      <c r="AN372" s="596"/>
      <c r="AO372" s="596"/>
      <c r="AP372" s="596"/>
      <c r="AQ372" s="596"/>
      <c r="AR372" s="595"/>
      <c r="AS372" s="595"/>
      <c r="AT372" s="594"/>
      <c r="AU372" s="595"/>
      <c r="AV372" s="594"/>
      <c r="AW372" s="595"/>
      <c r="AX372" s="594"/>
      <c r="AY372" s="595"/>
      <c r="AZ372" s="594"/>
      <c r="BA372" s="595"/>
      <c r="BB372" s="594"/>
      <c r="BC372" s="595"/>
      <c r="BD372" s="594"/>
      <c r="BE372" s="595"/>
      <c r="BF372" s="594"/>
      <c r="BG372" s="595"/>
      <c r="BH372" s="595"/>
      <c r="BI372" s="595"/>
      <c r="BJ372" s="595"/>
      <c r="BK372" s="595"/>
      <c r="BL372" s="595"/>
      <c r="BM372" s="595"/>
      <c r="BN372" s="595"/>
      <c r="BO372" s="595"/>
      <c r="BP372" s="596"/>
      <c r="BQ372" s="596"/>
      <c r="BR372" s="596"/>
      <c r="BS372" s="596"/>
      <c r="BT372" s="596"/>
      <c r="BU372" s="596"/>
      <c r="BV372" s="597"/>
      <c r="BW372" s="597"/>
      <c r="BX372" s="598"/>
      <c r="BY372" s="597"/>
      <c r="BZ372" s="598"/>
      <c r="CA372" s="597"/>
      <c r="CB372" s="598"/>
      <c r="CC372" s="597"/>
      <c r="CD372" s="598"/>
      <c r="CE372" s="597"/>
      <c r="CF372" s="598"/>
      <c r="CG372" s="597"/>
      <c r="CH372" s="598"/>
      <c r="CI372" s="597"/>
      <c r="CJ372" s="598"/>
      <c r="CK372" s="597"/>
      <c r="CL372" s="597"/>
      <c r="CM372" s="597"/>
      <c r="CN372" s="597"/>
      <c r="CO372" s="597"/>
      <c r="CP372" s="597"/>
      <c r="CQ372" s="597"/>
      <c r="CR372" s="597"/>
      <c r="CS372" s="597"/>
      <c r="CT372" s="597"/>
      <c r="CU372" s="597"/>
      <c r="CV372" s="597"/>
      <c r="CW372" s="597"/>
      <c r="CX372" s="597"/>
      <c r="CY372" s="595"/>
      <c r="CZ372" s="596"/>
      <c r="DA372" s="594"/>
      <c r="DB372" s="596"/>
      <c r="DC372" s="594"/>
      <c r="DD372" s="596"/>
      <c r="DE372" s="594"/>
      <c r="DF372" s="596"/>
      <c r="DG372" s="594"/>
      <c r="DH372" s="596"/>
      <c r="DI372" s="594"/>
      <c r="DJ372" s="596"/>
      <c r="DK372" s="594"/>
      <c r="DL372" s="596"/>
      <c r="DM372" s="594"/>
      <c r="DN372" s="596"/>
      <c r="DO372" s="596"/>
      <c r="DP372" s="596"/>
      <c r="DQ372" s="596"/>
      <c r="DR372" s="596"/>
      <c r="DS372" s="596"/>
      <c r="DT372" s="596"/>
      <c r="DU372" s="596"/>
      <c r="DV372" s="596"/>
      <c r="DW372" s="596"/>
      <c r="DX372" s="596"/>
      <c r="DY372" s="596"/>
      <c r="DZ372" s="596"/>
      <c r="EA372" s="596"/>
      <c r="EB372" s="595"/>
      <c r="EC372" s="595"/>
      <c r="ED372" s="594"/>
      <c r="EE372" s="595"/>
      <c r="EF372" s="594"/>
      <c r="EG372" s="595"/>
      <c r="EH372" s="594"/>
      <c r="EI372" s="595"/>
      <c r="EJ372" s="594"/>
      <c r="EK372" s="595"/>
      <c r="EL372" s="594"/>
      <c r="EM372" s="595"/>
    </row>
    <row r="373" spans="12:143" x14ac:dyDescent="0.25">
      <c r="L373" s="596"/>
      <c r="M373" s="596"/>
      <c r="N373" s="595"/>
      <c r="O373" s="595"/>
      <c r="P373" s="594"/>
      <c r="Q373" s="595"/>
      <c r="R373" s="594"/>
      <c r="S373" s="595"/>
      <c r="T373" s="594"/>
      <c r="U373" s="595"/>
      <c r="V373" s="594"/>
      <c r="W373" s="595"/>
      <c r="X373" s="594"/>
      <c r="Y373" s="595"/>
      <c r="Z373" s="594"/>
      <c r="AA373" s="595"/>
      <c r="AB373" s="594"/>
      <c r="AC373" s="595"/>
      <c r="AD373" s="595"/>
      <c r="AE373" s="596"/>
      <c r="AF373" s="595"/>
      <c r="AG373" s="595"/>
      <c r="AH373" s="595"/>
      <c r="AI373" s="595"/>
      <c r="AJ373" s="595"/>
      <c r="AK373" s="595"/>
      <c r="AL373" s="596"/>
      <c r="AM373" s="596"/>
      <c r="AN373" s="596"/>
      <c r="AO373" s="596"/>
      <c r="AP373" s="596"/>
      <c r="AQ373" s="596"/>
      <c r="AR373" s="595"/>
      <c r="AS373" s="595"/>
      <c r="AT373" s="594"/>
      <c r="AU373" s="595"/>
      <c r="AV373" s="594"/>
      <c r="AW373" s="595"/>
      <c r="AX373" s="594"/>
      <c r="AY373" s="595"/>
      <c r="AZ373" s="594"/>
      <c r="BA373" s="595"/>
      <c r="BB373" s="594"/>
      <c r="BC373" s="595"/>
      <c r="BD373" s="594"/>
      <c r="BE373" s="595"/>
      <c r="BF373" s="594"/>
      <c r="BG373" s="595"/>
      <c r="BH373" s="595"/>
      <c r="BI373" s="595"/>
      <c r="BJ373" s="595"/>
      <c r="BK373" s="595"/>
      <c r="BL373" s="595"/>
      <c r="BM373" s="595"/>
      <c r="BN373" s="595"/>
      <c r="BO373" s="595"/>
      <c r="BP373" s="596"/>
      <c r="BQ373" s="596"/>
      <c r="BR373" s="596"/>
      <c r="BS373" s="596"/>
      <c r="BT373" s="596"/>
      <c r="BU373" s="596"/>
      <c r="BV373" s="597"/>
      <c r="BW373" s="597"/>
      <c r="BX373" s="598"/>
      <c r="BY373" s="597"/>
      <c r="BZ373" s="598"/>
      <c r="CA373" s="597"/>
      <c r="CB373" s="598"/>
      <c r="CC373" s="597"/>
      <c r="CD373" s="598"/>
      <c r="CE373" s="597"/>
      <c r="CF373" s="598"/>
      <c r="CG373" s="597"/>
      <c r="CH373" s="598"/>
      <c r="CI373" s="597"/>
      <c r="CJ373" s="598"/>
      <c r="CK373" s="597"/>
      <c r="CL373" s="597"/>
      <c r="CM373" s="597"/>
      <c r="CN373" s="597"/>
      <c r="CO373" s="597"/>
      <c r="CP373" s="597"/>
      <c r="CQ373" s="597"/>
      <c r="CR373" s="597"/>
      <c r="CS373" s="597"/>
      <c r="CT373" s="597"/>
      <c r="CU373" s="597"/>
      <c r="CV373" s="597"/>
      <c r="CW373" s="597"/>
      <c r="CX373" s="597"/>
      <c r="CY373" s="595"/>
      <c r="CZ373" s="596"/>
      <c r="DA373" s="594"/>
      <c r="DB373" s="596"/>
      <c r="DC373" s="594"/>
      <c r="DD373" s="596"/>
      <c r="DE373" s="594"/>
      <c r="DF373" s="596"/>
      <c r="DG373" s="594"/>
      <c r="DH373" s="596"/>
      <c r="DI373" s="594"/>
      <c r="DJ373" s="596"/>
      <c r="DK373" s="594"/>
      <c r="DL373" s="596"/>
      <c r="DM373" s="594"/>
      <c r="DN373" s="596"/>
      <c r="DO373" s="596"/>
      <c r="DP373" s="596"/>
      <c r="DQ373" s="596"/>
      <c r="DR373" s="596"/>
      <c r="DS373" s="596"/>
      <c r="DT373" s="596"/>
      <c r="DU373" s="596"/>
      <c r="DV373" s="596"/>
      <c r="DW373" s="596"/>
      <c r="DX373" s="596"/>
      <c r="DY373" s="596"/>
      <c r="DZ373" s="596"/>
      <c r="EA373" s="596"/>
      <c r="EB373" s="595"/>
      <c r="EC373" s="595"/>
      <c r="ED373" s="594"/>
      <c r="EE373" s="595"/>
      <c r="EF373" s="594"/>
      <c r="EG373" s="595"/>
      <c r="EH373" s="594"/>
      <c r="EI373" s="595"/>
      <c r="EJ373" s="594"/>
      <c r="EK373" s="595"/>
      <c r="EL373" s="594"/>
      <c r="EM373" s="595"/>
    </row>
    <row r="374" spans="12:143" x14ac:dyDescent="0.25">
      <c r="L374" s="596"/>
      <c r="M374" s="596"/>
      <c r="N374" s="595"/>
      <c r="O374" s="595"/>
      <c r="P374" s="594"/>
      <c r="Q374" s="595"/>
      <c r="R374" s="594"/>
      <c r="S374" s="595"/>
      <c r="T374" s="594"/>
      <c r="U374" s="595"/>
      <c r="V374" s="594"/>
      <c r="W374" s="595"/>
      <c r="X374" s="594"/>
      <c r="Y374" s="595"/>
      <c r="Z374" s="594"/>
      <c r="AA374" s="595"/>
      <c r="AB374" s="594"/>
      <c r="AC374" s="595"/>
      <c r="AD374" s="595"/>
      <c r="AE374" s="596"/>
      <c r="AF374" s="595"/>
      <c r="AG374" s="595"/>
      <c r="AH374" s="595"/>
      <c r="AI374" s="595"/>
      <c r="AJ374" s="595"/>
      <c r="AK374" s="595"/>
      <c r="AL374" s="596"/>
      <c r="AM374" s="596"/>
      <c r="AN374" s="596"/>
      <c r="AO374" s="596"/>
      <c r="AP374" s="596"/>
      <c r="AQ374" s="596"/>
      <c r="AR374" s="595"/>
      <c r="AS374" s="595"/>
      <c r="AT374" s="594"/>
      <c r="AU374" s="595"/>
      <c r="AV374" s="594"/>
      <c r="AW374" s="595"/>
      <c r="AX374" s="594"/>
      <c r="AY374" s="595"/>
      <c r="AZ374" s="594"/>
      <c r="BA374" s="595"/>
      <c r="BB374" s="594"/>
      <c r="BC374" s="595"/>
      <c r="BD374" s="594"/>
      <c r="BE374" s="595"/>
      <c r="BF374" s="594"/>
      <c r="BG374" s="595"/>
      <c r="BH374" s="595"/>
      <c r="BI374" s="595"/>
      <c r="BJ374" s="595"/>
      <c r="BK374" s="595"/>
      <c r="BL374" s="595"/>
      <c r="BM374" s="595"/>
      <c r="BN374" s="595"/>
      <c r="BO374" s="595"/>
      <c r="BP374" s="596"/>
      <c r="BQ374" s="596"/>
      <c r="BR374" s="596"/>
      <c r="BS374" s="596"/>
      <c r="BT374" s="596"/>
      <c r="BU374" s="596"/>
      <c r="BV374" s="597"/>
      <c r="BW374" s="597"/>
      <c r="BX374" s="598"/>
      <c r="BY374" s="597"/>
      <c r="BZ374" s="598"/>
      <c r="CA374" s="597"/>
      <c r="CB374" s="598"/>
      <c r="CC374" s="597"/>
      <c r="CD374" s="598"/>
      <c r="CE374" s="597"/>
      <c r="CF374" s="598"/>
      <c r="CG374" s="597"/>
      <c r="CH374" s="598"/>
      <c r="CI374" s="597"/>
      <c r="CJ374" s="598"/>
      <c r="CK374" s="597"/>
      <c r="CL374" s="597"/>
      <c r="CM374" s="597"/>
      <c r="CN374" s="597"/>
      <c r="CO374" s="597"/>
      <c r="CP374" s="597"/>
      <c r="CQ374" s="597"/>
      <c r="CR374" s="597"/>
      <c r="CS374" s="597"/>
      <c r="CT374" s="597"/>
      <c r="CU374" s="597"/>
      <c r="CV374" s="597"/>
      <c r="CW374" s="597"/>
      <c r="CX374" s="597"/>
      <c r="CY374" s="595"/>
      <c r="CZ374" s="596"/>
      <c r="DA374" s="594"/>
      <c r="DB374" s="596"/>
      <c r="DC374" s="594"/>
      <c r="DD374" s="596"/>
      <c r="DE374" s="594"/>
      <c r="DF374" s="596"/>
      <c r="DG374" s="594"/>
      <c r="DH374" s="596"/>
      <c r="DI374" s="594"/>
      <c r="DJ374" s="596"/>
      <c r="DK374" s="594"/>
      <c r="DL374" s="596"/>
      <c r="DM374" s="594"/>
      <c r="DN374" s="596"/>
      <c r="DO374" s="596"/>
      <c r="DP374" s="596"/>
      <c r="DQ374" s="596"/>
      <c r="DR374" s="596"/>
      <c r="DS374" s="596"/>
      <c r="DT374" s="596"/>
      <c r="DU374" s="596"/>
      <c r="DV374" s="596"/>
      <c r="DW374" s="596"/>
      <c r="DX374" s="596"/>
      <c r="DY374" s="596"/>
      <c r="DZ374" s="596"/>
      <c r="EA374" s="596"/>
      <c r="EB374" s="595"/>
      <c r="EC374" s="595"/>
      <c r="ED374" s="594"/>
      <c r="EE374" s="595"/>
      <c r="EF374" s="594"/>
      <c r="EG374" s="595"/>
      <c r="EH374" s="594"/>
      <c r="EI374" s="595"/>
      <c r="EJ374" s="594"/>
      <c r="EK374" s="595"/>
      <c r="EL374" s="594"/>
      <c r="EM374" s="595"/>
    </row>
    <row r="375" spans="12:143" x14ac:dyDescent="0.25">
      <c r="L375" s="596"/>
      <c r="M375" s="596"/>
      <c r="N375" s="595"/>
      <c r="O375" s="595"/>
      <c r="P375" s="594"/>
      <c r="Q375" s="595"/>
      <c r="R375" s="594"/>
      <c r="S375" s="595"/>
      <c r="T375" s="594"/>
      <c r="U375" s="595"/>
      <c r="V375" s="594"/>
      <c r="W375" s="595"/>
      <c r="X375" s="594"/>
      <c r="Y375" s="595"/>
      <c r="Z375" s="594"/>
      <c r="AA375" s="595"/>
      <c r="AB375" s="594"/>
      <c r="AC375" s="595"/>
      <c r="AD375" s="595"/>
      <c r="AE375" s="596"/>
      <c r="AF375" s="595"/>
      <c r="AG375" s="595"/>
      <c r="AH375" s="595"/>
      <c r="AI375" s="595"/>
      <c r="AJ375" s="595"/>
      <c r="AK375" s="595"/>
      <c r="AL375" s="596"/>
      <c r="AM375" s="596"/>
      <c r="AN375" s="596"/>
      <c r="AO375" s="596"/>
      <c r="AP375" s="596"/>
      <c r="AQ375" s="596"/>
      <c r="AR375" s="595"/>
      <c r="AS375" s="595"/>
      <c r="AT375" s="594"/>
      <c r="AU375" s="595"/>
      <c r="AV375" s="594"/>
      <c r="AW375" s="595"/>
      <c r="AX375" s="594"/>
      <c r="AY375" s="595"/>
      <c r="AZ375" s="594"/>
      <c r="BA375" s="595"/>
      <c r="BB375" s="594"/>
      <c r="BC375" s="595"/>
      <c r="BD375" s="594"/>
      <c r="BE375" s="595"/>
      <c r="BF375" s="594"/>
      <c r="BG375" s="595"/>
      <c r="BH375" s="595"/>
      <c r="BI375" s="595"/>
      <c r="BJ375" s="595"/>
      <c r="BK375" s="595"/>
      <c r="BL375" s="595"/>
      <c r="BM375" s="595"/>
      <c r="BN375" s="595"/>
      <c r="BO375" s="595"/>
      <c r="BP375" s="596"/>
      <c r="BQ375" s="596"/>
      <c r="BR375" s="596"/>
      <c r="BS375" s="596"/>
      <c r="BT375" s="596"/>
      <c r="BU375" s="596"/>
      <c r="BV375" s="597"/>
      <c r="BW375" s="597"/>
      <c r="BX375" s="598"/>
      <c r="BY375" s="597"/>
      <c r="BZ375" s="598"/>
      <c r="CA375" s="597"/>
      <c r="CB375" s="598"/>
      <c r="CC375" s="597"/>
      <c r="CD375" s="598"/>
      <c r="CE375" s="597"/>
      <c r="CF375" s="598"/>
      <c r="CG375" s="597"/>
      <c r="CH375" s="598"/>
      <c r="CI375" s="597"/>
      <c r="CJ375" s="598"/>
      <c r="CK375" s="597"/>
      <c r="CL375" s="597"/>
      <c r="CM375" s="597"/>
      <c r="CN375" s="597"/>
      <c r="CO375" s="597"/>
      <c r="CP375" s="597"/>
      <c r="CQ375" s="597"/>
      <c r="CR375" s="597"/>
      <c r="CS375" s="597"/>
      <c r="CT375" s="597"/>
      <c r="CU375" s="597"/>
      <c r="CV375" s="597"/>
      <c r="CW375" s="597"/>
      <c r="CX375" s="597"/>
      <c r="CY375" s="595"/>
      <c r="CZ375" s="596"/>
      <c r="DA375" s="594"/>
      <c r="DB375" s="596"/>
      <c r="DC375" s="594"/>
      <c r="DD375" s="596"/>
      <c r="DE375" s="594"/>
      <c r="DF375" s="596"/>
      <c r="DG375" s="594"/>
      <c r="DH375" s="596"/>
      <c r="DI375" s="594"/>
      <c r="DJ375" s="596"/>
      <c r="DK375" s="594"/>
      <c r="DL375" s="596"/>
      <c r="DM375" s="594"/>
      <c r="DN375" s="596"/>
      <c r="DO375" s="596"/>
      <c r="DP375" s="596"/>
      <c r="DQ375" s="596"/>
      <c r="DR375" s="596"/>
      <c r="DS375" s="596"/>
      <c r="DT375" s="596"/>
      <c r="DU375" s="596"/>
      <c r="DV375" s="596"/>
      <c r="DW375" s="596"/>
      <c r="DX375" s="596"/>
      <c r="DY375" s="596"/>
      <c r="DZ375" s="596"/>
      <c r="EA375" s="596"/>
      <c r="EB375" s="595"/>
      <c r="EC375" s="595"/>
      <c r="ED375" s="594"/>
      <c r="EE375" s="595"/>
      <c r="EF375" s="594"/>
      <c r="EG375" s="595"/>
      <c r="EH375" s="594"/>
      <c r="EI375" s="595"/>
      <c r="EJ375" s="594"/>
      <c r="EK375" s="595"/>
      <c r="EL375" s="594"/>
      <c r="EM375" s="595"/>
    </row>
    <row r="376" spans="12:143" x14ac:dyDescent="0.25">
      <c r="L376" s="596"/>
      <c r="M376" s="596"/>
      <c r="N376" s="595"/>
      <c r="O376" s="595"/>
      <c r="P376" s="594"/>
      <c r="Q376" s="595"/>
      <c r="R376" s="594"/>
      <c r="S376" s="595"/>
      <c r="T376" s="594"/>
      <c r="U376" s="595"/>
      <c r="V376" s="594"/>
      <c r="W376" s="595"/>
      <c r="X376" s="594"/>
      <c r="Y376" s="595"/>
      <c r="Z376" s="594"/>
      <c r="AA376" s="595"/>
      <c r="AB376" s="594"/>
      <c r="AC376" s="595"/>
      <c r="AD376" s="595"/>
      <c r="AE376" s="596"/>
      <c r="AF376" s="595"/>
      <c r="AG376" s="595"/>
      <c r="AH376" s="595"/>
      <c r="AI376" s="595"/>
      <c r="AJ376" s="595"/>
      <c r="AK376" s="595"/>
      <c r="AL376" s="596"/>
      <c r="AM376" s="596"/>
      <c r="AN376" s="596"/>
      <c r="AO376" s="596"/>
      <c r="AP376" s="596"/>
      <c r="AQ376" s="596"/>
      <c r="AR376" s="595"/>
      <c r="AS376" s="595"/>
      <c r="AT376" s="594"/>
      <c r="AU376" s="595"/>
      <c r="AV376" s="594"/>
      <c r="AW376" s="595"/>
      <c r="AX376" s="594"/>
      <c r="AY376" s="595"/>
      <c r="AZ376" s="594"/>
      <c r="BA376" s="595"/>
      <c r="BB376" s="594"/>
      <c r="BC376" s="595"/>
      <c r="BD376" s="594"/>
      <c r="BE376" s="595"/>
      <c r="BF376" s="594"/>
      <c r="BG376" s="595"/>
      <c r="BH376" s="595"/>
      <c r="BI376" s="595"/>
      <c r="BJ376" s="595"/>
      <c r="BK376" s="595"/>
      <c r="BL376" s="595"/>
      <c r="BM376" s="595"/>
      <c r="BN376" s="595"/>
      <c r="BO376" s="595"/>
      <c r="BP376" s="596"/>
      <c r="BQ376" s="596"/>
      <c r="BR376" s="596"/>
      <c r="BS376" s="596"/>
      <c r="BT376" s="596"/>
      <c r="BU376" s="596"/>
      <c r="BV376" s="597"/>
      <c r="BW376" s="597"/>
      <c r="BX376" s="598"/>
      <c r="BY376" s="597"/>
      <c r="BZ376" s="598"/>
      <c r="CA376" s="597"/>
      <c r="CB376" s="598"/>
      <c r="CC376" s="597"/>
      <c r="CD376" s="598"/>
      <c r="CE376" s="597"/>
      <c r="CF376" s="598"/>
      <c r="CG376" s="597"/>
      <c r="CH376" s="598"/>
      <c r="CI376" s="597"/>
      <c r="CJ376" s="598"/>
      <c r="CK376" s="597"/>
      <c r="CL376" s="597"/>
      <c r="CM376" s="597"/>
      <c r="CN376" s="597"/>
      <c r="CO376" s="597"/>
      <c r="CP376" s="597"/>
      <c r="CQ376" s="597"/>
      <c r="CR376" s="597"/>
      <c r="CS376" s="597"/>
      <c r="CT376" s="597"/>
      <c r="CU376" s="597"/>
      <c r="CV376" s="597"/>
      <c r="CW376" s="597"/>
      <c r="CX376" s="597"/>
      <c r="CY376" s="595"/>
      <c r="CZ376" s="596"/>
      <c r="DA376" s="594"/>
      <c r="DB376" s="596"/>
      <c r="DC376" s="594"/>
      <c r="DD376" s="596"/>
      <c r="DE376" s="594"/>
      <c r="DF376" s="596"/>
      <c r="DG376" s="594"/>
      <c r="DH376" s="596"/>
      <c r="DI376" s="594"/>
      <c r="DJ376" s="596"/>
      <c r="DK376" s="594"/>
      <c r="DL376" s="596"/>
      <c r="DM376" s="594"/>
      <c r="DN376" s="596"/>
      <c r="DO376" s="596"/>
      <c r="DP376" s="596"/>
      <c r="DQ376" s="596"/>
      <c r="DR376" s="596"/>
      <c r="DS376" s="596"/>
      <c r="DT376" s="596"/>
      <c r="DU376" s="596"/>
      <c r="DV376" s="596"/>
      <c r="DW376" s="596"/>
      <c r="DX376" s="596"/>
      <c r="DY376" s="596"/>
      <c r="DZ376" s="596"/>
      <c r="EA376" s="596"/>
      <c r="EB376" s="595"/>
      <c r="EC376" s="595"/>
      <c r="ED376" s="594"/>
      <c r="EE376" s="595"/>
      <c r="EF376" s="594"/>
      <c r="EG376" s="595"/>
      <c r="EH376" s="594"/>
      <c r="EI376" s="595"/>
      <c r="EJ376" s="594"/>
      <c r="EK376" s="595"/>
      <c r="EL376" s="594"/>
      <c r="EM376" s="595"/>
    </row>
    <row r="377" spans="12:143" x14ac:dyDescent="0.25">
      <c r="L377" s="596"/>
      <c r="M377" s="596"/>
      <c r="N377" s="595"/>
      <c r="O377" s="595"/>
      <c r="P377" s="594"/>
      <c r="Q377" s="595"/>
      <c r="R377" s="594"/>
      <c r="S377" s="595"/>
      <c r="T377" s="594"/>
      <c r="U377" s="595"/>
      <c r="V377" s="594"/>
      <c r="W377" s="595"/>
      <c r="X377" s="594"/>
      <c r="Y377" s="595"/>
      <c r="Z377" s="594"/>
      <c r="AA377" s="595"/>
      <c r="AB377" s="594"/>
      <c r="AC377" s="595"/>
      <c r="AD377" s="595"/>
      <c r="AE377" s="596"/>
      <c r="AF377" s="595"/>
      <c r="AG377" s="595"/>
      <c r="AH377" s="595"/>
      <c r="AI377" s="595"/>
      <c r="AJ377" s="595"/>
      <c r="AK377" s="595"/>
      <c r="AL377" s="596"/>
      <c r="AM377" s="596"/>
      <c r="AN377" s="596"/>
      <c r="AO377" s="596"/>
      <c r="AP377" s="596"/>
      <c r="AQ377" s="596"/>
      <c r="AR377" s="595"/>
      <c r="AS377" s="595"/>
      <c r="AT377" s="594"/>
      <c r="AU377" s="595"/>
      <c r="AV377" s="594"/>
      <c r="AW377" s="595"/>
      <c r="AX377" s="594"/>
      <c r="AY377" s="595"/>
      <c r="AZ377" s="594"/>
      <c r="BA377" s="595"/>
      <c r="BB377" s="594"/>
      <c r="BC377" s="595"/>
      <c r="BD377" s="594"/>
      <c r="BE377" s="595"/>
      <c r="BF377" s="594"/>
      <c r="BG377" s="595"/>
      <c r="BH377" s="595"/>
      <c r="BI377" s="595"/>
      <c r="BJ377" s="595"/>
      <c r="BK377" s="595"/>
      <c r="BL377" s="595"/>
      <c r="BM377" s="595"/>
      <c r="BN377" s="595"/>
      <c r="BO377" s="595"/>
      <c r="BP377" s="596"/>
      <c r="BQ377" s="596"/>
      <c r="BR377" s="596"/>
      <c r="BS377" s="596"/>
      <c r="BT377" s="596"/>
      <c r="BU377" s="596"/>
      <c r="BV377" s="597"/>
      <c r="BW377" s="597"/>
      <c r="BX377" s="598"/>
      <c r="BY377" s="597"/>
      <c r="BZ377" s="598"/>
      <c r="CA377" s="597"/>
      <c r="CB377" s="598"/>
      <c r="CC377" s="597"/>
      <c r="CD377" s="598"/>
      <c r="CE377" s="597"/>
      <c r="CF377" s="598"/>
      <c r="CG377" s="597"/>
      <c r="CH377" s="598"/>
      <c r="CI377" s="597"/>
      <c r="CJ377" s="598"/>
      <c r="CK377" s="597"/>
      <c r="CL377" s="597"/>
      <c r="CM377" s="597"/>
      <c r="CN377" s="597"/>
      <c r="CO377" s="597"/>
      <c r="CP377" s="597"/>
      <c r="CQ377" s="597"/>
      <c r="CR377" s="597"/>
      <c r="CS377" s="597"/>
      <c r="CT377" s="597"/>
      <c r="CU377" s="597"/>
      <c r="CV377" s="597"/>
      <c r="CW377" s="597"/>
      <c r="CX377" s="597"/>
      <c r="CY377" s="595"/>
      <c r="CZ377" s="596"/>
      <c r="DA377" s="594"/>
      <c r="DB377" s="596"/>
      <c r="DC377" s="594"/>
      <c r="DD377" s="596"/>
      <c r="DE377" s="594"/>
      <c r="DF377" s="596"/>
      <c r="DG377" s="594"/>
      <c r="DH377" s="596"/>
      <c r="DI377" s="594"/>
      <c r="DJ377" s="596"/>
      <c r="DK377" s="594"/>
      <c r="DL377" s="596"/>
      <c r="DM377" s="594"/>
      <c r="DN377" s="596"/>
      <c r="DO377" s="596"/>
      <c r="DP377" s="596"/>
      <c r="DQ377" s="596"/>
      <c r="DR377" s="596"/>
      <c r="DS377" s="596"/>
      <c r="DT377" s="596"/>
      <c r="DU377" s="596"/>
      <c r="DV377" s="596"/>
      <c r="DW377" s="596"/>
      <c r="DX377" s="596"/>
      <c r="DY377" s="596"/>
      <c r="DZ377" s="596"/>
      <c r="EA377" s="596"/>
      <c r="EB377" s="595"/>
      <c r="EC377" s="595"/>
      <c r="ED377" s="594"/>
      <c r="EE377" s="595"/>
      <c r="EF377" s="594"/>
      <c r="EG377" s="595"/>
      <c r="EH377" s="594"/>
      <c r="EI377" s="595"/>
      <c r="EJ377" s="594"/>
      <c r="EK377" s="595"/>
      <c r="EL377" s="594"/>
      <c r="EM377" s="595"/>
    </row>
    <row r="378" spans="12:143" x14ac:dyDescent="0.25">
      <c r="L378" s="596"/>
      <c r="M378" s="596"/>
      <c r="N378" s="595"/>
      <c r="O378" s="595"/>
      <c r="P378" s="594"/>
      <c r="Q378" s="595"/>
      <c r="R378" s="594"/>
      <c r="S378" s="595"/>
      <c r="T378" s="594"/>
      <c r="U378" s="595"/>
      <c r="V378" s="594"/>
      <c r="W378" s="595"/>
      <c r="X378" s="594"/>
      <c r="Y378" s="595"/>
      <c r="Z378" s="594"/>
      <c r="AA378" s="595"/>
      <c r="AB378" s="594"/>
      <c r="AC378" s="595"/>
      <c r="AD378" s="595"/>
      <c r="AE378" s="596"/>
      <c r="AF378" s="595"/>
      <c r="AG378" s="595"/>
      <c r="AH378" s="595"/>
      <c r="AI378" s="595"/>
      <c r="AJ378" s="595"/>
      <c r="AK378" s="595"/>
      <c r="AL378" s="596"/>
      <c r="AM378" s="596"/>
      <c r="AN378" s="596"/>
      <c r="AO378" s="596"/>
      <c r="AP378" s="596"/>
      <c r="AQ378" s="596"/>
      <c r="AR378" s="595"/>
      <c r="AS378" s="595"/>
      <c r="AT378" s="594"/>
      <c r="AU378" s="595"/>
      <c r="AV378" s="594"/>
      <c r="AW378" s="595"/>
      <c r="AX378" s="594"/>
      <c r="AY378" s="595"/>
      <c r="AZ378" s="594"/>
      <c r="BA378" s="595"/>
      <c r="BB378" s="594"/>
      <c r="BC378" s="595"/>
      <c r="BD378" s="594"/>
      <c r="BE378" s="595"/>
      <c r="BF378" s="594"/>
      <c r="BG378" s="595"/>
      <c r="BH378" s="595"/>
      <c r="BI378" s="595"/>
      <c r="BJ378" s="595"/>
      <c r="BK378" s="595"/>
      <c r="BL378" s="595"/>
      <c r="BM378" s="595"/>
      <c r="BN378" s="595"/>
      <c r="BO378" s="595"/>
      <c r="BP378" s="596"/>
      <c r="BQ378" s="596"/>
      <c r="BR378" s="596"/>
      <c r="BS378" s="596"/>
      <c r="BT378" s="596"/>
      <c r="BU378" s="596"/>
      <c r="BV378" s="597"/>
      <c r="BW378" s="597"/>
      <c r="BX378" s="598"/>
      <c r="BY378" s="597"/>
      <c r="BZ378" s="598"/>
      <c r="CA378" s="597"/>
      <c r="CB378" s="598"/>
      <c r="CC378" s="597"/>
      <c r="CD378" s="598"/>
      <c r="CE378" s="597"/>
      <c r="CF378" s="598"/>
      <c r="CG378" s="597"/>
      <c r="CH378" s="598"/>
      <c r="CI378" s="597"/>
      <c r="CJ378" s="598"/>
      <c r="CK378" s="597"/>
      <c r="CL378" s="597"/>
      <c r="CM378" s="597"/>
      <c r="CN378" s="597"/>
      <c r="CO378" s="597"/>
      <c r="CP378" s="597"/>
      <c r="CQ378" s="597"/>
      <c r="CR378" s="597"/>
      <c r="CS378" s="597"/>
      <c r="CT378" s="597"/>
      <c r="CU378" s="597"/>
      <c r="CV378" s="597"/>
      <c r="CW378" s="597"/>
      <c r="CX378" s="597"/>
      <c r="CY378" s="595"/>
      <c r="CZ378" s="596"/>
      <c r="DA378" s="594"/>
      <c r="DB378" s="596"/>
      <c r="DC378" s="594"/>
      <c r="DD378" s="596"/>
      <c r="DE378" s="594"/>
      <c r="DF378" s="596"/>
      <c r="DG378" s="594"/>
      <c r="DH378" s="596"/>
      <c r="DI378" s="594"/>
      <c r="DJ378" s="596"/>
      <c r="DK378" s="594"/>
      <c r="DL378" s="596"/>
      <c r="DM378" s="594"/>
      <c r="DN378" s="596"/>
      <c r="DO378" s="596"/>
      <c r="DP378" s="596"/>
      <c r="DQ378" s="596"/>
      <c r="DR378" s="596"/>
      <c r="DS378" s="596"/>
      <c r="DT378" s="596"/>
      <c r="DU378" s="596"/>
      <c r="DV378" s="596"/>
      <c r="DW378" s="596"/>
      <c r="DX378" s="596"/>
      <c r="DY378" s="596"/>
      <c r="DZ378" s="596"/>
      <c r="EA378" s="596"/>
      <c r="EB378" s="595"/>
      <c r="EC378" s="595"/>
      <c r="ED378" s="594"/>
      <c r="EE378" s="595"/>
      <c r="EF378" s="594"/>
      <c r="EG378" s="595"/>
      <c r="EH378" s="594"/>
      <c r="EI378" s="595"/>
      <c r="EJ378" s="594"/>
      <c r="EK378" s="595"/>
      <c r="EL378" s="594"/>
      <c r="EM378" s="595"/>
    </row>
    <row r="379" spans="12:143" x14ac:dyDescent="0.25">
      <c r="L379" s="596"/>
      <c r="M379" s="596"/>
      <c r="N379" s="595"/>
      <c r="O379" s="595"/>
      <c r="P379" s="594"/>
      <c r="Q379" s="595"/>
      <c r="R379" s="594"/>
      <c r="S379" s="595"/>
      <c r="T379" s="594"/>
      <c r="U379" s="595"/>
      <c r="V379" s="594"/>
      <c r="W379" s="595"/>
      <c r="X379" s="594"/>
      <c r="Y379" s="595"/>
      <c r="Z379" s="594"/>
      <c r="AA379" s="595"/>
      <c r="AB379" s="594"/>
      <c r="AC379" s="595"/>
      <c r="AD379" s="595"/>
      <c r="AE379" s="596"/>
      <c r="AF379" s="595"/>
      <c r="AG379" s="595"/>
      <c r="AH379" s="595"/>
      <c r="AI379" s="595"/>
      <c r="AJ379" s="595"/>
      <c r="AK379" s="595"/>
      <c r="AL379" s="596"/>
      <c r="AM379" s="596"/>
      <c r="AN379" s="596"/>
      <c r="AO379" s="596"/>
      <c r="AP379" s="596"/>
      <c r="AQ379" s="596"/>
      <c r="AR379" s="595"/>
      <c r="AS379" s="595"/>
      <c r="AT379" s="594"/>
      <c r="AU379" s="595"/>
      <c r="AV379" s="594"/>
      <c r="AW379" s="595"/>
      <c r="AX379" s="594"/>
      <c r="AY379" s="595"/>
      <c r="AZ379" s="594"/>
      <c r="BA379" s="595"/>
      <c r="BB379" s="594"/>
      <c r="BC379" s="595"/>
      <c r="BD379" s="594"/>
      <c r="BE379" s="595"/>
      <c r="BF379" s="594"/>
      <c r="BG379" s="595"/>
      <c r="BH379" s="595"/>
      <c r="BI379" s="595"/>
      <c r="BJ379" s="595"/>
      <c r="BK379" s="595"/>
      <c r="BL379" s="595"/>
      <c r="BM379" s="595"/>
      <c r="BN379" s="595"/>
      <c r="BO379" s="595"/>
      <c r="BP379" s="596"/>
      <c r="BQ379" s="596"/>
      <c r="BR379" s="596"/>
      <c r="BS379" s="596"/>
      <c r="BT379" s="596"/>
      <c r="BU379" s="596"/>
      <c r="BV379" s="597"/>
      <c r="BW379" s="597"/>
      <c r="BX379" s="598"/>
      <c r="BY379" s="597"/>
      <c r="BZ379" s="598"/>
      <c r="CA379" s="597"/>
      <c r="CB379" s="598"/>
      <c r="CC379" s="597"/>
      <c r="CD379" s="598"/>
      <c r="CE379" s="597"/>
      <c r="CF379" s="598"/>
      <c r="CG379" s="597"/>
      <c r="CH379" s="598"/>
      <c r="CI379" s="597"/>
      <c r="CJ379" s="598"/>
      <c r="CK379" s="597"/>
      <c r="CL379" s="597"/>
      <c r="CM379" s="597"/>
      <c r="CN379" s="597"/>
      <c r="CO379" s="597"/>
      <c r="CP379" s="597"/>
      <c r="CQ379" s="597"/>
      <c r="CR379" s="597"/>
      <c r="CS379" s="597"/>
      <c r="CT379" s="597"/>
      <c r="CU379" s="597"/>
      <c r="CV379" s="597"/>
      <c r="CW379" s="597"/>
      <c r="CX379" s="597"/>
      <c r="CY379" s="595"/>
      <c r="CZ379" s="596"/>
      <c r="DA379" s="594"/>
      <c r="DB379" s="596"/>
      <c r="DC379" s="594"/>
      <c r="DD379" s="596"/>
      <c r="DE379" s="594"/>
      <c r="DF379" s="596"/>
      <c r="DG379" s="594"/>
      <c r="DH379" s="596"/>
      <c r="DI379" s="594"/>
      <c r="DJ379" s="596"/>
      <c r="DK379" s="594"/>
      <c r="DL379" s="596"/>
      <c r="DM379" s="594"/>
      <c r="DN379" s="596"/>
      <c r="DO379" s="596"/>
      <c r="DP379" s="596"/>
      <c r="DQ379" s="596"/>
      <c r="DR379" s="596"/>
      <c r="DS379" s="596"/>
      <c r="DT379" s="596"/>
      <c r="DU379" s="596"/>
      <c r="DV379" s="596"/>
      <c r="DW379" s="596"/>
      <c r="DX379" s="596"/>
      <c r="DY379" s="596"/>
      <c r="DZ379" s="596"/>
      <c r="EA379" s="596"/>
      <c r="EB379" s="595"/>
      <c r="EC379" s="595"/>
      <c r="ED379" s="594"/>
      <c r="EE379" s="595"/>
      <c r="EF379" s="594"/>
      <c r="EG379" s="595"/>
      <c r="EH379" s="594"/>
      <c r="EI379" s="595"/>
      <c r="EJ379" s="594"/>
      <c r="EK379" s="595"/>
      <c r="EL379" s="594"/>
      <c r="EM379" s="595"/>
    </row>
    <row r="380" spans="12:143" x14ac:dyDescent="0.25">
      <c r="L380" s="596"/>
      <c r="M380" s="596"/>
      <c r="N380" s="595"/>
      <c r="O380" s="595"/>
      <c r="P380" s="594"/>
      <c r="Q380" s="595"/>
      <c r="R380" s="594"/>
      <c r="S380" s="595"/>
      <c r="T380" s="594"/>
      <c r="U380" s="595"/>
      <c r="V380" s="594"/>
      <c r="W380" s="595"/>
      <c r="X380" s="594"/>
      <c r="Y380" s="595"/>
      <c r="Z380" s="594"/>
      <c r="AA380" s="595"/>
      <c r="AB380" s="594"/>
      <c r="AC380" s="595"/>
      <c r="AD380" s="595"/>
      <c r="AE380" s="596"/>
      <c r="AF380" s="595"/>
      <c r="AG380" s="595"/>
      <c r="AH380" s="595"/>
      <c r="AI380" s="595"/>
      <c r="AJ380" s="595"/>
      <c r="AK380" s="595"/>
      <c r="AL380" s="596"/>
      <c r="AM380" s="596"/>
      <c r="AN380" s="596"/>
      <c r="AO380" s="596"/>
      <c r="AP380" s="596"/>
      <c r="AQ380" s="596"/>
      <c r="AR380" s="595"/>
      <c r="AS380" s="595"/>
      <c r="AT380" s="594"/>
      <c r="AU380" s="595"/>
      <c r="AV380" s="594"/>
      <c r="AW380" s="595"/>
      <c r="AX380" s="594"/>
      <c r="AY380" s="595"/>
      <c r="AZ380" s="594"/>
      <c r="BA380" s="595"/>
      <c r="BB380" s="594"/>
      <c r="BC380" s="595"/>
      <c r="BD380" s="594"/>
      <c r="BE380" s="595"/>
      <c r="BF380" s="594"/>
      <c r="BG380" s="595"/>
      <c r="BH380" s="595"/>
      <c r="BI380" s="595"/>
      <c r="BJ380" s="595"/>
      <c r="BK380" s="595"/>
      <c r="BL380" s="595"/>
      <c r="BM380" s="595"/>
      <c r="BN380" s="595"/>
      <c r="BO380" s="595"/>
      <c r="BP380" s="596"/>
      <c r="BQ380" s="596"/>
      <c r="BR380" s="596"/>
      <c r="BS380" s="596"/>
      <c r="BT380" s="596"/>
      <c r="BU380" s="596"/>
      <c r="BV380" s="597"/>
      <c r="BW380" s="597"/>
      <c r="BX380" s="598"/>
      <c r="BY380" s="597"/>
      <c r="BZ380" s="598"/>
      <c r="CA380" s="597"/>
      <c r="CB380" s="598"/>
      <c r="CC380" s="597"/>
      <c r="CD380" s="598"/>
      <c r="CE380" s="597"/>
      <c r="CF380" s="598"/>
      <c r="CG380" s="597"/>
      <c r="CH380" s="598"/>
      <c r="CI380" s="597"/>
      <c r="CJ380" s="598"/>
      <c r="CK380" s="597"/>
      <c r="CL380" s="597"/>
      <c r="CM380" s="597"/>
      <c r="CN380" s="597"/>
      <c r="CO380" s="597"/>
      <c r="CP380" s="597"/>
      <c r="CQ380" s="597"/>
      <c r="CR380" s="597"/>
      <c r="CS380" s="597"/>
      <c r="CT380" s="597"/>
      <c r="CU380" s="597"/>
      <c r="CV380" s="597"/>
      <c r="CW380" s="597"/>
      <c r="CX380" s="597"/>
      <c r="CY380" s="595"/>
      <c r="CZ380" s="596"/>
      <c r="DA380" s="594"/>
      <c r="DB380" s="596"/>
      <c r="DC380" s="594"/>
      <c r="DD380" s="596"/>
      <c r="DE380" s="594"/>
      <c r="DF380" s="596"/>
      <c r="DG380" s="594"/>
      <c r="DH380" s="596"/>
      <c r="DI380" s="594"/>
      <c r="DJ380" s="596"/>
      <c r="DK380" s="594"/>
      <c r="DL380" s="596"/>
      <c r="DM380" s="594"/>
      <c r="DN380" s="596"/>
      <c r="DO380" s="596"/>
      <c r="DP380" s="596"/>
      <c r="DQ380" s="596"/>
      <c r="DR380" s="596"/>
      <c r="DS380" s="596"/>
      <c r="DT380" s="596"/>
      <c r="DU380" s="596"/>
      <c r="DV380" s="596"/>
      <c r="DW380" s="596"/>
      <c r="DX380" s="596"/>
      <c r="DY380" s="596"/>
      <c r="DZ380" s="596"/>
      <c r="EA380" s="596"/>
      <c r="EB380" s="595"/>
      <c r="EC380" s="595"/>
      <c r="ED380" s="594"/>
      <c r="EE380" s="595"/>
      <c r="EF380" s="594"/>
      <c r="EG380" s="595"/>
      <c r="EH380" s="594"/>
      <c r="EI380" s="595"/>
      <c r="EJ380" s="594"/>
      <c r="EK380" s="595"/>
      <c r="EL380" s="594"/>
      <c r="EM380" s="595"/>
    </row>
    <row r="381" spans="12:143" x14ac:dyDescent="0.25">
      <c r="L381" s="596"/>
      <c r="M381" s="596"/>
      <c r="N381" s="595"/>
      <c r="O381" s="595"/>
      <c r="P381" s="594"/>
      <c r="Q381" s="595"/>
      <c r="R381" s="594"/>
      <c r="S381" s="595"/>
      <c r="T381" s="594"/>
      <c r="U381" s="595"/>
      <c r="V381" s="594"/>
      <c r="W381" s="595"/>
      <c r="X381" s="594"/>
      <c r="Y381" s="595"/>
      <c r="Z381" s="594"/>
      <c r="AA381" s="595"/>
      <c r="AB381" s="594"/>
      <c r="AC381" s="595"/>
      <c r="AD381" s="595"/>
      <c r="AE381" s="596"/>
      <c r="AF381" s="595"/>
      <c r="AG381" s="595"/>
      <c r="AH381" s="595"/>
      <c r="AI381" s="595"/>
      <c r="AJ381" s="595"/>
      <c r="AK381" s="595"/>
      <c r="AL381" s="596"/>
      <c r="AM381" s="596"/>
      <c r="AN381" s="596"/>
      <c r="AO381" s="596"/>
      <c r="AP381" s="596"/>
      <c r="AQ381" s="596"/>
      <c r="AR381" s="595"/>
      <c r="AS381" s="595"/>
      <c r="AT381" s="594"/>
      <c r="AU381" s="595"/>
      <c r="AV381" s="594"/>
      <c r="AW381" s="595"/>
      <c r="AX381" s="594"/>
      <c r="AY381" s="595"/>
      <c r="AZ381" s="594"/>
      <c r="BA381" s="595"/>
      <c r="BB381" s="594"/>
      <c r="BC381" s="595"/>
      <c r="BD381" s="594"/>
      <c r="BE381" s="595"/>
      <c r="BF381" s="594"/>
      <c r="BG381" s="595"/>
      <c r="BH381" s="595"/>
      <c r="BI381" s="595"/>
      <c r="BJ381" s="595"/>
      <c r="BK381" s="595"/>
      <c r="BL381" s="595"/>
      <c r="BM381" s="595"/>
      <c r="BN381" s="595"/>
      <c r="BO381" s="595"/>
      <c r="BP381" s="596"/>
      <c r="BQ381" s="596"/>
      <c r="BR381" s="596"/>
      <c r="BS381" s="596"/>
      <c r="BT381" s="596"/>
      <c r="BU381" s="596"/>
      <c r="BV381" s="597"/>
      <c r="BW381" s="597"/>
      <c r="BX381" s="598"/>
      <c r="BY381" s="597"/>
      <c r="BZ381" s="598"/>
      <c r="CA381" s="597"/>
      <c r="CB381" s="598"/>
      <c r="CC381" s="597"/>
      <c r="CD381" s="598"/>
      <c r="CE381" s="597"/>
      <c r="CF381" s="598"/>
      <c r="CG381" s="597"/>
      <c r="CH381" s="598"/>
      <c r="CI381" s="597"/>
      <c r="CJ381" s="598"/>
      <c r="CK381" s="597"/>
      <c r="CL381" s="597"/>
      <c r="CM381" s="597"/>
      <c r="CN381" s="597"/>
      <c r="CO381" s="597"/>
      <c r="CP381" s="597"/>
      <c r="CQ381" s="597"/>
      <c r="CR381" s="597"/>
      <c r="CS381" s="597"/>
      <c r="CT381" s="597"/>
      <c r="CU381" s="597"/>
      <c r="CV381" s="597"/>
      <c r="CW381" s="597"/>
      <c r="CX381" s="597"/>
      <c r="CY381" s="595"/>
      <c r="CZ381" s="596"/>
      <c r="DA381" s="594"/>
      <c r="DB381" s="596"/>
      <c r="DC381" s="594"/>
      <c r="DD381" s="596"/>
      <c r="DE381" s="594"/>
      <c r="DF381" s="596"/>
      <c r="DG381" s="594"/>
      <c r="DH381" s="596"/>
      <c r="DI381" s="594"/>
      <c r="DJ381" s="596"/>
      <c r="DK381" s="594"/>
      <c r="DL381" s="596"/>
      <c r="DM381" s="594"/>
      <c r="DN381" s="596"/>
      <c r="DO381" s="596"/>
      <c r="DP381" s="596"/>
      <c r="DQ381" s="596"/>
      <c r="DR381" s="596"/>
      <c r="DS381" s="596"/>
      <c r="DT381" s="596"/>
      <c r="DU381" s="596"/>
      <c r="DV381" s="596"/>
      <c r="DW381" s="596"/>
      <c r="DX381" s="596"/>
      <c r="DY381" s="596"/>
      <c r="DZ381" s="596"/>
      <c r="EA381" s="596"/>
      <c r="EB381" s="595"/>
      <c r="EC381" s="595"/>
      <c r="ED381" s="594"/>
      <c r="EE381" s="595"/>
      <c r="EF381" s="594"/>
      <c r="EG381" s="595"/>
      <c r="EH381" s="594"/>
      <c r="EI381" s="595"/>
      <c r="EJ381" s="594"/>
      <c r="EK381" s="595"/>
      <c r="EL381" s="594"/>
      <c r="EM381" s="595"/>
    </row>
    <row r="382" spans="12:143" x14ac:dyDescent="0.25">
      <c r="L382" s="596"/>
      <c r="M382" s="596"/>
      <c r="N382" s="595"/>
      <c r="O382" s="595"/>
      <c r="P382" s="594"/>
      <c r="Q382" s="595"/>
      <c r="R382" s="594"/>
      <c r="S382" s="595"/>
      <c r="T382" s="594"/>
      <c r="U382" s="595"/>
      <c r="V382" s="594"/>
      <c r="W382" s="595"/>
      <c r="X382" s="594"/>
      <c r="Y382" s="595"/>
      <c r="Z382" s="594"/>
      <c r="AA382" s="595"/>
      <c r="AB382" s="594"/>
      <c r="AC382" s="595"/>
      <c r="AD382" s="595"/>
      <c r="AE382" s="596"/>
      <c r="AF382" s="595"/>
      <c r="AG382" s="595"/>
      <c r="AH382" s="595"/>
      <c r="AI382" s="595"/>
      <c r="AJ382" s="595"/>
      <c r="AK382" s="595"/>
      <c r="AL382" s="596"/>
      <c r="AM382" s="596"/>
      <c r="AN382" s="596"/>
      <c r="AO382" s="596"/>
      <c r="AP382" s="596"/>
      <c r="AQ382" s="596"/>
      <c r="AR382" s="595"/>
      <c r="AS382" s="595"/>
      <c r="AT382" s="594"/>
      <c r="AU382" s="595"/>
      <c r="AV382" s="594"/>
      <c r="AW382" s="595"/>
      <c r="AX382" s="594"/>
      <c r="AY382" s="595"/>
      <c r="AZ382" s="594"/>
      <c r="BA382" s="595"/>
      <c r="BB382" s="594"/>
      <c r="BC382" s="595"/>
      <c r="BD382" s="594"/>
      <c r="BE382" s="595"/>
      <c r="BF382" s="594"/>
      <c r="BG382" s="595"/>
      <c r="BH382" s="595"/>
      <c r="BI382" s="595"/>
      <c r="BJ382" s="595"/>
      <c r="BK382" s="595"/>
      <c r="BL382" s="595"/>
      <c r="BM382" s="595"/>
      <c r="BN382" s="595"/>
      <c r="BO382" s="595"/>
      <c r="BP382" s="596"/>
      <c r="BQ382" s="596"/>
      <c r="BR382" s="596"/>
      <c r="BS382" s="596"/>
      <c r="BT382" s="596"/>
      <c r="BU382" s="596"/>
      <c r="BV382" s="597"/>
      <c r="BW382" s="597"/>
      <c r="BX382" s="598"/>
      <c r="BY382" s="597"/>
      <c r="BZ382" s="598"/>
      <c r="CA382" s="597"/>
      <c r="CB382" s="598"/>
      <c r="CC382" s="597"/>
      <c r="CD382" s="598"/>
      <c r="CE382" s="597"/>
      <c r="CF382" s="598"/>
      <c r="CG382" s="597"/>
      <c r="CH382" s="598"/>
      <c r="CI382" s="597"/>
      <c r="CJ382" s="598"/>
      <c r="CK382" s="597"/>
      <c r="CL382" s="597"/>
      <c r="CM382" s="597"/>
      <c r="CN382" s="597"/>
      <c r="CO382" s="597"/>
      <c r="CP382" s="597"/>
      <c r="CQ382" s="597"/>
      <c r="CR382" s="597"/>
      <c r="CS382" s="597"/>
      <c r="CT382" s="597"/>
      <c r="CU382" s="597"/>
      <c r="CV382" s="597"/>
      <c r="CW382" s="597"/>
      <c r="CX382" s="597"/>
      <c r="CY382" s="595"/>
      <c r="CZ382" s="596"/>
      <c r="DA382" s="594"/>
      <c r="DB382" s="596"/>
      <c r="DC382" s="594"/>
      <c r="DD382" s="596"/>
      <c r="DE382" s="594"/>
      <c r="DF382" s="596"/>
      <c r="DG382" s="594"/>
      <c r="DH382" s="596"/>
      <c r="DI382" s="594"/>
      <c r="DJ382" s="596"/>
      <c r="DK382" s="594"/>
      <c r="DL382" s="596"/>
      <c r="DM382" s="594"/>
      <c r="DN382" s="596"/>
      <c r="DO382" s="596"/>
      <c r="DP382" s="596"/>
      <c r="DQ382" s="596"/>
      <c r="DR382" s="596"/>
      <c r="DS382" s="596"/>
      <c r="DT382" s="596"/>
      <c r="DU382" s="596"/>
      <c r="DV382" s="596"/>
      <c r="DW382" s="596"/>
      <c r="DX382" s="596"/>
      <c r="DY382" s="596"/>
      <c r="DZ382" s="596"/>
      <c r="EA382" s="596"/>
      <c r="EB382" s="595"/>
      <c r="EC382" s="595"/>
      <c r="ED382" s="594"/>
      <c r="EE382" s="595"/>
      <c r="EF382" s="594"/>
      <c r="EG382" s="595"/>
      <c r="EH382" s="594"/>
      <c r="EI382" s="595"/>
      <c r="EJ382" s="594"/>
      <c r="EK382" s="595"/>
      <c r="EL382" s="594"/>
      <c r="EM382" s="595"/>
    </row>
    <row r="383" spans="12:143" x14ac:dyDescent="0.25">
      <c r="L383" s="596"/>
      <c r="M383" s="596"/>
      <c r="N383" s="595"/>
      <c r="O383" s="595"/>
      <c r="P383" s="594"/>
      <c r="Q383" s="595"/>
      <c r="R383" s="594"/>
      <c r="S383" s="595"/>
      <c r="T383" s="594"/>
      <c r="U383" s="595"/>
      <c r="V383" s="594"/>
      <c r="W383" s="595"/>
      <c r="X383" s="594"/>
      <c r="Y383" s="595"/>
      <c r="Z383" s="594"/>
      <c r="AA383" s="595"/>
      <c r="AB383" s="594"/>
      <c r="AC383" s="595"/>
      <c r="AD383" s="595"/>
      <c r="AE383" s="596"/>
      <c r="AF383" s="595"/>
      <c r="AG383" s="595"/>
      <c r="AH383" s="595"/>
      <c r="AI383" s="595"/>
      <c r="AJ383" s="595"/>
      <c r="AK383" s="595"/>
      <c r="AL383" s="596"/>
      <c r="AM383" s="596"/>
      <c r="AN383" s="596"/>
      <c r="AO383" s="596"/>
      <c r="AP383" s="596"/>
      <c r="AQ383" s="596"/>
      <c r="AR383" s="595"/>
      <c r="AS383" s="595"/>
      <c r="AT383" s="594"/>
      <c r="AU383" s="595"/>
      <c r="AV383" s="594"/>
      <c r="AW383" s="595"/>
      <c r="AX383" s="594"/>
      <c r="AY383" s="595"/>
      <c r="AZ383" s="594"/>
      <c r="BA383" s="595"/>
      <c r="BB383" s="594"/>
      <c r="BC383" s="595"/>
      <c r="BD383" s="594"/>
      <c r="BE383" s="595"/>
      <c r="BF383" s="594"/>
      <c r="BG383" s="595"/>
      <c r="BH383" s="595"/>
      <c r="BI383" s="595"/>
      <c r="BJ383" s="595"/>
      <c r="BK383" s="595"/>
      <c r="BL383" s="595"/>
      <c r="BM383" s="595"/>
      <c r="BN383" s="595"/>
      <c r="BO383" s="595"/>
      <c r="BP383" s="596"/>
      <c r="BQ383" s="596"/>
      <c r="BR383" s="596"/>
      <c r="BS383" s="596"/>
      <c r="BT383" s="596"/>
      <c r="BU383" s="596"/>
      <c r="BV383" s="597"/>
      <c r="BW383" s="597"/>
      <c r="BX383" s="598"/>
      <c r="BY383" s="597"/>
      <c r="BZ383" s="598"/>
      <c r="CA383" s="597"/>
      <c r="CB383" s="598"/>
      <c r="CC383" s="597"/>
      <c r="CD383" s="598"/>
      <c r="CE383" s="597"/>
      <c r="CF383" s="598"/>
      <c r="CG383" s="597"/>
      <c r="CH383" s="598"/>
      <c r="CI383" s="597"/>
      <c r="CJ383" s="598"/>
      <c r="CK383" s="597"/>
      <c r="CL383" s="597"/>
      <c r="CM383" s="597"/>
      <c r="CN383" s="597"/>
      <c r="CO383" s="597"/>
      <c r="CP383" s="597"/>
      <c r="CQ383" s="597"/>
      <c r="CR383" s="597"/>
      <c r="CS383" s="597"/>
      <c r="CT383" s="597"/>
      <c r="CU383" s="597"/>
      <c r="CV383" s="597"/>
      <c r="CW383" s="597"/>
      <c r="CX383" s="597"/>
      <c r="CY383" s="595"/>
      <c r="CZ383" s="596"/>
      <c r="DA383" s="594"/>
      <c r="DB383" s="596"/>
      <c r="DC383" s="594"/>
      <c r="DD383" s="596"/>
      <c r="DE383" s="594"/>
      <c r="DF383" s="596"/>
      <c r="DG383" s="594"/>
      <c r="DH383" s="596"/>
      <c r="DI383" s="594"/>
      <c r="DJ383" s="596"/>
      <c r="DK383" s="594"/>
      <c r="DL383" s="596"/>
      <c r="DM383" s="594"/>
      <c r="DN383" s="596"/>
      <c r="DO383" s="596"/>
      <c r="DP383" s="596"/>
      <c r="DQ383" s="596"/>
      <c r="DR383" s="596"/>
      <c r="DS383" s="596"/>
      <c r="DT383" s="596"/>
      <c r="DU383" s="596"/>
      <c r="DV383" s="596"/>
      <c r="DW383" s="596"/>
      <c r="DX383" s="596"/>
      <c r="DY383" s="596"/>
      <c r="DZ383" s="596"/>
      <c r="EA383" s="596"/>
      <c r="EB383" s="595"/>
      <c r="EC383" s="595"/>
      <c r="ED383" s="594"/>
      <c r="EE383" s="595"/>
      <c r="EF383" s="594"/>
      <c r="EG383" s="595"/>
      <c r="EH383" s="594"/>
      <c r="EI383" s="595"/>
      <c r="EJ383" s="594"/>
      <c r="EK383" s="595"/>
      <c r="EL383" s="594"/>
      <c r="EM383" s="595"/>
    </row>
    <row r="384" spans="12:143" x14ac:dyDescent="0.25">
      <c r="L384" s="596"/>
      <c r="M384" s="596"/>
      <c r="N384" s="595"/>
      <c r="O384" s="595"/>
      <c r="P384" s="594"/>
      <c r="Q384" s="595"/>
      <c r="R384" s="594"/>
      <c r="S384" s="595"/>
      <c r="T384" s="594"/>
      <c r="U384" s="595"/>
      <c r="V384" s="594"/>
      <c r="W384" s="595"/>
      <c r="X384" s="594"/>
      <c r="Y384" s="595"/>
      <c r="Z384" s="594"/>
      <c r="AA384" s="595"/>
      <c r="AB384" s="594"/>
      <c r="AC384" s="595"/>
      <c r="AD384" s="595"/>
      <c r="AE384" s="596"/>
      <c r="AF384" s="595"/>
      <c r="AG384" s="595"/>
      <c r="AH384" s="595"/>
      <c r="AI384" s="595"/>
      <c r="AJ384" s="595"/>
      <c r="AK384" s="595"/>
      <c r="AL384" s="596"/>
      <c r="AM384" s="596"/>
      <c r="AN384" s="596"/>
      <c r="AO384" s="596"/>
      <c r="AP384" s="596"/>
      <c r="AQ384" s="596"/>
      <c r="AR384" s="595"/>
      <c r="AS384" s="595"/>
      <c r="AT384" s="594"/>
      <c r="AU384" s="595"/>
      <c r="AV384" s="594"/>
      <c r="AW384" s="595"/>
      <c r="AX384" s="594"/>
      <c r="AY384" s="595"/>
      <c r="AZ384" s="594"/>
      <c r="BA384" s="595"/>
      <c r="BB384" s="594"/>
      <c r="BC384" s="595"/>
      <c r="BD384" s="594"/>
      <c r="BE384" s="595"/>
      <c r="BF384" s="594"/>
      <c r="BG384" s="595"/>
      <c r="BH384" s="595"/>
      <c r="BI384" s="595"/>
      <c r="BJ384" s="595"/>
      <c r="BK384" s="595"/>
      <c r="BL384" s="595"/>
      <c r="BM384" s="595"/>
      <c r="BN384" s="595"/>
      <c r="BO384" s="595"/>
      <c r="BP384" s="596"/>
      <c r="BQ384" s="596"/>
      <c r="BR384" s="596"/>
      <c r="BS384" s="596"/>
      <c r="BT384" s="596"/>
      <c r="BU384" s="596"/>
      <c r="BV384" s="597"/>
      <c r="BW384" s="597"/>
      <c r="BX384" s="598"/>
      <c r="BY384" s="597"/>
      <c r="BZ384" s="598"/>
      <c r="CA384" s="597"/>
      <c r="CB384" s="598"/>
      <c r="CC384" s="597"/>
      <c r="CD384" s="598"/>
      <c r="CE384" s="597"/>
      <c r="CF384" s="598"/>
      <c r="CG384" s="597"/>
      <c r="CH384" s="598"/>
      <c r="CI384" s="597"/>
      <c r="CJ384" s="598"/>
      <c r="CK384" s="597"/>
      <c r="CL384" s="597"/>
      <c r="CM384" s="597"/>
      <c r="CN384" s="597"/>
      <c r="CO384" s="597"/>
      <c r="CP384" s="597"/>
      <c r="CQ384" s="597"/>
      <c r="CR384" s="597"/>
      <c r="CS384" s="597"/>
      <c r="CT384" s="597"/>
      <c r="CU384" s="597"/>
      <c r="CV384" s="597"/>
      <c r="CW384" s="597"/>
      <c r="CX384" s="597"/>
      <c r="CY384" s="595"/>
      <c r="CZ384" s="596"/>
      <c r="DA384" s="594"/>
      <c r="DB384" s="596"/>
      <c r="DC384" s="594"/>
      <c r="DD384" s="596"/>
      <c r="DE384" s="594"/>
      <c r="DF384" s="596"/>
      <c r="DG384" s="594"/>
      <c r="DH384" s="596"/>
      <c r="DI384" s="594"/>
      <c r="DJ384" s="596"/>
      <c r="DK384" s="594"/>
      <c r="DL384" s="596"/>
      <c r="DM384" s="594"/>
      <c r="DN384" s="596"/>
      <c r="DO384" s="596"/>
      <c r="DP384" s="596"/>
      <c r="DQ384" s="596"/>
      <c r="DR384" s="596"/>
      <c r="DS384" s="596"/>
      <c r="DT384" s="596"/>
      <c r="DU384" s="596"/>
      <c r="DV384" s="596"/>
      <c r="DW384" s="596"/>
      <c r="DX384" s="596"/>
      <c r="DY384" s="596"/>
      <c r="DZ384" s="596"/>
      <c r="EA384" s="596"/>
      <c r="EB384" s="595"/>
      <c r="EC384" s="595"/>
      <c r="ED384" s="594"/>
      <c r="EE384" s="595"/>
      <c r="EF384" s="594"/>
      <c r="EG384" s="595"/>
      <c r="EH384" s="594"/>
      <c r="EI384" s="595"/>
      <c r="EJ384" s="594"/>
      <c r="EK384" s="595"/>
      <c r="EL384" s="594"/>
      <c r="EM384" s="595"/>
    </row>
    <row r="385" spans="12:143" x14ac:dyDescent="0.25">
      <c r="L385" s="596"/>
      <c r="M385" s="596"/>
      <c r="N385" s="595"/>
      <c r="O385" s="595"/>
      <c r="P385" s="594"/>
      <c r="Q385" s="595"/>
      <c r="R385" s="594"/>
      <c r="S385" s="595"/>
      <c r="T385" s="594"/>
      <c r="U385" s="595"/>
      <c r="V385" s="594"/>
      <c r="W385" s="595"/>
      <c r="X385" s="594"/>
      <c r="Y385" s="595"/>
      <c r="Z385" s="594"/>
      <c r="AA385" s="595"/>
      <c r="AB385" s="594"/>
      <c r="AC385" s="595"/>
      <c r="AD385" s="595"/>
      <c r="AE385" s="596"/>
      <c r="AF385" s="595"/>
      <c r="AG385" s="595"/>
      <c r="AH385" s="595"/>
      <c r="AI385" s="595"/>
      <c r="AJ385" s="595"/>
      <c r="AK385" s="595"/>
      <c r="AL385" s="596"/>
      <c r="AM385" s="596"/>
      <c r="AN385" s="596"/>
      <c r="AO385" s="596"/>
      <c r="AP385" s="596"/>
      <c r="AQ385" s="596"/>
      <c r="AR385" s="595"/>
      <c r="AS385" s="595"/>
      <c r="AT385" s="594"/>
      <c r="AU385" s="595"/>
      <c r="AV385" s="594"/>
      <c r="AW385" s="595"/>
      <c r="AX385" s="594"/>
      <c r="AY385" s="595"/>
      <c r="AZ385" s="594"/>
      <c r="BA385" s="595"/>
      <c r="BB385" s="594"/>
      <c r="BC385" s="595"/>
      <c r="BD385" s="594"/>
      <c r="BE385" s="595"/>
      <c r="BF385" s="594"/>
      <c r="BG385" s="595"/>
      <c r="BH385" s="595"/>
      <c r="BI385" s="595"/>
      <c r="BJ385" s="595"/>
      <c r="BK385" s="595"/>
      <c r="BL385" s="595"/>
      <c r="BM385" s="595"/>
      <c r="BN385" s="595"/>
      <c r="BO385" s="595"/>
      <c r="BP385" s="596"/>
      <c r="BQ385" s="596"/>
      <c r="BR385" s="596"/>
      <c r="BS385" s="596"/>
      <c r="BT385" s="596"/>
      <c r="BU385" s="596"/>
      <c r="BV385" s="597"/>
      <c r="BW385" s="597"/>
      <c r="BX385" s="598"/>
      <c r="BY385" s="597"/>
      <c r="BZ385" s="598"/>
      <c r="CA385" s="597"/>
      <c r="CB385" s="598"/>
      <c r="CC385" s="597"/>
      <c r="CD385" s="598"/>
      <c r="CE385" s="597"/>
      <c r="CF385" s="598"/>
      <c r="CG385" s="597"/>
      <c r="CH385" s="598"/>
      <c r="CI385" s="597"/>
      <c r="CJ385" s="598"/>
      <c r="CK385" s="597"/>
      <c r="CL385" s="597"/>
      <c r="CM385" s="597"/>
      <c r="CN385" s="597"/>
      <c r="CO385" s="597"/>
      <c r="CP385" s="597"/>
      <c r="CQ385" s="597"/>
      <c r="CR385" s="597"/>
      <c r="CS385" s="597"/>
      <c r="CT385" s="597"/>
      <c r="CU385" s="597"/>
      <c r="CV385" s="597"/>
      <c r="CW385" s="597"/>
      <c r="CX385" s="597"/>
      <c r="CY385" s="595"/>
      <c r="CZ385" s="596"/>
      <c r="DA385" s="594"/>
      <c r="DB385" s="596"/>
      <c r="DC385" s="594"/>
      <c r="DD385" s="596"/>
      <c r="DE385" s="594"/>
      <c r="DF385" s="596"/>
      <c r="DG385" s="594"/>
      <c r="DH385" s="596"/>
      <c r="DI385" s="594"/>
      <c r="DJ385" s="596"/>
      <c r="DK385" s="594"/>
      <c r="DL385" s="596"/>
      <c r="DM385" s="594"/>
      <c r="DN385" s="596"/>
      <c r="DO385" s="596"/>
      <c r="DP385" s="596"/>
      <c r="DQ385" s="596"/>
      <c r="DR385" s="596"/>
      <c r="DS385" s="596"/>
      <c r="DT385" s="596"/>
      <c r="DU385" s="596"/>
      <c r="DV385" s="596"/>
      <c r="DW385" s="596"/>
      <c r="DX385" s="596"/>
      <c r="DY385" s="596"/>
      <c r="DZ385" s="596"/>
      <c r="EA385" s="596"/>
      <c r="EB385" s="595"/>
      <c r="EC385" s="595"/>
      <c r="ED385" s="594"/>
      <c r="EE385" s="595"/>
      <c r="EF385" s="594"/>
      <c r="EG385" s="595"/>
      <c r="EH385" s="594"/>
      <c r="EI385" s="595"/>
      <c r="EJ385" s="594"/>
      <c r="EK385" s="595"/>
      <c r="EL385" s="594"/>
      <c r="EM385" s="595"/>
    </row>
    <row r="386" spans="12:143" x14ac:dyDescent="0.25">
      <c r="L386" s="596"/>
      <c r="M386" s="596"/>
      <c r="N386" s="595"/>
      <c r="O386" s="595"/>
      <c r="P386" s="594"/>
      <c r="Q386" s="595"/>
      <c r="R386" s="594"/>
      <c r="S386" s="595"/>
      <c r="T386" s="594"/>
      <c r="U386" s="595"/>
      <c r="V386" s="594"/>
      <c r="W386" s="595"/>
      <c r="X386" s="594"/>
      <c r="Y386" s="595"/>
      <c r="Z386" s="594"/>
      <c r="AA386" s="595"/>
      <c r="AB386" s="594"/>
      <c r="AC386" s="595"/>
      <c r="AD386" s="595"/>
      <c r="AE386" s="596"/>
      <c r="AF386" s="595"/>
      <c r="AG386" s="595"/>
      <c r="AH386" s="595"/>
      <c r="AI386" s="595"/>
      <c r="AJ386" s="595"/>
      <c r="AK386" s="595"/>
      <c r="AL386" s="596"/>
      <c r="AM386" s="596"/>
      <c r="AN386" s="596"/>
      <c r="AO386" s="596"/>
      <c r="AP386" s="596"/>
      <c r="AQ386" s="596"/>
      <c r="AR386" s="595"/>
      <c r="AS386" s="595"/>
      <c r="AT386" s="594"/>
      <c r="AU386" s="595"/>
      <c r="AV386" s="594"/>
      <c r="AW386" s="595"/>
      <c r="AX386" s="594"/>
      <c r="AY386" s="595"/>
      <c r="AZ386" s="594"/>
      <c r="BA386" s="595"/>
      <c r="BB386" s="594"/>
      <c r="BC386" s="595"/>
      <c r="BD386" s="594"/>
      <c r="BE386" s="595"/>
      <c r="BF386" s="594"/>
      <c r="BG386" s="595"/>
      <c r="BH386" s="595"/>
      <c r="BI386" s="595"/>
      <c r="BJ386" s="595"/>
      <c r="BK386" s="595"/>
      <c r="BL386" s="595"/>
      <c r="BM386" s="595"/>
      <c r="BN386" s="595"/>
      <c r="BO386" s="595"/>
      <c r="BP386" s="596"/>
      <c r="BQ386" s="596"/>
      <c r="BR386" s="596"/>
      <c r="BS386" s="596"/>
      <c r="BT386" s="596"/>
      <c r="BU386" s="596"/>
      <c r="BV386" s="597"/>
      <c r="BW386" s="597"/>
      <c r="BX386" s="598"/>
      <c r="BY386" s="597"/>
      <c r="BZ386" s="598"/>
      <c r="CA386" s="597"/>
      <c r="CB386" s="598"/>
      <c r="CC386" s="597"/>
      <c r="CD386" s="598"/>
      <c r="CE386" s="597"/>
      <c r="CF386" s="598"/>
      <c r="CG386" s="597"/>
      <c r="CH386" s="598"/>
      <c r="CI386" s="597"/>
      <c r="CJ386" s="598"/>
      <c r="CK386" s="597"/>
      <c r="CL386" s="597"/>
      <c r="CM386" s="597"/>
      <c r="CN386" s="597"/>
      <c r="CO386" s="597"/>
      <c r="CP386" s="597"/>
      <c r="CQ386" s="597"/>
      <c r="CR386" s="597"/>
      <c r="CS386" s="597"/>
      <c r="CT386" s="597"/>
      <c r="CU386" s="597"/>
      <c r="CV386" s="597"/>
      <c r="CW386" s="597"/>
      <c r="CX386" s="597"/>
      <c r="CY386" s="595"/>
      <c r="CZ386" s="596"/>
      <c r="DA386" s="594"/>
      <c r="DB386" s="596"/>
      <c r="DC386" s="594"/>
      <c r="DD386" s="596"/>
      <c r="DE386" s="594"/>
      <c r="DF386" s="596"/>
      <c r="DG386" s="594"/>
      <c r="DH386" s="596"/>
      <c r="DI386" s="594"/>
      <c r="DJ386" s="596"/>
      <c r="DK386" s="594"/>
      <c r="DL386" s="596"/>
      <c r="DM386" s="594"/>
      <c r="DN386" s="596"/>
      <c r="DO386" s="596"/>
      <c r="DP386" s="596"/>
      <c r="DQ386" s="596"/>
      <c r="DR386" s="596"/>
      <c r="DS386" s="596"/>
      <c r="DT386" s="596"/>
      <c r="DU386" s="596"/>
      <c r="DV386" s="596"/>
      <c r="DW386" s="596"/>
      <c r="DX386" s="596"/>
      <c r="DY386" s="596"/>
      <c r="DZ386" s="596"/>
      <c r="EA386" s="596"/>
      <c r="EB386" s="595"/>
      <c r="EC386" s="595"/>
      <c r="ED386" s="594"/>
      <c r="EE386" s="595"/>
      <c r="EF386" s="594"/>
      <c r="EG386" s="595"/>
      <c r="EH386" s="594"/>
      <c r="EI386" s="595"/>
      <c r="EJ386" s="594"/>
      <c r="EK386" s="595"/>
      <c r="EL386" s="594"/>
      <c r="EM386" s="595"/>
    </row>
    <row r="387" spans="12:143" x14ac:dyDescent="0.25">
      <c r="L387" s="596"/>
      <c r="M387" s="596"/>
      <c r="N387" s="595"/>
      <c r="O387" s="595"/>
      <c r="P387" s="594"/>
      <c r="Q387" s="595"/>
      <c r="R387" s="594"/>
      <c r="S387" s="595"/>
      <c r="T387" s="594"/>
      <c r="U387" s="595"/>
      <c r="V387" s="594"/>
      <c r="W387" s="595"/>
      <c r="X387" s="594"/>
      <c r="Y387" s="595"/>
      <c r="Z387" s="594"/>
      <c r="AA387" s="595"/>
      <c r="AB387" s="594"/>
      <c r="AC387" s="595"/>
      <c r="AD387" s="595"/>
      <c r="AE387" s="596"/>
      <c r="AF387" s="595"/>
      <c r="AG387" s="595"/>
      <c r="AH387" s="595"/>
      <c r="AI387" s="595"/>
      <c r="AJ387" s="595"/>
      <c r="AK387" s="595"/>
      <c r="AL387" s="596"/>
      <c r="AM387" s="596"/>
      <c r="AN387" s="596"/>
      <c r="AO387" s="596"/>
      <c r="AP387" s="596"/>
      <c r="AQ387" s="596"/>
      <c r="AR387" s="595"/>
      <c r="AS387" s="595"/>
      <c r="AT387" s="594"/>
      <c r="AU387" s="595"/>
      <c r="AV387" s="594"/>
      <c r="AW387" s="595"/>
      <c r="AX387" s="594"/>
      <c r="AY387" s="595"/>
      <c r="AZ387" s="594"/>
      <c r="BA387" s="595"/>
      <c r="BB387" s="594"/>
      <c r="BC387" s="595"/>
      <c r="BD387" s="594"/>
      <c r="BE387" s="595"/>
      <c r="BF387" s="594"/>
      <c r="BG387" s="595"/>
      <c r="BH387" s="595"/>
      <c r="BI387" s="595"/>
      <c r="BJ387" s="595"/>
      <c r="BK387" s="595"/>
      <c r="BL387" s="595"/>
      <c r="BM387" s="595"/>
      <c r="BN387" s="595"/>
      <c r="BO387" s="595"/>
      <c r="BP387" s="596"/>
      <c r="BQ387" s="596"/>
      <c r="BR387" s="596"/>
      <c r="BS387" s="596"/>
      <c r="BT387" s="596"/>
      <c r="BU387" s="596"/>
      <c r="BV387" s="597"/>
      <c r="BW387" s="597"/>
      <c r="BX387" s="598"/>
      <c r="BY387" s="597"/>
      <c r="BZ387" s="598"/>
      <c r="CA387" s="597"/>
      <c r="CB387" s="598"/>
      <c r="CC387" s="597"/>
      <c r="CD387" s="598"/>
      <c r="CE387" s="597"/>
      <c r="CF387" s="598"/>
      <c r="CG387" s="597"/>
      <c r="CH387" s="598"/>
      <c r="CI387" s="597"/>
      <c r="CJ387" s="598"/>
      <c r="CK387" s="597"/>
      <c r="CL387" s="597"/>
      <c r="CM387" s="597"/>
      <c r="CN387" s="597"/>
      <c r="CO387" s="597"/>
      <c r="CP387" s="597"/>
      <c r="CQ387" s="597"/>
      <c r="CR387" s="597"/>
      <c r="CS387" s="597"/>
      <c r="CT387" s="597"/>
      <c r="CU387" s="597"/>
      <c r="CV387" s="597"/>
      <c r="CW387" s="597"/>
      <c r="CX387" s="597"/>
      <c r="CY387" s="595"/>
      <c r="CZ387" s="596"/>
      <c r="DA387" s="594"/>
      <c r="DB387" s="596"/>
      <c r="DC387" s="594"/>
      <c r="DD387" s="596"/>
      <c r="DE387" s="594"/>
      <c r="DF387" s="596"/>
      <c r="DG387" s="594"/>
      <c r="DH387" s="596"/>
      <c r="DI387" s="594"/>
      <c r="DJ387" s="596"/>
      <c r="DK387" s="594"/>
      <c r="DL387" s="596"/>
      <c r="DM387" s="594"/>
      <c r="DN387" s="596"/>
      <c r="DO387" s="596"/>
      <c r="DP387" s="596"/>
      <c r="DQ387" s="596"/>
      <c r="DR387" s="596"/>
      <c r="DS387" s="596"/>
      <c r="DT387" s="596"/>
      <c r="DU387" s="596"/>
      <c r="DV387" s="596"/>
      <c r="DW387" s="596"/>
      <c r="DX387" s="596"/>
      <c r="DY387" s="596"/>
      <c r="DZ387" s="596"/>
      <c r="EA387" s="596"/>
      <c r="EB387" s="595"/>
      <c r="EC387" s="595"/>
      <c r="ED387" s="594"/>
      <c r="EE387" s="595"/>
      <c r="EF387" s="594"/>
      <c r="EG387" s="595"/>
      <c r="EH387" s="594"/>
      <c r="EI387" s="595"/>
      <c r="EJ387" s="594"/>
      <c r="EK387" s="595"/>
      <c r="EL387" s="594"/>
      <c r="EM387" s="595"/>
    </row>
    <row r="388" spans="12:143" x14ac:dyDescent="0.25">
      <c r="L388" s="596"/>
      <c r="M388" s="596"/>
      <c r="N388" s="595"/>
      <c r="O388" s="595"/>
      <c r="P388" s="594"/>
      <c r="Q388" s="595"/>
      <c r="R388" s="594"/>
      <c r="S388" s="595"/>
      <c r="T388" s="594"/>
      <c r="U388" s="595"/>
      <c r="V388" s="594"/>
      <c r="W388" s="595"/>
      <c r="X388" s="594"/>
      <c r="Y388" s="595"/>
      <c r="Z388" s="594"/>
      <c r="AA388" s="595"/>
      <c r="AB388" s="594"/>
      <c r="AC388" s="595"/>
      <c r="AD388" s="595"/>
      <c r="AE388" s="596"/>
      <c r="AF388" s="595"/>
      <c r="AG388" s="595"/>
      <c r="AH388" s="595"/>
      <c r="AI388" s="595"/>
      <c r="AJ388" s="595"/>
      <c r="AK388" s="595"/>
      <c r="AL388" s="596"/>
      <c r="AM388" s="596"/>
      <c r="AN388" s="596"/>
      <c r="AO388" s="596"/>
      <c r="AP388" s="596"/>
      <c r="AQ388" s="596"/>
      <c r="AR388" s="595"/>
      <c r="AS388" s="595"/>
      <c r="AT388" s="594"/>
      <c r="AU388" s="595"/>
      <c r="AV388" s="594"/>
      <c r="AW388" s="595"/>
      <c r="AX388" s="594"/>
      <c r="AY388" s="595"/>
      <c r="AZ388" s="594"/>
      <c r="BA388" s="595"/>
      <c r="BB388" s="594"/>
      <c r="BC388" s="595"/>
      <c r="BD388" s="594"/>
      <c r="BE388" s="595"/>
      <c r="BF388" s="594"/>
      <c r="BG388" s="595"/>
      <c r="BH388" s="595"/>
      <c r="BI388" s="595"/>
      <c r="BJ388" s="595"/>
      <c r="BK388" s="595"/>
      <c r="BL388" s="595"/>
      <c r="BM388" s="595"/>
      <c r="BN388" s="595"/>
      <c r="BO388" s="595"/>
      <c r="BP388" s="596"/>
      <c r="BQ388" s="596"/>
      <c r="BR388" s="596"/>
      <c r="BS388" s="596"/>
      <c r="BT388" s="596"/>
      <c r="BU388" s="596"/>
      <c r="BV388" s="597"/>
      <c r="BW388" s="597"/>
      <c r="BX388" s="598"/>
      <c r="BY388" s="597"/>
      <c r="BZ388" s="598"/>
      <c r="CA388" s="597"/>
      <c r="CB388" s="598"/>
      <c r="CC388" s="597"/>
      <c r="CD388" s="598"/>
      <c r="CE388" s="597"/>
      <c r="CF388" s="598"/>
      <c r="CG388" s="597"/>
      <c r="CH388" s="598"/>
      <c r="CI388" s="597"/>
      <c r="CJ388" s="598"/>
      <c r="CK388" s="597"/>
      <c r="CL388" s="597"/>
      <c r="CM388" s="597"/>
      <c r="CN388" s="597"/>
      <c r="CO388" s="597"/>
      <c r="CP388" s="597"/>
      <c r="CQ388" s="597"/>
      <c r="CR388" s="597"/>
      <c r="CS388" s="597"/>
      <c r="CT388" s="597"/>
      <c r="CU388" s="597"/>
      <c r="CV388" s="597"/>
      <c r="CW388" s="597"/>
      <c r="CX388" s="597"/>
      <c r="CY388" s="595"/>
      <c r="CZ388" s="596"/>
      <c r="DA388" s="594"/>
      <c r="DB388" s="596"/>
      <c r="DC388" s="594"/>
      <c r="DD388" s="596"/>
      <c r="DE388" s="594"/>
      <c r="DF388" s="596"/>
      <c r="DG388" s="594"/>
      <c r="DH388" s="596"/>
      <c r="DI388" s="594"/>
      <c r="DJ388" s="596"/>
      <c r="DK388" s="594"/>
      <c r="DL388" s="596"/>
      <c r="DM388" s="594"/>
      <c r="DN388" s="596"/>
      <c r="DO388" s="596"/>
      <c r="DP388" s="596"/>
      <c r="DQ388" s="596"/>
      <c r="DR388" s="596"/>
      <c r="DS388" s="596"/>
      <c r="DT388" s="596"/>
      <c r="DU388" s="596"/>
      <c r="DV388" s="596"/>
      <c r="DW388" s="596"/>
      <c r="DX388" s="596"/>
      <c r="DY388" s="596"/>
      <c r="DZ388" s="596"/>
      <c r="EA388" s="596"/>
      <c r="EB388" s="595"/>
      <c r="EC388" s="595"/>
      <c r="ED388" s="594"/>
      <c r="EE388" s="595"/>
      <c r="EF388" s="594"/>
      <c r="EG388" s="595"/>
      <c r="EH388" s="594"/>
      <c r="EI388" s="595"/>
      <c r="EJ388" s="594"/>
      <c r="EK388" s="595"/>
      <c r="EL388" s="594"/>
      <c r="EM388" s="595"/>
    </row>
    <row r="389" spans="12:143" x14ac:dyDescent="0.25">
      <c r="L389" s="596"/>
      <c r="M389" s="596"/>
      <c r="N389" s="595"/>
      <c r="O389" s="595"/>
      <c r="P389" s="594"/>
      <c r="Q389" s="595"/>
      <c r="R389" s="594"/>
      <c r="S389" s="595"/>
      <c r="T389" s="594"/>
      <c r="U389" s="595"/>
      <c r="V389" s="594"/>
      <c r="W389" s="595"/>
      <c r="X389" s="594"/>
      <c r="Y389" s="595"/>
      <c r="Z389" s="594"/>
      <c r="AA389" s="595"/>
      <c r="AB389" s="594"/>
      <c r="AC389" s="595"/>
      <c r="AD389" s="595"/>
      <c r="AE389" s="596"/>
      <c r="AF389" s="595"/>
      <c r="AG389" s="595"/>
      <c r="AH389" s="595"/>
      <c r="AI389" s="595"/>
      <c r="AJ389" s="595"/>
      <c r="AK389" s="595"/>
      <c r="AL389" s="596"/>
      <c r="AM389" s="596"/>
      <c r="AN389" s="596"/>
      <c r="AO389" s="596"/>
      <c r="AP389" s="596"/>
      <c r="AQ389" s="596"/>
      <c r="AR389" s="595"/>
      <c r="AS389" s="595"/>
      <c r="AT389" s="594"/>
      <c r="AU389" s="595"/>
      <c r="AV389" s="594"/>
      <c r="AW389" s="595"/>
      <c r="AX389" s="594"/>
      <c r="AY389" s="595"/>
      <c r="AZ389" s="594"/>
      <c r="BA389" s="595"/>
      <c r="BB389" s="594"/>
      <c r="BC389" s="595"/>
      <c r="BD389" s="594"/>
      <c r="BE389" s="595"/>
      <c r="BF389" s="594"/>
      <c r="BG389" s="595"/>
      <c r="BH389" s="595"/>
      <c r="BI389" s="595"/>
      <c r="BJ389" s="595"/>
      <c r="BK389" s="595"/>
      <c r="BL389" s="595"/>
      <c r="BM389" s="595"/>
      <c r="BN389" s="595"/>
      <c r="BO389" s="595"/>
      <c r="BP389" s="596"/>
      <c r="BQ389" s="596"/>
      <c r="BR389" s="596"/>
      <c r="BS389" s="596"/>
      <c r="BT389" s="596"/>
      <c r="BU389" s="596"/>
      <c r="BV389" s="597"/>
      <c r="BW389" s="597"/>
      <c r="BX389" s="598"/>
      <c r="BY389" s="597"/>
      <c r="BZ389" s="598"/>
      <c r="CA389" s="597"/>
      <c r="CB389" s="598"/>
      <c r="CC389" s="597"/>
      <c r="CD389" s="598"/>
      <c r="CE389" s="597"/>
      <c r="CF389" s="598"/>
      <c r="CG389" s="597"/>
      <c r="CH389" s="598"/>
      <c r="CI389" s="597"/>
      <c r="CJ389" s="598"/>
      <c r="CK389" s="597"/>
      <c r="CL389" s="597"/>
      <c r="CM389" s="597"/>
      <c r="CN389" s="597"/>
      <c r="CO389" s="597"/>
      <c r="CP389" s="597"/>
      <c r="CQ389" s="597"/>
      <c r="CR389" s="597"/>
      <c r="CS389" s="597"/>
      <c r="CT389" s="597"/>
      <c r="CU389" s="597"/>
      <c r="CV389" s="597"/>
      <c r="CW389" s="597"/>
      <c r="CX389" s="597"/>
      <c r="CY389" s="595"/>
      <c r="CZ389" s="596"/>
      <c r="DA389" s="594"/>
      <c r="DB389" s="596"/>
      <c r="DC389" s="594"/>
      <c r="DD389" s="596"/>
      <c r="DE389" s="594"/>
      <c r="DF389" s="596"/>
      <c r="DG389" s="594"/>
      <c r="DH389" s="596"/>
      <c r="DI389" s="594"/>
      <c r="DJ389" s="596"/>
      <c r="DK389" s="594"/>
      <c r="DL389" s="596"/>
      <c r="DM389" s="594"/>
      <c r="DN389" s="596"/>
      <c r="DO389" s="596"/>
      <c r="DP389" s="596"/>
      <c r="DQ389" s="596"/>
      <c r="DR389" s="596"/>
      <c r="DS389" s="596"/>
      <c r="DT389" s="596"/>
      <c r="DU389" s="596"/>
      <c r="DV389" s="596"/>
      <c r="DW389" s="596"/>
      <c r="DX389" s="596"/>
      <c r="DY389" s="596"/>
      <c r="DZ389" s="596"/>
      <c r="EA389" s="596"/>
      <c r="EB389" s="595"/>
      <c r="EC389" s="595"/>
      <c r="ED389" s="594"/>
      <c r="EE389" s="595"/>
      <c r="EF389" s="594"/>
      <c r="EG389" s="595"/>
      <c r="EH389" s="594"/>
      <c r="EI389" s="595"/>
      <c r="EJ389" s="594"/>
      <c r="EK389" s="595"/>
      <c r="EL389" s="594"/>
      <c r="EM389" s="595"/>
    </row>
    <row r="390" spans="12:143" x14ac:dyDescent="0.25">
      <c r="L390" s="596"/>
      <c r="M390" s="596"/>
      <c r="N390" s="595"/>
      <c r="O390" s="595"/>
      <c r="P390" s="594"/>
      <c r="Q390" s="595"/>
      <c r="R390" s="594"/>
      <c r="S390" s="595"/>
      <c r="T390" s="594"/>
      <c r="U390" s="595"/>
      <c r="V390" s="594"/>
      <c r="W390" s="595"/>
      <c r="X390" s="594"/>
      <c r="Y390" s="595"/>
      <c r="Z390" s="594"/>
      <c r="AA390" s="595"/>
      <c r="AB390" s="594"/>
      <c r="AC390" s="595"/>
      <c r="AD390" s="595"/>
      <c r="AE390" s="596"/>
      <c r="AF390" s="595"/>
      <c r="AG390" s="595"/>
      <c r="AH390" s="595"/>
      <c r="AI390" s="595"/>
      <c r="AJ390" s="595"/>
      <c r="AK390" s="595"/>
      <c r="AL390" s="596"/>
      <c r="AM390" s="596"/>
      <c r="AN390" s="596"/>
      <c r="AO390" s="596"/>
      <c r="AP390" s="596"/>
      <c r="AQ390" s="596"/>
      <c r="AR390" s="595"/>
      <c r="AS390" s="595"/>
      <c r="AT390" s="594"/>
      <c r="AU390" s="595"/>
      <c r="AV390" s="594"/>
      <c r="AW390" s="595"/>
      <c r="AX390" s="594"/>
      <c r="AY390" s="595"/>
      <c r="AZ390" s="594"/>
      <c r="BA390" s="595"/>
      <c r="BB390" s="594"/>
      <c r="BC390" s="595"/>
      <c r="BD390" s="594"/>
      <c r="BE390" s="595"/>
      <c r="BF390" s="594"/>
      <c r="BG390" s="595"/>
      <c r="BH390" s="595"/>
      <c r="BI390" s="595"/>
      <c r="BJ390" s="595"/>
      <c r="BK390" s="595"/>
      <c r="BL390" s="595"/>
      <c r="BM390" s="595"/>
      <c r="BN390" s="595"/>
      <c r="BO390" s="595"/>
      <c r="BP390" s="596"/>
      <c r="BQ390" s="596"/>
      <c r="BR390" s="596"/>
      <c r="BS390" s="596"/>
      <c r="BT390" s="596"/>
      <c r="BU390" s="596"/>
      <c r="BV390" s="597"/>
      <c r="BW390" s="597"/>
      <c r="BX390" s="598"/>
      <c r="BY390" s="597"/>
      <c r="BZ390" s="598"/>
      <c r="CA390" s="597"/>
      <c r="CB390" s="598"/>
      <c r="CC390" s="597"/>
      <c r="CD390" s="598"/>
      <c r="CE390" s="597"/>
      <c r="CF390" s="598"/>
      <c r="CG390" s="597"/>
      <c r="CH390" s="598"/>
      <c r="CI390" s="597"/>
      <c r="CJ390" s="598"/>
      <c r="CK390" s="597"/>
      <c r="CL390" s="597"/>
      <c r="CM390" s="597"/>
      <c r="CN390" s="597"/>
      <c r="CO390" s="597"/>
      <c r="CP390" s="597"/>
      <c r="CQ390" s="597"/>
      <c r="CR390" s="597"/>
      <c r="CS390" s="597"/>
      <c r="CT390" s="597"/>
      <c r="CU390" s="597"/>
      <c r="CV390" s="597"/>
      <c r="CW390" s="597"/>
      <c r="CX390" s="597"/>
      <c r="CY390" s="595"/>
      <c r="CZ390" s="596"/>
      <c r="DA390" s="594"/>
      <c r="DB390" s="596"/>
      <c r="DC390" s="594"/>
      <c r="DD390" s="596"/>
      <c r="DE390" s="594"/>
      <c r="DF390" s="596"/>
      <c r="DG390" s="594"/>
      <c r="DH390" s="596"/>
      <c r="DI390" s="594"/>
      <c r="DJ390" s="596"/>
      <c r="DK390" s="594"/>
      <c r="DL390" s="596"/>
      <c r="DM390" s="594"/>
      <c r="DN390" s="596"/>
      <c r="DO390" s="596"/>
      <c r="DP390" s="596"/>
      <c r="DQ390" s="596"/>
      <c r="DR390" s="596"/>
      <c r="DS390" s="596"/>
      <c r="DT390" s="596"/>
      <c r="DU390" s="596"/>
      <c r="DV390" s="596"/>
      <c r="DW390" s="596"/>
      <c r="DX390" s="596"/>
      <c r="DY390" s="596"/>
      <c r="DZ390" s="596"/>
      <c r="EA390" s="596"/>
      <c r="EB390" s="595"/>
      <c r="EC390" s="595"/>
      <c r="ED390" s="594"/>
      <c r="EE390" s="595"/>
      <c r="EF390" s="594"/>
      <c r="EG390" s="595"/>
      <c r="EH390" s="594"/>
      <c r="EI390" s="595"/>
      <c r="EJ390" s="594"/>
      <c r="EK390" s="595"/>
      <c r="EL390" s="594"/>
      <c r="EM390" s="595"/>
    </row>
    <row r="391" spans="12:143" x14ac:dyDescent="0.25">
      <c r="L391" s="596"/>
      <c r="M391" s="596"/>
      <c r="N391" s="595"/>
      <c r="O391" s="595"/>
      <c r="P391" s="594"/>
      <c r="Q391" s="595"/>
      <c r="R391" s="594"/>
      <c r="S391" s="595"/>
      <c r="T391" s="594"/>
      <c r="U391" s="595"/>
      <c r="V391" s="594"/>
      <c r="W391" s="595"/>
      <c r="X391" s="594"/>
      <c r="Y391" s="595"/>
      <c r="Z391" s="594"/>
      <c r="AA391" s="595"/>
      <c r="AB391" s="594"/>
      <c r="AC391" s="595"/>
      <c r="AD391" s="595"/>
      <c r="AE391" s="596"/>
      <c r="AF391" s="595"/>
      <c r="AG391" s="595"/>
      <c r="AH391" s="595"/>
      <c r="AI391" s="595"/>
      <c r="AJ391" s="595"/>
      <c r="AK391" s="595"/>
      <c r="AL391" s="596"/>
      <c r="AM391" s="596"/>
      <c r="AN391" s="596"/>
      <c r="AO391" s="596"/>
      <c r="AP391" s="596"/>
      <c r="AQ391" s="596"/>
      <c r="AR391" s="595"/>
      <c r="AS391" s="595"/>
      <c r="AT391" s="594"/>
      <c r="AU391" s="595"/>
      <c r="AV391" s="594"/>
      <c r="AW391" s="595"/>
      <c r="AX391" s="594"/>
      <c r="AY391" s="595"/>
      <c r="AZ391" s="594"/>
      <c r="BA391" s="595"/>
      <c r="BB391" s="594"/>
      <c r="BC391" s="595"/>
      <c r="BD391" s="594"/>
      <c r="BE391" s="595"/>
      <c r="BF391" s="594"/>
      <c r="BG391" s="595"/>
      <c r="BH391" s="595"/>
      <c r="BI391" s="595"/>
      <c r="BJ391" s="595"/>
      <c r="BK391" s="595"/>
      <c r="BL391" s="595"/>
      <c r="BM391" s="595"/>
      <c r="BN391" s="595"/>
      <c r="BO391" s="595"/>
      <c r="BP391" s="596"/>
      <c r="BQ391" s="596"/>
      <c r="BR391" s="596"/>
      <c r="BS391" s="596"/>
      <c r="BT391" s="596"/>
      <c r="BU391" s="596"/>
      <c r="BV391" s="597"/>
      <c r="BW391" s="597"/>
      <c r="BX391" s="598"/>
      <c r="BY391" s="597"/>
      <c r="BZ391" s="598"/>
      <c r="CA391" s="597"/>
      <c r="CB391" s="598"/>
      <c r="CC391" s="597"/>
      <c r="CD391" s="598"/>
      <c r="CE391" s="597"/>
      <c r="CF391" s="598"/>
      <c r="CG391" s="597"/>
      <c r="CH391" s="598"/>
      <c r="CI391" s="597"/>
      <c r="CJ391" s="598"/>
      <c r="CK391" s="597"/>
      <c r="CL391" s="597"/>
      <c r="CM391" s="597"/>
      <c r="CN391" s="597"/>
      <c r="CO391" s="597"/>
      <c r="CP391" s="597"/>
      <c r="CQ391" s="597"/>
      <c r="CR391" s="597"/>
      <c r="CS391" s="597"/>
      <c r="CT391" s="597"/>
      <c r="CU391" s="597"/>
      <c r="CV391" s="597"/>
      <c r="CW391" s="597"/>
      <c r="CX391" s="597"/>
      <c r="CY391" s="595"/>
      <c r="CZ391" s="596"/>
      <c r="DA391" s="594"/>
      <c r="DB391" s="596"/>
      <c r="DC391" s="594"/>
      <c r="DD391" s="596"/>
      <c r="DE391" s="594"/>
      <c r="DF391" s="596"/>
      <c r="DG391" s="594"/>
      <c r="DH391" s="596"/>
      <c r="DI391" s="594"/>
      <c r="DJ391" s="596"/>
      <c r="DK391" s="594"/>
      <c r="DL391" s="596"/>
      <c r="DM391" s="594"/>
      <c r="DN391" s="596"/>
      <c r="DO391" s="596"/>
      <c r="DP391" s="596"/>
      <c r="DQ391" s="596"/>
      <c r="DR391" s="596"/>
      <c r="DS391" s="596"/>
      <c r="DT391" s="596"/>
      <c r="DU391" s="596"/>
      <c r="DV391" s="596"/>
      <c r="DW391" s="596"/>
      <c r="DX391" s="596"/>
      <c r="DY391" s="596"/>
      <c r="DZ391" s="596"/>
      <c r="EA391" s="596"/>
      <c r="EB391" s="595"/>
      <c r="EC391" s="595"/>
      <c r="ED391" s="594"/>
      <c r="EE391" s="595"/>
      <c r="EF391" s="594"/>
      <c r="EG391" s="595"/>
      <c r="EH391" s="594"/>
      <c r="EI391" s="595"/>
      <c r="EJ391" s="594"/>
      <c r="EK391" s="595"/>
      <c r="EL391" s="594"/>
      <c r="EM391" s="595"/>
    </row>
    <row r="392" spans="12:143" x14ac:dyDescent="0.25">
      <c r="L392" s="596"/>
      <c r="M392" s="596"/>
      <c r="N392" s="595"/>
      <c r="O392" s="595"/>
      <c r="P392" s="594"/>
      <c r="Q392" s="595"/>
      <c r="R392" s="594"/>
      <c r="S392" s="595"/>
      <c r="T392" s="594"/>
      <c r="U392" s="595"/>
      <c r="V392" s="594"/>
      <c r="W392" s="595"/>
      <c r="X392" s="594"/>
      <c r="Y392" s="595"/>
      <c r="Z392" s="594"/>
      <c r="AA392" s="595"/>
      <c r="AB392" s="594"/>
      <c r="AC392" s="595"/>
      <c r="AD392" s="595"/>
      <c r="AE392" s="596"/>
      <c r="AF392" s="595"/>
      <c r="AG392" s="595"/>
      <c r="AH392" s="595"/>
      <c r="AI392" s="595"/>
      <c r="AJ392" s="595"/>
      <c r="AK392" s="595"/>
      <c r="AL392" s="596"/>
      <c r="AM392" s="596"/>
      <c r="AN392" s="596"/>
      <c r="AO392" s="596"/>
      <c r="AP392" s="596"/>
      <c r="AQ392" s="596"/>
      <c r="AR392" s="595"/>
      <c r="AS392" s="595"/>
      <c r="AT392" s="594"/>
      <c r="AU392" s="595"/>
      <c r="AV392" s="594"/>
      <c r="AW392" s="595"/>
      <c r="AX392" s="594"/>
      <c r="AY392" s="595"/>
      <c r="AZ392" s="594"/>
      <c r="BA392" s="595"/>
      <c r="BB392" s="594"/>
      <c r="BC392" s="595"/>
      <c r="BD392" s="594"/>
      <c r="BE392" s="595"/>
      <c r="BF392" s="594"/>
      <c r="BG392" s="595"/>
      <c r="BH392" s="595"/>
      <c r="BI392" s="595"/>
      <c r="BJ392" s="595"/>
      <c r="BK392" s="595"/>
      <c r="BL392" s="595"/>
      <c r="BM392" s="595"/>
      <c r="BN392" s="595"/>
      <c r="BO392" s="595"/>
      <c r="BP392" s="596"/>
      <c r="BQ392" s="596"/>
      <c r="BR392" s="596"/>
      <c r="BS392" s="596"/>
      <c r="BT392" s="596"/>
      <c r="BU392" s="596"/>
      <c r="BV392" s="597"/>
      <c r="BW392" s="597"/>
      <c r="BX392" s="598"/>
      <c r="BY392" s="597"/>
      <c r="BZ392" s="598"/>
      <c r="CA392" s="597"/>
      <c r="CB392" s="598"/>
      <c r="CC392" s="597"/>
      <c r="CD392" s="598"/>
      <c r="CE392" s="597"/>
      <c r="CF392" s="598"/>
      <c r="CG392" s="597"/>
      <c r="CH392" s="598"/>
      <c r="CI392" s="597"/>
      <c r="CJ392" s="598"/>
      <c r="CK392" s="597"/>
      <c r="CL392" s="597"/>
      <c r="CM392" s="597"/>
      <c r="CN392" s="597"/>
      <c r="CO392" s="597"/>
      <c r="CP392" s="597"/>
      <c r="CQ392" s="597"/>
      <c r="CR392" s="597"/>
      <c r="CS392" s="597"/>
      <c r="CT392" s="597"/>
      <c r="CU392" s="597"/>
      <c r="CV392" s="597"/>
      <c r="CW392" s="597"/>
      <c r="CX392" s="597"/>
      <c r="CY392" s="595"/>
      <c r="CZ392" s="596"/>
      <c r="DA392" s="594"/>
      <c r="DB392" s="596"/>
      <c r="DC392" s="594"/>
      <c r="DD392" s="596"/>
      <c r="DE392" s="594"/>
      <c r="DF392" s="596"/>
      <c r="DG392" s="594"/>
      <c r="DH392" s="596"/>
      <c r="DI392" s="594"/>
      <c r="DJ392" s="596"/>
      <c r="DK392" s="594"/>
      <c r="DL392" s="596"/>
      <c r="DM392" s="594"/>
      <c r="DN392" s="596"/>
      <c r="DO392" s="596"/>
      <c r="DP392" s="596"/>
      <c r="DQ392" s="596"/>
      <c r="DR392" s="596"/>
      <c r="DS392" s="596"/>
      <c r="DT392" s="596"/>
      <c r="DU392" s="596"/>
      <c r="DV392" s="596"/>
      <c r="DW392" s="596"/>
      <c r="DX392" s="596"/>
      <c r="DY392" s="596"/>
      <c r="DZ392" s="596"/>
      <c r="EA392" s="596"/>
      <c r="EB392" s="595"/>
      <c r="EC392" s="595"/>
      <c r="ED392" s="594"/>
      <c r="EE392" s="595"/>
      <c r="EF392" s="594"/>
      <c r="EG392" s="595"/>
      <c r="EH392" s="594"/>
      <c r="EI392" s="595"/>
      <c r="EJ392" s="594"/>
      <c r="EK392" s="595"/>
      <c r="EL392" s="594"/>
      <c r="EM392" s="595"/>
    </row>
    <row r="393" spans="12:143" x14ac:dyDescent="0.25">
      <c r="L393" s="596"/>
      <c r="M393" s="596"/>
      <c r="N393" s="595"/>
      <c r="O393" s="595"/>
      <c r="P393" s="594"/>
      <c r="Q393" s="595"/>
      <c r="R393" s="594"/>
      <c r="S393" s="595"/>
      <c r="T393" s="594"/>
      <c r="U393" s="595"/>
      <c r="V393" s="594"/>
      <c r="W393" s="595"/>
      <c r="X393" s="594"/>
      <c r="Y393" s="595"/>
      <c r="Z393" s="594"/>
      <c r="AA393" s="595"/>
      <c r="AB393" s="594"/>
      <c r="AC393" s="595"/>
      <c r="AD393" s="595"/>
      <c r="AE393" s="596"/>
      <c r="AF393" s="595"/>
      <c r="AG393" s="595"/>
      <c r="AH393" s="595"/>
      <c r="AI393" s="595"/>
      <c r="AJ393" s="595"/>
      <c r="AK393" s="595"/>
      <c r="AL393" s="596"/>
      <c r="AM393" s="596"/>
      <c r="AN393" s="596"/>
      <c r="AO393" s="596"/>
      <c r="AP393" s="596"/>
      <c r="AQ393" s="596"/>
      <c r="AR393" s="595"/>
      <c r="AS393" s="595"/>
      <c r="AT393" s="594"/>
      <c r="AU393" s="595"/>
      <c r="AV393" s="594"/>
      <c r="AW393" s="595"/>
      <c r="AX393" s="594"/>
      <c r="AY393" s="595"/>
      <c r="AZ393" s="594"/>
      <c r="BA393" s="595"/>
      <c r="BB393" s="594"/>
      <c r="BC393" s="595"/>
      <c r="BD393" s="594"/>
      <c r="BE393" s="595"/>
      <c r="BF393" s="594"/>
      <c r="BG393" s="595"/>
      <c r="BH393" s="595"/>
      <c r="BI393" s="595"/>
      <c r="BJ393" s="595"/>
      <c r="BK393" s="595"/>
      <c r="BL393" s="595"/>
      <c r="BM393" s="595"/>
      <c r="BN393" s="595"/>
      <c r="BO393" s="595"/>
      <c r="BP393" s="596"/>
      <c r="BQ393" s="596"/>
      <c r="BR393" s="596"/>
      <c r="BS393" s="596"/>
      <c r="BT393" s="596"/>
      <c r="BU393" s="596"/>
      <c r="BV393" s="597"/>
      <c r="BW393" s="597"/>
      <c r="BX393" s="598"/>
      <c r="BY393" s="597"/>
      <c r="BZ393" s="598"/>
      <c r="CA393" s="597"/>
      <c r="CB393" s="598"/>
      <c r="CC393" s="597"/>
      <c r="CD393" s="598"/>
      <c r="CE393" s="597"/>
      <c r="CF393" s="598"/>
      <c r="CG393" s="597"/>
      <c r="CH393" s="598"/>
      <c r="CI393" s="597"/>
      <c r="CJ393" s="598"/>
      <c r="CK393" s="597"/>
      <c r="CL393" s="597"/>
      <c r="CM393" s="597"/>
      <c r="CN393" s="597"/>
      <c r="CO393" s="597"/>
      <c r="CP393" s="597"/>
      <c r="CQ393" s="597"/>
      <c r="CR393" s="597"/>
      <c r="CS393" s="597"/>
      <c r="CT393" s="597"/>
      <c r="CU393" s="597"/>
      <c r="CV393" s="597"/>
      <c r="CW393" s="597"/>
      <c r="CX393" s="597"/>
      <c r="CY393" s="595"/>
      <c r="CZ393" s="596"/>
      <c r="DA393" s="594"/>
      <c r="DB393" s="596"/>
      <c r="DC393" s="594"/>
      <c r="DD393" s="596"/>
      <c r="DE393" s="594"/>
      <c r="DF393" s="596"/>
      <c r="DG393" s="594"/>
      <c r="DH393" s="596"/>
      <c r="DI393" s="594"/>
      <c r="DJ393" s="596"/>
      <c r="DK393" s="594"/>
      <c r="DL393" s="596"/>
      <c r="DM393" s="594"/>
      <c r="DN393" s="596"/>
      <c r="DO393" s="596"/>
      <c r="DP393" s="596"/>
      <c r="DQ393" s="596"/>
      <c r="DR393" s="596"/>
      <c r="DS393" s="596"/>
      <c r="DT393" s="596"/>
      <c r="DU393" s="596"/>
      <c r="DV393" s="596"/>
      <c r="DW393" s="596"/>
      <c r="DX393" s="596"/>
      <c r="DY393" s="596"/>
      <c r="DZ393" s="596"/>
      <c r="EA393" s="596"/>
      <c r="EB393" s="595"/>
      <c r="EC393" s="595"/>
      <c r="ED393" s="594"/>
      <c r="EE393" s="595"/>
      <c r="EF393" s="594"/>
      <c r="EG393" s="595"/>
      <c r="EH393" s="594"/>
      <c r="EI393" s="595"/>
      <c r="EJ393" s="594"/>
      <c r="EK393" s="595"/>
      <c r="EL393" s="594"/>
      <c r="EM393" s="595"/>
    </row>
    <row r="394" spans="12:143" x14ac:dyDescent="0.25">
      <c r="L394" s="596"/>
      <c r="M394" s="596"/>
      <c r="N394" s="595"/>
      <c r="O394" s="595"/>
      <c r="P394" s="594"/>
      <c r="Q394" s="595"/>
      <c r="R394" s="594"/>
      <c r="S394" s="595"/>
      <c r="T394" s="594"/>
      <c r="U394" s="595"/>
      <c r="V394" s="594"/>
      <c r="W394" s="595"/>
      <c r="X394" s="594"/>
      <c r="Y394" s="595"/>
      <c r="Z394" s="594"/>
      <c r="AA394" s="595"/>
      <c r="AB394" s="594"/>
      <c r="AC394" s="595"/>
      <c r="AD394" s="595"/>
      <c r="AE394" s="596"/>
      <c r="AF394" s="595"/>
      <c r="AG394" s="595"/>
      <c r="AH394" s="595"/>
      <c r="AI394" s="595"/>
      <c r="AJ394" s="595"/>
      <c r="AK394" s="595"/>
      <c r="AL394" s="596"/>
      <c r="AM394" s="596"/>
      <c r="AN394" s="596"/>
      <c r="AO394" s="596"/>
      <c r="AP394" s="596"/>
      <c r="AQ394" s="596"/>
      <c r="AR394" s="595"/>
      <c r="AS394" s="595"/>
      <c r="AT394" s="594"/>
      <c r="AU394" s="595"/>
      <c r="AV394" s="594"/>
      <c r="AW394" s="595"/>
      <c r="AX394" s="594"/>
      <c r="AY394" s="595"/>
      <c r="AZ394" s="594"/>
      <c r="BA394" s="595"/>
      <c r="BB394" s="594"/>
      <c r="BC394" s="595"/>
      <c r="BD394" s="594"/>
      <c r="BE394" s="595"/>
      <c r="BF394" s="594"/>
      <c r="BG394" s="595"/>
      <c r="BH394" s="595"/>
      <c r="BI394" s="595"/>
      <c r="BJ394" s="595"/>
      <c r="BK394" s="595"/>
      <c r="BL394" s="595"/>
      <c r="BM394" s="595"/>
      <c r="BN394" s="595"/>
      <c r="BO394" s="595"/>
      <c r="BP394" s="596"/>
      <c r="BQ394" s="596"/>
      <c r="BR394" s="596"/>
      <c r="BS394" s="596"/>
      <c r="BT394" s="596"/>
      <c r="BU394" s="596"/>
      <c r="BV394" s="597"/>
      <c r="BW394" s="597"/>
      <c r="BX394" s="598"/>
      <c r="BY394" s="597"/>
      <c r="BZ394" s="598"/>
      <c r="CA394" s="597"/>
      <c r="CB394" s="598"/>
      <c r="CC394" s="597"/>
      <c r="CD394" s="598"/>
      <c r="CE394" s="597"/>
      <c r="CF394" s="598"/>
      <c r="CG394" s="597"/>
      <c r="CH394" s="598"/>
      <c r="CI394" s="597"/>
      <c r="CJ394" s="598"/>
      <c r="CK394" s="597"/>
      <c r="CL394" s="597"/>
      <c r="CM394" s="597"/>
      <c r="CN394" s="597"/>
      <c r="CO394" s="597"/>
      <c r="CP394" s="597"/>
      <c r="CQ394" s="597"/>
      <c r="CR394" s="597"/>
      <c r="CS394" s="597"/>
      <c r="CT394" s="597"/>
      <c r="CU394" s="597"/>
      <c r="CV394" s="597"/>
      <c r="CW394" s="597"/>
      <c r="CX394" s="597"/>
      <c r="CY394" s="595"/>
      <c r="CZ394" s="596"/>
      <c r="DA394" s="594"/>
      <c r="DB394" s="596"/>
      <c r="DC394" s="594"/>
      <c r="DD394" s="596"/>
      <c r="DE394" s="594"/>
      <c r="DF394" s="596"/>
      <c r="DG394" s="594"/>
      <c r="DH394" s="596"/>
      <c r="DI394" s="594"/>
      <c r="DJ394" s="596"/>
      <c r="DK394" s="594"/>
      <c r="DL394" s="596"/>
      <c r="DM394" s="594"/>
      <c r="DN394" s="596"/>
      <c r="DO394" s="596"/>
      <c r="DP394" s="596"/>
      <c r="DQ394" s="596"/>
      <c r="DR394" s="596"/>
      <c r="DS394" s="596"/>
      <c r="DT394" s="596"/>
      <c r="DU394" s="596"/>
      <c r="DV394" s="596"/>
      <c r="DW394" s="596"/>
      <c r="DX394" s="596"/>
      <c r="DY394" s="596"/>
      <c r="DZ394" s="596"/>
      <c r="EA394" s="596"/>
      <c r="EB394" s="595"/>
      <c r="EC394" s="595"/>
      <c r="ED394" s="594"/>
      <c r="EE394" s="595"/>
      <c r="EF394" s="594"/>
      <c r="EG394" s="595"/>
      <c r="EH394" s="594"/>
      <c r="EI394" s="595"/>
      <c r="EJ394" s="594"/>
      <c r="EK394" s="595"/>
      <c r="EL394" s="594"/>
      <c r="EM394" s="595"/>
    </row>
    <row r="395" spans="12:143" x14ac:dyDescent="0.25">
      <c r="L395" s="596"/>
      <c r="M395" s="596"/>
      <c r="N395" s="595"/>
      <c r="O395" s="595"/>
      <c r="P395" s="594"/>
      <c r="Q395" s="595"/>
      <c r="R395" s="594"/>
      <c r="S395" s="595"/>
      <c r="T395" s="594"/>
      <c r="U395" s="595"/>
      <c r="V395" s="594"/>
      <c r="W395" s="595"/>
      <c r="X395" s="594"/>
      <c r="Y395" s="595"/>
      <c r="Z395" s="594"/>
      <c r="AA395" s="595"/>
      <c r="AB395" s="594"/>
      <c r="AC395" s="595"/>
      <c r="AD395" s="595"/>
      <c r="AE395" s="596"/>
      <c r="AF395" s="595"/>
      <c r="AG395" s="595"/>
      <c r="AH395" s="595"/>
      <c r="AI395" s="595"/>
      <c r="AJ395" s="595"/>
      <c r="AK395" s="595"/>
      <c r="AL395" s="596"/>
      <c r="AM395" s="596"/>
      <c r="AN395" s="596"/>
      <c r="AO395" s="596"/>
      <c r="AP395" s="596"/>
      <c r="AQ395" s="596"/>
      <c r="AR395" s="595"/>
      <c r="AS395" s="595"/>
      <c r="AT395" s="594"/>
      <c r="AU395" s="595"/>
      <c r="AV395" s="594"/>
      <c r="AW395" s="595"/>
      <c r="AX395" s="594"/>
      <c r="AY395" s="595"/>
      <c r="AZ395" s="594"/>
      <c r="BA395" s="595"/>
      <c r="BB395" s="594"/>
      <c r="BC395" s="595"/>
      <c r="BD395" s="594"/>
      <c r="BE395" s="595"/>
      <c r="BF395" s="594"/>
      <c r="BG395" s="595"/>
      <c r="BH395" s="595"/>
      <c r="BI395" s="595"/>
      <c r="BJ395" s="595"/>
      <c r="BK395" s="595"/>
      <c r="BL395" s="595"/>
      <c r="BM395" s="595"/>
      <c r="BN395" s="595"/>
      <c r="BO395" s="595"/>
      <c r="BP395" s="596"/>
      <c r="BQ395" s="596"/>
      <c r="BR395" s="596"/>
      <c r="BS395" s="596"/>
      <c r="BT395" s="596"/>
      <c r="BU395" s="596"/>
      <c r="BV395" s="597"/>
      <c r="BW395" s="597"/>
      <c r="BX395" s="598"/>
      <c r="BY395" s="597"/>
      <c r="BZ395" s="598"/>
      <c r="CA395" s="597"/>
      <c r="CB395" s="598"/>
      <c r="CC395" s="597"/>
      <c r="CD395" s="598"/>
      <c r="CE395" s="597"/>
      <c r="CF395" s="598"/>
      <c r="CG395" s="597"/>
      <c r="CH395" s="598"/>
      <c r="CI395" s="597"/>
      <c r="CJ395" s="598"/>
      <c r="CK395" s="597"/>
      <c r="CL395" s="597"/>
      <c r="CM395" s="597"/>
      <c r="CN395" s="597"/>
      <c r="CO395" s="597"/>
      <c r="CP395" s="597"/>
      <c r="CQ395" s="597"/>
      <c r="CR395" s="597"/>
      <c r="CS395" s="597"/>
      <c r="CT395" s="597"/>
      <c r="CU395" s="597"/>
      <c r="CV395" s="597"/>
      <c r="CW395" s="597"/>
      <c r="CX395" s="597"/>
      <c r="CY395" s="595"/>
      <c r="CZ395" s="596"/>
      <c r="DA395" s="594"/>
      <c r="DB395" s="596"/>
      <c r="DC395" s="594"/>
      <c r="DD395" s="596"/>
      <c r="DE395" s="594"/>
      <c r="DF395" s="596"/>
      <c r="DG395" s="594"/>
      <c r="DH395" s="596"/>
      <c r="DI395" s="594"/>
      <c r="DJ395" s="596"/>
      <c r="DK395" s="594"/>
      <c r="DL395" s="596"/>
      <c r="DM395" s="594"/>
      <c r="DN395" s="596"/>
      <c r="DO395" s="596"/>
      <c r="DP395" s="596"/>
      <c r="DQ395" s="596"/>
      <c r="DR395" s="596"/>
      <c r="DS395" s="596"/>
      <c r="DT395" s="596"/>
      <c r="DU395" s="596"/>
      <c r="DV395" s="596"/>
      <c r="DW395" s="596"/>
      <c r="DX395" s="596"/>
      <c r="DY395" s="596"/>
      <c r="DZ395" s="596"/>
      <c r="EA395" s="596"/>
      <c r="EB395" s="595"/>
      <c r="EC395" s="595"/>
      <c r="ED395" s="594"/>
      <c r="EE395" s="595"/>
      <c r="EF395" s="594"/>
      <c r="EG395" s="595"/>
      <c r="EH395" s="594"/>
      <c r="EI395" s="595"/>
      <c r="EJ395" s="594"/>
      <c r="EK395" s="595"/>
      <c r="EL395" s="594"/>
      <c r="EM395" s="595"/>
    </row>
    <row r="396" spans="12:143" x14ac:dyDescent="0.25">
      <c r="L396" s="596"/>
      <c r="M396" s="596"/>
      <c r="N396" s="595"/>
      <c r="O396" s="595"/>
      <c r="P396" s="594"/>
      <c r="Q396" s="595"/>
      <c r="R396" s="594"/>
      <c r="S396" s="595"/>
      <c r="T396" s="594"/>
      <c r="U396" s="595"/>
      <c r="V396" s="594"/>
      <c r="W396" s="595"/>
      <c r="X396" s="594"/>
      <c r="Y396" s="595"/>
      <c r="Z396" s="594"/>
      <c r="AA396" s="595"/>
      <c r="AB396" s="594"/>
      <c r="AC396" s="595"/>
      <c r="AD396" s="595"/>
      <c r="AE396" s="596"/>
      <c r="AF396" s="595"/>
      <c r="AG396" s="595"/>
      <c r="AH396" s="595"/>
      <c r="AI396" s="595"/>
      <c r="AJ396" s="595"/>
      <c r="AK396" s="595"/>
      <c r="AL396" s="596"/>
      <c r="AM396" s="596"/>
      <c r="AN396" s="596"/>
      <c r="AO396" s="596"/>
      <c r="AP396" s="596"/>
      <c r="AQ396" s="596"/>
      <c r="AR396" s="595"/>
      <c r="AS396" s="595"/>
      <c r="AT396" s="594"/>
      <c r="AU396" s="595"/>
      <c r="AV396" s="594"/>
      <c r="AW396" s="595"/>
      <c r="AX396" s="594"/>
      <c r="AY396" s="595"/>
      <c r="AZ396" s="594"/>
      <c r="BA396" s="595"/>
      <c r="BB396" s="594"/>
      <c r="BC396" s="595"/>
      <c r="BD396" s="594"/>
      <c r="BE396" s="595"/>
      <c r="BF396" s="594"/>
      <c r="BG396" s="595"/>
      <c r="BH396" s="595"/>
      <c r="BI396" s="595"/>
      <c r="BJ396" s="595"/>
      <c r="BK396" s="595"/>
      <c r="BL396" s="595"/>
      <c r="BM396" s="595"/>
      <c r="BN396" s="595"/>
      <c r="BO396" s="595"/>
      <c r="BP396" s="596"/>
      <c r="BQ396" s="596"/>
      <c r="BR396" s="596"/>
      <c r="BS396" s="596"/>
      <c r="BT396" s="596"/>
      <c r="BU396" s="596"/>
      <c r="BV396" s="597"/>
      <c r="BW396" s="597"/>
      <c r="BX396" s="598"/>
      <c r="BY396" s="597"/>
      <c r="BZ396" s="598"/>
      <c r="CA396" s="597"/>
      <c r="CB396" s="598"/>
      <c r="CC396" s="597"/>
      <c r="CD396" s="598"/>
      <c r="CE396" s="597"/>
      <c r="CF396" s="598"/>
      <c r="CG396" s="597"/>
      <c r="CH396" s="598"/>
      <c r="CI396" s="597"/>
      <c r="CJ396" s="598"/>
      <c r="CK396" s="597"/>
      <c r="CL396" s="597"/>
      <c r="CM396" s="597"/>
      <c r="CN396" s="597"/>
      <c r="CO396" s="597"/>
      <c r="CP396" s="597"/>
      <c r="CQ396" s="597"/>
      <c r="CR396" s="597"/>
      <c r="CS396" s="597"/>
      <c r="CT396" s="597"/>
      <c r="CU396" s="597"/>
      <c r="CV396" s="597"/>
      <c r="CW396" s="597"/>
      <c r="CX396" s="597"/>
      <c r="CY396" s="595"/>
      <c r="CZ396" s="596"/>
      <c r="DA396" s="594"/>
      <c r="DB396" s="596"/>
      <c r="DC396" s="594"/>
      <c r="DD396" s="596"/>
      <c r="DE396" s="594"/>
      <c r="DF396" s="596"/>
      <c r="DG396" s="594"/>
      <c r="DH396" s="596"/>
      <c r="DI396" s="594"/>
      <c r="DJ396" s="596"/>
      <c r="DK396" s="594"/>
      <c r="DL396" s="596"/>
      <c r="DM396" s="594"/>
      <c r="DN396" s="596"/>
      <c r="DO396" s="596"/>
      <c r="DP396" s="596"/>
      <c r="DQ396" s="596"/>
      <c r="DR396" s="596"/>
      <c r="DS396" s="596"/>
      <c r="DT396" s="596"/>
      <c r="DU396" s="596"/>
      <c r="DV396" s="596"/>
      <c r="DW396" s="596"/>
      <c r="DX396" s="596"/>
      <c r="DY396" s="596"/>
      <c r="DZ396" s="596"/>
      <c r="EA396" s="596"/>
      <c r="EB396" s="595"/>
      <c r="EC396" s="595"/>
      <c r="ED396" s="594"/>
      <c r="EE396" s="595"/>
      <c r="EF396" s="594"/>
      <c r="EG396" s="595"/>
      <c r="EH396" s="594"/>
      <c r="EI396" s="595"/>
      <c r="EJ396" s="594"/>
      <c r="EK396" s="595"/>
      <c r="EL396" s="594"/>
      <c r="EM396" s="595"/>
    </row>
    <row r="397" spans="12:143" x14ac:dyDescent="0.25">
      <c r="L397" s="596"/>
      <c r="M397" s="596"/>
      <c r="N397" s="595"/>
      <c r="O397" s="595"/>
      <c r="P397" s="594"/>
      <c r="Q397" s="595"/>
      <c r="R397" s="594"/>
      <c r="S397" s="595"/>
      <c r="T397" s="594"/>
      <c r="U397" s="595"/>
      <c r="V397" s="594"/>
      <c r="W397" s="595"/>
      <c r="X397" s="594"/>
      <c r="Y397" s="595"/>
      <c r="Z397" s="594"/>
      <c r="AA397" s="595"/>
      <c r="AB397" s="594"/>
      <c r="AC397" s="595"/>
      <c r="AD397" s="595"/>
      <c r="AE397" s="596"/>
      <c r="AF397" s="595"/>
      <c r="AG397" s="595"/>
      <c r="AH397" s="595"/>
      <c r="AI397" s="595"/>
      <c r="AJ397" s="595"/>
      <c r="AK397" s="595"/>
      <c r="AL397" s="596"/>
      <c r="AM397" s="596"/>
      <c r="AN397" s="596"/>
      <c r="AO397" s="596"/>
      <c r="AP397" s="596"/>
      <c r="AQ397" s="596"/>
      <c r="AR397" s="595"/>
      <c r="AS397" s="595"/>
      <c r="AT397" s="594"/>
      <c r="AU397" s="595"/>
      <c r="AV397" s="594"/>
      <c r="AW397" s="595"/>
      <c r="AX397" s="594"/>
      <c r="AY397" s="595"/>
      <c r="AZ397" s="594"/>
      <c r="BA397" s="595"/>
      <c r="BB397" s="594"/>
      <c r="BC397" s="595"/>
      <c r="BD397" s="594"/>
      <c r="BE397" s="595"/>
      <c r="BF397" s="594"/>
      <c r="BG397" s="595"/>
      <c r="BH397" s="595"/>
      <c r="BI397" s="595"/>
      <c r="BJ397" s="595"/>
      <c r="BK397" s="595"/>
      <c r="BL397" s="595"/>
      <c r="BM397" s="595"/>
      <c r="BN397" s="595"/>
      <c r="BO397" s="595"/>
      <c r="BP397" s="596"/>
      <c r="BQ397" s="596"/>
      <c r="BR397" s="596"/>
      <c r="BS397" s="596"/>
      <c r="BT397" s="596"/>
      <c r="BU397" s="596"/>
      <c r="BV397" s="597"/>
      <c r="BW397" s="597"/>
      <c r="BX397" s="598"/>
      <c r="BY397" s="597"/>
      <c r="BZ397" s="598"/>
      <c r="CA397" s="597"/>
      <c r="CB397" s="598"/>
      <c r="CC397" s="597"/>
      <c r="CD397" s="598"/>
      <c r="CE397" s="597"/>
      <c r="CF397" s="598"/>
      <c r="CG397" s="597"/>
      <c r="CH397" s="598"/>
      <c r="CI397" s="597"/>
      <c r="CJ397" s="598"/>
      <c r="CK397" s="597"/>
      <c r="CL397" s="597"/>
      <c r="CM397" s="597"/>
      <c r="CN397" s="597"/>
      <c r="CO397" s="597"/>
      <c r="CP397" s="597"/>
      <c r="CQ397" s="597"/>
      <c r="CR397" s="597"/>
      <c r="CS397" s="597"/>
      <c r="CT397" s="597"/>
      <c r="CU397" s="597"/>
      <c r="CV397" s="597"/>
      <c r="CW397" s="597"/>
      <c r="CX397" s="597"/>
      <c r="CY397" s="595"/>
      <c r="CZ397" s="596"/>
      <c r="DA397" s="594"/>
      <c r="DB397" s="596"/>
      <c r="DC397" s="594"/>
      <c r="DD397" s="596"/>
      <c r="DE397" s="594"/>
      <c r="DF397" s="596"/>
      <c r="DG397" s="594"/>
      <c r="DH397" s="596"/>
      <c r="DI397" s="594"/>
      <c r="DJ397" s="596"/>
      <c r="DK397" s="594"/>
      <c r="DL397" s="596"/>
      <c r="DM397" s="594"/>
      <c r="DN397" s="596"/>
      <c r="DO397" s="596"/>
      <c r="DP397" s="596"/>
      <c r="DQ397" s="596"/>
      <c r="DR397" s="596"/>
      <c r="DS397" s="596"/>
      <c r="DT397" s="596"/>
      <c r="DU397" s="596"/>
      <c r="DV397" s="596"/>
      <c r="DW397" s="596"/>
      <c r="DX397" s="596"/>
      <c r="DY397" s="596"/>
      <c r="DZ397" s="596"/>
      <c r="EA397" s="596"/>
      <c r="EB397" s="595"/>
      <c r="EC397" s="595"/>
      <c r="ED397" s="594"/>
      <c r="EE397" s="595"/>
      <c r="EF397" s="594"/>
      <c r="EG397" s="595"/>
      <c r="EH397" s="594"/>
      <c r="EI397" s="595"/>
      <c r="EJ397" s="594"/>
      <c r="EK397" s="595"/>
      <c r="EL397" s="594"/>
      <c r="EM397" s="595"/>
    </row>
    <row r="398" spans="12:143" x14ac:dyDescent="0.25">
      <c r="L398" s="596"/>
      <c r="M398" s="596"/>
      <c r="N398" s="595"/>
      <c r="O398" s="595"/>
      <c r="P398" s="594"/>
      <c r="Q398" s="595"/>
      <c r="R398" s="594"/>
      <c r="S398" s="595"/>
      <c r="T398" s="594"/>
      <c r="U398" s="595"/>
      <c r="V398" s="594"/>
      <c r="W398" s="595"/>
      <c r="X398" s="594"/>
      <c r="Y398" s="595"/>
      <c r="Z398" s="594"/>
      <c r="AA398" s="595"/>
      <c r="AB398" s="594"/>
      <c r="AC398" s="595"/>
      <c r="AD398" s="595"/>
      <c r="AE398" s="596"/>
      <c r="AF398" s="595"/>
      <c r="AG398" s="595"/>
      <c r="AH398" s="595"/>
      <c r="AI398" s="595"/>
      <c r="AJ398" s="595"/>
      <c r="AK398" s="595"/>
      <c r="AL398" s="596"/>
      <c r="AM398" s="596"/>
      <c r="AN398" s="596"/>
      <c r="AO398" s="596"/>
      <c r="AP398" s="596"/>
      <c r="AQ398" s="596"/>
      <c r="AR398" s="595"/>
      <c r="AS398" s="595"/>
      <c r="AT398" s="594"/>
      <c r="AU398" s="595"/>
      <c r="AV398" s="594"/>
      <c r="AW398" s="595"/>
      <c r="AX398" s="594"/>
      <c r="AY398" s="595"/>
      <c r="AZ398" s="594"/>
      <c r="BA398" s="595"/>
      <c r="BB398" s="594"/>
      <c r="BC398" s="595"/>
      <c r="BD398" s="594"/>
      <c r="BE398" s="595"/>
      <c r="BF398" s="594"/>
      <c r="BG398" s="595"/>
      <c r="BH398" s="595"/>
      <c r="BI398" s="595"/>
      <c r="BJ398" s="595"/>
      <c r="BK398" s="595"/>
      <c r="BL398" s="595"/>
      <c r="BM398" s="595"/>
      <c r="BN398" s="595"/>
      <c r="BO398" s="595"/>
      <c r="BP398" s="596"/>
      <c r="BQ398" s="596"/>
      <c r="BR398" s="596"/>
      <c r="BS398" s="596"/>
      <c r="BT398" s="596"/>
      <c r="BU398" s="596"/>
      <c r="BV398" s="597"/>
      <c r="BW398" s="597"/>
      <c r="BX398" s="598"/>
      <c r="BY398" s="597"/>
      <c r="BZ398" s="598"/>
      <c r="CA398" s="597"/>
      <c r="CB398" s="598"/>
      <c r="CC398" s="597"/>
      <c r="CD398" s="598"/>
      <c r="CE398" s="597"/>
      <c r="CF398" s="598"/>
      <c r="CG398" s="597"/>
      <c r="CH398" s="598"/>
      <c r="CI398" s="597"/>
      <c r="CJ398" s="598"/>
      <c r="CK398" s="597"/>
      <c r="CL398" s="597"/>
      <c r="CM398" s="597"/>
      <c r="CN398" s="597"/>
      <c r="CO398" s="597"/>
      <c r="CP398" s="597"/>
      <c r="CQ398" s="597"/>
      <c r="CR398" s="597"/>
      <c r="CS398" s="597"/>
      <c r="CT398" s="597"/>
      <c r="CU398" s="597"/>
      <c r="CV398" s="597"/>
      <c r="CW398" s="597"/>
      <c r="CX398" s="597"/>
      <c r="CY398" s="595"/>
      <c r="CZ398" s="596"/>
      <c r="DA398" s="594"/>
      <c r="DB398" s="596"/>
      <c r="DC398" s="594"/>
      <c r="DD398" s="596"/>
      <c r="DE398" s="594"/>
      <c r="DF398" s="596"/>
      <c r="DG398" s="594"/>
      <c r="DH398" s="596"/>
      <c r="DI398" s="594"/>
      <c r="DJ398" s="596"/>
      <c r="DK398" s="594"/>
      <c r="DL398" s="596"/>
      <c r="DM398" s="594"/>
      <c r="DN398" s="596"/>
      <c r="DO398" s="596"/>
      <c r="DP398" s="596"/>
      <c r="DQ398" s="596"/>
      <c r="DR398" s="596"/>
      <c r="DS398" s="596"/>
      <c r="DT398" s="596"/>
      <c r="DU398" s="596"/>
      <c r="DV398" s="596"/>
      <c r="DW398" s="596"/>
      <c r="DX398" s="596"/>
      <c r="DY398" s="596"/>
      <c r="DZ398" s="596"/>
      <c r="EA398" s="596"/>
      <c r="EB398" s="595"/>
      <c r="EC398" s="595"/>
      <c r="ED398" s="594"/>
      <c r="EE398" s="595"/>
      <c r="EF398" s="594"/>
      <c r="EG398" s="595"/>
      <c r="EH398" s="594"/>
      <c r="EI398" s="595"/>
      <c r="EJ398" s="594"/>
      <c r="EK398" s="595"/>
      <c r="EL398" s="594"/>
      <c r="EM398" s="595"/>
    </row>
    <row r="399" spans="12:143" x14ac:dyDescent="0.25">
      <c r="L399" s="596"/>
      <c r="M399" s="596"/>
      <c r="N399" s="595"/>
      <c r="O399" s="595"/>
      <c r="P399" s="594"/>
      <c r="Q399" s="595"/>
      <c r="R399" s="594"/>
      <c r="S399" s="595"/>
      <c r="T399" s="594"/>
      <c r="U399" s="595"/>
      <c r="V399" s="594"/>
      <c r="W399" s="595"/>
      <c r="X399" s="594"/>
      <c r="Y399" s="595"/>
      <c r="Z399" s="594"/>
      <c r="AA399" s="595"/>
      <c r="AB399" s="594"/>
      <c r="AC399" s="595"/>
      <c r="AD399" s="595"/>
      <c r="AE399" s="596"/>
      <c r="AF399" s="595"/>
      <c r="AG399" s="595"/>
      <c r="AH399" s="595"/>
      <c r="AI399" s="595"/>
      <c r="AJ399" s="595"/>
      <c r="AK399" s="595"/>
      <c r="AL399" s="596"/>
      <c r="AM399" s="596"/>
      <c r="AN399" s="596"/>
      <c r="AO399" s="596"/>
      <c r="AP399" s="596"/>
      <c r="AQ399" s="596"/>
      <c r="AR399" s="595"/>
      <c r="AS399" s="595"/>
      <c r="AT399" s="594"/>
      <c r="AU399" s="595"/>
      <c r="AV399" s="594"/>
      <c r="AW399" s="595"/>
      <c r="AX399" s="594"/>
      <c r="AY399" s="595"/>
      <c r="AZ399" s="594"/>
      <c r="BA399" s="595"/>
      <c r="BB399" s="594"/>
      <c r="BC399" s="595"/>
      <c r="BD399" s="594"/>
      <c r="BE399" s="595"/>
      <c r="BF399" s="594"/>
      <c r="BG399" s="595"/>
      <c r="BH399" s="595"/>
      <c r="BI399" s="595"/>
      <c r="BJ399" s="595"/>
      <c r="BK399" s="595"/>
      <c r="BL399" s="595"/>
      <c r="BM399" s="595"/>
      <c r="BN399" s="595"/>
      <c r="BO399" s="595"/>
      <c r="BP399" s="596"/>
      <c r="BQ399" s="596"/>
      <c r="BR399" s="596"/>
      <c r="BS399" s="596"/>
      <c r="BT399" s="596"/>
      <c r="BU399" s="596"/>
      <c r="BV399" s="597"/>
      <c r="BW399" s="597"/>
      <c r="BX399" s="598"/>
      <c r="BY399" s="597"/>
      <c r="BZ399" s="598"/>
      <c r="CA399" s="597"/>
      <c r="CB399" s="598"/>
      <c r="CC399" s="597"/>
      <c r="CD399" s="598"/>
      <c r="CE399" s="597"/>
      <c r="CF399" s="598"/>
      <c r="CG399" s="597"/>
      <c r="CH399" s="598"/>
      <c r="CI399" s="597"/>
      <c r="CJ399" s="598"/>
      <c r="CK399" s="597"/>
      <c r="CL399" s="597"/>
      <c r="CM399" s="597"/>
      <c r="CN399" s="597"/>
      <c r="CO399" s="597"/>
      <c r="CP399" s="597"/>
      <c r="CQ399" s="597"/>
      <c r="CR399" s="597"/>
      <c r="CS399" s="597"/>
      <c r="CT399" s="597"/>
      <c r="CU399" s="597"/>
      <c r="CV399" s="597"/>
      <c r="CW399" s="597"/>
      <c r="CX399" s="597"/>
      <c r="CY399" s="595"/>
      <c r="CZ399" s="596"/>
      <c r="DA399" s="594"/>
      <c r="DB399" s="596"/>
      <c r="DC399" s="594"/>
      <c r="DD399" s="596"/>
      <c r="DE399" s="594"/>
      <c r="DF399" s="596"/>
      <c r="DG399" s="594"/>
      <c r="DH399" s="596"/>
      <c r="DI399" s="594"/>
      <c r="DJ399" s="596"/>
      <c r="DK399" s="594"/>
      <c r="DL399" s="596"/>
      <c r="DM399" s="594"/>
      <c r="DN399" s="596"/>
      <c r="DO399" s="596"/>
      <c r="DP399" s="596"/>
      <c r="DQ399" s="596"/>
      <c r="DR399" s="596"/>
      <c r="DS399" s="596"/>
      <c r="DT399" s="596"/>
      <c r="DU399" s="596"/>
      <c r="DV399" s="596"/>
      <c r="DW399" s="596"/>
      <c r="DX399" s="596"/>
      <c r="DY399" s="596"/>
      <c r="DZ399" s="596"/>
      <c r="EA399" s="596"/>
      <c r="EB399" s="595"/>
      <c r="EC399" s="595"/>
      <c r="ED399" s="594"/>
      <c r="EE399" s="595"/>
      <c r="EF399" s="594"/>
      <c r="EG399" s="595"/>
      <c r="EH399" s="594"/>
      <c r="EI399" s="595"/>
      <c r="EJ399" s="594"/>
      <c r="EK399" s="595"/>
      <c r="EL399" s="594"/>
      <c r="EM399" s="595"/>
    </row>
    <row r="400" spans="12:143" x14ac:dyDescent="0.25">
      <c r="L400" s="596"/>
      <c r="M400" s="596"/>
      <c r="N400" s="595"/>
      <c r="O400" s="595"/>
      <c r="P400" s="594"/>
      <c r="Q400" s="595"/>
      <c r="R400" s="594"/>
      <c r="S400" s="595"/>
      <c r="T400" s="594"/>
      <c r="U400" s="595"/>
      <c r="V400" s="594"/>
      <c r="W400" s="595"/>
      <c r="X400" s="594"/>
      <c r="Y400" s="595"/>
      <c r="Z400" s="594"/>
      <c r="AA400" s="595"/>
      <c r="AB400" s="594"/>
      <c r="AC400" s="595"/>
      <c r="AD400" s="595"/>
      <c r="AE400" s="596"/>
      <c r="AF400" s="595"/>
      <c r="AG400" s="595"/>
      <c r="AH400" s="595"/>
      <c r="AI400" s="595"/>
      <c r="AJ400" s="595"/>
      <c r="AK400" s="595"/>
      <c r="AL400" s="596"/>
      <c r="AM400" s="596"/>
      <c r="AN400" s="596"/>
      <c r="AO400" s="596"/>
      <c r="AP400" s="596"/>
      <c r="AQ400" s="596"/>
      <c r="AR400" s="595"/>
      <c r="AS400" s="595"/>
      <c r="AT400" s="594"/>
      <c r="AU400" s="595"/>
      <c r="AV400" s="594"/>
      <c r="AW400" s="595"/>
      <c r="AX400" s="594"/>
      <c r="AY400" s="595"/>
      <c r="AZ400" s="594"/>
      <c r="BA400" s="595"/>
      <c r="BB400" s="594"/>
      <c r="BC400" s="595"/>
      <c r="BD400" s="594"/>
      <c r="BE400" s="595"/>
      <c r="BF400" s="594"/>
      <c r="BG400" s="595"/>
      <c r="BH400" s="595"/>
      <c r="BI400" s="595"/>
      <c r="BJ400" s="595"/>
      <c r="BK400" s="595"/>
      <c r="BL400" s="595"/>
      <c r="BM400" s="595"/>
      <c r="BN400" s="595"/>
      <c r="BO400" s="595"/>
      <c r="BP400" s="596"/>
      <c r="BQ400" s="596"/>
      <c r="BR400" s="596"/>
      <c r="BS400" s="596"/>
      <c r="BT400" s="596"/>
      <c r="BU400" s="596"/>
      <c r="BV400" s="597"/>
      <c r="BW400" s="597"/>
      <c r="BX400" s="598"/>
      <c r="BY400" s="597"/>
      <c r="BZ400" s="598"/>
      <c r="CA400" s="597"/>
      <c r="CB400" s="598"/>
      <c r="CC400" s="597"/>
      <c r="CD400" s="598"/>
      <c r="CE400" s="597"/>
      <c r="CF400" s="598"/>
      <c r="CG400" s="597"/>
      <c r="CH400" s="598"/>
      <c r="CI400" s="597"/>
      <c r="CJ400" s="598"/>
      <c r="CK400" s="597"/>
      <c r="CL400" s="597"/>
      <c r="CM400" s="597"/>
      <c r="CN400" s="597"/>
      <c r="CO400" s="597"/>
      <c r="CP400" s="597"/>
      <c r="CQ400" s="597"/>
      <c r="CR400" s="597"/>
      <c r="CS400" s="597"/>
      <c r="CT400" s="597"/>
      <c r="CU400" s="597"/>
      <c r="CV400" s="597"/>
      <c r="CW400" s="597"/>
      <c r="CX400" s="597"/>
      <c r="CY400" s="595"/>
      <c r="CZ400" s="596"/>
      <c r="DA400" s="594"/>
      <c r="DB400" s="596"/>
      <c r="DC400" s="594"/>
      <c r="DD400" s="596"/>
      <c r="DE400" s="594"/>
      <c r="DF400" s="596"/>
      <c r="DG400" s="594"/>
      <c r="DH400" s="596"/>
      <c r="DI400" s="594"/>
      <c r="DJ400" s="596"/>
      <c r="DK400" s="594"/>
      <c r="DL400" s="596"/>
      <c r="DM400" s="594"/>
      <c r="DN400" s="596"/>
      <c r="DO400" s="596"/>
      <c r="DP400" s="596"/>
      <c r="DQ400" s="596"/>
      <c r="DR400" s="596"/>
      <c r="DS400" s="596"/>
      <c r="DT400" s="596"/>
      <c r="DU400" s="596"/>
      <c r="DV400" s="596"/>
      <c r="DW400" s="596"/>
      <c r="DX400" s="596"/>
      <c r="DY400" s="596"/>
      <c r="DZ400" s="596"/>
      <c r="EA400" s="596"/>
      <c r="EB400" s="595"/>
      <c r="EC400" s="595"/>
      <c r="ED400" s="594"/>
      <c r="EE400" s="595"/>
      <c r="EF400" s="594"/>
      <c r="EG400" s="595"/>
      <c r="EH400" s="594"/>
      <c r="EI400" s="595"/>
      <c r="EJ400" s="594"/>
      <c r="EK400" s="595"/>
      <c r="EL400" s="594"/>
      <c r="EM400" s="595"/>
    </row>
    <row r="401" spans="12:143" x14ac:dyDescent="0.25">
      <c r="L401" s="596"/>
      <c r="M401" s="596"/>
      <c r="N401" s="595"/>
      <c r="O401" s="595"/>
      <c r="P401" s="594"/>
      <c r="Q401" s="595"/>
      <c r="R401" s="594"/>
      <c r="S401" s="595"/>
      <c r="T401" s="594"/>
      <c r="U401" s="595"/>
      <c r="V401" s="594"/>
      <c r="W401" s="595"/>
      <c r="X401" s="594"/>
      <c r="Y401" s="595"/>
      <c r="Z401" s="594"/>
      <c r="AA401" s="595"/>
      <c r="AB401" s="594"/>
      <c r="AC401" s="595"/>
      <c r="AD401" s="595"/>
      <c r="AE401" s="596"/>
      <c r="AF401" s="595"/>
      <c r="AG401" s="595"/>
      <c r="AH401" s="595"/>
      <c r="AI401" s="595"/>
      <c r="AJ401" s="595"/>
      <c r="AK401" s="595"/>
      <c r="AL401" s="596"/>
      <c r="AM401" s="596"/>
      <c r="AN401" s="596"/>
      <c r="AO401" s="596"/>
      <c r="AP401" s="596"/>
      <c r="AQ401" s="596"/>
      <c r="AR401" s="595"/>
      <c r="AS401" s="595"/>
      <c r="AT401" s="594"/>
      <c r="AU401" s="595"/>
      <c r="AV401" s="594"/>
      <c r="AW401" s="595"/>
      <c r="AX401" s="594"/>
      <c r="AY401" s="595"/>
      <c r="AZ401" s="594"/>
      <c r="BA401" s="595"/>
      <c r="BB401" s="594"/>
      <c r="BC401" s="595"/>
      <c r="BD401" s="594"/>
      <c r="BE401" s="595"/>
      <c r="BF401" s="594"/>
      <c r="BG401" s="595"/>
      <c r="BH401" s="595"/>
      <c r="BI401" s="595"/>
      <c r="BJ401" s="595"/>
      <c r="BK401" s="595"/>
      <c r="BL401" s="595"/>
      <c r="BM401" s="595"/>
      <c r="BN401" s="595"/>
      <c r="BO401" s="595"/>
      <c r="BP401" s="596"/>
      <c r="BQ401" s="596"/>
      <c r="BR401" s="596"/>
      <c r="BS401" s="596"/>
      <c r="BT401" s="596"/>
      <c r="BU401" s="596"/>
      <c r="BV401" s="597"/>
      <c r="BW401" s="597"/>
      <c r="BX401" s="598"/>
      <c r="BY401" s="597"/>
      <c r="BZ401" s="598"/>
      <c r="CA401" s="597"/>
      <c r="CB401" s="598"/>
      <c r="CC401" s="597"/>
      <c r="CD401" s="598"/>
      <c r="CE401" s="597"/>
      <c r="CF401" s="598"/>
      <c r="CG401" s="597"/>
      <c r="CH401" s="598"/>
      <c r="CI401" s="597"/>
      <c r="CJ401" s="598"/>
      <c r="CK401" s="597"/>
      <c r="CL401" s="597"/>
      <c r="CM401" s="597"/>
      <c r="CN401" s="597"/>
      <c r="CO401" s="597"/>
      <c r="CP401" s="597"/>
      <c r="CQ401" s="597"/>
      <c r="CR401" s="597"/>
      <c r="CS401" s="597"/>
      <c r="CT401" s="597"/>
      <c r="CU401" s="597"/>
      <c r="CV401" s="597"/>
      <c r="CW401" s="597"/>
      <c r="CX401" s="597"/>
      <c r="CY401" s="595"/>
      <c r="CZ401" s="596"/>
      <c r="DA401" s="594"/>
      <c r="DB401" s="596"/>
      <c r="DC401" s="594"/>
      <c r="DD401" s="596"/>
      <c r="DE401" s="594"/>
      <c r="DF401" s="596"/>
      <c r="DG401" s="594"/>
      <c r="DH401" s="596"/>
      <c r="DI401" s="594"/>
      <c r="DJ401" s="596"/>
      <c r="DK401" s="594"/>
      <c r="DL401" s="596"/>
      <c r="DM401" s="594"/>
      <c r="DN401" s="596"/>
      <c r="DO401" s="596"/>
      <c r="DP401" s="596"/>
      <c r="DQ401" s="596"/>
      <c r="DR401" s="596"/>
      <c r="DS401" s="596"/>
      <c r="DT401" s="596"/>
      <c r="DU401" s="596"/>
      <c r="DV401" s="596"/>
      <c r="DW401" s="596"/>
      <c r="DX401" s="596"/>
      <c r="DY401" s="596"/>
      <c r="DZ401" s="596"/>
      <c r="EA401" s="596"/>
      <c r="EB401" s="595"/>
      <c r="EC401" s="595"/>
      <c r="ED401" s="594"/>
      <c r="EE401" s="595"/>
      <c r="EF401" s="594"/>
      <c r="EG401" s="595"/>
      <c r="EH401" s="594"/>
      <c r="EI401" s="595"/>
      <c r="EJ401" s="594"/>
      <c r="EK401" s="595"/>
      <c r="EL401" s="594"/>
      <c r="EM401" s="595"/>
    </row>
    <row r="402" spans="12:143" x14ac:dyDescent="0.25">
      <c r="L402" s="596"/>
      <c r="M402" s="596"/>
      <c r="N402" s="595"/>
      <c r="O402" s="595"/>
      <c r="P402" s="594"/>
      <c r="Q402" s="595"/>
      <c r="R402" s="594"/>
      <c r="S402" s="595"/>
      <c r="T402" s="594"/>
      <c r="U402" s="595"/>
      <c r="V402" s="594"/>
      <c r="W402" s="595"/>
      <c r="X402" s="594"/>
      <c r="Y402" s="595"/>
      <c r="Z402" s="594"/>
      <c r="AA402" s="595"/>
      <c r="AB402" s="594"/>
      <c r="AC402" s="595"/>
      <c r="AD402" s="595"/>
      <c r="AE402" s="596"/>
      <c r="AF402" s="595"/>
      <c r="AG402" s="595"/>
      <c r="AH402" s="595"/>
      <c r="AI402" s="595"/>
      <c r="AJ402" s="595"/>
      <c r="AK402" s="595"/>
      <c r="AL402" s="596"/>
      <c r="AM402" s="596"/>
      <c r="AN402" s="596"/>
      <c r="AO402" s="596"/>
      <c r="AP402" s="596"/>
      <c r="AQ402" s="596"/>
      <c r="AR402" s="595"/>
      <c r="AS402" s="595"/>
      <c r="AT402" s="594"/>
      <c r="AU402" s="595"/>
      <c r="AV402" s="594"/>
      <c r="AW402" s="595"/>
      <c r="AX402" s="594"/>
      <c r="AY402" s="595"/>
      <c r="AZ402" s="594"/>
      <c r="BA402" s="595"/>
      <c r="BB402" s="594"/>
      <c r="BC402" s="595"/>
      <c r="BD402" s="594"/>
      <c r="BE402" s="595"/>
      <c r="BF402" s="594"/>
      <c r="BG402" s="595"/>
      <c r="BH402" s="595"/>
      <c r="BI402" s="595"/>
      <c r="BJ402" s="595"/>
      <c r="BK402" s="595"/>
      <c r="BL402" s="595"/>
      <c r="BM402" s="595"/>
      <c r="BN402" s="595"/>
      <c r="BO402" s="595"/>
      <c r="BP402" s="596"/>
      <c r="BQ402" s="596"/>
      <c r="BR402" s="596"/>
      <c r="BS402" s="596"/>
      <c r="BT402" s="596"/>
      <c r="BU402" s="596"/>
      <c r="BV402" s="597"/>
      <c r="BW402" s="597"/>
      <c r="BX402" s="598"/>
      <c r="BY402" s="597"/>
      <c r="BZ402" s="598"/>
      <c r="CA402" s="597"/>
      <c r="CB402" s="598"/>
      <c r="CC402" s="597"/>
      <c r="CD402" s="598"/>
      <c r="CE402" s="597"/>
      <c r="CF402" s="598"/>
      <c r="CG402" s="597"/>
      <c r="CH402" s="598"/>
      <c r="CI402" s="597"/>
      <c r="CJ402" s="598"/>
      <c r="CK402" s="597"/>
      <c r="CL402" s="597"/>
      <c r="CM402" s="597"/>
      <c r="CN402" s="597"/>
      <c r="CO402" s="597"/>
      <c r="CP402" s="597"/>
      <c r="CQ402" s="597"/>
      <c r="CR402" s="597"/>
      <c r="CS402" s="597"/>
      <c r="CT402" s="597"/>
      <c r="CU402" s="597"/>
      <c r="CV402" s="597"/>
      <c r="CW402" s="597"/>
      <c r="CX402" s="597"/>
      <c r="CY402" s="595"/>
      <c r="CZ402" s="596"/>
      <c r="DA402" s="594"/>
      <c r="DB402" s="596"/>
      <c r="DC402" s="594"/>
      <c r="DD402" s="596"/>
      <c r="DE402" s="594"/>
      <c r="DF402" s="596"/>
      <c r="DG402" s="594"/>
      <c r="DH402" s="596"/>
      <c r="DI402" s="594"/>
      <c r="DJ402" s="596"/>
      <c r="DK402" s="594"/>
      <c r="DL402" s="596"/>
      <c r="DM402" s="594"/>
      <c r="DN402" s="596"/>
      <c r="DO402" s="596"/>
      <c r="DP402" s="596"/>
      <c r="DQ402" s="596"/>
      <c r="DR402" s="596"/>
      <c r="DS402" s="596"/>
      <c r="DT402" s="596"/>
      <c r="DU402" s="596"/>
      <c r="DV402" s="596"/>
      <c r="DW402" s="596"/>
      <c r="DX402" s="596"/>
      <c r="DY402" s="596"/>
      <c r="DZ402" s="596"/>
      <c r="EA402" s="596"/>
      <c r="EB402" s="595"/>
      <c r="EC402" s="595"/>
      <c r="ED402" s="594"/>
      <c r="EE402" s="595"/>
      <c r="EF402" s="594"/>
      <c r="EG402" s="595"/>
      <c r="EH402" s="594"/>
      <c r="EI402" s="595"/>
      <c r="EJ402" s="594"/>
      <c r="EK402" s="595"/>
      <c r="EL402" s="594"/>
      <c r="EM402" s="595"/>
    </row>
    <row r="403" spans="12:143" x14ac:dyDescent="0.25">
      <c r="L403" s="596"/>
      <c r="M403" s="596"/>
      <c r="N403" s="595"/>
      <c r="O403" s="595"/>
      <c r="P403" s="594"/>
      <c r="Q403" s="595"/>
      <c r="R403" s="594"/>
      <c r="S403" s="595"/>
      <c r="T403" s="594"/>
      <c r="U403" s="595"/>
      <c r="V403" s="594"/>
      <c r="W403" s="595"/>
      <c r="X403" s="594"/>
      <c r="Y403" s="595"/>
      <c r="Z403" s="594"/>
      <c r="AA403" s="595"/>
      <c r="AB403" s="594"/>
      <c r="AC403" s="595"/>
      <c r="AD403" s="595"/>
      <c r="AE403" s="596"/>
      <c r="AF403" s="595"/>
      <c r="AG403" s="595"/>
      <c r="AH403" s="595"/>
      <c r="AI403" s="595"/>
      <c r="AJ403" s="595"/>
      <c r="AK403" s="595"/>
      <c r="AL403" s="596"/>
      <c r="AM403" s="596"/>
      <c r="AN403" s="596"/>
      <c r="AO403" s="596"/>
      <c r="AP403" s="596"/>
      <c r="AQ403" s="596"/>
      <c r="AR403" s="595"/>
      <c r="AS403" s="595"/>
      <c r="AT403" s="594"/>
      <c r="AU403" s="595"/>
      <c r="AV403" s="594"/>
      <c r="AW403" s="595"/>
      <c r="AX403" s="594"/>
      <c r="AY403" s="595"/>
      <c r="AZ403" s="594"/>
      <c r="BA403" s="595"/>
      <c r="BB403" s="594"/>
      <c r="BC403" s="595"/>
      <c r="BD403" s="594"/>
      <c r="BE403" s="595"/>
      <c r="BF403" s="594"/>
      <c r="BG403" s="595"/>
      <c r="BH403" s="595"/>
      <c r="BI403" s="595"/>
      <c r="BJ403" s="595"/>
      <c r="BK403" s="595"/>
      <c r="BL403" s="595"/>
      <c r="BM403" s="595"/>
      <c r="BN403" s="595"/>
      <c r="BO403" s="595"/>
      <c r="BP403" s="596"/>
      <c r="BQ403" s="596"/>
      <c r="BR403" s="596"/>
      <c r="BS403" s="596"/>
      <c r="BT403" s="596"/>
      <c r="BU403" s="596"/>
      <c r="BV403" s="597"/>
      <c r="BW403" s="597"/>
      <c r="BX403" s="598"/>
      <c r="BY403" s="597"/>
      <c r="BZ403" s="598"/>
      <c r="CA403" s="597"/>
      <c r="CB403" s="598"/>
      <c r="CC403" s="597"/>
      <c r="CD403" s="598"/>
      <c r="CE403" s="597"/>
      <c r="CF403" s="598"/>
      <c r="CG403" s="597"/>
      <c r="CH403" s="598"/>
      <c r="CI403" s="597"/>
      <c r="CJ403" s="598"/>
      <c r="CK403" s="597"/>
      <c r="CL403" s="597"/>
      <c r="CM403" s="597"/>
      <c r="CN403" s="597"/>
      <c r="CO403" s="597"/>
      <c r="CP403" s="597"/>
      <c r="CQ403" s="597"/>
      <c r="CR403" s="597"/>
      <c r="CS403" s="597"/>
      <c r="CT403" s="597"/>
      <c r="CU403" s="597"/>
      <c r="CV403" s="597"/>
      <c r="CW403" s="597"/>
      <c r="CX403" s="597"/>
      <c r="CY403" s="595"/>
      <c r="CZ403" s="596"/>
      <c r="DA403" s="594"/>
      <c r="DB403" s="596"/>
      <c r="DC403" s="594"/>
      <c r="DD403" s="596"/>
      <c r="DE403" s="594"/>
      <c r="DF403" s="596"/>
      <c r="DG403" s="594"/>
      <c r="DH403" s="596"/>
      <c r="DI403" s="594"/>
      <c r="DJ403" s="596"/>
      <c r="DK403" s="594"/>
      <c r="DL403" s="596"/>
      <c r="DM403" s="594"/>
      <c r="DN403" s="596"/>
      <c r="DO403" s="596"/>
      <c r="DP403" s="596"/>
      <c r="DQ403" s="596"/>
      <c r="DR403" s="596"/>
      <c r="DS403" s="596"/>
      <c r="DT403" s="596"/>
      <c r="DU403" s="596"/>
      <c r="DV403" s="596"/>
      <c r="DW403" s="596"/>
      <c r="DX403" s="596"/>
      <c r="DY403" s="596"/>
      <c r="DZ403" s="596"/>
      <c r="EA403" s="596"/>
      <c r="EB403" s="595"/>
      <c r="EC403" s="595"/>
      <c r="ED403" s="594"/>
      <c r="EE403" s="595"/>
      <c r="EF403" s="594"/>
      <c r="EG403" s="595"/>
      <c r="EH403" s="594"/>
      <c r="EI403" s="595"/>
      <c r="EJ403" s="594"/>
      <c r="EK403" s="595"/>
      <c r="EL403" s="594"/>
      <c r="EM403" s="595"/>
    </row>
    <row r="404" spans="12:143" x14ac:dyDescent="0.25">
      <c r="L404" s="596"/>
      <c r="M404" s="596"/>
      <c r="N404" s="595"/>
      <c r="O404" s="595"/>
      <c r="P404" s="594"/>
      <c r="Q404" s="595"/>
      <c r="R404" s="594"/>
      <c r="S404" s="595"/>
      <c r="T404" s="594"/>
      <c r="U404" s="595"/>
      <c r="V404" s="594"/>
      <c r="W404" s="595"/>
      <c r="X404" s="594"/>
      <c r="Y404" s="595"/>
      <c r="Z404" s="594"/>
      <c r="AA404" s="595"/>
      <c r="AB404" s="594"/>
      <c r="AC404" s="595"/>
      <c r="AD404" s="595"/>
      <c r="AE404" s="596"/>
      <c r="AF404" s="595"/>
      <c r="AG404" s="595"/>
      <c r="AH404" s="595"/>
      <c r="AI404" s="595"/>
      <c r="AJ404" s="595"/>
      <c r="AK404" s="595"/>
      <c r="AL404" s="596"/>
      <c r="AM404" s="596"/>
      <c r="AN404" s="596"/>
      <c r="AO404" s="596"/>
      <c r="AP404" s="596"/>
      <c r="AQ404" s="596"/>
      <c r="AR404" s="595"/>
      <c r="AS404" s="595"/>
      <c r="AT404" s="594"/>
      <c r="AU404" s="595"/>
      <c r="AV404" s="594"/>
      <c r="AW404" s="595"/>
      <c r="AX404" s="594"/>
      <c r="AY404" s="595"/>
      <c r="AZ404" s="594"/>
      <c r="BA404" s="595"/>
      <c r="BB404" s="594"/>
      <c r="BC404" s="595"/>
      <c r="BD404" s="594"/>
      <c r="BE404" s="595"/>
      <c r="BF404" s="594"/>
      <c r="BG404" s="595"/>
      <c r="BH404" s="595"/>
      <c r="BI404" s="595"/>
      <c r="BJ404" s="595"/>
      <c r="BK404" s="595"/>
      <c r="BL404" s="595"/>
      <c r="BM404" s="595"/>
      <c r="BN404" s="595"/>
      <c r="BO404" s="595"/>
      <c r="BP404" s="596"/>
      <c r="BQ404" s="596"/>
      <c r="BR404" s="596"/>
      <c r="BS404" s="596"/>
      <c r="BT404" s="596"/>
      <c r="BU404" s="596"/>
      <c r="BV404" s="597"/>
      <c r="BW404" s="597"/>
      <c r="BX404" s="598"/>
      <c r="BY404" s="597"/>
      <c r="BZ404" s="598"/>
      <c r="CA404" s="597"/>
      <c r="CB404" s="598"/>
      <c r="CC404" s="597"/>
      <c r="CD404" s="598"/>
      <c r="CE404" s="597"/>
      <c r="CF404" s="598"/>
      <c r="CG404" s="597"/>
      <c r="CH404" s="598"/>
      <c r="CI404" s="597"/>
      <c r="CJ404" s="598"/>
      <c r="CK404" s="597"/>
      <c r="CL404" s="597"/>
      <c r="CM404" s="597"/>
      <c r="CN404" s="597"/>
      <c r="CO404" s="597"/>
      <c r="CP404" s="597"/>
      <c r="CQ404" s="597"/>
      <c r="CR404" s="597"/>
      <c r="CS404" s="597"/>
      <c r="CT404" s="597"/>
      <c r="CU404" s="597"/>
      <c r="CV404" s="597"/>
      <c r="CW404" s="597"/>
      <c r="CX404" s="597"/>
      <c r="CY404" s="595"/>
      <c r="CZ404" s="596"/>
      <c r="DA404" s="594"/>
      <c r="DB404" s="596"/>
      <c r="DC404" s="594"/>
      <c r="DD404" s="596"/>
      <c r="DE404" s="594"/>
      <c r="DF404" s="596"/>
      <c r="DG404" s="594"/>
      <c r="DH404" s="596"/>
      <c r="DI404" s="594"/>
      <c r="DJ404" s="596"/>
      <c r="DK404" s="594"/>
      <c r="DL404" s="596"/>
      <c r="DM404" s="594"/>
      <c r="DN404" s="596"/>
      <c r="DO404" s="596"/>
      <c r="DP404" s="596"/>
      <c r="DQ404" s="596"/>
      <c r="DR404" s="596"/>
      <c r="DS404" s="596"/>
      <c r="DT404" s="596"/>
      <c r="DU404" s="596"/>
      <c r="DV404" s="596"/>
      <c r="DW404" s="596"/>
      <c r="DX404" s="596"/>
      <c r="DY404" s="596"/>
      <c r="DZ404" s="596"/>
      <c r="EA404" s="596"/>
      <c r="EB404" s="595"/>
      <c r="EC404" s="595"/>
      <c r="ED404" s="594"/>
      <c r="EE404" s="595"/>
      <c r="EF404" s="594"/>
      <c r="EG404" s="595"/>
      <c r="EH404" s="594"/>
      <c r="EI404" s="595"/>
      <c r="EJ404" s="594"/>
      <c r="EK404" s="595"/>
      <c r="EL404" s="594"/>
      <c r="EM404" s="595"/>
    </row>
    <row r="405" spans="12:143" x14ac:dyDescent="0.25">
      <c r="L405" s="596"/>
      <c r="M405" s="596"/>
      <c r="N405" s="595"/>
      <c r="O405" s="595"/>
      <c r="P405" s="594"/>
      <c r="Q405" s="595"/>
      <c r="R405" s="594"/>
      <c r="S405" s="595"/>
      <c r="T405" s="594"/>
      <c r="U405" s="595"/>
      <c r="V405" s="594"/>
      <c r="W405" s="595"/>
      <c r="X405" s="594"/>
      <c r="Y405" s="595"/>
      <c r="Z405" s="594"/>
      <c r="AA405" s="595"/>
      <c r="AB405" s="594"/>
      <c r="AC405" s="595"/>
      <c r="AD405" s="595"/>
      <c r="AE405" s="596"/>
      <c r="AF405" s="595"/>
      <c r="AG405" s="595"/>
      <c r="AH405" s="595"/>
      <c r="AI405" s="595"/>
      <c r="AJ405" s="595"/>
      <c r="AK405" s="595"/>
      <c r="AL405" s="596"/>
      <c r="AM405" s="596"/>
      <c r="AN405" s="596"/>
      <c r="AO405" s="596"/>
      <c r="AP405" s="596"/>
      <c r="AQ405" s="596"/>
      <c r="AR405" s="595"/>
      <c r="AS405" s="595"/>
      <c r="AT405" s="594"/>
      <c r="AU405" s="595"/>
      <c r="AV405" s="594"/>
      <c r="AW405" s="595"/>
      <c r="AX405" s="594"/>
      <c r="AY405" s="595"/>
      <c r="AZ405" s="594"/>
      <c r="BA405" s="595"/>
      <c r="BB405" s="594"/>
      <c r="BC405" s="595"/>
      <c r="BD405" s="594"/>
      <c r="BE405" s="595"/>
      <c r="BF405" s="594"/>
      <c r="BG405" s="595"/>
      <c r="BH405" s="595"/>
      <c r="BI405" s="595"/>
      <c r="BJ405" s="595"/>
      <c r="BK405" s="595"/>
      <c r="BL405" s="595"/>
      <c r="BM405" s="595"/>
      <c r="BN405" s="595"/>
      <c r="BO405" s="595"/>
      <c r="BP405" s="596"/>
      <c r="BQ405" s="596"/>
      <c r="BR405" s="596"/>
      <c r="BS405" s="596"/>
      <c r="BT405" s="596"/>
      <c r="BU405" s="596"/>
      <c r="BV405" s="597"/>
      <c r="BW405" s="597"/>
      <c r="BX405" s="598"/>
      <c r="BY405" s="597"/>
      <c r="BZ405" s="598"/>
      <c r="CA405" s="597"/>
      <c r="CB405" s="598"/>
      <c r="CC405" s="597"/>
      <c r="CD405" s="598"/>
      <c r="CE405" s="597"/>
      <c r="CF405" s="598"/>
      <c r="CG405" s="597"/>
      <c r="CH405" s="598"/>
      <c r="CI405" s="597"/>
      <c r="CJ405" s="598"/>
      <c r="CK405" s="597"/>
      <c r="CL405" s="597"/>
      <c r="CM405" s="597"/>
      <c r="CN405" s="597"/>
      <c r="CO405" s="597"/>
      <c r="CP405" s="597"/>
      <c r="CQ405" s="597"/>
      <c r="CR405" s="597"/>
      <c r="CS405" s="597"/>
      <c r="CT405" s="597"/>
      <c r="CU405" s="597"/>
      <c r="CV405" s="597"/>
      <c r="CW405" s="597"/>
      <c r="CX405" s="597"/>
      <c r="CY405" s="595"/>
      <c r="CZ405" s="596"/>
      <c r="DA405" s="594"/>
      <c r="DB405" s="596"/>
      <c r="DC405" s="594"/>
      <c r="DD405" s="596"/>
      <c r="DE405" s="594"/>
      <c r="DF405" s="596"/>
      <c r="DG405" s="594"/>
      <c r="DH405" s="596"/>
      <c r="DI405" s="594"/>
      <c r="DJ405" s="596"/>
      <c r="DK405" s="594"/>
      <c r="DL405" s="596"/>
      <c r="DM405" s="594"/>
      <c r="DN405" s="596"/>
      <c r="DO405" s="596"/>
      <c r="DP405" s="596"/>
      <c r="DQ405" s="596"/>
      <c r="DR405" s="596"/>
      <c r="DS405" s="596"/>
      <c r="DT405" s="596"/>
      <c r="DU405" s="596"/>
      <c r="DV405" s="596"/>
      <c r="DW405" s="596"/>
      <c r="DX405" s="596"/>
      <c r="DY405" s="596"/>
      <c r="DZ405" s="596"/>
      <c r="EA405" s="596"/>
      <c r="EB405" s="595"/>
      <c r="EC405" s="595"/>
      <c r="ED405" s="594"/>
      <c r="EE405" s="595"/>
      <c r="EF405" s="594"/>
      <c r="EG405" s="595"/>
      <c r="EH405" s="594"/>
      <c r="EI405" s="595"/>
      <c r="EJ405" s="594"/>
      <c r="EK405" s="595"/>
      <c r="EL405" s="594"/>
      <c r="EM405" s="595"/>
    </row>
    <row r="406" spans="12:143" x14ac:dyDescent="0.25">
      <c r="L406" s="596"/>
      <c r="M406" s="596"/>
      <c r="N406" s="595"/>
      <c r="O406" s="595"/>
      <c r="P406" s="594"/>
      <c r="Q406" s="595"/>
      <c r="R406" s="594"/>
      <c r="S406" s="595"/>
      <c r="T406" s="594"/>
      <c r="U406" s="595"/>
      <c r="V406" s="594"/>
      <c r="W406" s="595"/>
      <c r="X406" s="594"/>
      <c r="Y406" s="595"/>
      <c r="Z406" s="594"/>
      <c r="AA406" s="595"/>
      <c r="AB406" s="594"/>
      <c r="AC406" s="595"/>
      <c r="AD406" s="595"/>
      <c r="AE406" s="596"/>
      <c r="AF406" s="595"/>
      <c r="AG406" s="595"/>
      <c r="AH406" s="595"/>
      <c r="AI406" s="595"/>
      <c r="AJ406" s="595"/>
      <c r="AK406" s="595"/>
      <c r="AL406" s="596"/>
      <c r="AM406" s="596"/>
      <c r="AN406" s="596"/>
      <c r="AO406" s="596"/>
      <c r="AP406" s="596"/>
      <c r="AQ406" s="596"/>
      <c r="AR406" s="595"/>
      <c r="AS406" s="595"/>
      <c r="AT406" s="594"/>
      <c r="AU406" s="595"/>
      <c r="AV406" s="594"/>
      <c r="AW406" s="595"/>
      <c r="AX406" s="594"/>
      <c r="AY406" s="595"/>
      <c r="AZ406" s="594"/>
      <c r="BA406" s="595"/>
      <c r="BB406" s="594"/>
      <c r="BC406" s="595"/>
      <c r="BD406" s="594"/>
      <c r="BE406" s="595"/>
      <c r="BF406" s="594"/>
      <c r="BG406" s="595"/>
      <c r="BH406" s="595"/>
      <c r="BI406" s="595"/>
      <c r="BJ406" s="595"/>
      <c r="BK406" s="595"/>
      <c r="BL406" s="595"/>
      <c r="BM406" s="595"/>
      <c r="BN406" s="595"/>
      <c r="BO406" s="595"/>
      <c r="BP406" s="596"/>
      <c r="BQ406" s="596"/>
      <c r="BR406" s="596"/>
      <c r="BS406" s="596"/>
      <c r="BT406" s="596"/>
      <c r="BU406" s="596"/>
      <c r="BV406" s="597"/>
      <c r="BW406" s="597"/>
      <c r="BX406" s="598"/>
      <c r="BY406" s="597"/>
      <c r="BZ406" s="598"/>
      <c r="CA406" s="597"/>
      <c r="CB406" s="598"/>
      <c r="CC406" s="597"/>
      <c r="CD406" s="598"/>
      <c r="CE406" s="597"/>
      <c r="CF406" s="598"/>
      <c r="CG406" s="597"/>
      <c r="CH406" s="598"/>
      <c r="CI406" s="597"/>
      <c r="CJ406" s="598"/>
      <c r="CK406" s="597"/>
      <c r="CL406" s="597"/>
      <c r="CM406" s="597"/>
      <c r="CN406" s="597"/>
      <c r="CO406" s="597"/>
      <c r="CP406" s="597"/>
      <c r="CQ406" s="597"/>
      <c r="CR406" s="597"/>
      <c r="CS406" s="597"/>
      <c r="CT406" s="597"/>
      <c r="CU406" s="597"/>
      <c r="CV406" s="597"/>
      <c r="CW406" s="597"/>
      <c r="CX406" s="597"/>
      <c r="CY406" s="595"/>
      <c r="CZ406" s="596"/>
      <c r="DA406" s="594"/>
      <c r="DB406" s="596"/>
      <c r="DC406" s="594"/>
      <c r="DD406" s="596"/>
      <c r="DE406" s="594"/>
      <c r="DF406" s="596"/>
      <c r="DG406" s="594"/>
      <c r="DH406" s="596"/>
      <c r="DI406" s="594"/>
      <c r="DJ406" s="596"/>
      <c r="DK406" s="594"/>
      <c r="DL406" s="596"/>
      <c r="DM406" s="594"/>
      <c r="DN406" s="596"/>
      <c r="DO406" s="596"/>
      <c r="DP406" s="596"/>
      <c r="DQ406" s="596"/>
      <c r="DR406" s="596"/>
      <c r="DS406" s="596"/>
      <c r="DT406" s="596"/>
      <c r="DU406" s="596"/>
      <c r="DV406" s="596"/>
      <c r="DW406" s="596"/>
      <c r="DX406" s="596"/>
      <c r="DY406" s="596"/>
      <c r="DZ406" s="596"/>
      <c r="EA406" s="596"/>
      <c r="EB406" s="595"/>
      <c r="EC406" s="595"/>
      <c r="ED406" s="594"/>
      <c r="EE406" s="595"/>
      <c r="EF406" s="594"/>
      <c r="EG406" s="595"/>
      <c r="EH406" s="594"/>
      <c r="EI406" s="595"/>
      <c r="EJ406" s="594"/>
      <c r="EK406" s="595"/>
      <c r="EL406" s="594"/>
      <c r="EM406" s="595"/>
    </row>
    <row r="407" spans="12:143" x14ac:dyDescent="0.25">
      <c r="L407" s="596"/>
      <c r="M407" s="596"/>
      <c r="N407" s="595"/>
      <c r="O407" s="595"/>
      <c r="P407" s="594"/>
      <c r="Q407" s="595"/>
      <c r="R407" s="594"/>
      <c r="S407" s="595"/>
      <c r="T407" s="594"/>
      <c r="U407" s="595"/>
      <c r="V407" s="594"/>
      <c r="W407" s="595"/>
      <c r="X407" s="594"/>
      <c r="Y407" s="595"/>
      <c r="Z407" s="594"/>
      <c r="AA407" s="595"/>
      <c r="AB407" s="594"/>
      <c r="AC407" s="595"/>
      <c r="AD407" s="595"/>
      <c r="AE407" s="596"/>
      <c r="AF407" s="595"/>
      <c r="AG407" s="595"/>
      <c r="AH407" s="595"/>
      <c r="AI407" s="595"/>
      <c r="AJ407" s="595"/>
      <c r="AK407" s="595"/>
      <c r="AL407" s="596"/>
      <c r="AM407" s="596"/>
      <c r="AN407" s="596"/>
      <c r="AO407" s="596"/>
      <c r="AP407" s="596"/>
      <c r="AQ407" s="596"/>
      <c r="AR407" s="595"/>
      <c r="AS407" s="595"/>
      <c r="AT407" s="594"/>
      <c r="AU407" s="595"/>
      <c r="AV407" s="594"/>
      <c r="AW407" s="595"/>
      <c r="AX407" s="594"/>
      <c r="AY407" s="595"/>
      <c r="AZ407" s="594"/>
      <c r="BA407" s="595"/>
      <c r="BB407" s="594"/>
      <c r="BC407" s="595"/>
      <c r="BD407" s="594"/>
      <c r="BE407" s="595"/>
      <c r="BF407" s="594"/>
      <c r="BG407" s="595"/>
      <c r="BH407" s="595"/>
      <c r="BI407" s="595"/>
      <c r="BJ407" s="595"/>
      <c r="BK407" s="595"/>
      <c r="BL407" s="595"/>
      <c r="BM407" s="595"/>
      <c r="BN407" s="595"/>
      <c r="BO407" s="595"/>
      <c r="BP407" s="596"/>
      <c r="BQ407" s="596"/>
      <c r="BR407" s="596"/>
      <c r="BS407" s="596"/>
      <c r="BT407" s="596"/>
      <c r="BU407" s="596"/>
      <c r="BV407" s="597"/>
      <c r="BW407" s="597"/>
      <c r="BX407" s="598"/>
      <c r="BY407" s="597"/>
      <c r="BZ407" s="598"/>
      <c r="CA407" s="597"/>
      <c r="CB407" s="598"/>
      <c r="CC407" s="597"/>
      <c r="CD407" s="598"/>
      <c r="CE407" s="597"/>
      <c r="CF407" s="598"/>
      <c r="CG407" s="597"/>
      <c r="CH407" s="598"/>
      <c r="CI407" s="597"/>
      <c r="CJ407" s="598"/>
      <c r="CK407" s="597"/>
      <c r="CL407" s="597"/>
      <c r="CM407" s="597"/>
      <c r="CN407" s="597"/>
      <c r="CO407" s="597"/>
      <c r="CP407" s="597"/>
      <c r="CQ407" s="597"/>
      <c r="CR407" s="597"/>
      <c r="CS407" s="597"/>
      <c r="CT407" s="597"/>
      <c r="CU407" s="597"/>
      <c r="CV407" s="597"/>
      <c r="CW407" s="597"/>
      <c r="CX407" s="597"/>
      <c r="CY407" s="595"/>
      <c r="CZ407" s="596"/>
      <c r="DA407" s="594"/>
      <c r="DB407" s="596"/>
      <c r="DC407" s="594"/>
      <c r="DD407" s="596"/>
      <c r="DE407" s="594"/>
      <c r="DF407" s="596"/>
      <c r="DG407" s="594"/>
      <c r="DH407" s="596"/>
      <c r="DI407" s="594"/>
      <c r="DJ407" s="596"/>
      <c r="DK407" s="594"/>
      <c r="DL407" s="596"/>
      <c r="DM407" s="594"/>
      <c r="DN407" s="596"/>
      <c r="DO407" s="596"/>
      <c r="DP407" s="596"/>
      <c r="DQ407" s="596"/>
      <c r="DR407" s="596"/>
      <c r="DS407" s="596"/>
      <c r="DT407" s="596"/>
      <c r="DU407" s="596"/>
      <c r="DV407" s="596"/>
      <c r="DW407" s="596"/>
      <c r="DX407" s="596"/>
      <c r="DY407" s="596"/>
      <c r="DZ407" s="596"/>
      <c r="EA407" s="596"/>
      <c r="EB407" s="595"/>
      <c r="EC407" s="595"/>
      <c r="ED407" s="594"/>
      <c r="EE407" s="595"/>
      <c r="EF407" s="594"/>
      <c r="EG407" s="595"/>
      <c r="EH407" s="594"/>
      <c r="EI407" s="595"/>
      <c r="EJ407" s="594"/>
      <c r="EK407" s="595"/>
      <c r="EL407" s="594"/>
      <c r="EM407" s="595"/>
    </row>
    <row r="408" spans="12:143" x14ac:dyDescent="0.25">
      <c r="L408" s="596"/>
      <c r="M408" s="596"/>
      <c r="N408" s="595"/>
      <c r="O408" s="595"/>
      <c r="P408" s="594"/>
      <c r="Q408" s="595"/>
      <c r="R408" s="594"/>
      <c r="S408" s="595"/>
      <c r="T408" s="594"/>
      <c r="U408" s="595"/>
      <c r="V408" s="594"/>
      <c r="W408" s="595"/>
      <c r="X408" s="594"/>
      <c r="Y408" s="595"/>
      <c r="Z408" s="594"/>
      <c r="AA408" s="595"/>
      <c r="AB408" s="594"/>
      <c r="AC408" s="595"/>
      <c r="AD408" s="595"/>
      <c r="AE408" s="596"/>
      <c r="AF408" s="595"/>
      <c r="AG408" s="595"/>
      <c r="AH408" s="595"/>
      <c r="AI408" s="595"/>
      <c r="AJ408" s="595"/>
      <c r="AK408" s="595"/>
      <c r="AL408" s="596"/>
      <c r="AM408" s="596"/>
      <c r="AN408" s="596"/>
      <c r="AO408" s="596"/>
      <c r="AP408" s="596"/>
      <c r="AQ408" s="596"/>
      <c r="AR408" s="595"/>
      <c r="AS408" s="595"/>
      <c r="AT408" s="594"/>
      <c r="AU408" s="595"/>
      <c r="AV408" s="594"/>
      <c r="AW408" s="595"/>
      <c r="AX408" s="594"/>
      <c r="AY408" s="595"/>
      <c r="AZ408" s="594"/>
      <c r="BA408" s="595"/>
      <c r="BB408" s="594"/>
      <c r="BC408" s="595"/>
      <c r="BD408" s="594"/>
      <c r="BE408" s="595"/>
      <c r="BF408" s="594"/>
      <c r="BG408" s="595"/>
      <c r="BH408" s="595"/>
      <c r="BI408" s="595"/>
      <c r="BJ408" s="595"/>
      <c r="BK408" s="595"/>
      <c r="BL408" s="595"/>
      <c r="BM408" s="595"/>
      <c r="BN408" s="595"/>
      <c r="BO408" s="595"/>
      <c r="BP408" s="596"/>
      <c r="BQ408" s="596"/>
      <c r="BR408" s="596"/>
      <c r="BS408" s="596"/>
      <c r="BT408" s="596"/>
      <c r="BU408" s="596"/>
      <c r="BV408" s="597"/>
      <c r="BW408" s="597"/>
      <c r="BX408" s="598"/>
      <c r="BY408" s="597"/>
      <c r="BZ408" s="598"/>
      <c r="CA408" s="597"/>
      <c r="CB408" s="598"/>
      <c r="CC408" s="597"/>
      <c r="CD408" s="598"/>
      <c r="CE408" s="597"/>
      <c r="CF408" s="598"/>
      <c r="CG408" s="597"/>
      <c r="CH408" s="598"/>
      <c r="CI408" s="597"/>
      <c r="CJ408" s="598"/>
      <c r="CK408" s="597"/>
      <c r="CL408" s="597"/>
      <c r="CM408" s="597"/>
      <c r="CN408" s="597"/>
      <c r="CO408" s="597"/>
      <c r="CP408" s="597"/>
      <c r="CQ408" s="597"/>
      <c r="CR408" s="597"/>
      <c r="CS408" s="597"/>
      <c r="CT408" s="597"/>
      <c r="CU408" s="597"/>
      <c r="CV408" s="597"/>
      <c r="CW408" s="597"/>
      <c r="CX408" s="597"/>
      <c r="CY408" s="595"/>
      <c r="CZ408" s="596"/>
      <c r="DA408" s="594"/>
      <c r="DB408" s="596"/>
      <c r="DC408" s="594"/>
      <c r="DD408" s="596"/>
      <c r="DE408" s="594"/>
      <c r="DF408" s="596"/>
      <c r="DG408" s="594"/>
      <c r="DH408" s="596"/>
      <c r="DI408" s="594"/>
      <c r="DJ408" s="596"/>
      <c r="DK408" s="594"/>
      <c r="DL408" s="596"/>
      <c r="DM408" s="594"/>
      <c r="DN408" s="596"/>
      <c r="DO408" s="596"/>
      <c r="DP408" s="596"/>
      <c r="DQ408" s="596"/>
      <c r="DR408" s="596"/>
      <c r="DS408" s="596"/>
      <c r="DT408" s="596"/>
      <c r="DU408" s="596"/>
      <c r="DV408" s="596"/>
      <c r="DW408" s="596"/>
      <c r="DX408" s="596"/>
      <c r="DY408" s="596"/>
      <c r="DZ408" s="596"/>
      <c r="EA408" s="596"/>
      <c r="EB408" s="595"/>
      <c r="EC408" s="595"/>
      <c r="ED408" s="594"/>
      <c r="EE408" s="595"/>
      <c r="EF408" s="594"/>
      <c r="EG408" s="595"/>
      <c r="EH408" s="594"/>
      <c r="EI408" s="595"/>
      <c r="EJ408" s="594"/>
      <c r="EK408" s="595"/>
      <c r="EL408" s="594"/>
      <c r="EM408" s="595"/>
    </row>
    <row r="409" spans="12:143" x14ac:dyDescent="0.25">
      <c r="L409" s="596"/>
      <c r="M409" s="596"/>
      <c r="N409" s="595"/>
      <c r="O409" s="595"/>
      <c r="P409" s="594"/>
      <c r="Q409" s="595"/>
      <c r="R409" s="594"/>
      <c r="S409" s="595"/>
      <c r="T409" s="594"/>
      <c r="U409" s="595"/>
      <c r="V409" s="594"/>
      <c r="W409" s="595"/>
      <c r="X409" s="594"/>
      <c r="Y409" s="595"/>
      <c r="Z409" s="594"/>
      <c r="AA409" s="595"/>
      <c r="AB409" s="594"/>
      <c r="AC409" s="595"/>
      <c r="AD409" s="595"/>
      <c r="AE409" s="596"/>
      <c r="AF409" s="595"/>
      <c r="AG409" s="595"/>
      <c r="AH409" s="595"/>
      <c r="AI409" s="595"/>
      <c r="AJ409" s="595"/>
      <c r="AK409" s="595"/>
      <c r="AL409" s="596"/>
      <c r="AM409" s="596"/>
      <c r="AN409" s="596"/>
      <c r="AO409" s="596"/>
      <c r="AP409" s="596"/>
      <c r="AQ409" s="596"/>
      <c r="AR409" s="595"/>
      <c r="AS409" s="595"/>
      <c r="AT409" s="594"/>
      <c r="AU409" s="595"/>
      <c r="AV409" s="594"/>
      <c r="AW409" s="595"/>
      <c r="AX409" s="594"/>
      <c r="AY409" s="595"/>
      <c r="AZ409" s="594"/>
      <c r="BA409" s="595"/>
      <c r="BB409" s="594"/>
      <c r="BC409" s="595"/>
      <c r="BD409" s="594"/>
      <c r="BE409" s="595"/>
      <c r="BF409" s="594"/>
      <c r="BG409" s="595"/>
      <c r="BH409" s="595"/>
      <c r="BI409" s="595"/>
      <c r="BJ409" s="595"/>
      <c r="BK409" s="595"/>
      <c r="BL409" s="595"/>
      <c r="BM409" s="595"/>
      <c r="BN409" s="595"/>
      <c r="BO409" s="595"/>
      <c r="BP409" s="596"/>
      <c r="BQ409" s="596"/>
      <c r="BR409" s="596"/>
      <c r="BS409" s="596"/>
      <c r="BT409" s="596"/>
      <c r="BU409" s="596"/>
      <c r="BV409" s="597"/>
      <c r="BW409" s="597"/>
      <c r="BX409" s="598"/>
      <c r="BY409" s="597"/>
      <c r="BZ409" s="598"/>
      <c r="CA409" s="597"/>
      <c r="CB409" s="598"/>
      <c r="CC409" s="597"/>
      <c r="CD409" s="598"/>
      <c r="CE409" s="597"/>
      <c r="CF409" s="598"/>
      <c r="CG409" s="597"/>
      <c r="CH409" s="598"/>
      <c r="CI409" s="597"/>
      <c r="CJ409" s="598"/>
      <c r="CK409" s="597"/>
      <c r="CL409" s="597"/>
      <c r="CM409" s="597"/>
      <c r="CN409" s="597"/>
      <c r="CO409" s="597"/>
      <c r="CP409" s="597"/>
      <c r="CQ409" s="597"/>
      <c r="CR409" s="597"/>
      <c r="CS409" s="597"/>
      <c r="CT409" s="597"/>
      <c r="CU409" s="597"/>
      <c r="CV409" s="597"/>
      <c r="CW409" s="597"/>
      <c r="CX409" s="597"/>
      <c r="CY409" s="595"/>
      <c r="CZ409" s="596"/>
      <c r="DA409" s="594"/>
      <c r="DB409" s="596"/>
      <c r="DC409" s="594"/>
      <c r="DD409" s="596"/>
      <c r="DE409" s="594"/>
      <c r="DF409" s="596"/>
      <c r="DG409" s="594"/>
      <c r="DH409" s="596"/>
      <c r="DI409" s="594"/>
      <c r="DJ409" s="596"/>
      <c r="DK409" s="594"/>
      <c r="DL409" s="596"/>
      <c r="DM409" s="594"/>
      <c r="DN409" s="596"/>
      <c r="DO409" s="596"/>
      <c r="DP409" s="596"/>
      <c r="DQ409" s="596"/>
      <c r="DR409" s="596"/>
      <c r="DS409" s="596"/>
      <c r="DT409" s="596"/>
      <c r="DU409" s="596"/>
      <c r="DV409" s="596"/>
      <c r="DW409" s="596"/>
      <c r="DX409" s="596"/>
      <c r="DY409" s="596"/>
      <c r="DZ409" s="596"/>
      <c r="EA409" s="596"/>
      <c r="EB409" s="595"/>
      <c r="EC409" s="595"/>
      <c r="ED409" s="594"/>
      <c r="EE409" s="595"/>
      <c r="EF409" s="594"/>
      <c r="EG409" s="595"/>
      <c r="EH409" s="594"/>
      <c r="EI409" s="595"/>
      <c r="EJ409" s="594"/>
      <c r="EK409" s="595"/>
      <c r="EL409" s="594"/>
      <c r="EM409" s="595"/>
    </row>
    <row r="410" spans="12:143" x14ac:dyDescent="0.25">
      <c r="L410" s="596"/>
      <c r="M410" s="596"/>
      <c r="N410" s="595"/>
      <c r="O410" s="595"/>
      <c r="P410" s="594"/>
      <c r="Q410" s="595"/>
      <c r="R410" s="594"/>
      <c r="S410" s="595"/>
      <c r="T410" s="594"/>
      <c r="U410" s="595"/>
      <c r="V410" s="594"/>
      <c r="W410" s="595"/>
      <c r="X410" s="594"/>
      <c r="Y410" s="595"/>
      <c r="Z410" s="594"/>
      <c r="AA410" s="595"/>
      <c r="AB410" s="594"/>
      <c r="AC410" s="595"/>
      <c r="AD410" s="595"/>
      <c r="AE410" s="596"/>
      <c r="AF410" s="595"/>
      <c r="AG410" s="595"/>
      <c r="AH410" s="595"/>
      <c r="AI410" s="595"/>
      <c r="AJ410" s="595"/>
      <c r="AK410" s="595"/>
      <c r="AL410" s="596"/>
      <c r="AM410" s="596"/>
      <c r="AN410" s="596"/>
      <c r="AO410" s="596"/>
      <c r="AP410" s="596"/>
      <c r="AQ410" s="596"/>
      <c r="AR410" s="595"/>
      <c r="AS410" s="595"/>
      <c r="AT410" s="594"/>
      <c r="AU410" s="595"/>
      <c r="AV410" s="594"/>
      <c r="AW410" s="595"/>
      <c r="AX410" s="594"/>
      <c r="AY410" s="595"/>
      <c r="AZ410" s="594"/>
      <c r="BA410" s="595"/>
      <c r="BB410" s="594"/>
      <c r="BC410" s="595"/>
      <c r="BD410" s="594"/>
      <c r="BE410" s="595"/>
      <c r="BF410" s="594"/>
      <c r="BG410" s="595"/>
      <c r="BH410" s="595"/>
      <c r="BI410" s="595"/>
      <c r="BJ410" s="595"/>
      <c r="BK410" s="595"/>
      <c r="BL410" s="595"/>
      <c r="BM410" s="595"/>
      <c r="BN410" s="595"/>
      <c r="BO410" s="595"/>
      <c r="BP410" s="596"/>
      <c r="BQ410" s="596"/>
      <c r="BR410" s="596"/>
      <c r="BS410" s="596"/>
      <c r="BT410" s="596"/>
      <c r="BU410" s="596"/>
      <c r="BV410" s="597"/>
      <c r="BW410" s="597"/>
      <c r="BX410" s="598"/>
      <c r="BY410" s="597"/>
      <c r="BZ410" s="598"/>
      <c r="CA410" s="597"/>
      <c r="CB410" s="598"/>
      <c r="CC410" s="597"/>
      <c r="CD410" s="598"/>
      <c r="CE410" s="597"/>
      <c r="CF410" s="598"/>
      <c r="CG410" s="597"/>
      <c r="CH410" s="598"/>
      <c r="CI410" s="597"/>
      <c r="CJ410" s="598"/>
      <c r="CK410" s="597"/>
      <c r="CL410" s="597"/>
      <c r="CM410" s="597"/>
      <c r="CN410" s="597"/>
      <c r="CO410" s="597"/>
      <c r="CP410" s="597"/>
      <c r="CQ410" s="597"/>
      <c r="CR410" s="597"/>
      <c r="CS410" s="597"/>
      <c r="CT410" s="597"/>
      <c r="CU410" s="597"/>
      <c r="CV410" s="597"/>
      <c r="CW410" s="597"/>
      <c r="CX410" s="597"/>
      <c r="CY410" s="595"/>
      <c r="CZ410" s="596"/>
      <c r="DA410" s="594"/>
      <c r="DB410" s="596"/>
      <c r="DC410" s="594"/>
      <c r="DD410" s="596"/>
      <c r="DE410" s="594"/>
      <c r="DF410" s="596"/>
      <c r="DG410" s="594"/>
      <c r="DH410" s="596"/>
      <c r="DI410" s="594"/>
      <c r="DJ410" s="596"/>
      <c r="DK410" s="594"/>
      <c r="DL410" s="596"/>
      <c r="DM410" s="594"/>
      <c r="DN410" s="596"/>
      <c r="DO410" s="596"/>
      <c r="DP410" s="596"/>
      <c r="DQ410" s="596"/>
      <c r="DR410" s="596"/>
      <c r="DS410" s="596"/>
      <c r="DT410" s="596"/>
      <c r="DU410" s="596"/>
      <c r="DV410" s="596"/>
      <c r="DW410" s="596"/>
      <c r="DX410" s="596"/>
      <c r="DY410" s="596"/>
      <c r="DZ410" s="596"/>
      <c r="EA410" s="596"/>
      <c r="EB410" s="595"/>
      <c r="EC410" s="595"/>
      <c r="ED410" s="594"/>
      <c r="EE410" s="595"/>
      <c r="EF410" s="594"/>
      <c r="EG410" s="595"/>
      <c r="EH410" s="594"/>
      <c r="EI410" s="595"/>
      <c r="EJ410" s="594"/>
      <c r="EK410" s="595"/>
      <c r="EL410" s="594"/>
      <c r="EM410" s="595"/>
    </row>
    <row r="411" spans="12:143" x14ac:dyDescent="0.25">
      <c r="L411" s="596"/>
      <c r="M411" s="596"/>
      <c r="N411" s="595"/>
      <c r="O411" s="595"/>
      <c r="P411" s="594"/>
      <c r="Q411" s="595"/>
      <c r="R411" s="594"/>
      <c r="S411" s="595"/>
      <c r="T411" s="594"/>
      <c r="U411" s="595"/>
      <c r="V411" s="594"/>
      <c r="W411" s="595"/>
      <c r="X411" s="594"/>
      <c r="Y411" s="595"/>
      <c r="Z411" s="594"/>
      <c r="AA411" s="595"/>
      <c r="AB411" s="594"/>
      <c r="AC411" s="595"/>
      <c r="AD411" s="595"/>
      <c r="AE411" s="596"/>
      <c r="AF411" s="595"/>
      <c r="AG411" s="595"/>
      <c r="AH411" s="595"/>
      <c r="AI411" s="595"/>
      <c r="AJ411" s="595"/>
      <c r="AK411" s="595"/>
      <c r="AL411" s="596"/>
      <c r="AM411" s="596"/>
      <c r="AN411" s="596"/>
      <c r="AO411" s="596"/>
      <c r="AP411" s="596"/>
      <c r="AQ411" s="596"/>
      <c r="AR411" s="595"/>
      <c r="AS411" s="595"/>
      <c r="AT411" s="594"/>
      <c r="AU411" s="595"/>
      <c r="AV411" s="594"/>
      <c r="AW411" s="595"/>
      <c r="AX411" s="594"/>
      <c r="AY411" s="595"/>
      <c r="AZ411" s="594"/>
      <c r="BA411" s="595"/>
      <c r="BB411" s="594"/>
      <c r="BC411" s="595"/>
      <c r="BD411" s="594"/>
      <c r="BE411" s="595"/>
      <c r="BF411" s="594"/>
      <c r="BG411" s="595"/>
      <c r="BH411" s="595"/>
      <c r="BI411" s="595"/>
      <c r="BJ411" s="595"/>
      <c r="BK411" s="595"/>
      <c r="BL411" s="595"/>
      <c r="BM411" s="595"/>
      <c r="BN411" s="595"/>
      <c r="BO411" s="595"/>
      <c r="BP411" s="596"/>
      <c r="BQ411" s="596"/>
      <c r="BR411" s="596"/>
      <c r="BS411" s="596"/>
      <c r="BT411" s="596"/>
      <c r="BU411" s="596"/>
      <c r="BV411" s="597"/>
      <c r="BW411" s="597"/>
      <c r="BX411" s="598"/>
      <c r="BY411" s="597"/>
      <c r="BZ411" s="598"/>
      <c r="CA411" s="597"/>
      <c r="CB411" s="598"/>
      <c r="CC411" s="597"/>
      <c r="CD411" s="598"/>
      <c r="CE411" s="597"/>
      <c r="CF411" s="598"/>
      <c r="CG411" s="597"/>
      <c r="CH411" s="598"/>
      <c r="CI411" s="597"/>
      <c r="CJ411" s="598"/>
      <c r="CK411" s="597"/>
      <c r="CL411" s="597"/>
      <c r="CM411" s="597"/>
      <c r="CN411" s="597"/>
      <c r="CO411" s="597"/>
      <c r="CP411" s="597"/>
      <c r="CQ411" s="597"/>
      <c r="CR411" s="597"/>
      <c r="CS411" s="597"/>
      <c r="CT411" s="597"/>
      <c r="CU411" s="597"/>
      <c r="CV411" s="597"/>
      <c r="CW411" s="597"/>
      <c r="CX411" s="597"/>
      <c r="CY411" s="595"/>
      <c r="CZ411" s="596"/>
      <c r="DA411" s="594"/>
      <c r="DB411" s="596"/>
      <c r="DC411" s="594"/>
      <c r="DD411" s="596"/>
      <c r="DE411" s="594"/>
      <c r="DF411" s="596"/>
      <c r="DG411" s="594"/>
      <c r="DH411" s="596"/>
      <c r="DI411" s="594"/>
      <c r="DJ411" s="596"/>
      <c r="DK411" s="594"/>
      <c r="DL411" s="596"/>
      <c r="DM411" s="594"/>
      <c r="DN411" s="596"/>
      <c r="DO411" s="596"/>
      <c r="DP411" s="596"/>
      <c r="DQ411" s="596"/>
      <c r="DR411" s="596"/>
      <c r="DS411" s="596"/>
      <c r="DT411" s="596"/>
      <c r="DU411" s="596"/>
      <c r="DV411" s="596"/>
      <c r="DW411" s="596"/>
      <c r="DX411" s="596"/>
      <c r="DY411" s="596"/>
      <c r="DZ411" s="596"/>
      <c r="EA411" s="596"/>
      <c r="EB411" s="595"/>
      <c r="EC411" s="595"/>
      <c r="ED411" s="594"/>
      <c r="EE411" s="595"/>
      <c r="EF411" s="594"/>
      <c r="EG411" s="595"/>
      <c r="EH411" s="594"/>
      <c r="EI411" s="595"/>
      <c r="EJ411" s="594"/>
      <c r="EK411" s="595"/>
      <c r="EL411" s="594"/>
      <c r="EM411" s="595"/>
    </row>
    <row r="412" spans="12:143" x14ac:dyDescent="0.25">
      <c r="L412" s="596"/>
      <c r="M412" s="596"/>
      <c r="N412" s="595"/>
      <c r="O412" s="595"/>
      <c r="P412" s="594"/>
      <c r="Q412" s="595"/>
      <c r="R412" s="594"/>
      <c r="S412" s="595"/>
      <c r="T412" s="594"/>
      <c r="U412" s="595"/>
      <c r="V412" s="594"/>
      <c r="W412" s="595"/>
      <c r="X412" s="594"/>
      <c r="Y412" s="595"/>
      <c r="Z412" s="594"/>
      <c r="AA412" s="595"/>
      <c r="AB412" s="594"/>
      <c r="AC412" s="595"/>
      <c r="AD412" s="595"/>
      <c r="AE412" s="596"/>
      <c r="AF412" s="595"/>
      <c r="AG412" s="595"/>
      <c r="AH412" s="595"/>
      <c r="AI412" s="595"/>
      <c r="AJ412" s="595"/>
      <c r="AK412" s="595"/>
      <c r="AL412" s="596"/>
      <c r="AM412" s="596"/>
      <c r="AN412" s="596"/>
      <c r="AO412" s="596"/>
      <c r="AP412" s="596"/>
      <c r="AQ412" s="596"/>
      <c r="AR412" s="595"/>
      <c r="AS412" s="595"/>
      <c r="AT412" s="594"/>
      <c r="AU412" s="595"/>
      <c r="AV412" s="594"/>
      <c r="AW412" s="595"/>
      <c r="AX412" s="594"/>
      <c r="AY412" s="595"/>
      <c r="AZ412" s="594"/>
      <c r="BA412" s="595"/>
      <c r="BB412" s="594"/>
      <c r="BC412" s="595"/>
      <c r="BD412" s="594"/>
      <c r="BE412" s="595"/>
      <c r="BF412" s="594"/>
      <c r="BG412" s="595"/>
      <c r="BH412" s="595"/>
      <c r="BI412" s="595"/>
      <c r="BJ412" s="595"/>
      <c r="BK412" s="595"/>
      <c r="BL412" s="595"/>
      <c r="BM412" s="595"/>
      <c r="BN412" s="595"/>
      <c r="BO412" s="595"/>
      <c r="BP412" s="596"/>
      <c r="BQ412" s="596"/>
      <c r="BR412" s="596"/>
      <c r="BS412" s="596"/>
      <c r="BT412" s="596"/>
      <c r="BU412" s="596"/>
      <c r="BV412" s="597"/>
      <c r="BW412" s="597"/>
      <c r="BX412" s="598"/>
      <c r="BY412" s="597"/>
      <c r="BZ412" s="598"/>
      <c r="CA412" s="597"/>
      <c r="CB412" s="598"/>
      <c r="CC412" s="597"/>
      <c r="CD412" s="598"/>
      <c r="CE412" s="597"/>
      <c r="CF412" s="598"/>
      <c r="CG412" s="597"/>
      <c r="CH412" s="598"/>
      <c r="CI412" s="597"/>
      <c r="CJ412" s="598"/>
      <c r="CK412" s="597"/>
      <c r="CL412" s="597"/>
      <c r="CM412" s="597"/>
      <c r="CN412" s="597"/>
      <c r="CO412" s="597"/>
      <c r="CP412" s="597"/>
      <c r="CQ412" s="597"/>
      <c r="CR412" s="597"/>
      <c r="CS412" s="597"/>
      <c r="CT412" s="597"/>
      <c r="CU412" s="597"/>
      <c r="CV412" s="597"/>
      <c r="CW412" s="597"/>
      <c r="CX412" s="597"/>
      <c r="CY412" s="595"/>
      <c r="CZ412" s="596"/>
      <c r="DA412" s="594"/>
      <c r="DB412" s="596"/>
      <c r="DC412" s="594"/>
      <c r="DD412" s="596"/>
      <c r="DE412" s="594"/>
      <c r="DF412" s="596"/>
      <c r="DG412" s="594"/>
      <c r="DH412" s="596"/>
      <c r="DI412" s="594"/>
      <c r="DJ412" s="596"/>
      <c r="DK412" s="594"/>
      <c r="DL412" s="596"/>
      <c r="DM412" s="594"/>
      <c r="DN412" s="596"/>
      <c r="DO412" s="596"/>
      <c r="DP412" s="596"/>
      <c r="DQ412" s="596"/>
      <c r="DR412" s="596"/>
      <c r="DS412" s="596"/>
      <c r="DT412" s="596"/>
      <c r="DU412" s="596"/>
      <c r="DV412" s="596"/>
      <c r="DW412" s="596"/>
      <c r="DX412" s="596"/>
      <c r="DY412" s="596"/>
      <c r="DZ412" s="596"/>
      <c r="EA412" s="596"/>
      <c r="EB412" s="595"/>
      <c r="EC412" s="595"/>
      <c r="ED412" s="594"/>
      <c r="EE412" s="595"/>
      <c r="EF412" s="594"/>
      <c r="EG412" s="595"/>
      <c r="EH412" s="594"/>
      <c r="EI412" s="595"/>
      <c r="EJ412" s="594"/>
      <c r="EK412" s="595"/>
      <c r="EL412" s="594"/>
      <c r="EM412" s="595"/>
    </row>
    <row r="413" spans="12:143" x14ac:dyDescent="0.25">
      <c r="L413" s="596"/>
      <c r="M413" s="596"/>
      <c r="N413" s="595"/>
      <c r="O413" s="595"/>
      <c r="P413" s="594"/>
      <c r="Q413" s="595"/>
      <c r="R413" s="594"/>
      <c r="S413" s="595"/>
      <c r="T413" s="594"/>
      <c r="U413" s="595"/>
      <c r="V413" s="594"/>
      <c r="W413" s="595"/>
      <c r="X413" s="594"/>
      <c r="Y413" s="595"/>
      <c r="Z413" s="594"/>
      <c r="AA413" s="595"/>
      <c r="AB413" s="594"/>
      <c r="AC413" s="595"/>
      <c r="AD413" s="595"/>
      <c r="AE413" s="596"/>
      <c r="AF413" s="595"/>
      <c r="AG413" s="595"/>
      <c r="AH413" s="595"/>
      <c r="AI413" s="595"/>
      <c r="AJ413" s="595"/>
      <c r="AK413" s="595"/>
      <c r="AL413" s="596"/>
      <c r="AM413" s="596"/>
      <c r="AN413" s="596"/>
      <c r="AO413" s="596"/>
      <c r="AP413" s="596"/>
      <c r="AQ413" s="596"/>
      <c r="AR413" s="595"/>
      <c r="AS413" s="595"/>
      <c r="AT413" s="594"/>
      <c r="AU413" s="595"/>
      <c r="AV413" s="594"/>
      <c r="AW413" s="595"/>
      <c r="AX413" s="594"/>
      <c r="AY413" s="595"/>
      <c r="AZ413" s="594"/>
      <c r="BA413" s="595"/>
      <c r="BB413" s="594"/>
      <c r="BC413" s="595"/>
      <c r="BD413" s="594"/>
      <c r="BE413" s="595"/>
      <c r="BF413" s="594"/>
      <c r="BG413" s="595"/>
      <c r="BH413" s="595"/>
      <c r="BI413" s="595"/>
      <c r="BJ413" s="595"/>
      <c r="BK413" s="595"/>
      <c r="BL413" s="595"/>
      <c r="BM413" s="595"/>
      <c r="BN413" s="595"/>
      <c r="BO413" s="595"/>
      <c r="BP413" s="596"/>
      <c r="BQ413" s="596"/>
      <c r="BR413" s="596"/>
      <c r="BS413" s="596"/>
      <c r="BT413" s="596"/>
      <c r="BU413" s="596"/>
      <c r="BV413" s="597"/>
      <c r="BW413" s="597"/>
      <c r="BX413" s="598"/>
      <c r="BY413" s="597"/>
      <c r="BZ413" s="598"/>
      <c r="CA413" s="597"/>
      <c r="CB413" s="598"/>
      <c r="CC413" s="597"/>
      <c r="CD413" s="598"/>
      <c r="CE413" s="597"/>
      <c r="CF413" s="598"/>
      <c r="CG413" s="597"/>
      <c r="CH413" s="598"/>
      <c r="CI413" s="597"/>
      <c r="CJ413" s="598"/>
      <c r="CK413" s="597"/>
      <c r="CL413" s="597"/>
      <c r="CM413" s="597"/>
      <c r="CN413" s="597"/>
      <c r="CO413" s="597"/>
      <c r="CP413" s="597"/>
      <c r="CQ413" s="597"/>
      <c r="CR413" s="597"/>
      <c r="CS413" s="597"/>
      <c r="CT413" s="597"/>
      <c r="CU413" s="597"/>
      <c r="CV413" s="597"/>
      <c r="CW413" s="597"/>
      <c r="CX413" s="597"/>
      <c r="CY413" s="595"/>
      <c r="CZ413" s="596"/>
      <c r="DA413" s="594"/>
      <c r="DB413" s="596"/>
      <c r="DC413" s="594"/>
      <c r="DD413" s="596"/>
      <c r="DE413" s="594"/>
      <c r="DF413" s="596"/>
      <c r="DG413" s="594"/>
      <c r="DH413" s="596"/>
      <c r="DI413" s="594"/>
      <c r="DJ413" s="596"/>
      <c r="DK413" s="594"/>
      <c r="DL413" s="596"/>
      <c r="DM413" s="594"/>
      <c r="DN413" s="596"/>
      <c r="DO413" s="596"/>
      <c r="DP413" s="596"/>
      <c r="DQ413" s="596"/>
      <c r="DR413" s="596"/>
      <c r="DS413" s="596"/>
      <c r="DT413" s="596"/>
      <c r="DU413" s="596"/>
      <c r="DV413" s="596"/>
      <c r="DW413" s="596"/>
      <c r="DX413" s="596"/>
      <c r="DY413" s="596"/>
      <c r="DZ413" s="596"/>
      <c r="EA413" s="596"/>
      <c r="EB413" s="595"/>
      <c r="EC413" s="595"/>
      <c r="ED413" s="594"/>
      <c r="EE413" s="595"/>
      <c r="EF413" s="594"/>
      <c r="EG413" s="595"/>
      <c r="EH413" s="594"/>
      <c r="EI413" s="595"/>
      <c r="EJ413" s="594"/>
      <c r="EK413" s="595"/>
      <c r="EL413" s="594"/>
      <c r="EM413" s="595"/>
    </row>
    <row r="414" spans="12:143" x14ac:dyDescent="0.25">
      <c r="L414" s="596"/>
      <c r="M414" s="596"/>
      <c r="N414" s="595"/>
      <c r="O414" s="595"/>
      <c r="P414" s="594"/>
      <c r="Q414" s="595"/>
      <c r="R414" s="594"/>
      <c r="S414" s="595"/>
      <c r="T414" s="594"/>
      <c r="U414" s="595"/>
      <c r="V414" s="594"/>
      <c r="W414" s="595"/>
      <c r="X414" s="594"/>
      <c r="Y414" s="595"/>
      <c r="Z414" s="594"/>
      <c r="AA414" s="595"/>
      <c r="AB414" s="594"/>
      <c r="AC414" s="595"/>
      <c r="AD414" s="595"/>
      <c r="AE414" s="596"/>
      <c r="AF414" s="595"/>
      <c r="AG414" s="595"/>
      <c r="AH414" s="595"/>
      <c r="AI414" s="595"/>
      <c r="AJ414" s="595"/>
      <c r="AK414" s="595"/>
      <c r="AL414" s="596"/>
      <c r="AM414" s="596"/>
      <c r="AN414" s="596"/>
      <c r="AO414" s="596"/>
      <c r="AP414" s="596"/>
      <c r="AQ414" s="596"/>
      <c r="AR414" s="595"/>
      <c r="AS414" s="595"/>
      <c r="AT414" s="594"/>
      <c r="AU414" s="595"/>
      <c r="AV414" s="594"/>
      <c r="AW414" s="595"/>
      <c r="AX414" s="594"/>
      <c r="AY414" s="595"/>
      <c r="AZ414" s="594"/>
      <c r="BA414" s="595"/>
      <c r="BB414" s="594"/>
      <c r="BC414" s="595"/>
      <c r="BD414" s="594"/>
      <c r="BE414" s="595"/>
      <c r="BF414" s="594"/>
      <c r="BG414" s="595"/>
      <c r="BH414" s="595"/>
      <c r="BI414" s="595"/>
      <c r="BJ414" s="595"/>
      <c r="BK414" s="595"/>
      <c r="BL414" s="595"/>
      <c r="BM414" s="595"/>
      <c r="BN414" s="595"/>
      <c r="BO414" s="595"/>
      <c r="BP414" s="596"/>
      <c r="BQ414" s="596"/>
      <c r="BR414" s="596"/>
      <c r="BS414" s="596"/>
      <c r="BT414" s="596"/>
      <c r="BU414" s="596"/>
      <c r="BV414" s="597"/>
      <c r="BW414" s="597"/>
      <c r="BX414" s="598"/>
      <c r="BY414" s="597"/>
      <c r="BZ414" s="598"/>
      <c r="CA414" s="597"/>
      <c r="CB414" s="598"/>
      <c r="CC414" s="597"/>
      <c r="CD414" s="598"/>
      <c r="CE414" s="597"/>
      <c r="CF414" s="598"/>
      <c r="CG414" s="597"/>
      <c r="CH414" s="598"/>
      <c r="CI414" s="597"/>
      <c r="CJ414" s="598"/>
      <c r="CK414" s="597"/>
      <c r="CL414" s="597"/>
      <c r="CM414" s="597"/>
      <c r="CN414" s="597"/>
      <c r="CO414" s="597"/>
      <c r="CP414" s="597"/>
      <c r="CQ414" s="597"/>
      <c r="CR414" s="597"/>
      <c r="CS414" s="597"/>
      <c r="CT414" s="597"/>
      <c r="CU414" s="597"/>
      <c r="CV414" s="597"/>
      <c r="CW414" s="597"/>
      <c r="CX414" s="597"/>
      <c r="CY414" s="595"/>
      <c r="CZ414" s="596"/>
      <c r="DA414" s="594"/>
      <c r="DB414" s="596"/>
      <c r="DC414" s="594"/>
      <c r="DD414" s="596"/>
      <c r="DE414" s="594"/>
      <c r="DF414" s="596"/>
      <c r="DG414" s="594"/>
      <c r="DH414" s="596"/>
      <c r="DI414" s="594"/>
      <c r="DJ414" s="596"/>
      <c r="DK414" s="594"/>
      <c r="DL414" s="596"/>
      <c r="DM414" s="594"/>
      <c r="DN414" s="596"/>
      <c r="DO414" s="596"/>
      <c r="DP414" s="596"/>
      <c r="DQ414" s="596"/>
      <c r="DR414" s="596"/>
      <c r="DS414" s="596"/>
      <c r="DT414" s="596"/>
      <c r="DU414" s="596"/>
      <c r="DV414" s="596"/>
      <c r="DW414" s="596"/>
      <c r="DX414" s="596"/>
      <c r="DY414" s="596"/>
      <c r="DZ414" s="596"/>
      <c r="EA414" s="596"/>
      <c r="EB414" s="595"/>
      <c r="EC414" s="595"/>
      <c r="ED414" s="594"/>
      <c r="EE414" s="595"/>
      <c r="EF414" s="594"/>
      <c r="EG414" s="595"/>
      <c r="EH414" s="594"/>
      <c r="EI414" s="595"/>
      <c r="EJ414" s="594"/>
      <c r="EK414" s="595"/>
      <c r="EL414" s="594"/>
      <c r="EM414" s="595"/>
    </row>
    <row r="415" spans="12:143" x14ac:dyDescent="0.25">
      <c r="L415" s="596"/>
      <c r="M415" s="596"/>
      <c r="N415" s="595"/>
      <c r="O415" s="595"/>
      <c r="P415" s="594"/>
      <c r="Q415" s="595"/>
      <c r="R415" s="594"/>
      <c r="S415" s="595"/>
      <c r="T415" s="594"/>
      <c r="U415" s="595"/>
      <c r="V415" s="594"/>
      <c r="W415" s="595"/>
      <c r="X415" s="594"/>
      <c r="Y415" s="595"/>
      <c r="Z415" s="594"/>
      <c r="AA415" s="595"/>
      <c r="AB415" s="594"/>
      <c r="AC415" s="595"/>
      <c r="AD415" s="595"/>
      <c r="AE415" s="596"/>
      <c r="AF415" s="595"/>
      <c r="AG415" s="595"/>
      <c r="AH415" s="595"/>
      <c r="AI415" s="595"/>
      <c r="AJ415" s="595"/>
      <c r="AK415" s="595"/>
      <c r="AL415" s="596"/>
      <c r="AM415" s="596"/>
      <c r="AN415" s="596"/>
      <c r="AO415" s="596"/>
      <c r="AP415" s="596"/>
      <c r="AQ415" s="596"/>
      <c r="AR415" s="595"/>
      <c r="AS415" s="595"/>
      <c r="AT415" s="594"/>
      <c r="AU415" s="595"/>
      <c r="AV415" s="594"/>
      <c r="AW415" s="595"/>
      <c r="AX415" s="594"/>
      <c r="AY415" s="595"/>
      <c r="AZ415" s="594"/>
      <c r="BA415" s="595"/>
      <c r="BB415" s="594"/>
      <c r="BC415" s="595"/>
      <c r="BD415" s="594"/>
      <c r="BE415" s="595"/>
      <c r="BF415" s="594"/>
      <c r="BG415" s="595"/>
      <c r="BH415" s="595"/>
      <c r="BI415" s="595"/>
      <c r="BJ415" s="595"/>
      <c r="BK415" s="595"/>
      <c r="BL415" s="595"/>
      <c r="BM415" s="595"/>
      <c r="BN415" s="595"/>
      <c r="BO415" s="595"/>
      <c r="BP415" s="596"/>
      <c r="BQ415" s="596"/>
      <c r="BR415" s="596"/>
      <c r="BS415" s="596"/>
      <c r="BT415" s="596"/>
      <c r="BU415" s="596"/>
      <c r="BV415" s="597"/>
      <c r="BW415" s="597"/>
      <c r="BX415" s="598"/>
      <c r="BY415" s="597"/>
      <c r="BZ415" s="598"/>
      <c r="CA415" s="597"/>
      <c r="CB415" s="598"/>
      <c r="CC415" s="597"/>
      <c r="CD415" s="598"/>
      <c r="CE415" s="597"/>
      <c r="CF415" s="598"/>
      <c r="CG415" s="597"/>
      <c r="CH415" s="598"/>
      <c r="CI415" s="597"/>
      <c r="CJ415" s="598"/>
      <c r="CK415" s="597"/>
      <c r="CL415" s="597"/>
      <c r="CM415" s="597"/>
      <c r="CN415" s="597"/>
      <c r="CO415" s="597"/>
      <c r="CP415" s="597"/>
      <c r="CQ415" s="597"/>
      <c r="CR415" s="597"/>
      <c r="CS415" s="597"/>
      <c r="CT415" s="597"/>
      <c r="CU415" s="597"/>
      <c r="CV415" s="597"/>
      <c r="CW415" s="597"/>
      <c r="CX415" s="597"/>
      <c r="CY415" s="595"/>
      <c r="CZ415" s="596"/>
      <c r="DA415" s="594"/>
      <c r="DB415" s="596"/>
      <c r="DC415" s="594"/>
      <c r="DD415" s="596"/>
      <c r="DE415" s="594"/>
      <c r="DF415" s="596"/>
      <c r="DG415" s="594"/>
      <c r="DH415" s="596"/>
      <c r="DI415" s="594"/>
      <c r="DJ415" s="596"/>
      <c r="DK415" s="594"/>
      <c r="DL415" s="596"/>
      <c r="DM415" s="594"/>
      <c r="DN415" s="596"/>
      <c r="DO415" s="596"/>
      <c r="DP415" s="596"/>
      <c r="DQ415" s="596"/>
      <c r="DR415" s="596"/>
      <c r="DS415" s="596"/>
      <c r="DT415" s="596"/>
      <c r="DU415" s="596"/>
      <c r="DV415" s="596"/>
      <c r="DW415" s="596"/>
      <c r="DX415" s="596"/>
      <c r="DY415" s="596"/>
      <c r="DZ415" s="596"/>
      <c r="EA415" s="596"/>
      <c r="EB415" s="595"/>
      <c r="EC415" s="595"/>
      <c r="ED415" s="594"/>
      <c r="EE415" s="595"/>
      <c r="EF415" s="594"/>
      <c r="EG415" s="595"/>
      <c r="EH415" s="594"/>
      <c r="EI415" s="595"/>
      <c r="EJ415" s="594"/>
      <c r="EK415" s="595"/>
      <c r="EL415" s="594"/>
      <c r="EM415" s="595"/>
    </row>
    <row r="416" spans="12:143" x14ac:dyDescent="0.25">
      <c r="L416" s="596"/>
      <c r="M416" s="596"/>
      <c r="N416" s="595"/>
      <c r="O416" s="595"/>
      <c r="P416" s="594"/>
      <c r="Q416" s="595"/>
      <c r="R416" s="594"/>
      <c r="S416" s="595"/>
      <c r="T416" s="594"/>
      <c r="U416" s="595"/>
      <c r="V416" s="594"/>
      <c r="W416" s="595"/>
      <c r="X416" s="594"/>
      <c r="Y416" s="595"/>
      <c r="Z416" s="594"/>
      <c r="AA416" s="595"/>
      <c r="AB416" s="594"/>
      <c r="AC416" s="595"/>
      <c r="AD416" s="595"/>
      <c r="AE416" s="596"/>
      <c r="AF416" s="595"/>
      <c r="AG416" s="595"/>
      <c r="AH416" s="595"/>
      <c r="AI416" s="595"/>
      <c r="AJ416" s="595"/>
      <c r="AK416" s="595"/>
      <c r="AL416" s="596"/>
      <c r="AM416" s="596"/>
      <c r="AN416" s="596"/>
      <c r="AO416" s="596"/>
      <c r="AP416" s="596"/>
      <c r="AQ416" s="596"/>
      <c r="AR416" s="595"/>
      <c r="AS416" s="595"/>
      <c r="AT416" s="594"/>
      <c r="AU416" s="595"/>
      <c r="AV416" s="594"/>
      <c r="AW416" s="595"/>
      <c r="AX416" s="594"/>
      <c r="AY416" s="595"/>
      <c r="AZ416" s="594"/>
      <c r="BA416" s="595"/>
      <c r="BB416" s="594"/>
      <c r="BC416" s="595"/>
      <c r="BD416" s="594"/>
      <c r="BE416" s="595"/>
      <c r="BF416" s="594"/>
      <c r="BG416" s="595"/>
      <c r="BH416" s="595"/>
      <c r="BI416" s="595"/>
      <c r="BJ416" s="595"/>
      <c r="BK416" s="595"/>
      <c r="BL416" s="595"/>
      <c r="BM416" s="595"/>
      <c r="BN416" s="595"/>
      <c r="BO416" s="595"/>
      <c r="BP416" s="596"/>
      <c r="BQ416" s="596"/>
      <c r="BR416" s="596"/>
      <c r="BS416" s="596"/>
      <c r="BT416" s="596"/>
      <c r="BU416" s="596"/>
      <c r="BV416" s="597"/>
      <c r="BW416" s="597"/>
      <c r="BX416" s="598"/>
      <c r="BY416" s="597"/>
      <c r="BZ416" s="598"/>
      <c r="CA416" s="597"/>
      <c r="CB416" s="598"/>
      <c r="CC416" s="597"/>
      <c r="CD416" s="598"/>
      <c r="CE416" s="597"/>
      <c r="CF416" s="598"/>
      <c r="CG416" s="597"/>
      <c r="CH416" s="598"/>
      <c r="CI416" s="597"/>
      <c r="CJ416" s="598"/>
      <c r="CK416" s="597"/>
      <c r="CL416" s="597"/>
      <c r="CM416" s="597"/>
      <c r="CN416" s="597"/>
      <c r="CO416" s="597"/>
      <c r="CP416" s="597"/>
      <c r="CQ416" s="597"/>
      <c r="CR416" s="597"/>
      <c r="CS416" s="597"/>
      <c r="CT416" s="597"/>
      <c r="CU416" s="597"/>
      <c r="CV416" s="597"/>
      <c r="CW416" s="597"/>
      <c r="CX416" s="597"/>
      <c r="CY416" s="595"/>
      <c r="CZ416" s="596"/>
      <c r="DA416" s="594"/>
      <c r="DB416" s="596"/>
      <c r="DC416" s="594"/>
      <c r="DD416" s="596"/>
      <c r="DE416" s="594"/>
      <c r="DF416" s="596"/>
      <c r="DG416" s="594"/>
      <c r="DH416" s="596"/>
      <c r="DI416" s="594"/>
      <c r="DJ416" s="596"/>
      <c r="DK416" s="594"/>
      <c r="DL416" s="596"/>
      <c r="DM416" s="594"/>
      <c r="DN416" s="596"/>
      <c r="DO416" s="596"/>
      <c r="DP416" s="596"/>
      <c r="DQ416" s="596"/>
      <c r="DR416" s="596"/>
      <c r="DS416" s="596"/>
      <c r="DT416" s="596"/>
      <c r="DU416" s="596"/>
      <c r="DV416" s="596"/>
      <c r="DW416" s="596"/>
      <c r="DX416" s="596"/>
      <c r="DY416" s="596"/>
      <c r="DZ416" s="596"/>
      <c r="EA416" s="596"/>
      <c r="EB416" s="595"/>
      <c r="EC416" s="595"/>
      <c r="ED416" s="594"/>
      <c r="EE416" s="595"/>
      <c r="EF416" s="594"/>
      <c r="EG416" s="595"/>
      <c r="EH416" s="594"/>
      <c r="EI416" s="595"/>
      <c r="EJ416" s="594"/>
      <c r="EK416" s="595"/>
      <c r="EL416" s="594"/>
      <c r="EM416" s="595"/>
    </row>
    <row r="417" spans="12:143" x14ac:dyDescent="0.25">
      <c r="L417" s="596"/>
      <c r="M417" s="596"/>
      <c r="N417" s="595"/>
      <c r="O417" s="595"/>
      <c r="P417" s="594"/>
      <c r="Q417" s="595"/>
      <c r="R417" s="594"/>
      <c r="S417" s="595"/>
      <c r="T417" s="594"/>
      <c r="U417" s="595"/>
      <c r="V417" s="594"/>
      <c r="W417" s="595"/>
      <c r="X417" s="594"/>
      <c r="Y417" s="595"/>
      <c r="Z417" s="594"/>
      <c r="AA417" s="595"/>
      <c r="AB417" s="594"/>
      <c r="AC417" s="595"/>
      <c r="AD417" s="595"/>
      <c r="AE417" s="596"/>
      <c r="AF417" s="595"/>
      <c r="AG417" s="595"/>
      <c r="AH417" s="595"/>
      <c r="AI417" s="595"/>
      <c r="AJ417" s="595"/>
      <c r="AK417" s="595"/>
      <c r="AL417" s="596"/>
      <c r="AM417" s="596"/>
      <c r="AN417" s="596"/>
      <c r="AO417" s="596"/>
      <c r="AP417" s="596"/>
      <c r="AQ417" s="596"/>
      <c r="AR417" s="595"/>
      <c r="AS417" s="595"/>
      <c r="AT417" s="594"/>
      <c r="AU417" s="595"/>
      <c r="AV417" s="594"/>
      <c r="AW417" s="595"/>
      <c r="AX417" s="594"/>
      <c r="AY417" s="595"/>
      <c r="AZ417" s="594"/>
      <c r="BA417" s="595"/>
      <c r="BB417" s="594"/>
      <c r="BC417" s="595"/>
      <c r="BD417" s="594"/>
      <c r="BE417" s="595"/>
      <c r="BF417" s="594"/>
      <c r="BG417" s="595"/>
      <c r="BH417" s="595"/>
      <c r="BI417" s="595"/>
      <c r="BJ417" s="595"/>
      <c r="BK417" s="595"/>
      <c r="BL417" s="595"/>
      <c r="BM417" s="595"/>
      <c r="BN417" s="595"/>
      <c r="BO417" s="595"/>
      <c r="BP417" s="596"/>
      <c r="BQ417" s="596"/>
      <c r="BR417" s="596"/>
      <c r="BS417" s="596"/>
      <c r="BT417" s="596"/>
      <c r="BU417" s="596"/>
      <c r="BV417" s="597"/>
      <c r="BW417" s="597"/>
      <c r="BX417" s="598"/>
      <c r="BY417" s="597"/>
      <c r="BZ417" s="598"/>
      <c r="CA417" s="597"/>
      <c r="CB417" s="598"/>
      <c r="CC417" s="597"/>
      <c r="CD417" s="598"/>
      <c r="CE417" s="597"/>
      <c r="CF417" s="598"/>
      <c r="CG417" s="597"/>
      <c r="CH417" s="598"/>
      <c r="CI417" s="597"/>
      <c r="CJ417" s="598"/>
      <c r="CK417" s="597"/>
      <c r="CL417" s="597"/>
      <c r="CM417" s="597"/>
      <c r="CN417" s="597"/>
      <c r="CO417" s="597"/>
      <c r="CP417" s="597"/>
      <c r="CQ417" s="597"/>
      <c r="CR417" s="597"/>
      <c r="CS417" s="597"/>
      <c r="CT417" s="597"/>
      <c r="CU417" s="597"/>
      <c r="CV417" s="597"/>
      <c r="CW417" s="597"/>
      <c r="CX417" s="597"/>
      <c r="CY417" s="595"/>
      <c r="CZ417" s="596"/>
      <c r="DA417" s="594"/>
      <c r="DB417" s="596"/>
      <c r="DC417" s="594"/>
      <c r="DD417" s="596"/>
      <c r="DE417" s="594"/>
      <c r="DF417" s="596"/>
      <c r="DG417" s="594"/>
      <c r="DH417" s="596"/>
      <c r="DI417" s="594"/>
      <c r="DJ417" s="596"/>
      <c r="DK417" s="594"/>
      <c r="DL417" s="596"/>
      <c r="DM417" s="594"/>
      <c r="DN417" s="596"/>
      <c r="DO417" s="596"/>
      <c r="DP417" s="596"/>
      <c r="DQ417" s="596"/>
      <c r="DR417" s="596"/>
      <c r="DS417" s="596"/>
      <c r="DT417" s="596"/>
      <c r="DU417" s="596"/>
      <c r="DV417" s="596"/>
      <c r="DW417" s="596"/>
      <c r="DX417" s="596"/>
      <c r="DY417" s="596"/>
      <c r="DZ417" s="596"/>
      <c r="EA417" s="596"/>
      <c r="EB417" s="595"/>
      <c r="EC417" s="595"/>
      <c r="ED417" s="594"/>
      <c r="EE417" s="595"/>
      <c r="EF417" s="594"/>
      <c r="EG417" s="595"/>
      <c r="EH417" s="594"/>
      <c r="EI417" s="595"/>
      <c r="EJ417" s="594"/>
      <c r="EK417" s="595"/>
      <c r="EL417" s="594"/>
      <c r="EM417" s="595"/>
    </row>
    <row r="418" spans="12:143" x14ac:dyDescent="0.25">
      <c r="L418" s="596"/>
      <c r="M418" s="596"/>
      <c r="N418" s="595"/>
      <c r="O418" s="595"/>
      <c r="P418" s="594"/>
      <c r="Q418" s="595"/>
      <c r="R418" s="594"/>
      <c r="S418" s="595"/>
      <c r="T418" s="594"/>
      <c r="U418" s="595"/>
      <c r="V418" s="594"/>
      <c r="W418" s="595"/>
      <c r="X418" s="594"/>
      <c r="Y418" s="595"/>
      <c r="Z418" s="594"/>
      <c r="AA418" s="595"/>
      <c r="AB418" s="594"/>
      <c r="AC418" s="595"/>
      <c r="AD418" s="595"/>
      <c r="AE418" s="596"/>
      <c r="AF418" s="595"/>
      <c r="AG418" s="595"/>
      <c r="AH418" s="595"/>
      <c r="AI418" s="595"/>
      <c r="AJ418" s="595"/>
      <c r="AK418" s="595"/>
      <c r="AL418" s="596"/>
      <c r="AM418" s="596"/>
      <c r="AN418" s="596"/>
      <c r="AO418" s="596"/>
      <c r="AP418" s="596"/>
      <c r="AQ418" s="596"/>
      <c r="AR418" s="595"/>
      <c r="AS418" s="595"/>
      <c r="AT418" s="594"/>
      <c r="AU418" s="595"/>
      <c r="AV418" s="594"/>
      <c r="AW418" s="595"/>
      <c r="AX418" s="594"/>
      <c r="AY418" s="595"/>
      <c r="AZ418" s="594"/>
      <c r="BA418" s="595"/>
      <c r="BB418" s="594"/>
      <c r="BC418" s="595"/>
      <c r="BD418" s="594"/>
      <c r="BE418" s="595"/>
      <c r="BF418" s="594"/>
      <c r="BG418" s="595"/>
      <c r="BH418" s="595"/>
      <c r="BI418" s="595"/>
      <c r="BJ418" s="595"/>
      <c r="BK418" s="595"/>
      <c r="BL418" s="595"/>
      <c r="BM418" s="595"/>
      <c r="BN418" s="595"/>
      <c r="BO418" s="595"/>
      <c r="BP418" s="596"/>
      <c r="BQ418" s="596"/>
      <c r="BR418" s="596"/>
      <c r="BS418" s="596"/>
      <c r="BT418" s="596"/>
      <c r="BU418" s="596"/>
      <c r="BV418" s="597"/>
      <c r="BW418" s="597"/>
      <c r="BX418" s="598"/>
      <c r="BY418" s="597"/>
      <c r="BZ418" s="598"/>
      <c r="CA418" s="597"/>
      <c r="CB418" s="598"/>
      <c r="CC418" s="597"/>
      <c r="CD418" s="598"/>
      <c r="CE418" s="597"/>
      <c r="CF418" s="598"/>
      <c r="CG418" s="597"/>
      <c r="CH418" s="598"/>
      <c r="CI418" s="597"/>
      <c r="CJ418" s="598"/>
      <c r="CK418" s="597"/>
      <c r="CL418" s="597"/>
      <c r="CM418" s="597"/>
      <c r="CN418" s="597"/>
      <c r="CO418" s="597"/>
      <c r="CP418" s="597"/>
      <c r="CQ418" s="597"/>
      <c r="CR418" s="597"/>
      <c r="CS418" s="597"/>
      <c r="CT418" s="597"/>
      <c r="CU418" s="597"/>
      <c r="CV418" s="597"/>
      <c r="CW418" s="597"/>
      <c r="CX418" s="597"/>
      <c r="CY418" s="595"/>
      <c r="CZ418" s="596"/>
      <c r="DA418" s="594"/>
      <c r="DB418" s="596"/>
      <c r="DC418" s="594"/>
      <c r="DD418" s="596"/>
      <c r="DE418" s="594"/>
      <c r="DF418" s="596"/>
      <c r="DG418" s="594"/>
      <c r="DH418" s="596"/>
      <c r="DI418" s="594"/>
      <c r="DJ418" s="596"/>
      <c r="DK418" s="594"/>
      <c r="DL418" s="596"/>
      <c r="DM418" s="594"/>
      <c r="DN418" s="596"/>
      <c r="DO418" s="596"/>
      <c r="DP418" s="596"/>
      <c r="DQ418" s="596"/>
      <c r="DR418" s="596"/>
      <c r="DS418" s="596"/>
      <c r="DT418" s="596"/>
      <c r="DU418" s="596"/>
      <c r="DV418" s="596"/>
      <c r="DW418" s="596"/>
      <c r="DX418" s="596"/>
      <c r="DY418" s="596"/>
      <c r="DZ418" s="596"/>
      <c r="EA418" s="596"/>
      <c r="EB418" s="595"/>
      <c r="EC418" s="595"/>
      <c r="ED418" s="594"/>
      <c r="EE418" s="595"/>
      <c r="EF418" s="594"/>
      <c r="EG418" s="595"/>
      <c r="EH418" s="594"/>
      <c r="EI418" s="595"/>
      <c r="EJ418" s="594"/>
      <c r="EK418" s="595"/>
      <c r="EL418" s="594"/>
      <c r="EM418" s="595"/>
    </row>
    <row r="419" spans="12:143" x14ac:dyDescent="0.25">
      <c r="L419" s="596"/>
      <c r="M419" s="596"/>
      <c r="N419" s="595"/>
      <c r="O419" s="595"/>
      <c r="P419" s="594"/>
      <c r="Q419" s="595"/>
      <c r="R419" s="594"/>
      <c r="S419" s="595"/>
      <c r="T419" s="594"/>
      <c r="U419" s="595"/>
      <c r="V419" s="594"/>
      <c r="W419" s="595"/>
      <c r="X419" s="594"/>
      <c r="Y419" s="595"/>
      <c r="Z419" s="594"/>
      <c r="AA419" s="595"/>
      <c r="AB419" s="594"/>
      <c r="AC419" s="595"/>
      <c r="AD419" s="595"/>
      <c r="AE419" s="596"/>
      <c r="AF419" s="595"/>
      <c r="AG419" s="595"/>
      <c r="AH419" s="595"/>
      <c r="AI419" s="595"/>
      <c r="AJ419" s="595"/>
      <c r="AK419" s="595"/>
      <c r="AL419" s="596"/>
      <c r="AM419" s="596"/>
      <c r="AN419" s="596"/>
      <c r="AO419" s="596"/>
      <c r="AP419" s="596"/>
      <c r="AQ419" s="596"/>
      <c r="AR419" s="595"/>
      <c r="AS419" s="595"/>
      <c r="AT419" s="594"/>
      <c r="AU419" s="595"/>
      <c r="AV419" s="594"/>
      <c r="AW419" s="595"/>
      <c r="AX419" s="594"/>
      <c r="AY419" s="595"/>
      <c r="AZ419" s="594"/>
      <c r="BA419" s="595"/>
      <c r="BB419" s="594"/>
      <c r="BC419" s="595"/>
      <c r="BD419" s="594"/>
      <c r="BE419" s="595"/>
      <c r="BF419" s="594"/>
      <c r="BG419" s="595"/>
      <c r="BH419" s="595"/>
      <c r="BI419" s="595"/>
      <c r="BJ419" s="595"/>
      <c r="BK419" s="595"/>
      <c r="BL419" s="595"/>
      <c r="BM419" s="595"/>
      <c r="BN419" s="595"/>
      <c r="BO419" s="595"/>
      <c r="BP419" s="596"/>
      <c r="BQ419" s="596"/>
      <c r="BR419" s="596"/>
      <c r="BS419" s="596"/>
      <c r="BT419" s="596"/>
      <c r="BU419" s="596"/>
      <c r="BV419" s="597"/>
      <c r="BW419" s="597"/>
      <c r="BX419" s="598"/>
      <c r="BY419" s="597"/>
      <c r="BZ419" s="598"/>
      <c r="CA419" s="597"/>
      <c r="CB419" s="598"/>
      <c r="CC419" s="597"/>
      <c r="CD419" s="598"/>
      <c r="CE419" s="597"/>
      <c r="CF419" s="598"/>
      <c r="CG419" s="597"/>
      <c r="CH419" s="598"/>
      <c r="CI419" s="597"/>
      <c r="CJ419" s="598"/>
      <c r="CK419" s="597"/>
      <c r="CL419" s="597"/>
      <c r="CM419" s="597"/>
      <c r="CN419" s="597"/>
      <c r="CO419" s="597"/>
      <c r="CP419" s="597"/>
      <c r="CQ419" s="597"/>
      <c r="CR419" s="597"/>
      <c r="CS419" s="597"/>
      <c r="CT419" s="597"/>
      <c r="CU419" s="597"/>
      <c r="CV419" s="597"/>
      <c r="CW419" s="597"/>
      <c r="CX419" s="597"/>
      <c r="CY419" s="595"/>
      <c r="CZ419" s="596"/>
      <c r="DA419" s="594"/>
      <c r="DB419" s="596"/>
      <c r="DC419" s="594"/>
      <c r="DD419" s="596"/>
      <c r="DE419" s="594"/>
      <c r="DF419" s="596"/>
      <c r="DG419" s="594"/>
      <c r="DH419" s="596"/>
      <c r="DI419" s="594"/>
      <c r="DJ419" s="596"/>
      <c r="DK419" s="594"/>
      <c r="DL419" s="596"/>
      <c r="DM419" s="594"/>
      <c r="DN419" s="596"/>
      <c r="DO419" s="596"/>
      <c r="DP419" s="596"/>
      <c r="DQ419" s="596"/>
      <c r="DR419" s="596"/>
      <c r="DS419" s="596"/>
      <c r="DT419" s="596"/>
      <c r="DU419" s="596"/>
      <c r="DV419" s="596"/>
      <c r="DW419" s="596"/>
      <c r="DX419" s="596"/>
      <c r="DY419" s="596"/>
      <c r="DZ419" s="596"/>
      <c r="EA419" s="596"/>
      <c r="EB419" s="595"/>
      <c r="EC419" s="595"/>
      <c r="ED419" s="594"/>
      <c r="EE419" s="595"/>
      <c r="EF419" s="594"/>
      <c r="EG419" s="595"/>
      <c r="EH419" s="594"/>
      <c r="EI419" s="595"/>
      <c r="EJ419" s="594"/>
      <c r="EK419" s="595"/>
      <c r="EL419" s="594"/>
      <c r="EM419" s="595"/>
    </row>
    <row r="420" spans="12:143" x14ac:dyDescent="0.25">
      <c r="L420" s="596"/>
      <c r="M420" s="596"/>
      <c r="N420" s="595"/>
      <c r="O420" s="595"/>
      <c r="P420" s="594"/>
      <c r="Q420" s="595"/>
      <c r="R420" s="594"/>
      <c r="S420" s="595"/>
      <c r="T420" s="594"/>
      <c r="U420" s="595"/>
      <c r="V420" s="594"/>
      <c r="W420" s="595"/>
      <c r="X420" s="594"/>
      <c r="Y420" s="595"/>
      <c r="Z420" s="594"/>
      <c r="AA420" s="595"/>
      <c r="AB420" s="594"/>
      <c r="AC420" s="595"/>
      <c r="AD420" s="595"/>
      <c r="AE420" s="596"/>
      <c r="AF420" s="595"/>
      <c r="AG420" s="595"/>
      <c r="AH420" s="595"/>
      <c r="AI420" s="595"/>
      <c r="AJ420" s="595"/>
      <c r="AK420" s="595"/>
      <c r="AL420" s="596"/>
      <c r="AM420" s="596"/>
      <c r="AN420" s="596"/>
      <c r="AO420" s="596"/>
      <c r="AP420" s="596"/>
      <c r="AQ420" s="596"/>
      <c r="AR420" s="595"/>
      <c r="AS420" s="595"/>
      <c r="AT420" s="594"/>
      <c r="AU420" s="595"/>
      <c r="AV420" s="594"/>
      <c r="AW420" s="595"/>
      <c r="AX420" s="594"/>
      <c r="AY420" s="595"/>
      <c r="AZ420" s="594"/>
      <c r="BA420" s="595"/>
      <c r="BB420" s="594"/>
      <c r="BC420" s="595"/>
      <c r="BD420" s="594"/>
      <c r="BE420" s="595"/>
      <c r="BF420" s="594"/>
      <c r="BG420" s="595"/>
      <c r="BH420" s="595"/>
      <c r="BI420" s="595"/>
      <c r="BJ420" s="595"/>
      <c r="BK420" s="595"/>
      <c r="BL420" s="595"/>
      <c r="BM420" s="595"/>
      <c r="BN420" s="595"/>
      <c r="BO420" s="595"/>
      <c r="BP420" s="596"/>
      <c r="BQ420" s="596"/>
      <c r="BR420" s="596"/>
      <c r="BS420" s="596"/>
      <c r="BT420" s="596"/>
      <c r="BU420" s="596"/>
      <c r="BV420" s="597"/>
      <c r="BW420" s="597"/>
      <c r="BX420" s="598"/>
      <c r="BY420" s="597"/>
      <c r="BZ420" s="598"/>
      <c r="CA420" s="597"/>
      <c r="CB420" s="598"/>
      <c r="CC420" s="597"/>
      <c r="CD420" s="598"/>
      <c r="CE420" s="597"/>
      <c r="CF420" s="598"/>
      <c r="CG420" s="597"/>
      <c r="CH420" s="598"/>
      <c r="CI420" s="597"/>
      <c r="CJ420" s="598"/>
      <c r="CK420" s="597"/>
      <c r="CL420" s="597"/>
      <c r="CM420" s="597"/>
      <c r="CN420" s="597"/>
      <c r="CO420" s="597"/>
      <c r="CP420" s="597"/>
      <c r="CQ420" s="597"/>
      <c r="CR420" s="597"/>
      <c r="CS420" s="597"/>
      <c r="CT420" s="597"/>
      <c r="CU420" s="597"/>
      <c r="CV420" s="597"/>
      <c r="CW420" s="597"/>
      <c r="CX420" s="597"/>
      <c r="CY420" s="595"/>
      <c r="CZ420" s="596"/>
      <c r="DA420" s="594"/>
      <c r="DB420" s="596"/>
      <c r="DC420" s="594"/>
      <c r="DD420" s="596"/>
      <c r="DE420" s="594"/>
      <c r="DF420" s="596"/>
      <c r="DG420" s="594"/>
      <c r="DH420" s="596"/>
      <c r="DI420" s="594"/>
      <c r="DJ420" s="596"/>
      <c r="DK420" s="594"/>
      <c r="DL420" s="596"/>
      <c r="DM420" s="594"/>
      <c r="DN420" s="596"/>
      <c r="DO420" s="596"/>
      <c r="DP420" s="596"/>
      <c r="DQ420" s="596"/>
      <c r="DR420" s="596"/>
      <c r="DS420" s="596"/>
      <c r="DT420" s="596"/>
      <c r="DU420" s="596"/>
      <c r="DV420" s="596"/>
      <c r="DW420" s="596"/>
      <c r="DX420" s="596"/>
      <c r="DY420" s="596"/>
      <c r="DZ420" s="596"/>
      <c r="EA420" s="596"/>
      <c r="EB420" s="595"/>
      <c r="EC420" s="595"/>
      <c r="ED420" s="594"/>
      <c r="EE420" s="595"/>
      <c r="EF420" s="594"/>
      <c r="EG420" s="595"/>
      <c r="EH420" s="594"/>
      <c r="EI420" s="595"/>
      <c r="EJ420" s="594"/>
      <c r="EK420" s="595"/>
      <c r="EL420" s="594"/>
      <c r="EM420" s="595"/>
    </row>
    <row r="421" spans="12:143" x14ac:dyDescent="0.25">
      <c r="L421" s="596"/>
      <c r="M421" s="596"/>
      <c r="N421" s="595"/>
      <c r="O421" s="595"/>
      <c r="P421" s="594"/>
      <c r="Q421" s="595"/>
      <c r="R421" s="594"/>
      <c r="S421" s="595"/>
      <c r="T421" s="594"/>
      <c r="U421" s="595"/>
      <c r="V421" s="594"/>
      <c r="W421" s="595"/>
      <c r="X421" s="594"/>
      <c r="Y421" s="595"/>
      <c r="Z421" s="594"/>
      <c r="AA421" s="595"/>
      <c r="AB421" s="594"/>
      <c r="AC421" s="595"/>
      <c r="AD421" s="595"/>
      <c r="AE421" s="596"/>
      <c r="AF421" s="595"/>
      <c r="AG421" s="595"/>
      <c r="AH421" s="595"/>
      <c r="AI421" s="595"/>
      <c r="AJ421" s="595"/>
      <c r="AK421" s="595"/>
      <c r="AL421" s="596"/>
      <c r="AM421" s="596"/>
      <c r="AN421" s="596"/>
      <c r="AO421" s="596"/>
      <c r="AP421" s="596"/>
      <c r="AQ421" s="596"/>
      <c r="AR421" s="595"/>
      <c r="AS421" s="595"/>
      <c r="AT421" s="594"/>
      <c r="AU421" s="595"/>
      <c r="AV421" s="594"/>
      <c r="AW421" s="595"/>
      <c r="AX421" s="594"/>
      <c r="AY421" s="595"/>
      <c r="AZ421" s="594"/>
      <c r="BA421" s="595"/>
      <c r="BB421" s="594"/>
      <c r="BC421" s="595"/>
      <c r="BD421" s="594"/>
      <c r="BE421" s="595"/>
      <c r="BF421" s="594"/>
      <c r="BG421" s="595"/>
      <c r="BH421" s="595"/>
      <c r="BI421" s="595"/>
      <c r="BJ421" s="595"/>
      <c r="BK421" s="595"/>
      <c r="BL421" s="595"/>
      <c r="BM421" s="595"/>
      <c r="BN421" s="595"/>
      <c r="BO421" s="595"/>
      <c r="BP421" s="596"/>
      <c r="BQ421" s="596"/>
      <c r="BR421" s="596"/>
      <c r="BS421" s="596"/>
      <c r="BT421" s="596"/>
      <c r="BU421" s="596"/>
      <c r="BV421" s="597"/>
      <c r="BW421" s="597"/>
      <c r="BX421" s="598"/>
      <c r="BY421" s="597"/>
      <c r="BZ421" s="598"/>
      <c r="CA421" s="597"/>
      <c r="CB421" s="598"/>
      <c r="CC421" s="597"/>
      <c r="CD421" s="598"/>
      <c r="CE421" s="597"/>
      <c r="CF421" s="598"/>
      <c r="CG421" s="597"/>
      <c r="CH421" s="598"/>
      <c r="CI421" s="597"/>
      <c r="CJ421" s="598"/>
      <c r="CK421" s="597"/>
      <c r="CL421" s="597"/>
      <c r="CM421" s="597"/>
      <c r="CN421" s="597"/>
      <c r="CO421" s="597"/>
      <c r="CP421" s="597"/>
      <c r="CQ421" s="597"/>
      <c r="CR421" s="597"/>
      <c r="CS421" s="597"/>
      <c r="CT421" s="597"/>
      <c r="CU421" s="597"/>
      <c r="CV421" s="597"/>
      <c r="CW421" s="597"/>
      <c r="CX421" s="597"/>
      <c r="CY421" s="595"/>
      <c r="CZ421" s="596"/>
      <c r="DA421" s="594"/>
      <c r="DB421" s="596"/>
      <c r="DC421" s="594"/>
      <c r="DD421" s="596"/>
      <c r="DE421" s="594"/>
      <c r="DF421" s="596"/>
      <c r="DG421" s="594"/>
      <c r="DH421" s="596"/>
      <c r="DI421" s="594"/>
      <c r="DJ421" s="596"/>
      <c r="DK421" s="594"/>
      <c r="DL421" s="596"/>
      <c r="DM421" s="594"/>
      <c r="DN421" s="596"/>
      <c r="DO421" s="596"/>
      <c r="DP421" s="596"/>
      <c r="DQ421" s="596"/>
      <c r="DR421" s="596"/>
      <c r="DS421" s="596"/>
      <c r="DT421" s="596"/>
      <c r="DU421" s="596"/>
      <c r="DV421" s="596"/>
      <c r="DW421" s="596"/>
      <c r="DX421" s="596"/>
      <c r="DY421" s="596"/>
      <c r="DZ421" s="596"/>
      <c r="EA421" s="596"/>
      <c r="EB421" s="595"/>
      <c r="EC421" s="595"/>
      <c r="ED421" s="594"/>
      <c r="EE421" s="595"/>
      <c r="EF421" s="594"/>
      <c r="EG421" s="595"/>
      <c r="EH421" s="594"/>
      <c r="EI421" s="595"/>
      <c r="EJ421" s="594"/>
      <c r="EK421" s="595"/>
      <c r="EL421" s="594"/>
      <c r="EM421" s="595"/>
    </row>
    <row r="422" spans="12:143" x14ac:dyDescent="0.25">
      <c r="L422" s="596"/>
      <c r="M422" s="596"/>
      <c r="N422" s="595"/>
      <c r="O422" s="595"/>
      <c r="P422" s="594"/>
      <c r="Q422" s="595"/>
      <c r="R422" s="594"/>
      <c r="S422" s="595"/>
      <c r="T422" s="594"/>
      <c r="U422" s="595"/>
      <c r="V422" s="594"/>
      <c r="W422" s="595"/>
      <c r="X422" s="594"/>
      <c r="Y422" s="595"/>
      <c r="Z422" s="594"/>
      <c r="AA422" s="595"/>
      <c r="AB422" s="594"/>
      <c r="AC422" s="595"/>
      <c r="AD422" s="595"/>
      <c r="AE422" s="596"/>
      <c r="AF422" s="595"/>
      <c r="AG422" s="595"/>
      <c r="AH422" s="595"/>
      <c r="AI422" s="595"/>
      <c r="AJ422" s="595"/>
      <c r="AK422" s="595"/>
      <c r="AL422" s="596"/>
      <c r="AM422" s="596"/>
      <c r="AN422" s="596"/>
      <c r="AO422" s="596"/>
      <c r="AP422" s="596"/>
      <c r="AQ422" s="596"/>
      <c r="AR422" s="595"/>
      <c r="AS422" s="595"/>
      <c r="AT422" s="594"/>
      <c r="AU422" s="595"/>
      <c r="AV422" s="594"/>
      <c r="AW422" s="595"/>
      <c r="AX422" s="594"/>
      <c r="AY422" s="595"/>
      <c r="AZ422" s="594"/>
      <c r="BA422" s="595"/>
      <c r="BB422" s="594"/>
      <c r="BC422" s="595"/>
      <c r="BD422" s="594"/>
      <c r="BE422" s="595"/>
      <c r="BF422" s="594"/>
      <c r="BG422" s="595"/>
      <c r="BH422" s="595"/>
      <c r="BI422" s="595"/>
      <c r="BJ422" s="595"/>
      <c r="BK422" s="595"/>
      <c r="BL422" s="595"/>
      <c r="BM422" s="595"/>
      <c r="BN422" s="595"/>
      <c r="BO422" s="595"/>
      <c r="BP422" s="596"/>
      <c r="BQ422" s="596"/>
      <c r="BR422" s="596"/>
      <c r="BS422" s="596"/>
      <c r="BT422" s="596"/>
      <c r="BU422" s="596"/>
      <c r="BV422" s="597"/>
      <c r="BW422" s="597"/>
      <c r="BX422" s="598"/>
      <c r="BY422" s="597"/>
      <c r="BZ422" s="598"/>
      <c r="CA422" s="597"/>
      <c r="CB422" s="598"/>
      <c r="CC422" s="597"/>
      <c r="CD422" s="598"/>
      <c r="CE422" s="597"/>
      <c r="CF422" s="598"/>
      <c r="CG422" s="597"/>
      <c r="CH422" s="598"/>
      <c r="CI422" s="597"/>
      <c r="CJ422" s="598"/>
      <c r="CK422" s="597"/>
      <c r="CL422" s="597"/>
      <c r="CM422" s="597"/>
      <c r="CN422" s="597"/>
      <c r="CO422" s="597"/>
      <c r="CP422" s="597"/>
      <c r="CQ422" s="597"/>
      <c r="CR422" s="597"/>
      <c r="CS422" s="597"/>
      <c r="CT422" s="597"/>
      <c r="CU422" s="597"/>
      <c r="CV422" s="597"/>
      <c r="CW422" s="597"/>
      <c r="CX422" s="597"/>
      <c r="CY422" s="595"/>
      <c r="CZ422" s="596"/>
      <c r="DA422" s="594"/>
      <c r="DB422" s="596"/>
      <c r="DC422" s="594"/>
      <c r="DD422" s="596"/>
      <c r="DE422" s="594"/>
      <c r="DF422" s="596"/>
      <c r="DG422" s="594"/>
      <c r="DH422" s="596"/>
      <c r="DI422" s="594"/>
      <c r="DJ422" s="596"/>
      <c r="DK422" s="594"/>
      <c r="DL422" s="596"/>
      <c r="DM422" s="594"/>
      <c r="DN422" s="596"/>
      <c r="DO422" s="596"/>
      <c r="DP422" s="596"/>
      <c r="DQ422" s="596"/>
      <c r="DR422" s="596"/>
      <c r="DS422" s="596"/>
      <c r="DT422" s="596"/>
      <c r="DU422" s="596"/>
      <c r="DV422" s="596"/>
      <c r="DW422" s="596"/>
      <c r="DX422" s="596"/>
      <c r="DY422" s="596"/>
      <c r="DZ422" s="596"/>
      <c r="EA422" s="596"/>
      <c r="EB422" s="595"/>
      <c r="EC422" s="595"/>
      <c r="ED422" s="594"/>
      <c r="EE422" s="595"/>
      <c r="EF422" s="594"/>
      <c r="EG422" s="595"/>
      <c r="EH422" s="594"/>
      <c r="EI422" s="595"/>
      <c r="EJ422" s="594"/>
      <c r="EK422" s="595"/>
      <c r="EL422" s="594"/>
      <c r="EM422" s="595"/>
    </row>
    <row r="423" spans="12:143" x14ac:dyDescent="0.25">
      <c r="L423" s="596"/>
      <c r="M423" s="596"/>
      <c r="N423" s="595"/>
      <c r="O423" s="595"/>
      <c r="P423" s="594"/>
      <c r="Q423" s="595"/>
      <c r="R423" s="594"/>
      <c r="S423" s="595"/>
      <c r="T423" s="594"/>
      <c r="U423" s="595"/>
      <c r="V423" s="594"/>
      <c r="W423" s="595"/>
      <c r="X423" s="594"/>
      <c r="Y423" s="595"/>
      <c r="Z423" s="594"/>
      <c r="AA423" s="595"/>
      <c r="AB423" s="594"/>
      <c r="AC423" s="595"/>
      <c r="AD423" s="595"/>
      <c r="AE423" s="596"/>
      <c r="AF423" s="595"/>
      <c r="AG423" s="595"/>
      <c r="AH423" s="595"/>
      <c r="AI423" s="595"/>
      <c r="AJ423" s="595"/>
      <c r="AK423" s="595"/>
      <c r="AL423" s="596"/>
      <c r="AM423" s="596"/>
      <c r="AN423" s="596"/>
      <c r="AO423" s="596"/>
      <c r="AP423" s="596"/>
      <c r="AQ423" s="596"/>
      <c r="AR423" s="595"/>
      <c r="AS423" s="595"/>
      <c r="AT423" s="594"/>
      <c r="AU423" s="595"/>
      <c r="AV423" s="594"/>
      <c r="AW423" s="595"/>
      <c r="AX423" s="594"/>
      <c r="AY423" s="595"/>
      <c r="AZ423" s="594"/>
      <c r="BA423" s="595"/>
      <c r="BB423" s="594"/>
      <c r="BC423" s="595"/>
      <c r="BD423" s="594"/>
      <c r="BE423" s="595"/>
      <c r="BF423" s="594"/>
      <c r="BG423" s="595"/>
      <c r="BH423" s="595"/>
      <c r="BI423" s="595"/>
      <c r="BJ423" s="595"/>
      <c r="BK423" s="595"/>
      <c r="BL423" s="595"/>
      <c r="BM423" s="595"/>
      <c r="BN423" s="595"/>
      <c r="BO423" s="595"/>
      <c r="BP423" s="596"/>
      <c r="BQ423" s="596"/>
      <c r="BR423" s="596"/>
      <c r="BS423" s="596"/>
      <c r="BT423" s="596"/>
      <c r="BU423" s="596"/>
      <c r="BV423" s="597"/>
      <c r="BW423" s="597"/>
      <c r="BX423" s="598"/>
      <c r="BY423" s="597"/>
      <c r="BZ423" s="598"/>
      <c r="CA423" s="597"/>
      <c r="CB423" s="598"/>
      <c r="CC423" s="597"/>
      <c r="CD423" s="598"/>
      <c r="CE423" s="597"/>
      <c r="CF423" s="598"/>
      <c r="CG423" s="597"/>
      <c r="CH423" s="598"/>
      <c r="CI423" s="597"/>
      <c r="CJ423" s="598"/>
      <c r="CK423" s="597"/>
      <c r="CL423" s="597"/>
      <c r="CM423" s="597"/>
      <c r="CN423" s="597"/>
      <c r="CO423" s="597"/>
      <c r="CP423" s="597"/>
      <c r="CQ423" s="597"/>
      <c r="CR423" s="597"/>
      <c r="CS423" s="597"/>
      <c r="CT423" s="597"/>
      <c r="CU423" s="597"/>
      <c r="CV423" s="597"/>
      <c r="CW423" s="597"/>
      <c r="CX423" s="597"/>
      <c r="CY423" s="595"/>
      <c r="CZ423" s="596"/>
      <c r="DA423" s="594"/>
      <c r="DB423" s="596"/>
      <c r="DC423" s="594"/>
      <c r="DD423" s="596"/>
      <c r="DE423" s="594"/>
      <c r="DF423" s="596"/>
      <c r="DG423" s="594"/>
      <c r="DH423" s="596"/>
      <c r="DI423" s="594"/>
      <c r="DJ423" s="596"/>
      <c r="DK423" s="594"/>
      <c r="DL423" s="596"/>
      <c r="DM423" s="594"/>
      <c r="DN423" s="596"/>
      <c r="DO423" s="596"/>
      <c r="DP423" s="596"/>
      <c r="DQ423" s="596"/>
      <c r="DR423" s="596"/>
      <c r="DS423" s="596"/>
      <c r="DT423" s="596"/>
      <c r="DU423" s="596"/>
      <c r="DV423" s="596"/>
      <c r="DW423" s="596"/>
      <c r="DX423" s="596"/>
      <c r="DY423" s="596"/>
      <c r="DZ423" s="596"/>
      <c r="EA423" s="596"/>
      <c r="EB423" s="595"/>
      <c r="EC423" s="595"/>
      <c r="ED423" s="594"/>
      <c r="EE423" s="595"/>
      <c r="EF423" s="594"/>
      <c r="EG423" s="595"/>
      <c r="EH423" s="594"/>
      <c r="EI423" s="595"/>
      <c r="EJ423" s="594"/>
      <c r="EK423" s="595"/>
      <c r="EL423" s="594"/>
      <c r="EM423" s="595"/>
    </row>
    <row r="424" spans="12:143" x14ac:dyDescent="0.25">
      <c r="L424" s="596"/>
      <c r="M424" s="596"/>
      <c r="N424" s="595"/>
      <c r="O424" s="595"/>
      <c r="P424" s="594"/>
      <c r="Q424" s="595"/>
      <c r="R424" s="594"/>
      <c r="S424" s="595"/>
      <c r="T424" s="594"/>
      <c r="U424" s="595"/>
      <c r="V424" s="594"/>
      <c r="W424" s="595"/>
      <c r="X424" s="594"/>
      <c r="Y424" s="595"/>
      <c r="Z424" s="594"/>
      <c r="AA424" s="595"/>
      <c r="AB424" s="594"/>
      <c r="AC424" s="595"/>
      <c r="AD424" s="595"/>
      <c r="AE424" s="596"/>
      <c r="AF424" s="595"/>
      <c r="AG424" s="595"/>
      <c r="AH424" s="595"/>
      <c r="AI424" s="595"/>
      <c r="AJ424" s="595"/>
      <c r="AK424" s="595"/>
      <c r="AL424" s="596"/>
      <c r="AM424" s="596"/>
      <c r="AN424" s="596"/>
      <c r="AO424" s="596"/>
      <c r="AP424" s="596"/>
      <c r="AQ424" s="596"/>
      <c r="AR424" s="595"/>
      <c r="AS424" s="595"/>
      <c r="AT424" s="594"/>
      <c r="AU424" s="595"/>
      <c r="AV424" s="594"/>
      <c r="AW424" s="595"/>
      <c r="AX424" s="594"/>
      <c r="AY424" s="595"/>
      <c r="AZ424" s="594"/>
      <c r="BA424" s="595"/>
      <c r="BB424" s="594"/>
      <c r="BC424" s="595"/>
      <c r="BD424" s="594"/>
      <c r="BE424" s="595"/>
      <c r="BF424" s="594"/>
      <c r="BG424" s="595"/>
      <c r="BH424" s="595"/>
      <c r="BI424" s="595"/>
      <c r="BJ424" s="595"/>
      <c r="BK424" s="595"/>
      <c r="BL424" s="595"/>
      <c r="BM424" s="595"/>
      <c r="BN424" s="595"/>
      <c r="BO424" s="595"/>
      <c r="BP424" s="596"/>
      <c r="BQ424" s="596"/>
      <c r="BR424" s="596"/>
      <c r="BS424" s="596"/>
      <c r="BT424" s="596"/>
      <c r="BU424" s="596"/>
      <c r="BV424" s="597"/>
      <c r="BW424" s="597"/>
      <c r="BX424" s="598"/>
      <c r="BY424" s="597"/>
      <c r="BZ424" s="598"/>
      <c r="CA424" s="597"/>
      <c r="CB424" s="598"/>
      <c r="CC424" s="597"/>
      <c r="CD424" s="598"/>
      <c r="CE424" s="597"/>
      <c r="CF424" s="598"/>
      <c r="CG424" s="597"/>
      <c r="CH424" s="598"/>
      <c r="CI424" s="597"/>
      <c r="CJ424" s="598"/>
      <c r="CK424" s="597"/>
      <c r="CL424" s="597"/>
      <c r="CM424" s="597"/>
      <c r="CN424" s="597"/>
      <c r="CO424" s="597"/>
      <c r="CP424" s="597"/>
      <c r="CQ424" s="597"/>
      <c r="CR424" s="597"/>
      <c r="CS424" s="597"/>
      <c r="CT424" s="597"/>
      <c r="CU424" s="597"/>
      <c r="CV424" s="597"/>
      <c r="CW424" s="597"/>
      <c r="CX424" s="597"/>
      <c r="CY424" s="595"/>
      <c r="CZ424" s="596"/>
      <c r="DA424" s="594"/>
      <c r="DB424" s="596"/>
      <c r="DC424" s="594"/>
      <c r="DD424" s="596"/>
      <c r="DE424" s="594"/>
      <c r="DF424" s="596"/>
      <c r="DG424" s="594"/>
      <c r="DH424" s="596"/>
      <c r="DI424" s="594"/>
      <c r="DJ424" s="596"/>
      <c r="DK424" s="594"/>
      <c r="DL424" s="596"/>
      <c r="DM424" s="594"/>
      <c r="DN424" s="596"/>
      <c r="DO424" s="596"/>
      <c r="DP424" s="596"/>
      <c r="DQ424" s="596"/>
      <c r="DR424" s="596"/>
      <c r="DS424" s="596"/>
      <c r="DT424" s="596"/>
      <c r="DU424" s="596"/>
      <c r="DV424" s="596"/>
      <c r="DW424" s="596"/>
      <c r="DX424" s="596"/>
      <c r="DY424" s="596"/>
      <c r="DZ424" s="596"/>
      <c r="EA424" s="596"/>
      <c r="EB424" s="595"/>
      <c r="EC424" s="595"/>
      <c r="ED424" s="594"/>
      <c r="EE424" s="595"/>
      <c r="EF424" s="594"/>
      <c r="EG424" s="595"/>
      <c r="EH424" s="594"/>
      <c r="EI424" s="595"/>
      <c r="EJ424" s="594"/>
      <c r="EK424" s="595"/>
      <c r="EL424" s="594"/>
      <c r="EM424" s="595"/>
    </row>
    <row r="425" spans="12:143" x14ac:dyDescent="0.25">
      <c r="L425" s="596"/>
      <c r="M425" s="596"/>
      <c r="N425" s="595"/>
      <c r="O425" s="595"/>
      <c r="P425" s="594"/>
      <c r="Q425" s="595"/>
      <c r="R425" s="594"/>
      <c r="S425" s="595"/>
      <c r="T425" s="594"/>
      <c r="U425" s="595"/>
      <c r="V425" s="594"/>
      <c r="W425" s="595"/>
      <c r="X425" s="594"/>
      <c r="Y425" s="595"/>
      <c r="Z425" s="594"/>
      <c r="AA425" s="595"/>
      <c r="AB425" s="594"/>
      <c r="AC425" s="595"/>
      <c r="AD425" s="595"/>
      <c r="AE425" s="596"/>
      <c r="AF425" s="595"/>
      <c r="AG425" s="595"/>
      <c r="AH425" s="595"/>
      <c r="AI425" s="595"/>
      <c r="AJ425" s="595"/>
      <c r="AK425" s="595"/>
      <c r="AL425" s="596"/>
      <c r="AM425" s="596"/>
      <c r="AN425" s="596"/>
      <c r="AO425" s="596"/>
      <c r="AP425" s="596"/>
      <c r="AQ425" s="596"/>
      <c r="AR425" s="595"/>
      <c r="AS425" s="595"/>
      <c r="AT425" s="594"/>
      <c r="AU425" s="595"/>
      <c r="AV425" s="594"/>
      <c r="AW425" s="595"/>
      <c r="AX425" s="594"/>
      <c r="AY425" s="595"/>
      <c r="AZ425" s="594"/>
      <c r="BA425" s="595"/>
      <c r="BB425" s="594"/>
      <c r="BC425" s="595"/>
      <c r="BD425" s="594"/>
      <c r="BE425" s="595"/>
      <c r="BF425" s="594"/>
      <c r="BG425" s="595"/>
      <c r="BH425" s="595"/>
      <c r="BI425" s="595"/>
      <c r="BJ425" s="595"/>
      <c r="BK425" s="595"/>
      <c r="BL425" s="595"/>
      <c r="BM425" s="595"/>
      <c r="BN425" s="595"/>
      <c r="BO425" s="595"/>
      <c r="BP425" s="596"/>
      <c r="BQ425" s="596"/>
      <c r="BR425" s="596"/>
      <c r="BS425" s="596"/>
      <c r="BT425" s="596"/>
      <c r="BU425" s="596"/>
      <c r="BV425" s="597"/>
      <c r="BW425" s="597"/>
      <c r="BX425" s="598"/>
      <c r="BY425" s="597"/>
      <c r="BZ425" s="598"/>
      <c r="CA425" s="597"/>
      <c r="CB425" s="598"/>
      <c r="CC425" s="597"/>
      <c r="CD425" s="598"/>
      <c r="CE425" s="597"/>
      <c r="CF425" s="598"/>
      <c r="CG425" s="597"/>
      <c r="CH425" s="598"/>
      <c r="CI425" s="597"/>
      <c r="CJ425" s="598"/>
      <c r="CK425" s="597"/>
      <c r="CL425" s="597"/>
      <c r="CM425" s="597"/>
      <c r="CN425" s="597"/>
      <c r="CO425" s="597"/>
      <c r="CP425" s="597"/>
      <c r="CQ425" s="597"/>
      <c r="CR425" s="597"/>
      <c r="CS425" s="597"/>
      <c r="CT425" s="597"/>
      <c r="CU425" s="597"/>
      <c r="CV425" s="597"/>
      <c r="CW425" s="597"/>
      <c r="CX425" s="597"/>
      <c r="CY425" s="595"/>
      <c r="CZ425" s="596"/>
      <c r="DA425" s="594"/>
      <c r="DB425" s="596"/>
      <c r="DC425" s="594"/>
      <c r="DD425" s="596"/>
      <c r="DE425" s="594"/>
      <c r="DF425" s="596"/>
      <c r="DG425" s="594"/>
      <c r="DH425" s="596"/>
      <c r="DI425" s="594"/>
      <c r="DJ425" s="596"/>
      <c r="DK425" s="594"/>
      <c r="DL425" s="596"/>
      <c r="DM425" s="594"/>
      <c r="DN425" s="596"/>
      <c r="DO425" s="596"/>
      <c r="DP425" s="596"/>
      <c r="DQ425" s="596"/>
      <c r="DR425" s="596"/>
      <c r="DS425" s="596"/>
      <c r="DT425" s="596"/>
      <c r="DU425" s="596"/>
      <c r="DV425" s="596"/>
      <c r="DW425" s="596"/>
      <c r="DX425" s="596"/>
      <c r="DY425" s="596"/>
      <c r="DZ425" s="596"/>
      <c r="EA425" s="596"/>
      <c r="EB425" s="595"/>
      <c r="EC425" s="595"/>
      <c r="ED425" s="594"/>
      <c r="EE425" s="595"/>
      <c r="EF425" s="594"/>
      <c r="EG425" s="595"/>
      <c r="EH425" s="594"/>
      <c r="EI425" s="595"/>
      <c r="EJ425" s="594"/>
      <c r="EK425" s="595"/>
      <c r="EL425" s="594"/>
      <c r="EM425" s="595"/>
    </row>
    <row r="426" spans="12:143" x14ac:dyDescent="0.25">
      <c r="L426" s="596"/>
      <c r="M426" s="596"/>
      <c r="N426" s="595"/>
      <c r="O426" s="595"/>
      <c r="P426" s="594"/>
      <c r="Q426" s="595"/>
      <c r="R426" s="594"/>
      <c r="S426" s="595"/>
      <c r="T426" s="594"/>
      <c r="U426" s="595"/>
      <c r="V426" s="594"/>
      <c r="W426" s="595"/>
      <c r="X426" s="594"/>
      <c r="Y426" s="595"/>
      <c r="Z426" s="594"/>
      <c r="AA426" s="595"/>
      <c r="AB426" s="594"/>
      <c r="AC426" s="595"/>
      <c r="AD426" s="595"/>
      <c r="AE426" s="596"/>
      <c r="AF426" s="595"/>
      <c r="AG426" s="595"/>
      <c r="AH426" s="595"/>
      <c r="AI426" s="595"/>
      <c r="AJ426" s="595"/>
      <c r="AK426" s="595"/>
      <c r="AL426" s="596"/>
      <c r="AM426" s="596"/>
      <c r="AN426" s="596"/>
      <c r="AO426" s="596"/>
      <c r="AP426" s="596"/>
      <c r="AQ426" s="596"/>
      <c r="AR426" s="595"/>
      <c r="AS426" s="595"/>
      <c r="AT426" s="594"/>
      <c r="AU426" s="595"/>
      <c r="AV426" s="594"/>
      <c r="AW426" s="595"/>
      <c r="AX426" s="594"/>
      <c r="AY426" s="595"/>
      <c r="AZ426" s="594"/>
      <c r="BA426" s="595"/>
      <c r="BB426" s="594"/>
      <c r="BC426" s="595"/>
      <c r="BD426" s="594"/>
      <c r="BE426" s="595"/>
      <c r="BF426" s="594"/>
      <c r="BG426" s="595"/>
      <c r="BH426" s="595"/>
      <c r="BI426" s="595"/>
      <c r="BJ426" s="595"/>
      <c r="BK426" s="595"/>
      <c r="BL426" s="595"/>
      <c r="BM426" s="595"/>
      <c r="BN426" s="595"/>
      <c r="BO426" s="595"/>
      <c r="BP426" s="596"/>
      <c r="BQ426" s="596"/>
      <c r="BR426" s="596"/>
      <c r="BS426" s="596"/>
      <c r="BT426" s="596"/>
      <c r="BU426" s="596"/>
      <c r="BV426" s="597"/>
      <c r="BW426" s="597"/>
      <c r="BX426" s="598"/>
      <c r="BY426" s="597"/>
      <c r="BZ426" s="598"/>
      <c r="CA426" s="597"/>
      <c r="CB426" s="598"/>
      <c r="CC426" s="597"/>
      <c r="CD426" s="598"/>
      <c r="CE426" s="597"/>
      <c r="CF426" s="598"/>
      <c r="CG426" s="597"/>
      <c r="CH426" s="598"/>
      <c r="CI426" s="597"/>
      <c r="CJ426" s="598"/>
      <c r="CK426" s="597"/>
      <c r="CL426" s="597"/>
      <c r="CM426" s="597"/>
      <c r="CN426" s="597"/>
      <c r="CO426" s="597"/>
      <c r="CP426" s="597"/>
      <c r="CQ426" s="597"/>
      <c r="CR426" s="597"/>
      <c r="CS426" s="597"/>
      <c r="CT426" s="597"/>
      <c r="CU426" s="597"/>
      <c r="CV426" s="597"/>
      <c r="CW426" s="597"/>
      <c r="CX426" s="597"/>
      <c r="CY426" s="595"/>
      <c r="CZ426" s="596"/>
      <c r="DA426" s="594"/>
      <c r="DB426" s="596"/>
      <c r="DC426" s="594"/>
      <c r="DD426" s="596"/>
      <c r="DE426" s="594"/>
      <c r="DF426" s="596"/>
      <c r="DG426" s="594"/>
      <c r="DH426" s="596"/>
      <c r="DI426" s="594"/>
      <c r="DJ426" s="596"/>
      <c r="DK426" s="594"/>
      <c r="DL426" s="596"/>
      <c r="DM426" s="594"/>
      <c r="DN426" s="596"/>
      <c r="DO426" s="596"/>
      <c r="DP426" s="596"/>
      <c r="DQ426" s="596"/>
      <c r="DR426" s="596"/>
      <c r="DS426" s="596"/>
      <c r="DT426" s="596"/>
      <c r="DU426" s="596"/>
      <c r="DV426" s="596"/>
      <c r="DW426" s="596"/>
      <c r="DX426" s="596"/>
      <c r="DY426" s="596"/>
      <c r="DZ426" s="596"/>
      <c r="EA426" s="596"/>
      <c r="EB426" s="595"/>
      <c r="EC426" s="595"/>
      <c r="ED426" s="594"/>
      <c r="EE426" s="595"/>
      <c r="EF426" s="594"/>
      <c r="EG426" s="595"/>
      <c r="EH426" s="594"/>
      <c r="EI426" s="595"/>
      <c r="EJ426" s="594"/>
      <c r="EK426" s="595"/>
      <c r="EL426" s="594"/>
      <c r="EM426" s="595"/>
    </row>
    <row r="427" spans="12:143" x14ac:dyDescent="0.25">
      <c r="L427" s="596"/>
      <c r="M427" s="596"/>
      <c r="N427" s="595"/>
      <c r="O427" s="595"/>
      <c r="P427" s="594"/>
      <c r="Q427" s="595"/>
      <c r="R427" s="594"/>
      <c r="S427" s="595"/>
      <c r="T427" s="594"/>
      <c r="U427" s="595"/>
      <c r="V427" s="594"/>
      <c r="W427" s="595"/>
      <c r="X427" s="594"/>
      <c r="Y427" s="595"/>
      <c r="Z427" s="594"/>
      <c r="AA427" s="595"/>
      <c r="AB427" s="594"/>
      <c r="AC427" s="595"/>
      <c r="AD427" s="595"/>
      <c r="AE427" s="596"/>
      <c r="AF427" s="595"/>
      <c r="AG427" s="595"/>
      <c r="AH427" s="595"/>
      <c r="AI427" s="595"/>
      <c r="AJ427" s="595"/>
      <c r="AK427" s="595"/>
      <c r="AL427" s="596"/>
      <c r="AM427" s="596"/>
      <c r="AN427" s="596"/>
      <c r="AO427" s="596"/>
      <c r="AP427" s="596"/>
      <c r="AQ427" s="596"/>
      <c r="AR427" s="595"/>
      <c r="AS427" s="595"/>
      <c r="AT427" s="594"/>
      <c r="AU427" s="595"/>
      <c r="AV427" s="594"/>
      <c r="AW427" s="595"/>
      <c r="AX427" s="594"/>
      <c r="AY427" s="595"/>
      <c r="AZ427" s="594"/>
      <c r="BA427" s="595"/>
      <c r="BB427" s="594"/>
      <c r="BC427" s="595"/>
      <c r="BD427" s="594"/>
      <c r="BE427" s="595"/>
      <c r="BF427" s="594"/>
      <c r="BG427" s="595"/>
      <c r="BH427" s="595"/>
      <c r="BI427" s="595"/>
      <c r="BJ427" s="595"/>
      <c r="BK427" s="595"/>
      <c r="BL427" s="595"/>
      <c r="BM427" s="595"/>
      <c r="BN427" s="595"/>
      <c r="BO427" s="595"/>
      <c r="BP427" s="596"/>
      <c r="BQ427" s="596"/>
      <c r="BR427" s="596"/>
      <c r="BS427" s="596"/>
      <c r="BT427" s="596"/>
      <c r="BU427" s="596"/>
      <c r="BV427" s="597"/>
      <c r="BW427" s="597"/>
      <c r="BX427" s="598"/>
      <c r="BY427" s="597"/>
      <c r="BZ427" s="598"/>
      <c r="CA427" s="597"/>
      <c r="CB427" s="598"/>
      <c r="CC427" s="597"/>
      <c r="CD427" s="598"/>
      <c r="CE427" s="597"/>
      <c r="CF427" s="598"/>
      <c r="CG427" s="597"/>
      <c r="CH427" s="598"/>
      <c r="CI427" s="597"/>
      <c r="CJ427" s="598"/>
      <c r="CK427" s="597"/>
      <c r="CL427" s="597"/>
      <c r="CM427" s="597"/>
      <c r="CN427" s="597"/>
      <c r="CO427" s="597"/>
      <c r="CP427" s="597"/>
      <c r="CQ427" s="597"/>
      <c r="CR427" s="597"/>
      <c r="CS427" s="597"/>
      <c r="CT427" s="597"/>
      <c r="CU427" s="597"/>
      <c r="CV427" s="597"/>
      <c r="CW427" s="597"/>
      <c r="CX427" s="597"/>
      <c r="CY427" s="595"/>
      <c r="CZ427" s="596"/>
      <c r="DA427" s="594"/>
      <c r="DB427" s="596"/>
      <c r="DC427" s="594"/>
      <c r="DD427" s="596"/>
      <c r="DE427" s="594"/>
      <c r="DF427" s="596"/>
      <c r="DG427" s="594"/>
      <c r="DH427" s="596"/>
      <c r="DI427" s="594"/>
      <c r="DJ427" s="596"/>
      <c r="DK427" s="594"/>
      <c r="DL427" s="596"/>
      <c r="DM427" s="594"/>
      <c r="DN427" s="596"/>
      <c r="DO427" s="596"/>
      <c r="DP427" s="596"/>
      <c r="DQ427" s="596"/>
      <c r="DR427" s="596"/>
      <c r="DS427" s="596"/>
      <c r="DT427" s="596"/>
      <c r="DU427" s="596"/>
      <c r="DV427" s="596"/>
      <c r="DW427" s="596"/>
      <c r="DX427" s="596"/>
      <c r="DY427" s="596"/>
      <c r="DZ427" s="596"/>
      <c r="EA427" s="596"/>
      <c r="EB427" s="595"/>
      <c r="EC427" s="595"/>
      <c r="ED427" s="594"/>
      <c r="EE427" s="595"/>
      <c r="EF427" s="594"/>
      <c r="EG427" s="595"/>
      <c r="EH427" s="594"/>
      <c r="EI427" s="595"/>
      <c r="EJ427" s="594"/>
      <c r="EK427" s="595"/>
      <c r="EL427" s="594"/>
      <c r="EM427" s="595"/>
    </row>
    <row r="428" spans="12:143" x14ac:dyDescent="0.25">
      <c r="L428" s="596"/>
      <c r="M428" s="596"/>
      <c r="N428" s="595"/>
      <c r="O428" s="595"/>
      <c r="P428" s="594"/>
      <c r="Q428" s="595"/>
      <c r="R428" s="594"/>
      <c r="S428" s="595"/>
      <c r="T428" s="594"/>
      <c r="U428" s="595"/>
      <c r="V428" s="594"/>
      <c r="W428" s="595"/>
      <c r="X428" s="594"/>
      <c r="Y428" s="595"/>
      <c r="Z428" s="594"/>
      <c r="AA428" s="595"/>
      <c r="AB428" s="594"/>
      <c r="AC428" s="595"/>
      <c r="AD428" s="595"/>
      <c r="AE428" s="596"/>
      <c r="AF428" s="595"/>
      <c r="AG428" s="595"/>
      <c r="AH428" s="595"/>
      <c r="AI428" s="595"/>
      <c r="AJ428" s="595"/>
      <c r="AK428" s="595"/>
      <c r="AL428" s="596"/>
      <c r="AM428" s="596"/>
      <c r="AN428" s="596"/>
      <c r="AO428" s="596"/>
      <c r="AP428" s="596"/>
      <c r="AQ428" s="596"/>
      <c r="AR428" s="595"/>
      <c r="AS428" s="595"/>
      <c r="AT428" s="594"/>
      <c r="AU428" s="595"/>
      <c r="AV428" s="594"/>
      <c r="AW428" s="595"/>
      <c r="AX428" s="594"/>
      <c r="AY428" s="595"/>
      <c r="AZ428" s="594"/>
      <c r="BA428" s="595"/>
      <c r="BB428" s="594"/>
      <c r="BC428" s="595"/>
      <c r="BD428" s="594"/>
      <c r="BE428" s="595"/>
      <c r="BF428" s="594"/>
      <c r="BG428" s="595"/>
      <c r="BH428" s="595"/>
      <c r="BI428" s="595"/>
      <c r="BJ428" s="595"/>
      <c r="BK428" s="595"/>
      <c r="BL428" s="595"/>
      <c r="BM428" s="595"/>
      <c r="BN428" s="595"/>
      <c r="BO428" s="595"/>
      <c r="BP428" s="596"/>
      <c r="BQ428" s="596"/>
      <c r="BR428" s="596"/>
      <c r="BS428" s="596"/>
      <c r="BT428" s="596"/>
      <c r="BU428" s="596"/>
      <c r="BV428" s="597"/>
      <c r="BW428" s="597"/>
      <c r="BX428" s="598"/>
      <c r="BY428" s="597"/>
      <c r="BZ428" s="598"/>
      <c r="CA428" s="597"/>
      <c r="CB428" s="598"/>
      <c r="CC428" s="597"/>
      <c r="CD428" s="598"/>
      <c r="CE428" s="597"/>
      <c r="CF428" s="598"/>
      <c r="CG428" s="597"/>
      <c r="CH428" s="598"/>
      <c r="CI428" s="597"/>
      <c r="CJ428" s="598"/>
      <c r="CK428" s="597"/>
      <c r="CL428" s="597"/>
      <c r="CM428" s="597"/>
      <c r="CN428" s="597"/>
      <c r="CO428" s="597"/>
      <c r="CP428" s="597"/>
      <c r="CQ428" s="597"/>
      <c r="CR428" s="597"/>
      <c r="CS428" s="597"/>
      <c r="CT428" s="597"/>
      <c r="CU428" s="597"/>
      <c r="CV428" s="597"/>
      <c r="CW428" s="597"/>
      <c r="CX428" s="597"/>
      <c r="CY428" s="595"/>
      <c r="CZ428" s="596"/>
      <c r="DA428" s="594"/>
      <c r="DB428" s="596"/>
      <c r="DC428" s="594"/>
      <c r="DD428" s="596"/>
      <c r="DE428" s="594"/>
      <c r="DF428" s="596"/>
      <c r="DG428" s="594"/>
      <c r="DH428" s="596"/>
      <c r="DI428" s="594"/>
      <c r="DJ428" s="596"/>
      <c r="DK428" s="594"/>
      <c r="DL428" s="596"/>
      <c r="DM428" s="594"/>
      <c r="DN428" s="596"/>
      <c r="DO428" s="596"/>
      <c r="DP428" s="596"/>
      <c r="DQ428" s="596"/>
      <c r="DR428" s="596"/>
      <c r="DS428" s="596"/>
      <c r="DT428" s="596"/>
      <c r="DU428" s="596"/>
      <c r="DV428" s="596"/>
      <c r="DW428" s="596"/>
      <c r="DX428" s="596"/>
      <c r="DY428" s="596"/>
      <c r="DZ428" s="596"/>
      <c r="EA428" s="596"/>
      <c r="EB428" s="595"/>
      <c r="EC428" s="595"/>
      <c r="ED428" s="594"/>
      <c r="EE428" s="595"/>
      <c r="EF428" s="594"/>
      <c r="EG428" s="595"/>
      <c r="EH428" s="594"/>
      <c r="EI428" s="595"/>
      <c r="EJ428" s="594"/>
      <c r="EK428" s="595"/>
      <c r="EL428" s="594"/>
      <c r="EM428" s="595"/>
    </row>
    <row r="429" spans="12:143" x14ac:dyDescent="0.25">
      <c r="L429" s="596"/>
      <c r="M429" s="596"/>
      <c r="N429" s="595"/>
      <c r="O429" s="595"/>
      <c r="P429" s="594"/>
      <c r="Q429" s="595"/>
      <c r="R429" s="594"/>
      <c r="S429" s="595"/>
      <c r="T429" s="594"/>
      <c r="U429" s="595"/>
      <c r="V429" s="594"/>
      <c r="W429" s="595"/>
      <c r="X429" s="594"/>
      <c r="Y429" s="595"/>
      <c r="Z429" s="594"/>
      <c r="AA429" s="595"/>
      <c r="AB429" s="594"/>
      <c r="AC429" s="595"/>
      <c r="AD429" s="595"/>
      <c r="AE429" s="596"/>
      <c r="AF429" s="595"/>
      <c r="AG429" s="595"/>
      <c r="AH429" s="595"/>
      <c r="AI429" s="595"/>
      <c r="AJ429" s="595"/>
      <c r="AK429" s="595"/>
      <c r="AL429" s="596"/>
      <c r="AM429" s="596"/>
      <c r="AN429" s="596"/>
      <c r="AO429" s="596"/>
      <c r="AP429" s="596"/>
      <c r="AQ429" s="596"/>
      <c r="AR429" s="595"/>
      <c r="AS429" s="595"/>
      <c r="AT429" s="594"/>
      <c r="AU429" s="595"/>
      <c r="AV429" s="594"/>
      <c r="AW429" s="595"/>
      <c r="AX429" s="594"/>
      <c r="AY429" s="595"/>
      <c r="AZ429" s="594"/>
      <c r="BA429" s="595"/>
      <c r="BB429" s="594"/>
      <c r="BC429" s="595"/>
      <c r="BD429" s="594"/>
      <c r="BE429" s="595"/>
      <c r="BF429" s="594"/>
      <c r="BG429" s="595"/>
      <c r="BH429" s="595"/>
      <c r="BI429" s="595"/>
      <c r="BJ429" s="595"/>
      <c r="BK429" s="595"/>
      <c r="BL429" s="595"/>
      <c r="BM429" s="595"/>
      <c r="BN429" s="595"/>
      <c r="BO429" s="595"/>
      <c r="BP429" s="596"/>
      <c r="BQ429" s="596"/>
      <c r="BR429" s="596"/>
      <c r="BS429" s="596"/>
      <c r="BT429" s="596"/>
      <c r="BU429" s="596"/>
      <c r="BV429" s="597"/>
      <c r="BW429" s="597"/>
      <c r="BX429" s="598"/>
      <c r="BY429" s="597"/>
      <c r="BZ429" s="598"/>
      <c r="CA429" s="597"/>
      <c r="CB429" s="598"/>
      <c r="CC429" s="597"/>
      <c r="CD429" s="598"/>
      <c r="CE429" s="597"/>
      <c r="CF429" s="598"/>
      <c r="CG429" s="597"/>
      <c r="CH429" s="598"/>
      <c r="CI429" s="597"/>
      <c r="CJ429" s="598"/>
      <c r="CK429" s="597"/>
      <c r="CL429" s="597"/>
      <c r="CM429" s="597"/>
      <c r="CN429" s="597"/>
      <c r="CO429" s="597"/>
      <c r="CP429" s="597"/>
      <c r="CQ429" s="597"/>
      <c r="CR429" s="597"/>
      <c r="CS429" s="597"/>
      <c r="CT429" s="597"/>
      <c r="CU429" s="597"/>
      <c r="CV429" s="597"/>
      <c r="CW429" s="597"/>
      <c r="CX429" s="597"/>
      <c r="CY429" s="595"/>
      <c r="CZ429" s="596"/>
      <c r="DA429" s="594"/>
      <c r="DB429" s="596"/>
      <c r="DC429" s="594"/>
      <c r="DD429" s="596"/>
      <c r="DE429" s="594"/>
      <c r="DF429" s="596"/>
      <c r="DG429" s="594"/>
      <c r="DH429" s="596"/>
      <c r="DI429" s="594"/>
      <c r="DJ429" s="596"/>
      <c r="DK429" s="594"/>
      <c r="DL429" s="596"/>
      <c r="DM429" s="594"/>
      <c r="DN429" s="596"/>
      <c r="DO429" s="596"/>
      <c r="DP429" s="596"/>
      <c r="DQ429" s="596"/>
      <c r="DR429" s="596"/>
      <c r="DS429" s="596"/>
      <c r="DT429" s="596"/>
      <c r="DU429" s="596"/>
      <c r="DV429" s="596"/>
      <c r="DW429" s="596"/>
      <c r="DX429" s="596"/>
      <c r="DY429" s="596"/>
      <c r="DZ429" s="596"/>
      <c r="EA429" s="596"/>
      <c r="EB429" s="595"/>
      <c r="EC429" s="595"/>
      <c r="ED429" s="594"/>
      <c r="EE429" s="595"/>
      <c r="EF429" s="594"/>
      <c r="EG429" s="595"/>
      <c r="EH429" s="594"/>
      <c r="EI429" s="595"/>
      <c r="EJ429" s="594"/>
      <c r="EK429" s="595"/>
      <c r="EL429" s="594"/>
      <c r="EM429" s="595"/>
    </row>
    <row r="430" spans="12:143" x14ac:dyDescent="0.25">
      <c r="L430" s="596"/>
      <c r="M430" s="596"/>
      <c r="N430" s="595"/>
      <c r="O430" s="595"/>
      <c r="P430" s="594"/>
      <c r="Q430" s="595"/>
      <c r="R430" s="594"/>
      <c r="S430" s="595"/>
      <c r="T430" s="594"/>
      <c r="U430" s="595"/>
      <c r="V430" s="594"/>
      <c r="W430" s="595"/>
      <c r="X430" s="594"/>
      <c r="Y430" s="595"/>
      <c r="Z430" s="594"/>
      <c r="AA430" s="595"/>
      <c r="AB430" s="594"/>
      <c r="AC430" s="595"/>
      <c r="AD430" s="595"/>
      <c r="AE430" s="596"/>
      <c r="AF430" s="595"/>
      <c r="AG430" s="595"/>
      <c r="AH430" s="595"/>
      <c r="AI430" s="595"/>
      <c r="AJ430" s="595"/>
      <c r="AK430" s="595"/>
      <c r="AL430" s="596"/>
      <c r="AM430" s="596"/>
      <c r="AN430" s="596"/>
      <c r="AO430" s="596"/>
      <c r="AP430" s="596"/>
      <c r="AQ430" s="596"/>
      <c r="AR430" s="595"/>
      <c r="AS430" s="595"/>
      <c r="AT430" s="594"/>
      <c r="AU430" s="595"/>
      <c r="AV430" s="594"/>
      <c r="AW430" s="595"/>
      <c r="AX430" s="594"/>
      <c r="AY430" s="595"/>
      <c r="AZ430" s="594"/>
      <c r="BA430" s="595"/>
      <c r="BB430" s="594"/>
      <c r="BC430" s="595"/>
      <c r="BD430" s="594"/>
      <c r="BE430" s="595"/>
      <c r="BF430" s="594"/>
      <c r="BG430" s="595"/>
      <c r="BH430" s="595"/>
      <c r="BI430" s="595"/>
      <c r="BJ430" s="595"/>
      <c r="BK430" s="595"/>
      <c r="BL430" s="595"/>
      <c r="BM430" s="595"/>
      <c r="BN430" s="595"/>
      <c r="BO430" s="595"/>
      <c r="BP430" s="596"/>
      <c r="BQ430" s="596"/>
      <c r="BR430" s="596"/>
      <c r="BS430" s="596"/>
      <c r="BT430" s="596"/>
      <c r="BU430" s="596"/>
      <c r="BV430" s="597"/>
      <c r="BW430" s="597"/>
      <c r="BX430" s="598"/>
      <c r="BY430" s="597"/>
      <c r="BZ430" s="598"/>
      <c r="CA430" s="597"/>
      <c r="CB430" s="598"/>
      <c r="CC430" s="597"/>
      <c r="CD430" s="598"/>
      <c r="CE430" s="597"/>
      <c r="CF430" s="598"/>
      <c r="CG430" s="597"/>
      <c r="CH430" s="598"/>
      <c r="CI430" s="597"/>
      <c r="CJ430" s="598"/>
      <c r="CK430" s="597"/>
      <c r="CL430" s="597"/>
      <c r="CM430" s="597"/>
      <c r="CN430" s="597"/>
      <c r="CO430" s="597"/>
      <c r="CP430" s="597"/>
      <c r="CQ430" s="597"/>
      <c r="CR430" s="597"/>
      <c r="CS430" s="597"/>
      <c r="CT430" s="597"/>
      <c r="CU430" s="597"/>
      <c r="CV430" s="597"/>
      <c r="CW430" s="597"/>
      <c r="CX430" s="597"/>
      <c r="CY430" s="595"/>
      <c r="CZ430" s="596"/>
      <c r="DA430" s="594"/>
      <c r="DB430" s="596"/>
      <c r="DC430" s="594"/>
      <c r="DD430" s="596"/>
      <c r="DE430" s="594"/>
      <c r="DF430" s="596"/>
      <c r="DG430" s="594"/>
      <c r="DH430" s="596"/>
      <c r="DI430" s="594"/>
      <c r="DJ430" s="596"/>
      <c r="DK430" s="594"/>
      <c r="DL430" s="596"/>
      <c r="DM430" s="594"/>
      <c r="DN430" s="596"/>
      <c r="DO430" s="596"/>
      <c r="DP430" s="596"/>
      <c r="DQ430" s="596"/>
      <c r="DR430" s="596"/>
      <c r="DS430" s="596"/>
      <c r="DT430" s="596"/>
      <c r="DU430" s="596"/>
      <c r="DV430" s="596"/>
      <c r="DW430" s="596"/>
      <c r="DX430" s="596"/>
      <c r="DY430" s="596"/>
      <c r="DZ430" s="596"/>
      <c r="EA430" s="596"/>
      <c r="EB430" s="595"/>
      <c r="EC430" s="595"/>
      <c r="ED430" s="594"/>
      <c r="EE430" s="595"/>
      <c r="EF430" s="594"/>
      <c r="EG430" s="595"/>
      <c r="EH430" s="594"/>
      <c r="EI430" s="595"/>
      <c r="EJ430" s="594"/>
      <c r="EK430" s="595"/>
      <c r="EL430" s="594"/>
      <c r="EM430" s="595"/>
    </row>
    <row r="431" spans="12:143" x14ac:dyDescent="0.25">
      <c r="L431" s="596"/>
      <c r="M431" s="596"/>
      <c r="N431" s="595"/>
      <c r="O431" s="595"/>
      <c r="P431" s="594"/>
      <c r="Q431" s="595"/>
      <c r="R431" s="594"/>
      <c r="S431" s="595"/>
      <c r="T431" s="594"/>
      <c r="U431" s="595"/>
      <c r="V431" s="594"/>
      <c r="W431" s="595"/>
      <c r="X431" s="594"/>
      <c r="Y431" s="595"/>
      <c r="Z431" s="594"/>
      <c r="AA431" s="595"/>
      <c r="AB431" s="594"/>
      <c r="AC431" s="595"/>
      <c r="AD431" s="595"/>
      <c r="AE431" s="596"/>
      <c r="AF431" s="595"/>
      <c r="AG431" s="595"/>
      <c r="AH431" s="595"/>
      <c r="AI431" s="595"/>
      <c r="AJ431" s="595"/>
      <c r="AK431" s="595"/>
      <c r="AL431" s="596"/>
      <c r="AM431" s="596"/>
      <c r="AN431" s="596"/>
      <c r="AO431" s="596"/>
      <c r="AP431" s="596"/>
      <c r="AQ431" s="596"/>
      <c r="AR431" s="595"/>
      <c r="AS431" s="595"/>
      <c r="AT431" s="594"/>
      <c r="AU431" s="595"/>
      <c r="AV431" s="594"/>
      <c r="AW431" s="595"/>
      <c r="AX431" s="594"/>
      <c r="AY431" s="595"/>
      <c r="AZ431" s="594"/>
      <c r="BA431" s="595"/>
      <c r="BB431" s="594"/>
      <c r="BC431" s="595"/>
      <c r="BD431" s="594"/>
      <c r="BE431" s="595"/>
      <c r="BF431" s="594"/>
      <c r="BG431" s="595"/>
      <c r="BH431" s="595"/>
      <c r="BI431" s="595"/>
      <c r="BJ431" s="595"/>
      <c r="BK431" s="595"/>
      <c r="BL431" s="595"/>
      <c r="BM431" s="595"/>
      <c r="BN431" s="595"/>
      <c r="BO431" s="595"/>
      <c r="BP431" s="596"/>
      <c r="BQ431" s="596"/>
      <c r="BR431" s="596"/>
      <c r="BS431" s="596"/>
      <c r="BT431" s="596"/>
      <c r="BU431" s="596"/>
      <c r="BV431" s="597"/>
      <c r="BW431" s="597"/>
      <c r="BX431" s="598"/>
      <c r="BY431" s="597"/>
      <c r="BZ431" s="598"/>
      <c r="CA431" s="597"/>
      <c r="CB431" s="598"/>
      <c r="CC431" s="597"/>
      <c r="CD431" s="598"/>
      <c r="CE431" s="597"/>
      <c r="CF431" s="598"/>
      <c r="CG431" s="597"/>
      <c r="CH431" s="598"/>
      <c r="CI431" s="597"/>
      <c r="CJ431" s="598"/>
      <c r="CK431" s="597"/>
      <c r="CL431" s="597"/>
      <c r="CM431" s="597"/>
      <c r="CN431" s="597"/>
      <c r="CO431" s="597"/>
      <c r="CP431" s="597"/>
      <c r="CQ431" s="597"/>
      <c r="CR431" s="597"/>
      <c r="CS431" s="597"/>
      <c r="CT431" s="597"/>
      <c r="CU431" s="597"/>
      <c r="CV431" s="597"/>
      <c r="CW431" s="597"/>
      <c r="CX431" s="597"/>
      <c r="CY431" s="595"/>
      <c r="CZ431" s="596"/>
      <c r="DA431" s="594"/>
      <c r="DB431" s="596"/>
      <c r="DC431" s="594"/>
      <c r="DD431" s="596"/>
      <c r="DE431" s="594"/>
      <c r="DF431" s="596"/>
      <c r="DG431" s="594"/>
      <c r="DH431" s="596"/>
      <c r="DI431" s="594"/>
      <c r="DJ431" s="596"/>
      <c r="DK431" s="594"/>
      <c r="DL431" s="596"/>
      <c r="DM431" s="594"/>
      <c r="DN431" s="596"/>
      <c r="DO431" s="596"/>
      <c r="DP431" s="596"/>
      <c r="DQ431" s="596"/>
      <c r="DR431" s="596"/>
      <c r="DS431" s="596"/>
      <c r="DT431" s="596"/>
      <c r="DU431" s="596"/>
      <c r="DV431" s="596"/>
      <c r="DW431" s="596"/>
      <c r="DX431" s="596"/>
      <c r="DY431" s="596"/>
      <c r="DZ431" s="596"/>
      <c r="EA431" s="596"/>
      <c r="EB431" s="595"/>
      <c r="EC431" s="595"/>
      <c r="ED431" s="594"/>
      <c r="EE431" s="595"/>
      <c r="EF431" s="594"/>
      <c r="EG431" s="595"/>
      <c r="EH431" s="594"/>
      <c r="EI431" s="595"/>
      <c r="EJ431" s="594"/>
      <c r="EK431" s="595"/>
      <c r="EL431" s="594"/>
      <c r="EM431" s="595"/>
    </row>
    <row r="432" spans="12:143" x14ac:dyDescent="0.25">
      <c r="L432" s="596"/>
      <c r="M432" s="596"/>
      <c r="N432" s="595"/>
      <c r="O432" s="595"/>
      <c r="P432" s="594"/>
      <c r="Q432" s="595"/>
      <c r="R432" s="594"/>
      <c r="S432" s="595"/>
      <c r="T432" s="594"/>
      <c r="U432" s="595"/>
      <c r="V432" s="594"/>
      <c r="W432" s="595"/>
      <c r="X432" s="594"/>
      <c r="Y432" s="595"/>
      <c r="Z432" s="594"/>
      <c r="AA432" s="595"/>
      <c r="AB432" s="594"/>
      <c r="AC432" s="595"/>
      <c r="AD432" s="595"/>
      <c r="AE432" s="596"/>
      <c r="AF432" s="595"/>
      <c r="AG432" s="595"/>
      <c r="AH432" s="595"/>
      <c r="AI432" s="595"/>
      <c r="AJ432" s="595"/>
      <c r="AK432" s="595"/>
      <c r="AL432" s="596"/>
      <c r="AM432" s="596"/>
      <c r="AN432" s="596"/>
      <c r="AO432" s="596"/>
      <c r="AP432" s="596"/>
      <c r="AQ432" s="596"/>
      <c r="AR432" s="595"/>
      <c r="AS432" s="595"/>
      <c r="AT432" s="594"/>
      <c r="AU432" s="595"/>
      <c r="AV432" s="594"/>
      <c r="AW432" s="595"/>
      <c r="AX432" s="594"/>
      <c r="AY432" s="595"/>
      <c r="AZ432" s="594"/>
      <c r="BA432" s="595"/>
      <c r="BB432" s="594"/>
      <c r="BC432" s="595"/>
      <c r="BD432" s="594"/>
      <c r="BE432" s="595"/>
      <c r="BF432" s="594"/>
      <c r="BG432" s="595"/>
      <c r="BH432" s="595"/>
      <c r="BI432" s="595"/>
      <c r="BJ432" s="595"/>
      <c r="BK432" s="595"/>
      <c r="BL432" s="595"/>
      <c r="BM432" s="595"/>
      <c r="BN432" s="595"/>
      <c r="BO432" s="595"/>
      <c r="BP432" s="596"/>
      <c r="BQ432" s="596"/>
      <c r="BR432" s="596"/>
      <c r="BS432" s="596"/>
      <c r="BT432" s="596"/>
      <c r="BU432" s="596"/>
      <c r="BV432" s="597"/>
      <c r="BW432" s="597"/>
      <c r="BX432" s="598"/>
      <c r="BY432" s="597"/>
      <c r="BZ432" s="598"/>
      <c r="CA432" s="597"/>
      <c r="CB432" s="598"/>
      <c r="CC432" s="597"/>
      <c r="CD432" s="598"/>
      <c r="CE432" s="597"/>
      <c r="CF432" s="598"/>
      <c r="CG432" s="597"/>
      <c r="CH432" s="598"/>
      <c r="CI432" s="597"/>
      <c r="CJ432" s="598"/>
      <c r="CK432" s="597"/>
      <c r="CL432" s="597"/>
      <c r="CM432" s="597"/>
      <c r="CN432" s="597"/>
      <c r="CO432" s="597"/>
      <c r="CP432" s="597"/>
      <c r="CQ432" s="597"/>
      <c r="CR432" s="597"/>
      <c r="CS432" s="597"/>
      <c r="CT432" s="597"/>
      <c r="CU432" s="597"/>
      <c r="CV432" s="597"/>
      <c r="CW432" s="597"/>
      <c r="CX432" s="597"/>
      <c r="CY432" s="595"/>
      <c r="CZ432" s="596"/>
      <c r="DA432" s="594"/>
      <c r="DB432" s="596"/>
      <c r="DC432" s="594"/>
      <c r="DD432" s="596"/>
      <c r="DE432" s="594"/>
      <c r="DF432" s="596"/>
      <c r="DG432" s="594"/>
      <c r="DH432" s="596"/>
      <c r="DI432" s="594"/>
      <c r="DJ432" s="596"/>
      <c r="DK432" s="594"/>
      <c r="DL432" s="596"/>
      <c r="DM432" s="594"/>
      <c r="DN432" s="596"/>
      <c r="DO432" s="596"/>
      <c r="DP432" s="596"/>
      <c r="DQ432" s="596"/>
      <c r="DR432" s="596"/>
      <c r="DS432" s="596"/>
      <c r="DT432" s="596"/>
      <c r="DU432" s="596"/>
      <c r="DV432" s="596"/>
      <c r="DW432" s="596"/>
      <c r="DX432" s="596"/>
      <c r="DY432" s="596"/>
      <c r="DZ432" s="596"/>
      <c r="EA432" s="596"/>
      <c r="EB432" s="595"/>
      <c r="EC432" s="595"/>
      <c r="ED432" s="594"/>
      <c r="EE432" s="595"/>
      <c r="EF432" s="594"/>
      <c r="EG432" s="595"/>
      <c r="EH432" s="594"/>
      <c r="EI432" s="595"/>
      <c r="EJ432" s="594"/>
      <c r="EK432" s="595"/>
      <c r="EL432" s="594"/>
      <c r="EM432" s="595"/>
    </row>
    <row r="433" spans="12:143" x14ac:dyDescent="0.25">
      <c r="L433" s="596"/>
      <c r="M433" s="596"/>
      <c r="N433" s="595"/>
      <c r="O433" s="595"/>
      <c r="P433" s="594"/>
      <c r="Q433" s="595"/>
      <c r="R433" s="594"/>
      <c r="S433" s="595"/>
      <c r="T433" s="594"/>
      <c r="U433" s="595"/>
      <c r="V433" s="594"/>
      <c r="W433" s="595"/>
      <c r="X433" s="594"/>
      <c r="Y433" s="595"/>
      <c r="Z433" s="594"/>
      <c r="AA433" s="595"/>
      <c r="AB433" s="594"/>
      <c r="AC433" s="595"/>
      <c r="AD433" s="595"/>
      <c r="AE433" s="596"/>
      <c r="AF433" s="595"/>
      <c r="AG433" s="595"/>
      <c r="AH433" s="595"/>
      <c r="AI433" s="595"/>
      <c r="AJ433" s="595"/>
      <c r="AK433" s="595"/>
      <c r="AL433" s="596"/>
      <c r="AM433" s="596"/>
      <c r="AN433" s="596"/>
      <c r="AO433" s="596"/>
      <c r="AP433" s="596"/>
      <c r="AQ433" s="596"/>
      <c r="AR433" s="595"/>
      <c r="AS433" s="595"/>
      <c r="AT433" s="594"/>
      <c r="AU433" s="595"/>
      <c r="AV433" s="594"/>
      <c r="AW433" s="595"/>
      <c r="AX433" s="594"/>
      <c r="AY433" s="595"/>
      <c r="AZ433" s="594"/>
      <c r="BA433" s="595"/>
      <c r="BB433" s="594"/>
      <c r="BC433" s="595"/>
      <c r="BD433" s="594"/>
      <c r="BE433" s="595"/>
      <c r="BF433" s="594"/>
      <c r="BG433" s="595"/>
      <c r="BH433" s="595"/>
      <c r="BI433" s="595"/>
      <c r="BJ433" s="595"/>
      <c r="BK433" s="595"/>
      <c r="BL433" s="595"/>
      <c r="BM433" s="595"/>
      <c r="BN433" s="595"/>
      <c r="BO433" s="595"/>
      <c r="BP433" s="596"/>
      <c r="BQ433" s="596"/>
      <c r="BR433" s="596"/>
      <c r="BS433" s="596"/>
      <c r="BT433" s="596"/>
      <c r="BU433" s="596"/>
      <c r="BV433" s="597"/>
      <c r="BW433" s="597"/>
      <c r="BX433" s="598"/>
      <c r="BY433" s="597"/>
      <c r="BZ433" s="598"/>
      <c r="CA433" s="597"/>
      <c r="CB433" s="598"/>
      <c r="CC433" s="597"/>
      <c r="CD433" s="598"/>
      <c r="CE433" s="597"/>
      <c r="CF433" s="598"/>
      <c r="CG433" s="597"/>
      <c r="CH433" s="598"/>
      <c r="CI433" s="597"/>
      <c r="CJ433" s="598"/>
      <c r="CK433" s="597"/>
      <c r="CL433" s="597"/>
      <c r="CM433" s="597"/>
      <c r="CN433" s="597"/>
      <c r="CO433" s="597"/>
      <c r="CP433" s="597"/>
      <c r="CQ433" s="597"/>
      <c r="CR433" s="597"/>
      <c r="CS433" s="597"/>
      <c r="CT433" s="597"/>
      <c r="CU433" s="597"/>
      <c r="CV433" s="597"/>
      <c r="CW433" s="597"/>
      <c r="CX433" s="597"/>
      <c r="CY433" s="595"/>
      <c r="CZ433" s="596"/>
      <c r="DA433" s="594"/>
      <c r="DB433" s="596"/>
      <c r="DC433" s="594"/>
      <c r="DD433" s="596"/>
      <c r="DE433" s="594"/>
      <c r="DF433" s="596"/>
      <c r="DG433" s="594"/>
      <c r="DH433" s="596"/>
      <c r="DI433" s="594"/>
      <c r="DJ433" s="596"/>
      <c r="DK433" s="594"/>
      <c r="DL433" s="596"/>
      <c r="DM433" s="594"/>
      <c r="DN433" s="596"/>
      <c r="DO433" s="596"/>
      <c r="DP433" s="596"/>
      <c r="DQ433" s="596"/>
      <c r="DR433" s="596"/>
      <c r="DS433" s="596"/>
      <c r="DT433" s="596"/>
      <c r="DU433" s="596"/>
      <c r="DV433" s="596"/>
      <c r="DW433" s="596"/>
      <c r="DX433" s="596"/>
      <c r="DY433" s="596"/>
      <c r="DZ433" s="596"/>
      <c r="EA433" s="596"/>
      <c r="EB433" s="595"/>
      <c r="EC433" s="595"/>
      <c r="ED433" s="594"/>
      <c r="EE433" s="595"/>
      <c r="EF433" s="594"/>
      <c r="EG433" s="595"/>
      <c r="EH433" s="594"/>
      <c r="EI433" s="595"/>
      <c r="EJ433" s="594"/>
      <c r="EK433" s="595"/>
      <c r="EL433" s="594"/>
      <c r="EM433" s="595"/>
    </row>
    <row r="434" spans="12:143" x14ac:dyDescent="0.25">
      <c r="L434" s="596"/>
      <c r="M434" s="596"/>
      <c r="N434" s="595"/>
      <c r="O434" s="595"/>
      <c r="P434" s="594"/>
      <c r="Q434" s="595"/>
      <c r="R434" s="594"/>
      <c r="S434" s="595"/>
      <c r="T434" s="594"/>
      <c r="U434" s="595"/>
      <c r="V434" s="594"/>
      <c r="W434" s="595"/>
      <c r="X434" s="594"/>
      <c r="Y434" s="595"/>
      <c r="Z434" s="594"/>
      <c r="AA434" s="595"/>
      <c r="AB434" s="594"/>
      <c r="AC434" s="595"/>
      <c r="AD434" s="595"/>
      <c r="AE434" s="596"/>
      <c r="AF434" s="595"/>
      <c r="AG434" s="595"/>
      <c r="AH434" s="595"/>
      <c r="AI434" s="595"/>
      <c r="AJ434" s="595"/>
      <c r="AK434" s="595"/>
      <c r="AL434" s="596"/>
      <c r="AM434" s="596"/>
      <c r="AN434" s="596"/>
      <c r="AO434" s="596"/>
      <c r="AP434" s="596"/>
      <c r="AQ434" s="596"/>
      <c r="AR434" s="595"/>
      <c r="AS434" s="595"/>
      <c r="AT434" s="594"/>
      <c r="AU434" s="595"/>
      <c r="AV434" s="594"/>
      <c r="AW434" s="595"/>
      <c r="AX434" s="594"/>
      <c r="AY434" s="595"/>
      <c r="AZ434" s="594"/>
      <c r="BA434" s="595"/>
      <c r="BB434" s="594"/>
      <c r="BC434" s="595"/>
      <c r="BD434" s="594"/>
      <c r="BE434" s="595"/>
      <c r="BF434" s="594"/>
      <c r="BG434" s="595"/>
      <c r="BH434" s="595"/>
      <c r="BI434" s="595"/>
      <c r="BJ434" s="595"/>
      <c r="BK434" s="595"/>
      <c r="BL434" s="595"/>
      <c r="BM434" s="595"/>
      <c r="BN434" s="595"/>
      <c r="BO434" s="595"/>
      <c r="BP434" s="596"/>
      <c r="BQ434" s="596"/>
      <c r="BR434" s="596"/>
      <c r="BS434" s="596"/>
      <c r="BT434" s="596"/>
      <c r="BU434" s="596"/>
      <c r="BV434" s="597"/>
      <c r="BW434" s="597"/>
      <c r="BX434" s="598"/>
      <c r="BY434" s="597"/>
      <c r="BZ434" s="598"/>
      <c r="CA434" s="597"/>
      <c r="CB434" s="598"/>
      <c r="CC434" s="597"/>
      <c r="CD434" s="598"/>
      <c r="CE434" s="597"/>
      <c r="CF434" s="598"/>
      <c r="CG434" s="597"/>
      <c r="CH434" s="598"/>
      <c r="CI434" s="597"/>
      <c r="CJ434" s="598"/>
      <c r="CK434" s="597"/>
      <c r="CL434" s="597"/>
      <c r="CM434" s="597"/>
      <c r="CN434" s="597"/>
      <c r="CO434" s="597"/>
      <c r="CP434" s="597"/>
      <c r="CQ434" s="597"/>
      <c r="CR434" s="597"/>
      <c r="CS434" s="597"/>
      <c r="CT434" s="597"/>
      <c r="CU434" s="597"/>
      <c r="CV434" s="597"/>
      <c r="CW434" s="597"/>
      <c r="CX434" s="597"/>
      <c r="CY434" s="595"/>
      <c r="CZ434" s="596"/>
      <c r="DA434" s="594"/>
      <c r="DB434" s="596"/>
      <c r="DC434" s="594"/>
      <c r="DD434" s="596"/>
      <c r="DE434" s="594"/>
      <c r="DF434" s="596"/>
      <c r="DG434" s="594"/>
      <c r="DH434" s="596"/>
      <c r="DI434" s="594"/>
      <c r="DJ434" s="596"/>
      <c r="DK434" s="594"/>
      <c r="DL434" s="596"/>
      <c r="DM434" s="594"/>
      <c r="DN434" s="596"/>
      <c r="DO434" s="596"/>
      <c r="DP434" s="596"/>
      <c r="DQ434" s="596"/>
      <c r="DR434" s="596"/>
      <c r="DS434" s="596"/>
      <c r="DT434" s="596"/>
      <c r="DU434" s="596"/>
      <c r="DV434" s="596"/>
      <c r="DW434" s="596"/>
      <c r="DX434" s="596"/>
      <c r="DY434" s="596"/>
      <c r="DZ434" s="596"/>
      <c r="EA434" s="596"/>
      <c r="EB434" s="595"/>
      <c r="EC434" s="595"/>
      <c r="ED434" s="594"/>
      <c r="EE434" s="595"/>
      <c r="EF434" s="594"/>
      <c r="EG434" s="595"/>
      <c r="EH434" s="594"/>
      <c r="EI434" s="595"/>
      <c r="EJ434" s="594"/>
      <c r="EK434" s="595"/>
      <c r="EL434" s="594"/>
      <c r="EM434" s="595"/>
    </row>
    <row r="435" spans="12:143" x14ac:dyDescent="0.25">
      <c r="L435" s="596"/>
      <c r="M435" s="596"/>
      <c r="N435" s="595"/>
      <c r="O435" s="595"/>
      <c r="P435" s="594"/>
      <c r="Q435" s="595"/>
      <c r="R435" s="594"/>
      <c r="S435" s="595"/>
      <c r="T435" s="594"/>
      <c r="U435" s="595"/>
      <c r="V435" s="594"/>
      <c r="W435" s="595"/>
      <c r="X435" s="594"/>
      <c r="Y435" s="595"/>
      <c r="Z435" s="594"/>
      <c r="AA435" s="595"/>
      <c r="AB435" s="594"/>
      <c r="AC435" s="595"/>
      <c r="AD435" s="595"/>
      <c r="AE435" s="596"/>
      <c r="AF435" s="595"/>
      <c r="AG435" s="595"/>
      <c r="AH435" s="595"/>
      <c r="AI435" s="595"/>
      <c r="AJ435" s="595"/>
      <c r="AK435" s="595"/>
      <c r="AL435" s="596"/>
      <c r="AM435" s="596"/>
      <c r="AN435" s="596"/>
      <c r="AO435" s="596"/>
      <c r="AP435" s="596"/>
      <c r="AQ435" s="596"/>
      <c r="AR435" s="595"/>
      <c r="AS435" s="595"/>
      <c r="AT435" s="594"/>
      <c r="AU435" s="595"/>
      <c r="AV435" s="594"/>
      <c r="AW435" s="595"/>
      <c r="AX435" s="594"/>
      <c r="AY435" s="595"/>
      <c r="AZ435" s="594"/>
      <c r="BA435" s="595"/>
      <c r="BB435" s="594"/>
      <c r="BC435" s="595"/>
      <c r="BD435" s="594"/>
      <c r="BE435" s="595"/>
      <c r="BF435" s="594"/>
      <c r="BG435" s="595"/>
      <c r="BH435" s="595"/>
      <c r="BI435" s="595"/>
      <c r="BJ435" s="595"/>
      <c r="BK435" s="595"/>
      <c r="BL435" s="595"/>
      <c r="BM435" s="595"/>
      <c r="BN435" s="595"/>
      <c r="BO435" s="595"/>
      <c r="BP435" s="596"/>
      <c r="BQ435" s="596"/>
      <c r="BR435" s="596"/>
      <c r="BS435" s="596"/>
      <c r="BT435" s="596"/>
      <c r="BU435" s="596"/>
      <c r="BV435" s="597"/>
      <c r="BW435" s="597"/>
      <c r="BX435" s="598"/>
      <c r="BY435" s="597"/>
      <c r="BZ435" s="598"/>
      <c r="CA435" s="597"/>
      <c r="CB435" s="598"/>
      <c r="CC435" s="597"/>
      <c r="CD435" s="598"/>
      <c r="CE435" s="597"/>
      <c r="CF435" s="598"/>
      <c r="CG435" s="597"/>
      <c r="CH435" s="598"/>
      <c r="CI435" s="597"/>
      <c r="CJ435" s="598"/>
      <c r="CK435" s="597"/>
      <c r="CL435" s="597"/>
      <c r="CM435" s="597"/>
      <c r="CN435" s="597"/>
      <c r="CO435" s="597"/>
      <c r="CP435" s="597"/>
      <c r="CQ435" s="597"/>
      <c r="CR435" s="597"/>
      <c r="CS435" s="597"/>
      <c r="CT435" s="597"/>
      <c r="CU435" s="597"/>
      <c r="CV435" s="597"/>
      <c r="CW435" s="597"/>
      <c r="CX435" s="597"/>
      <c r="CY435" s="595"/>
      <c r="CZ435" s="596"/>
      <c r="DA435" s="594"/>
      <c r="DB435" s="596"/>
      <c r="DC435" s="594"/>
      <c r="DD435" s="596"/>
      <c r="DE435" s="594"/>
      <c r="DF435" s="596"/>
      <c r="DG435" s="594"/>
      <c r="DH435" s="596"/>
      <c r="DI435" s="594"/>
      <c r="DJ435" s="596"/>
      <c r="DK435" s="594"/>
      <c r="DL435" s="596"/>
      <c r="DM435" s="594"/>
      <c r="DN435" s="596"/>
      <c r="DO435" s="596"/>
      <c r="DP435" s="596"/>
      <c r="DQ435" s="596"/>
      <c r="DR435" s="596"/>
      <c r="DS435" s="596"/>
      <c r="DT435" s="596"/>
      <c r="DU435" s="596"/>
      <c r="DV435" s="596"/>
      <c r="DW435" s="596"/>
      <c r="DX435" s="596"/>
      <c r="DY435" s="596"/>
      <c r="DZ435" s="596"/>
      <c r="EA435" s="596"/>
      <c r="EB435" s="595"/>
      <c r="EC435" s="595"/>
      <c r="ED435" s="594"/>
      <c r="EE435" s="595"/>
      <c r="EF435" s="594"/>
      <c r="EG435" s="595"/>
      <c r="EH435" s="594"/>
      <c r="EI435" s="595"/>
      <c r="EJ435" s="594"/>
      <c r="EK435" s="595"/>
      <c r="EL435" s="594"/>
      <c r="EM435" s="595"/>
    </row>
    <row r="436" spans="12:143" x14ac:dyDescent="0.25">
      <c r="L436" s="596"/>
      <c r="M436" s="596"/>
      <c r="N436" s="595"/>
      <c r="O436" s="595"/>
      <c r="P436" s="594"/>
      <c r="Q436" s="595"/>
      <c r="R436" s="594"/>
      <c r="S436" s="595"/>
      <c r="T436" s="594"/>
      <c r="U436" s="595"/>
      <c r="V436" s="594"/>
      <c r="W436" s="595"/>
      <c r="X436" s="594"/>
      <c r="Y436" s="595"/>
      <c r="Z436" s="594"/>
      <c r="AA436" s="595"/>
      <c r="AB436" s="594"/>
      <c r="AC436" s="595"/>
      <c r="AD436" s="595"/>
      <c r="AE436" s="596"/>
      <c r="AF436" s="595"/>
      <c r="AG436" s="595"/>
      <c r="AH436" s="595"/>
      <c r="AI436" s="595"/>
      <c r="AJ436" s="595"/>
      <c r="AK436" s="595"/>
      <c r="AL436" s="596"/>
      <c r="AM436" s="596"/>
      <c r="AN436" s="596"/>
      <c r="AO436" s="596"/>
      <c r="AP436" s="596"/>
      <c r="AQ436" s="596"/>
      <c r="AR436" s="595"/>
      <c r="AS436" s="595"/>
      <c r="AT436" s="594"/>
      <c r="AU436" s="595"/>
      <c r="AV436" s="594"/>
      <c r="AW436" s="595"/>
      <c r="AX436" s="594"/>
      <c r="AY436" s="595"/>
      <c r="AZ436" s="594"/>
      <c r="BA436" s="595"/>
      <c r="BB436" s="594"/>
      <c r="BC436" s="595"/>
      <c r="BD436" s="594"/>
      <c r="BE436" s="595"/>
      <c r="BF436" s="594"/>
      <c r="BG436" s="595"/>
      <c r="BH436" s="595"/>
      <c r="BI436" s="595"/>
      <c r="BJ436" s="595"/>
      <c r="BK436" s="595"/>
      <c r="BL436" s="595"/>
      <c r="BM436" s="595"/>
      <c r="BN436" s="595"/>
      <c r="BO436" s="595"/>
      <c r="BP436" s="596"/>
      <c r="BQ436" s="596"/>
      <c r="BR436" s="596"/>
      <c r="BS436" s="596"/>
      <c r="BT436" s="596"/>
      <c r="BU436" s="596"/>
      <c r="BV436" s="597"/>
      <c r="BW436" s="597"/>
      <c r="BX436" s="598"/>
      <c r="BY436" s="597"/>
      <c r="BZ436" s="598"/>
      <c r="CA436" s="597"/>
      <c r="CB436" s="598"/>
      <c r="CC436" s="597"/>
      <c r="CD436" s="598"/>
      <c r="CE436" s="597"/>
      <c r="CF436" s="598"/>
      <c r="CG436" s="597"/>
      <c r="CH436" s="598"/>
      <c r="CI436" s="597"/>
      <c r="CJ436" s="598"/>
      <c r="CK436" s="597"/>
      <c r="CL436" s="597"/>
      <c r="CM436" s="597"/>
      <c r="CN436" s="597"/>
      <c r="CO436" s="597"/>
      <c r="CP436" s="597"/>
      <c r="CQ436" s="597"/>
      <c r="CR436" s="597"/>
      <c r="CS436" s="597"/>
      <c r="CT436" s="597"/>
      <c r="CU436" s="597"/>
      <c r="CV436" s="597"/>
      <c r="CW436" s="597"/>
      <c r="CX436" s="597"/>
      <c r="CY436" s="595"/>
      <c r="CZ436" s="596"/>
      <c r="DA436" s="594"/>
      <c r="DB436" s="596"/>
      <c r="DC436" s="594"/>
      <c r="DD436" s="596"/>
      <c r="DE436" s="594"/>
      <c r="DF436" s="596"/>
      <c r="DG436" s="594"/>
      <c r="DH436" s="596"/>
      <c r="DI436" s="594"/>
      <c r="DJ436" s="596"/>
      <c r="DK436" s="594"/>
      <c r="DL436" s="596"/>
      <c r="DM436" s="594"/>
      <c r="DN436" s="596"/>
      <c r="DO436" s="596"/>
      <c r="DP436" s="596"/>
      <c r="DQ436" s="596"/>
      <c r="DR436" s="596"/>
      <c r="DS436" s="596"/>
      <c r="DT436" s="596"/>
      <c r="DU436" s="596"/>
      <c r="DV436" s="596"/>
      <c r="DW436" s="596"/>
      <c r="DX436" s="596"/>
      <c r="DY436" s="596"/>
      <c r="DZ436" s="596"/>
      <c r="EA436" s="596"/>
      <c r="EB436" s="595"/>
      <c r="EC436" s="595"/>
      <c r="ED436" s="594"/>
      <c r="EE436" s="595"/>
      <c r="EF436" s="594"/>
      <c r="EG436" s="595"/>
      <c r="EH436" s="594"/>
      <c r="EI436" s="595"/>
      <c r="EJ436" s="594"/>
      <c r="EK436" s="595"/>
      <c r="EL436" s="594"/>
      <c r="EM436" s="595"/>
    </row>
    <row r="437" spans="12:143" x14ac:dyDescent="0.25">
      <c r="L437" s="596"/>
      <c r="M437" s="596"/>
      <c r="N437" s="595"/>
      <c r="O437" s="595"/>
      <c r="P437" s="594"/>
      <c r="Q437" s="595"/>
      <c r="R437" s="594"/>
      <c r="S437" s="595"/>
      <c r="T437" s="594"/>
      <c r="U437" s="595"/>
      <c r="V437" s="594"/>
      <c r="W437" s="595"/>
      <c r="X437" s="594"/>
      <c r="Y437" s="595"/>
      <c r="Z437" s="594"/>
      <c r="AA437" s="595"/>
      <c r="AB437" s="594"/>
      <c r="AC437" s="595"/>
      <c r="AD437" s="595"/>
      <c r="AE437" s="596"/>
      <c r="AF437" s="595"/>
      <c r="AG437" s="595"/>
      <c r="AH437" s="595"/>
      <c r="AI437" s="595"/>
      <c r="AJ437" s="595"/>
      <c r="AK437" s="595"/>
      <c r="AL437" s="596"/>
      <c r="AM437" s="596"/>
      <c r="AN437" s="596"/>
      <c r="AO437" s="596"/>
      <c r="AP437" s="596"/>
      <c r="AQ437" s="596"/>
      <c r="AR437" s="595"/>
      <c r="AS437" s="595"/>
      <c r="AT437" s="594"/>
      <c r="AU437" s="595"/>
      <c r="AV437" s="594"/>
      <c r="AW437" s="595"/>
      <c r="AX437" s="594"/>
      <c r="AY437" s="595"/>
      <c r="AZ437" s="594"/>
      <c r="BA437" s="595"/>
      <c r="BB437" s="594"/>
      <c r="BC437" s="595"/>
      <c r="BD437" s="594"/>
      <c r="BE437" s="595"/>
      <c r="BF437" s="594"/>
      <c r="BG437" s="595"/>
      <c r="BH437" s="595"/>
      <c r="BI437" s="595"/>
      <c r="BJ437" s="595"/>
      <c r="BK437" s="595"/>
      <c r="BL437" s="595"/>
      <c r="BM437" s="595"/>
      <c r="BN437" s="595"/>
      <c r="BO437" s="595"/>
      <c r="BP437" s="596"/>
      <c r="BQ437" s="596"/>
      <c r="BR437" s="596"/>
      <c r="BS437" s="596"/>
      <c r="BT437" s="596"/>
      <c r="BU437" s="596"/>
      <c r="BV437" s="597"/>
      <c r="BW437" s="597"/>
      <c r="BX437" s="598"/>
      <c r="BY437" s="597"/>
      <c r="BZ437" s="598"/>
      <c r="CA437" s="597"/>
      <c r="CB437" s="598"/>
      <c r="CC437" s="597"/>
      <c r="CD437" s="598"/>
      <c r="CE437" s="597"/>
      <c r="CF437" s="598"/>
      <c r="CG437" s="597"/>
      <c r="CH437" s="598"/>
      <c r="CI437" s="597"/>
      <c r="CJ437" s="598"/>
      <c r="CK437" s="597"/>
      <c r="CL437" s="597"/>
      <c r="CM437" s="597"/>
      <c r="CN437" s="597"/>
      <c r="CO437" s="597"/>
      <c r="CP437" s="597"/>
      <c r="CQ437" s="597"/>
      <c r="CR437" s="597"/>
      <c r="CS437" s="597"/>
      <c r="CT437" s="597"/>
      <c r="CU437" s="597"/>
      <c r="CV437" s="597"/>
      <c r="CW437" s="597"/>
      <c r="CX437" s="597"/>
      <c r="CY437" s="595"/>
      <c r="CZ437" s="596"/>
      <c r="DA437" s="594"/>
      <c r="DB437" s="596"/>
      <c r="DC437" s="594"/>
      <c r="DD437" s="596"/>
      <c r="DE437" s="594"/>
      <c r="DF437" s="596"/>
      <c r="DG437" s="594"/>
      <c r="DH437" s="596"/>
      <c r="DI437" s="594"/>
      <c r="DJ437" s="596"/>
      <c r="DK437" s="594"/>
      <c r="DL437" s="596"/>
      <c r="DM437" s="594"/>
      <c r="DN437" s="596"/>
      <c r="DO437" s="596"/>
      <c r="DP437" s="596"/>
      <c r="DQ437" s="596"/>
      <c r="DR437" s="596"/>
      <c r="DS437" s="596"/>
      <c r="DT437" s="596"/>
      <c r="DU437" s="596"/>
      <c r="DV437" s="596"/>
      <c r="DW437" s="596"/>
      <c r="DX437" s="596"/>
      <c r="DY437" s="596"/>
      <c r="DZ437" s="596"/>
      <c r="EA437" s="596"/>
      <c r="EB437" s="595"/>
      <c r="EC437" s="595"/>
      <c r="ED437" s="594"/>
      <c r="EE437" s="595"/>
      <c r="EF437" s="594"/>
      <c r="EG437" s="595"/>
      <c r="EH437" s="594"/>
      <c r="EI437" s="595"/>
      <c r="EJ437" s="594"/>
      <c r="EK437" s="595"/>
      <c r="EL437" s="594"/>
      <c r="EM437" s="595"/>
    </row>
    <row r="438" spans="12:143" x14ac:dyDescent="0.25">
      <c r="L438" s="596"/>
      <c r="M438" s="596"/>
      <c r="N438" s="595"/>
      <c r="O438" s="595"/>
      <c r="P438" s="594"/>
      <c r="Q438" s="595"/>
      <c r="R438" s="594"/>
      <c r="S438" s="595"/>
      <c r="T438" s="594"/>
      <c r="U438" s="595"/>
      <c r="V438" s="594"/>
      <c r="W438" s="595"/>
      <c r="X438" s="594"/>
      <c r="Y438" s="595"/>
      <c r="Z438" s="594"/>
      <c r="AA438" s="595"/>
      <c r="AB438" s="594"/>
      <c r="AC438" s="595"/>
      <c r="AD438" s="595"/>
      <c r="AE438" s="596"/>
      <c r="AF438" s="595"/>
      <c r="AG438" s="595"/>
      <c r="AH438" s="595"/>
      <c r="AI438" s="595"/>
      <c r="AJ438" s="595"/>
      <c r="AK438" s="595"/>
      <c r="AL438" s="596"/>
      <c r="AM438" s="596"/>
      <c r="AN438" s="596"/>
      <c r="AO438" s="596"/>
      <c r="AP438" s="596"/>
      <c r="AQ438" s="596"/>
      <c r="AR438" s="595"/>
      <c r="AS438" s="595"/>
      <c r="AT438" s="594"/>
      <c r="AU438" s="595"/>
      <c r="AV438" s="594"/>
      <c r="AW438" s="595"/>
      <c r="AX438" s="594"/>
      <c r="AY438" s="595"/>
      <c r="AZ438" s="594"/>
      <c r="BA438" s="595"/>
      <c r="BB438" s="594"/>
      <c r="BC438" s="595"/>
      <c r="BD438" s="594"/>
      <c r="BE438" s="595"/>
      <c r="BF438" s="594"/>
      <c r="BG438" s="595"/>
      <c r="BH438" s="595"/>
      <c r="BI438" s="595"/>
      <c r="BJ438" s="595"/>
      <c r="BK438" s="595"/>
      <c r="BL438" s="595"/>
      <c r="BM438" s="595"/>
      <c r="BN438" s="595"/>
      <c r="BO438" s="595"/>
      <c r="BP438" s="596"/>
      <c r="BQ438" s="596"/>
      <c r="BR438" s="596"/>
      <c r="BS438" s="596"/>
      <c r="BT438" s="596"/>
      <c r="BU438" s="596"/>
      <c r="BV438" s="597"/>
      <c r="BW438" s="597"/>
      <c r="BX438" s="598"/>
      <c r="BY438" s="597"/>
      <c r="BZ438" s="598"/>
      <c r="CA438" s="597"/>
      <c r="CB438" s="598"/>
      <c r="CC438" s="597"/>
      <c r="CD438" s="598"/>
      <c r="CE438" s="597"/>
      <c r="CF438" s="598"/>
      <c r="CG438" s="597"/>
      <c r="CH438" s="598"/>
      <c r="CI438" s="597"/>
      <c r="CJ438" s="598"/>
      <c r="CK438" s="597"/>
      <c r="CL438" s="597"/>
      <c r="CM438" s="597"/>
      <c r="CN438" s="597"/>
      <c r="CO438" s="597"/>
      <c r="CP438" s="597"/>
      <c r="CQ438" s="597"/>
      <c r="CR438" s="597"/>
      <c r="CS438" s="597"/>
      <c r="CT438" s="597"/>
      <c r="CU438" s="597"/>
      <c r="CV438" s="597"/>
      <c r="CW438" s="597"/>
      <c r="CX438" s="597"/>
      <c r="CY438" s="595"/>
      <c r="CZ438" s="596"/>
      <c r="DA438" s="594"/>
      <c r="DB438" s="596"/>
      <c r="DC438" s="594"/>
      <c r="DD438" s="596"/>
      <c r="DE438" s="594"/>
      <c r="DF438" s="596"/>
      <c r="DG438" s="594"/>
      <c r="DH438" s="596"/>
      <c r="DI438" s="594"/>
      <c r="DJ438" s="596"/>
      <c r="DK438" s="594"/>
      <c r="DL438" s="596"/>
      <c r="DM438" s="594"/>
      <c r="DN438" s="596"/>
      <c r="DO438" s="596"/>
      <c r="DP438" s="596"/>
      <c r="DQ438" s="596"/>
      <c r="DR438" s="596"/>
      <c r="DS438" s="596"/>
      <c r="DT438" s="596"/>
      <c r="DU438" s="596"/>
      <c r="DV438" s="596"/>
      <c r="DW438" s="596"/>
      <c r="DX438" s="596"/>
      <c r="DY438" s="596"/>
      <c r="DZ438" s="596"/>
      <c r="EA438" s="596"/>
      <c r="EB438" s="595"/>
      <c r="EC438" s="595"/>
      <c r="ED438" s="594"/>
      <c r="EE438" s="595"/>
      <c r="EF438" s="594"/>
      <c r="EG438" s="595"/>
      <c r="EH438" s="594"/>
      <c r="EI438" s="595"/>
      <c r="EJ438" s="594"/>
      <c r="EK438" s="595"/>
      <c r="EL438" s="594"/>
      <c r="EM438" s="595"/>
    </row>
    <row r="439" spans="12:143" x14ac:dyDescent="0.25">
      <c r="L439" s="596"/>
      <c r="M439" s="596"/>
      <c r="N439" s="595"/>
      <c r="O439" s="595"/>
      <c r="P439" s="594"/>
      <c r="Q439" s="595"/>
      <c r="R439" s="594"/>
      <c r="S439" s="595"/>
      <c r="T439" s="594"/>
      <c r="U439" s="595"/>
      <c r="V439" s="594"/>
      <c r="W439" s="595"/>
      <c r="X439" s="594"/>
      <c r="Y439" s="595"/>
      <c r="Z439" s="594"/>
      <c r="AA439" s="595"/>
      <c r="AB439" s="594"/>
      <c r="AC439" s="595"/>
      <c r="AD439" s="595"/>
      <c r="AE439" s="596"/>
      <c r="AF439" s="595"/>
      <c r="AG439" s="595"/>
      <c r="AH439" s="595"/>
      <c r="AI439" s="595"/>
      <c r="AJ439" s="595"/>
      <c r="AK439" s="595"/>
      <c r="AL439" s="596"/>
      <c r="AM439" s="596"/>
      <c r="AN439" s="596"/>
      <c r="AO439" s="596"/>
      <c r="AP439" s="596"/>
      <c r="AQ439" s="596"/>
      <c r="AR439" s="595"/>
      <c r="AS439" s="595"/>
      <c r="AT439" s="594"/>
      <c r="AU439" s="595"/>
      <c r="AV439" s="594"/>
      <c r="AW439" s="595"/>
      <c r="AX439" s="594"/>
      <c r="AY439" s="595"/>
      <c r="AZ439" s="594"/>
      <c r="BA439" s="595"/>
      <c r="BB439" s="594"/>
      <c r="BC439" s="595"/>
      <c r="BD439" s="594"/>
      <c r="BE439" s="595"/>
      <c r="BF439" s="594"/>
      <c r="BG439" s="595"/>
      <c r="BH439" s="595"/>
      <c r="BI439" s="595"/>
      <c r="BJ439" s="595"/>
      <c r="BK439" s="595"/>
      <c r="BL439" s="595"/>
      <c r="BM439" s="595"/>
      <c r="BN439" s="595"/>
      <c r="BO439" s="595"/>
      <c r="BP439" s="596"/>
      <c r="BQ439" s="596"/>
      <c r="BR439" s="596"/>
      <c r="BS439" s="596"/>
      <c r="BT439" s="596"/>
      <c r="BU439" s="596"/>
      <c r="BV439" s="597"/>
      <c r="BW439" s="597"/>
      <c r="BX439" s="598"/>
      <c r="BY439" s="597"/>
      <c r="BZ439" s="598"/>
      <c r="CA439" s="597"/>
      <c r="CB439" s="598"/>
      <c r="CC439" s="597"/>
      <c r="CD439" s="598"/>
      <c r="CE439" s="597"/>
      <c r="CF439" s="598"/>
      <c r="CG439" s="597"/>
      <c r="CH439" s="598"/>
      <c r="CI439" s="597"/>
      <c r="CJ439" s="598"/>
      <c r="CK439" s="597"/>
      <c r="CL439" s="597"/>
      <c r="CM439" s="597"/>
      <c r="CN439" s="597"/>
      <c r="CO439" s="597"/>
      <c r="CP439" s="597"/>
      <c r="CQ439" s="597"/>
      <c r="CR439" s="597"/>
      <c r="CS439" s="597"/>
      <c r="CT439" s="597"/>
      <c r="CU439" s="597"/>
      <c r="CV439" s="597"/>
      <c r="CW439" s="597"/>
      <c r="CX439" s="597"/>
      <c r="CY439" s="595"/>
      <c r="CZ439" s="596"/>
      <c r="DA439" s="594"/>
      <c r="DB439" s="596"/>
      <c r="DC439" s="594"/>
      <c r="DD439" s="596"/>
      <c r="DE439" s="594"/>
      <c r="DF439" s="596"/>
      <c r="DG439" s="594"/>
      <c r="DH439" s="596"/>
      <c r="DI439" s="594"/>
      <c r="DJ439" s="596"/>
      <c r="DK439" s="594"/>
      <c r="DL439" s="596"/>
      <c r="DM439" s="594"/>
      <c r="DN439" s="596"/>
      <c r="DO439" s="596"/>
      <c r="DP439" s="596"/>
      <c r="DQ439" s="596"/>
      <c r="DR439" s="596"/>
      <c r="DS439" s="596"/>
      <c r="DT439" s="596"/>
      <c r="DU439" s="596"/>
      <c r="DV439" s="596"/>
      <c r="DW439" s="596"/>
      <c r="DX439" s="596"/>
      <c r="DY439" s="596"/>
      <c r="DZ439" s="596"/>
      <c r="EA439" s="596"/>
      <c r="EB439" s="595"/>
      <c r="EC439" s="595"/>
      <c r="ED439" s="594"/>
      <c r="EE439" s="595"/>
      <c r="EF439" s="594"/>
      <c r="EG439" s="595"/>
      <c r="EH439" s="594"/>
      <c r="EI439" s="595"/>
      <c r="EJ439" s="594"/>
      <c r="EK439" s="595"/>
      <c r="EL439" s="594"/>
      <c r="EM439" s="595"/>
    </row>
    <row r="440" spans="12:143" x14ac:dyDescent="0.25">
      <c r="L440" s="596"/>
      <c r="M440" s="596"/>
      <c r="N440" s="595"/>
      <c r="O440" s="595"/>
      <c r="P440" s="594"/>
      <c r="Q440" s="595"/>
      <c r="R440" s="594"/>
      <c r="S440" s="595"/>
      <c r="T440" s="594"/>
      <c r="U440" s="595"/>
      <c r="V440" s="594"/>
      <c r="W440" s="595"/>
      <c r="X440" s="594"/>
      <c r="Y440" s="595"/>
      <c r="Z440" s="594"/>
      <c r="AA440" s="595"/>
      <c r="AB440" s="594"/>
      <c r="AC440" s="595"/>
      <c r="AD440" s="595"/>
      <c r="AE440" s="596"/>
      <c r="AF440" s="595"/>
      <c r="AG440" s="595"/>
      <c r="AH440" s="595"/>
      <c r="AI440" s="595"/>
      <c r="AJ440" s="595"/>
      <c r="AK440" s="595"/>
      <c r="AL440" s="596"/>
      <c r="AM440" s="596"/>
      <c r="AN440" s="596"/>
      <c r="AO440" s="596"/>
      <c r="AP440" s="596"/>
      <c r="AQ440" s="596"/>
      <c r="AR440" s="595"/>
      <c r="AS440" s="595"/>
      <c r="AT440" s="594"/>
      <c r="AU440" s="595"/>
      <c r="AV440" s="594"/>
      <c r="AW440" s="595"/>
      <c r="AX440" s="594"/>
      <c r="AY440" s="595"/>
      <c r="AZ440" s="594"/>
      <c r="BA440" s="595"/>
      <c r="BB440" s="594"/>
      <c r="BC440" s="595"/>
      <c r="BD440" s="594"/>
      <c r="BE440" s="595"/>
      <c r="BF440" s="594"/>
      <c r="BG440" s="595"/>
      <c r="BH440" s="595"/>
      <c r="BI440" s="595"/>
      <c r="BJ440" s="595"/>
      <c r="BK440" s="595"/>
      <c r="BL440" s="595"/>
      <c r="BM440" s="595"/>
      <c r="BN440" s="595"/>
      <c r="BO440" s="595"/>
      <c r="BP440" s="596"/>
      <c r="BQ440" s="596"/>
      <c r="BR440" s="596"/>
      <c r="BS440" s="596"/>
      <c r="BT440" s="596"/>
      <c r="BU440" s="596"/>
      <c r="BV440" s="597"/>
      <c r="BW440" s="597"/>
      <c r="BX440" s="598"/>
      <c r="BY440" s="597"/>
      <c r="BZ440" s="598"/>
      <c r="CA440" s="597"/>
      <c r="CB440" s="598"/>
      <c r="CC440" s="597"/>
      <c r="CD440" s="598"/>
      <c r="CE440" s="597"/>
      <c r="CF440" s="598"/>
      <c r="CG440" s="597"/>
      <c r="CH440" s="598"/>
      <c r="CI440" s="597"/>
      <c r="CJ440" s="598"/>
      <c r="CK440" s="597"/>
      <c r="CL440" s="597"/>
      <c r="CM440" s="597"/>
      <c r="CN440" s="597"/>
      <c r="CO440" s="597"/>
      <c r="CP440" s="597"/>
      <c r="CQ440" s="597"/>
      <c r="CR440" s="597"/>
      <c r="CS440" s="597"/>
      <c r="CT440" s="597"/>
      <c r="CU440" s="597"/>
      <c r="CV440" s="597"/>
      <c r="CW440" s="597"/>
      <c r="CX440" s="597"/>
      <c r="CY440" s="595"/>
      <c r="CZ440" s="596"/>
      <c r="DA440" s="594"/>
      <c r="DB440" s="596"/>
      <c r="DC440" s="594"/>
      <c r="DD440" s="596"/>
      <c r="DE440" s="594"/>
      <c r="DF440" s="596"/>
      <c r="DG440" s="594"/>
      <c r="DH440" s="596"/>
      <c r="DI440" s="594"/>
      <c r="DJ440" s="596"/>
      <c r="DK440" s="594"/>
      <c r="DL440" s="596"/>
      <c r="DM440" s="594"/>
      <c r="DN440" s="596"/>
      <c r="DO440" s="596"/>
      <c r="DP440" s="596"/>
      <c r="DQ440" s="596"/>
      <c r="DR440" s="596"/>
      <c r="DS440" s="596"/>
      <c r="DT440" s="596"/>
      <c r="DU440" s="596"/>
      <c r="DV440" s="596"/>
      <c r="DW440" s="596"/>
      <c r="DX440" s="596"/>
      <c r="DY440" s="596"/>
      <c r="DZ440" s="596"/>
      <c r="EA440" s="596"/>
      <c r="EB440" s="595"/>
      <c r="EC440" s="595"/>
      <c r="ED440" s="594"/>
      <c r="EE440" s="595"/>
      <c r="EF440" s="594"/>
      <c r="EG440" s="595"/>
      <c r="EH440" s="594"/>
      <c r="EI440" s="595"/>
      <c r="EJ440" s="594"/>
      <c r="EK440" s="595"/>
      <c r="EL440" s="594"/>
      <c r="EM440" s="595"/>
    </row>
    <row r="441" spans="12:143" x14ac:dyDescent="0.25">
      <c r="L441" s="596"/>
      <c r="M441" s="596"/>
      <c r="N441" s="595"/>
      <c r="O441" s="595"/>
      <c r="P441" s="594"/>
      <c r="Q441" s="595"/>
      <c r="R441" s="594"/>
      <c r="S441" s="595"/>
      <c r="T441" s="594"/>
      <c r="U441" s="595"/>
      <c r="V441" s="594"/>
      <c r="W441" s="595"/>
      <c r="X441" s="594"/>
      <c r="Y441" s="595"/>
      <c r="Z441" s="594"/>
      <c r="AA441" s="595"/>
      <c r="AB441" s="594"/>
      <c r="AC441" s="595"/>
      <c r="AD441" s="595"/>
      <c r="AE441" s="596"/>
      <c r="AF441" s="595"/>
      <c r="AG441" s="595"/>
      <c r="AH441" s="595"/>
      <c r="AI441" s="595"/>
      <c r="AJ441" s="595"/>
      <c r="AK441" s="595"/>
      <c r="AL441" s="596"/>
      <c r="AM441" s="596"/>
      <c r="AN441" s="596"/>
      <c r="AO441" s="596"/>
      <c r="AP441" s="596"/>
      <c r="AQ441" s="596"/>
      <c r="AR441" s="595"/>
      <c r="AS441" s="595"/>
      <c r="AT441" s="594"/>
      <c r="AU441" s="595"/>
      <c r="AV441" s="594"/>
      <c r="AW441" s="595"/>
      <c r="AX441" s="594"/>
      <c r="AY441" s="595"/>
      <c r="AZ441" s="594"/>
      <c r="BA441" s="595"/>
      <c r="BB441" s="594"/>
      <c r="BC441" s="595"/>
      <c r="BD441" s="594"/>
      <c r="BE441" s="595"/>
      <c r="BF441" s="594"/>
      <c r="BG441" s="595"/>
      <c r="BH441" s="595"/>
      <c r="BI441" s="595"/>
      <c r="BJ441" s="595"/>
      <c r="BK441" s="595"/>
      <c r="BL441" s="595"/>
      <c r="BM441" s="595"/>
      <c r="BN441" s="595"/>
      <c r="BO441" s="595"/>
      <c r="BP441" s="596"/>
      <c r="BQ441" s="596"/>
      <c r="BR441" s="596"/>
      <c r="BS441" s="596"/>
      <c r="BT441" s="596"/>
      <c r="BU441" s="596"/>
      <c r="BV441" s="597"/>
      <c r="BW441" s="597"/>
      <c r="BX441" s="598"/>
      <c r="BY441" s="597"/>
      <c r="BZ441" s="598"/>
      <c r="CA441" s="597"/>
      <c r="CB441" s="598"/>
      <c r="CC441" s="597"/>
      <c r="CD441" s="598"/>
      <c r="CE441" s="597"/>
      <c r="CF441" s="598"/>
      <c r="CG441" s="597"/>
      <c r="CH441" s="598"/>
      <c r="CI441" s="597"/>
      <c r="CJ441" s="598"/>
      <c r="CK441" s="597"/>
      <c r="CL441" s="597"/>
      <c r="CM441" s="597"/>
      <c r="CN441" s="597"/>
      <c r="CO441" s="597"/>
      <c r="CP441" s="597"/>
      <c r="CQ441" s="597"/>
      <c r="CR441" s="597"/>
      <c r="CS441" s="597"/>
      <c r="CT441" s="597"/>
      <c r="CU441" s="597"/>
      <c r="CV441" s="597"/>
      <c r="CW441" s="597"/>
      <c r="CX441" s="597"/>
      <c r="CY441" s="595"/>
      <c r="CZ441" s="596"/>
      <c r="DA441" s="594"/>
      <c r="DB441" s="596"/>
      <c r="DC441" s="594"/>
      <c r="DD441" s="596"/>
      <c r="DE441" s="594"/>
      <c r="DF441" s="596"/>
      <c r="DG441" s="594"/>
      <c r="DH441" s="596"/>
      <c r="DI441" s="594"/>
      <c r="DJ441" s="596"/>
      <c r="DK441" s="594"/>
      <c r="DL441" s="596"/>
      <c r="DM441" s="594"/>
      <c r="DN441" s="596"/>
      <c r="DO441" s="596"/>
      <c r="DP441" s="596"/>
      <c r="DQ441" s="596"/>
      <c r="DR441" s="596"/>
      <c r="DS441" s="596"/>
      <c r="DT441" s="596"/>
      <c r="DU441" s="596"/>
      <c r="DV441" s="596"/>
      <c r="DW441" s="596"/>
      <c r="DX441" s="596"/>
      <c r="DY441" s="596"/>
      <c r="DZ441" s="596"/>
      <c r="EA441" s="596"/>
      <c r="EB441" s="595"/>
      <c r="EC441" s="595"/>
      <c r="ED441" s="594"/>
      <c r="EE441" s="595"/>
      <c r="EF441" s="594"/>
      <c r="EG441" s="595"/>
      <c r="EH441" s="594"/>
      <c r="EI441" s="595"/>
      <c r="EJ441" s="594"/>
      <c r="EK441" s="595"/>
      <c r="EL441" s="594"/>
      <c r="EM441" s="595"/>
    </row>
    <row r="442" spans="12:143" x14ac:dyDescent="0.25">
      <c r="L442" s="596"/>
      <c r="M442" s="596"/>
      <c r="N442" s="595"/>
      <c r="O442" s="595"/>
      <c r="P442" s="594"/>
      <c r="Q442" s="595"/>
      <c r="R442" s="594"/>
      <c r="S442" s="595"/>
      <c r="T442" s="594"/>
      <c r="U442" s="595"/>
      <c r="V442" s="594"/>
      <c r="W442" s="595"/>
      <c r="X442" s="594"/>
      <c r="Y442" s="595"/>
      <c r="Z442" s="594"/>
      <c r="AA442" s="595"/>
      <c r="AB442" s="594"/>
      <c r="AC442" s="595"/>
      <c r="AD442" s="595"/>
      <c r="AE442" s="596"/>
      <c r="AF442" s="595"/>
      <c r="AG442" s="595"/>
      <c r="AH442" s="595"/>
      <c r="AI442" s="595"/>
      <c r="AJ442" s="595"/>
      <c r="AK442" s="595"/>
      <c r="AL442" s="596"/>
      <c r="AM442" s="596"/>
      <c r="AN442" s="596"/>
      <c r="AO442" s="596"/>
      <c r="AP442" s="596"/>
      <c r="AQ442" s="596"/>
      <c r="AR442" s="595"/>
      <c r="AS442" s="595"/>
      <c r="AT442" s="594"/>
      <c r="AU442" s="595"/>
      <c r="AV442" s="594"/>
      <c r="AW442" s="595"/>
      <c r="AX442" s="594"/>
      <c r="AY442" s="595"/>
      <c r="AZ442" s="594"/>
      <c r="BA442" s="595"/>
      <c r="BB442" s="594"/>
      <c r="BC442" s="595"/>
      <c r="BD442" s="594"/>
      <c r="BE442" s="595"/>
      <c r="BF442" s="594"/>
      <c r="BG442" s="595"/>
      <c r="BH442" s="595"/>
      <c r="BI442" s="595"/>
      <c r="BJ442" s="595"/>
      <c r="BK442" s="595"/>
      <c r="BL442" s="595"/>
      <c r="BM442" s="595"/>
      <c r="BN442" s="595"/>
      <c r="BO442" s="595"/>
      <c r="BP442" s="596"/>
      <c r="BQ442" s="596"/>
      <c r="BR442" s="596"/>
      <c r="BS442" s="596"/>
      <c r="BT442" s="596"/>
      <c r="BU442" s="596"/>
      <c r="BV442" s="597"/>
      <c r="BW442" s="597"/>
      <c r="BX442" s="598"/>
      <c r="BY442" s="597"/>
      <c r="BZ442" s="598"/>
      <c r="CA442" s="597"/>
      <c r="CB442" s="598"/>
      <c r="CC442" s="597"/>
      <c r="CD442" s="598"/>
      <c r="CE442" s="597"/>
      <c r="CF442" s="598"/>
      <c r="CG442" s="597"/>
      <c r="CH442" s="598"/>
      <c r="CI442" s="597"/>
      <c r="CJ442" s="598"/>
      <c r="CK442" s="597"/>
      <c r="CL442" s="597"/>
      <c r="CM442" s="597"/>
      <c r="CN442" s="597"/>
      <c r="CO442" s="597"/>
      <c r="CP442" s="597"/>
      <c r="CQ442" s="597"/>
      <c r="CR442" s="597"/>
      <c r="CS442" s="597"/>
      <c r="CT442" s="597"/>
      <c r="CU442" s="597"/>
      <c r="CV442" s="597"/>
      <c r="CW442" s="597"/>
      <c r="CX442" s="597"/>
      <c r="CY442" s="595"/>
      <c r="CZ442" s="596"/>
      <c r="DA442" s="594"/>
      <c r="DB442" s="596"/>
      <c r="DC442" s="594"/>
      <c r="DD442" s="596"/>
      <c r="DE442" s="594"/>
      <c r="DF442" s="596"/>
      <c r="DG442" s="594"/>
      <c r="DH442" s="596"/>
      <c r="DI442" s="594"/>
      <c r="DJ442" s="596"/>
      <c r="DK442" s="594"/>
      <c r="DL442" s="596"/>
      <c r="DM442" s="594"/>
      <c r="DN442" s="596"/>
      <c r="DO442" s="596"/>
      <c r="DP442" s="596"/>
      <c r="DQ442" s="596"/>
      <c r="DR442" s="596"/>
      <c r="DS442" s="596"/>
      <c r="DT442" s="596"/>
      <c r="DU442" s="596"/>
      <c r="DV442" s="596"/>
      <c r="DW442" s="596"/>
      <c r="DX442" s="596"/>
      <c r="DY442" s="596"/>
      <c r="DZ442" s="596"/>
      <c r="EA442" s="596"/>
      <c r="EB442" s="595"/>
      <c r="EC442" s="595"/>
      <c r="ED442" s="594"/>
      <c r="EE442" s="595"/>
      <c r="EF442" s="594"/>
      <c r="EG442" s="595"/>
      <c r="EH442" s="594"/>
      <c r="EI442" s="595"/>
      <c r="EJ442" s="594"/>
      <c r="EK442" s="595"/>
      <c r="EL442" s="594"/>
      <c r="EM442" s="595"/>
    </row>
    <row r="443" spans="12:143" x14ac:dyDescent="0.25">
      <c r="L443" s="596"/>
      <c r="M443" s="596"/>
      <c r="N443" s="595"/>
      <c r="O443" s="595"/>
      <c r="P443" s="594"/>
      <c r="Q443" s="595"/>
      <c r="R443" s="594"/>
      <c r="S443" s="595"/>
      <c r="T443" s="594"/>
      <c r="U443" s="595"/>
      <c r="V443" s="594"/>
      <c r="W443" s="595"/>
      <c r="X443" s="594"/>
      <c r="Y443" s="595"/>
      <c r="Z443" s="594"/>
      <c r="AA443" s="595"/>
      <c r="AB443" s="594"/>
      <c r="AC443" s="595"/>
      <c r="AD443" s="595"/>
      <c r="AE443" s="596"/>
      <c r="AF443" s="595"/>
      <c r="AG443" s="595"/>
      <c r="AH443" s="595"/>
      <c r="AI443" s="595"/>
      <c r="AJ443" s="595"/>
      <c r="AK443" s="595"/>
      <c r="AL443" s="596"/>
      <c r="AM443" s="596"/>
      <c r="AN443" s="596"/>
      <c r="AO443" s="596"/>
      <c r="AP443" s="596"/>
      <c r="AQ443" s="596"/>
      <c r="AR443" s="595"/>
      <c r="AS443" s="595"/>
      <c r="AT443" s="594"/>
      <c r="AU443" s="595"/>
      <c r="AV443" s="594"/>
      <c r="AW443" s="595"/>
      <c r="AX443" s="594"/>
      <c r="AY443" s="595"/>
      <c r="AZ443" s="594"/>
      <c r="BA443" s="595"/>
      <c r="BB443" s="594"/>
      <c r="BC443" s="595"/>
      <c r="BD443" s="594"/>
      <c r="BE443" s="595"/>
      <c r="BF443" s="594"/>
      <c r="BG443" s="595"/>
      <c r="BH443" s="595"/>
      <c r="BI443" s="595"/>
      <c r="BJ443" s="595"/>
      <c r="BK443" s="595"/>
      <c r="BL443" s="595"/>
      <c r="BM443" s="595"/>
      <c r="BN443" s="595"/>
      <c r="BO443" s="595"/>
      <c r="BP443" s="596"/>
      <c r="BQ443" s="596"/>
      <c r="BR443" s="596"/>
      <c r="BS443" s="596"/>
      <c r="BT443" s="596"/>
      <c r="BU443" s="596"/>
      <c r="BV443" s="597"/>
      <c r="BW443" s="597"/>
      <c r="BX443" s="598"/>
      <c r="BY443" s="597"/>
      <c r="BZ443" s="598"/>
      <c r="CA443" s="597"/>
      <c r="CB443" s="598"/>
      <c r="CC443" s="597"/>
      <c r="CD443" s="598"/>
      <c r="CE443" s="597"/>
      <c r="CF443" s="598"/>
      <c r="CG443" s="597"/>
      <c r="CH443" s="598"/>
      <c r="CI443" s="597"/>
      <c r="CJ443" s="598"/>
      <c r="CK443" s="597"/>
      <c r="CL443" s="597"/>
      <c r="CM443" s="597"/>
      <c r="CN443" s="597"/>
      <c r="CO443" s="597"/>
      <c r="CP443" s="597"/>
      <c r="CQ443" s="597"/>
      <c r="CR443" s="597"/>
      <c r="CS443" s="597"/>
      <c r="CT443" s="597"/>
      <c r="CU443" s="597"/>
      <c r="CV443" s="597"/>
      <c r="CW443" s="597"/>
      <c r="CX443" s="597"/>
      <c r="CY443" s="595"/>
      <c r="CZ443" s="596"/>
      <c r="DA443" s="594"/>
      <c r="DB443" s="596"/>
      <c r="DC443" s="594"/>
      <c r="DD443" s="596"/>
      <c r="DE443" s="594"/>
      <c r="DF443" s="596"/>
      <c r="DG443" s="594"/>
      <c r="DH443" s="596"/>
      <c r="DI443" s="594"/>
      <c r="DJ443" s="596"/>
      <c r="DK443" s="594"/>
      <c r="DL443" s="596"/>
      <c r="DM443" s="594"/>
      <c r="DN443" s="596"/>
      <c r="DO443" s="596"/>
      <c r="DP443" s="596"/>
      <c r="DQ443" s="596"/>
      <c r="DR443" s="596"/>
      <c r="DS443" s="596"/>
      <c r="DT443" s="596"/>
      <c r="DU443" s="596"/>
      <c r="DV443" s="596"/>
      <c r="DW443" s="596"/>
      <c r="DX443" s="596"/>
      <c r="DY443" s="596"/>
      <c r="DZ443" s="596"/>
      <c r="EA443" s="596"/>
      <c r="EB443" s="595"/>
      <c r="EC443" s="595"/>
      <c r="ED443" s="594"/>
      <c r="EE443" s="595"/>
      <c r="EF443" s="594"/>
      <c r="EG443" s="595"/>
      <c r="EH443" s="594"/>
      <c r="EI443" s="595"/>
      <c r="EJ443" s="594"/>
      <c r="EK443" s="595"/>
      <c r="EL443" s="594"/>
      <c r="EM443" s="595"/>
    </row>
    <row r="444" spans="12:143" x14ac:dyDescent="0.25">
      <c r="L444" s="596"/>
      <c r="M444" s="596"/>
      <c r="N444" s="595"/>
      <c r="O444" s="595"/>
      <c r="P444" s="594"/>
      <c r="Q444" s="595"/>
      <c r="R444" s="594"/>
      <c r="S444" s="595"/>
      <c r="T444" s="594"/>
      <c r="U444" s="595"/>
      <c r="V444" s="594"/>
      <c r="W444" s="595"/>
      <c r="X444" s="594"/>
      <c r="Y444" s="595"/>
      <c r="Z444" s="594"/>
      <c r="AA444" s="595"/>
      <c r="AB444" s="594"/>
      <c r="AC444" s="595"/>
      <c r="AD444" s="595"/>
      <c r="AE444" s="596"/>
      <c r="AF444" s="595"/>
      <c r="AG444" s="595"/>
      <c r="AH444" s="595"/>
      <c r="AI444" s="595"/>
      <c r="AJ444" s="595"/>
      <c r="AK444" s="595"/>
      <c r="AL444" s="596"/>
      <c r="AM444" s="596"/>
      <c r="AN444" s="596"/>
      <c r="AO444" s="596"/>
      <c r="AP444" s="596"/>
      <c r="AQ444" s="596"/>
      <c r="AR444" s="595"/>
      <c r="AS444" s="595"/>
      <c r="AT444" s="594"/>
      <c r="AU444" s="595"/>
      <c r="AV444" s="594"/>
      <c r="AW444" s="595"/>
      <c r="AX444" s="594"/>
      <c r="AY444" s="595"/>
      <c r="AZ444" s="594"/>
      <c r="BA444" s="595"/>
      <c r="BB444" s="594"/>
      <c r="BC444" s="595"/>
      <c r="BD444" s="594"/>
      <c r="BE444" s="595"/>
      <c r="BF444" s="594"/>
      <c r="BG444" s="595"/>
      <c r="BH444" s="595"/>
      <c r="BI444" s="595"/>
      <c r="BJ444" s="595"/>
      <c r="BK444" s="595"/>
      <c r="BL444" s="595"/>
      <c r="BM444" s="595"/>
      <c r="BN444" s="595"/>
      <c r="BO444" s="595"/>
      <c r="BP444" s="596"/>
      <c r="BQ444" s="596"/>
      <c r="BR444" s="596"/>
      <c r="BS444" s="596"/>
      <c r="BT444" s="596"/>
      <c r="BU444" s="596"/>
      <c r="BV444" s="597"/>
      <c r="BW444" s="597"/>
      <c r="BX444" s="598"/>
      <c r="BY444" s="597"/>
      <c r="BZ444" s="598"/>
      <c r="CA444" s="597"/>
      <c r="CB444" s="598"/>
      <c r="CC444" s="597"/>
      <c r="CD444" s="598"/>
      <c r="CE444" s="597"/>
      <c r="CF444" s="598"/>
      <c r="CG444" s="597"/>
      <c r="CH444" s="598"/>
      <c r="CI444" s="597"/>
      <c r="CJ444" s="598"/>
      <c r="CK444" s="597"/>
      <c r="CL444" s="597"/>
      <c r="CM444" s="597"/>
      <c r="CN444" s="597"/>
      <c r="CO444" s="597"/>
      <c r="CP444" s="597"/>
      <c r="CQ444" s="597"/>
      <c r="CR444" s="597"/>
      <c r="CS444" s="597"/>
      <c r="CT444" s="597"/>
      <c r="CU444" s="597"/>
      <c r="CV444" s="597"/>
      <c r="CW444" s="597"/>
      <c r="CX444" s="597"/>
      <c r="CY444" s="595"/>
      <c r="CZ444" s="596"/>
      <c r="DA444" s="594"/>
      <c r="DB444" s="596"/>
      <c r="DC444" s="594"/>
      <c r="DD444" s="596"/>
      <c r="DE444" s="594"/>
      <c r="DF444" s="596"/>
      <c r="DG444" s="594"/>
      <c r="DH444" s="596"/>
      <c r="DI444" s="594"/>
      <c r="DJ444" s="596"/>
      <c r="DK444" s="594"/>
      <c r="DL444" s="596"/>
      <c r="DM444" s="594"/>
      <c r="DN444" s="596"/>
      <c r="DO444" s="596"/>
      <c r="DP444" s="596"/>
      <c r="DQ444" s="596"/>
      <c r="DR444" s="596"/>
      <c r="DS444" s="596"/>
      <c r="DT444" s="596"/>
      <c r="DU444" s="596"/>
      <c r="DV444" s="596"/>
      <c r="DW444" s="596"/>
      <c r="DX444" s="596"/>
      <c r="DY444" s="596"/>
      <c r="DZ444" s="596"/>
      <c r="EA444" s="596"/>
      <c r="EB444" s="595"/>
      <c r="EC444" s="595"/>
      <c r="ED444" s="594"/>
      <c r="EE444" s="595"/>
      <c r="EF444" s="594"/>
      <c r="EG444" s="595"/>
      <c r="EH444" s="594"/>
      <c r="EI444" s="595"/>
      <c r="EJ444" s="594"/>
      <c r="EK444" s="595"/>
      <c r="EL444" s="594"/>
      <c r="EM444" s="595"/>
    </row>
    <row r="445" spans="12:143" x14ac:dyDescent="0.25">
      <c r="L445" s="596"/>
      <c r="M445" s="596"/>
      <c r="N445" s="595"/>
      <c r="O445" s="595"/>
      <c r="P445" s="594"/>
      <c r="Q445" s="595"/>
      <c r="R445" s="594"/>
      <c r="S445" s="595"/>
      <c r="T445" s="594"/>
      <c r="U445" s="595"/>
      <c r="V445" s="594"/>
      <c r="W445" s="595"/>
      <c r="X445" s="594"/>
      <c r="Y445" s="595"/>
      <c r="Z445" s="594"/>
      <c r="AA445" s="595"/>
      <c r="AB445" s="594"/>
      <c r="AC445" s="595"/>
      <c r="AD445" s="595"/>
      <c r="AE445" s="596"/>
      <c r="AF445" s="595"/>
      <c r="AG445" s="595"/>
      <c r="AH445" s="595"/>
      <c r="AI445" s="595"/>
      <c r="AJ445" s="595"/>
      <c r="AK445" s="595"/>
      <c r="AL445" s="596"/>
      <c r="AM445" s="596"/>
      <c r="AN445" s="596"/>
      <c r="AO445" s="596"/>
      <c r="AP445" s="596"/>
      <c r="AQ445" s="596"/>
      <c r="AR445" s="595"/>
      <c r="AS445" s="595"/>
      <c r="AT445" s="594"/>
      <c r="AU445" s="595"/>
      <c r="AV445" s="594"/>
      <c r="AW445" s="595"/>
      <c r="AX445" s="594"/>
      <c r="AY445" s="595"/>
      <c r="AZ445" s="594"/>
      <c r="BA445" s="595"/>
      <c r="BB445" s="594"/>
      <c r="BC445" s="595"/>
      <c r="BD445" s="594"/>
      <c r="BE445" s="595"/>
      <c r="BF445" s="594"/>
      <c r="BG445" s="595"/>
      <c r="BH445" s="595"/>
      <c r="BI445" s="595"/>
      <c r="BJ445" s="595"/>
      <c r="BK445" s="595"/>
      <c r="BL445" s="595"/>
      <c r="BM445" s="595"/>
      <c r="BN445" s="595"/>
      <c r="BO445" s="595"/>
      <c r="BP445" s="596"/>
      <c r="BQ445" s="596"/>
      <c r="BR445" s="596"/>
      <c r="BS445" s="596"/>
      <c r="BT445" s="596"/>
      <c r="BU445" s="596"/>
      <c r="BV445" s="597"/>
      <c r="BW445" s="597"/>
      <c r="BX445" s="598"/>
      <c r="BY445" s="597"/>
      <c r="BZ445" s="598"/>
      <c r="CA445" s="597"/>
      <c r="CB445" s="598"/>
      <c r="CC445" s="597"/>
      <c r="CD445" s="598"/>
      <c r="CE445" s="597"/>
      <c r="CF445" s="598"/>
      <c r="CG445" s="597"/>
      <c r="CH445" s="598"/>
      <c r="CI445" s="597"/>
      <c r="CJ445" s="598"/>
      <c r="CK445" s="597"/>
      <c r="CL445" s="597"/>
      <c r="CM445" s="597"/>
      <c r="CN445" s="597"/>
      <c r="CO445" s="597"/>
      <c r="CP445" s="597"/>
      <c r="CQ445" s="597"/>
      <c r="CR445" s="597"/>
      <c r="CS445" s="597"/>
      <c r="CT445" s="597"/>
      <c r="CU445" s="597"/>
      <c r="CV445" s="597"/>
      <c r="CW445" s="597"/>
      <c r="CX445" s="597"/>
      <c r="CY445" s="595"/>
      <c r="CZ445" s="596"/>
      <c r="DA445" s="594"/>
      <c r="DB445" s="596"/>
      <c r="DC445" s="594"/>
      <c r="DD445" s="596"/>
      <c r="DE445" s="594"/>
      <c r="DF445" s="596"/>
      <c r="DG445" s="594"/>
      <c r="DH445" s="596"/>
      <c r="DI445" s="594"/>
      <c r="DJ445" s="596"/>
      <c r="DK445" s="594"/>
      <c r="DL445" s="596"/>
      <c r="DM445" s="594"/>
      <c r="DN445" s="596"/>
      <c r="DO445" s="596"/>
      <c r="DP445" s="596"/>
      <c r="DQ445" s="596"/>
      <c r="DR445" s="596"/>
      <c r="DS445" s="596"/>
      <c r="DT445" s="596"/>
      <c r="DU445" s="596"/>
      <c r="DV445" s="596"/>
      <c r="DW445" s="596"/>
      <c r="DX445" s="596"/>
      <c r="DY445" s="596"/>
      <c r="DZ445" s="596"/>
      <c r="EA445" s="596"/>
      <c r="EB445" s="595"/>
      <c r="EC445" s="595"/>
      <c r="ED445" s="594"/>
      <c r="EE445" s="595"/>
      <c r="EF445" s="594"/>
      <c r="EG445" s="595"/>
      <c r="EH445" s="594"/>
      <c r="EI445" s="595"/>
      <c r="EJ445" s="594"/>
      <c r="EK445" s="595"/>
      <c r="EL445" s="594"/>
      <c r="EM445" s="595"/>
    </row>
    <row r="446" spans="12:143" x14ac:dyDescent="0.25">
      <c r="L446" s="596"/>
      <c r="M446" s="596"/>
      <c r="N446" s="595"/>
      <c r="O446" s="595"/>
      <c r="P446" s="594"/>
      <c r="Q446" s="595"/>
      <c r="R446" s="594"/>
      <c r="S446" s="595"/>
      <c r="T446" s="594"/>
      <c r="U446" s="595"/>
      <c r="V446" s="594"/>
      <c r="W446" s="595"/>
      <c r="X446" s="594"/>
      <c r="Y446" s="595"/>
      <c r="Z446" s="594"/>
      <c r="AA446" s="595"/>
      <c r="AB446" s="594"/>
      <c r="AC446" s="595"/>
      <c r="AD446" s="595"/>
      <c r="AE446" s="596"/>
      <c r="AF446" s="595"/>
      <c r="AG446" s="595"/>
      <c r="AH446" s="595"/>
      <c r="AI446" s="595"/>
      <c r="AJ446" s="595"/>
      <c r="AK446" s="595"/>
      <c r="AL446" s="596"/>
      <c r="AM446" s="596"/>
      <c r="AN446" s="596"/>
      <c r="AO446" s="596"/>
      <c r="AP446" s="596"/>
      <c r="AQ446" s="596"/>
      <c r="AR446" s="595"/>
      <c r="AS446" s="595"/>
      <c r="AT446" s="594"/>
      <c r="AU446" s="595"/>
      <c r="AV446" s="594"/>
      <c r="AW446" s="595"/>
      <c r="AX446" s="594"/>
      <c r="AY446" s="595"/>
      <c r="AZ446" s="594"/>
      <c r="BA446" s="595"/>
      <c r="BB446" s="594"/>
      <c r="BC446" s="595"/>
      <c r="BD446" s="594"/>
      <c r="BE446" s="595"/>
      <c r="BF446" s="594"/>
      <c r="BG446" s="595"/>
      <c r="BH446" s="595"/>
      <c r="BI446" s="595"/>
      <c r="BJ446" s="595"/>
      <c r="BK446" s="595"/>
      <c r="BL446" s="595"/>
      <c r="BM446" s="595"/>
      <c r="BN446" s="595"/>
      <c r="BO446" s="595"/>
      <c r="BP446" s="596"/>
      <c r="BQ446" s="596"/>
      <c r="BR446" s="596"/>
      <c r="BS446" s="596"/>
      <c r="BT446" s="596"/>
      <c r="BU446" s="596"/>
      <c r="BV446" s="597"/>
      <c r="BW446" s="597"/>
      <c r="BX446" s="598"/>
      <c r="BY446" s="597"/>
      <c r="BZ446" s="598"/>
      <c r="CA446" s="597"/>
      <c r="CB446" s="598"/>
      <c r="CC446" s="597"/>
      <c r="CD446" s="598"/>
      <c r="CE446" s="597"/>
      <c r="CF446" s="598"/>
      <c r="CG446" s="597"/>
      <c r="CH446" s="598"/>
      <c r="CI446" s="597"/>
      <c r="CJ446" s="598"/>
      <c r="CK446" s="597"/>
      <c r="CL446" s="597"/>
      <c r="CM446" s="597"/>
      <c r="CN446" s="597"/>
      <c r="CO446" s="597"/>
      <c r="CP446" s="597"/>
      <c r="CQ446" s="597"/>
      <c r="CR446" s="597"/>
      <c r="CS446" s="597"/>
      <c r="CT446" s="597"/>
      <c r="CU446" s="597"/>
      <c r="CV446" s="597"/>
      <c r="CW446" s="597"/>
      <c r="CX446" s="597"/>
      <c r="CY446" s="595"/>
      <c r="CZ446" s="596"/>
      <c r="DA446" s="594"/>
      <c r="DB446" s="596"/>
      <c r="DC446" s="594"/>
      <c r="DD446" s="596"/>
      <c r="DE446" s="594"/>
      <c r="DF446" s="596"/>
      <c r="DG446" s="594"/>
      <c r="DH446" s="596"/>
      <c r="DI446" s="594"/>
      <c r="DJ446" s="596"/>
      <c r="DK446" s="594"/>
      <c r="DL446" s="596"/>
      <c r="DM446" s="594"/>
      <c r="DN446" s="596"/>
      <c r="DO446" s="596"/>
      <c r="DP446" s="596"/>
      <c r="DQ446" s="596"/>
      <c r="DR446" s="596"/>
      <c r="DS446" s="596"/>
      <c r="DT446" s="596"/>
      <c r="DU446" s="596"/>
      <c r="DV446" s="596"/>
      <c r="DW446" s="596"/>
      <c r="DX446" s="596"/>
      <c r="DY446" s="596"/>
      <c r="DZ446" s="596"/>
      <c r="EA446" s="596"/>
      <c r="EB446" s="595"/>
      <c r="EC446" s="595"/>
      <c r="ED446" s="594"/>
      <c r="EE446" s="595"/>
      <c r="EF446" s="594"/>
      <c r="EG446" s="595"/>
      <c r="EH446" s="594"/>
      <c r="EI446" s="595"/>
      <c r="EJ446" s="594"/>
      <c r="EK446" s="595"/>
      <c r="EL446" s="594"/>
      <c r="EM446" s="595"/>
    </row>
    <row r="447" spans="12:143" x14ac:dyDescent="0.25">
      <c r="L447" s="596"/>
      <c r="M447" s="596"/>
      <c r="N447" s="595"/>
      <c r="O447" s="595"/>
      <c r="P447" s="594"/>
      <c r="Q447" s="595"/>
      <c r="R447" s="594"/>
      <c r="S447" s="595"/>
      <c r="T447" s="594"/>
      <c r="U447" s="595"/>
      <c r="V447" s="594"/>
      <c r="W447" s="595"/>
      <c r="X447" s="594"/>
      <c r="Y447" s="595"/>
      <c r="Z447" s="594"/>
      <c r="AA447" s="595"/>
      <c r="AB447" s="594"/>
      <c r="AC447" s="595"/>
      <c r="AD447" s="595"/>
      <c r="AE447" s="596"/>
      <c r="AF447" s="595"/>
      <c r="AG447" s="595"/>
      <c r="AH447" s="595"/>
      <c r="AI447" s="595"/>
      <c r="AJ447" s="595"/>
      <c r="AK447" s="595"/>
      <c r="AL447" s="596"/>
      <c r="AM447" s="596"/>
      <c r="AN447" s="596"/>
      <c r="AO447" s="596"/>
      <c r="AP447" s="596"/>
      <c r="AQ447" s="596"/>
      <c r="AR447" s="595"/>
      <c r="AS447" s="595"/>
      <c r="AT447" s="594"/>
      <c r="AU447" s="595"/>
      <c r="AV447" s="594"/>
      <c r="AW447" s="595"/>
      <c r="AX447" s="594"/>
      <c r="AY447" s="595"/>
      <c r="AZ447" s="594"/>
      <c r="BA447" s="595"/>
      <c r="BB447" s="594"/>
      <c r="BC447" s="595"/>
      <c r="BD447" s="594"/>
      <c r="BE447" s="595"/>
      <c r="BF447" s="594"/>
      <c r="BG447" s="595"/>
      <c r="BH447" s="595"/>
      <c r="BI447" s="595"/>
      <c r="BJ447" s="595"/>
      <c r="BK447" s="595"/>
      <c r="BL447" s="595"/>
      <c r="BM447" s="595"/>
      <c r="BN447" s="595"/>
      <c r="BO447" s="595"/>
      <c r="BP447" s="596"/>
      <c r="BQ447" s="596"/>
      <c r="BR447" s="596"/>
      <c r="BS447" s="596"/>
      <c r="BT447" s="596"/>
      <c r="BU447" s="596"/>
      <c r="BV447" s="597"/>
      <c r="BW447" s="597"/>
      <c r="BX447" s="598"/>
      <c r="BY447" s="597"/>
      <c r="BZ447" s="598"/>
      <c r="CA447" s="597"/>
      <c r="CB447" s="598"/>
      <c r="CC447" s="597"/>
      <c r="CD447" s="598"/>
      <c r="CE447" s="597"/>
      <c r="CF447" s="598"/>
      <c r="CG447" s="597"/>
      <c r="CH447" s="598"/>
      <c r="CI447" s="597"/>
      <c r="CJ447" s="598"/>
      <c r="CK447" s="597"/>
      <c r="CL447" s="597"/>
      <c r="CM447" s="597"/>
      <c r="CN447" s="597"/>
      <c r="CO447" s="597"/>
      <c r="CP447" s="597"/>
      <c r="CQ447" s="597"/>
      <c r="CR447" s="597"/>
      <c r="CS447" s="597"/>
      <c r="CT447" s="597"/>
      <c r="CU447" s="597"/>
      <c r="CV447" s="597"/>
      <c r="CW447" s="597"/>
      <c r="CX447" s="597"/>
      <c r="CY447" s="595"/>
      <c r="CZ447" s="596"/>
      <c r="DA447" s="594"/>
      <c r="DB447" s="596"/>
      <c r="DC447" s="594"/>
      <c r="DD447" s="596"/>
      <c r="DE447" s="594"/>
      <c r="DF447" s="596"/>
      <c r="DG447" s="594"/>
      <c r="DH447" s="596"/>
      <c r="DI447" s="594"/>
      <c r="DJ447" s="596"/>
      <c r="DK447" s="594"/>
      <c r="DL447" s="596"/>
      <c r="DM447" s="594"/>
      <c r="DN447" s="596"/>
      <c r="DO447" s="596"/>
      <c r="DP447" s="596"/>
      <c r="DQ447" s="596"/>
      <c r="DR447" s="596"/>
      <c r="DS447" s="596"/>
      <c r="DT447" s="596"/>
      <c r="DU447" s="596"/>
      <c r="DV447" s="596"/>
      <c r="DW447" s="596"/>
      <c r="DX447" s="596"/>
      <c r="DY447" s="596"/>
      <c r="DZ447" s="596"/>
      <c r="EA447" s="596"/>
      <c r="EB447" s="595"/>
      <c r="EC447" s="595"/>
      <c r="ED447" s="594"/>
      <c r="EE447" s="595"/>
      <c r="EF447" s="594"/>
      <c r="EG447" s="595"/>
      <c r="EH447" s="594"/>
      <c r="EI447" s="595"/>
      <c r="EJ447" s="594"/>
      <c r="EK447" s="595"/>
      <c r="EL447" s="594"/>
      <c r="EM447" s="595"/>
    </row>
    <row r="448" spans="12:143" x14ac:dyDescent="0.25">
      <c r="L448" s="596"/>
      <c r="M448" s="596"/>
      <c r="N448" s="595"/>
      <c r="O448" s="595"/>
      <c r="P448" s="594"/>
      <c r="Q448" s="595"/>
      <c r="R448" s="594"/>
      <c r="S448" s="595"/>
      <c r="T448" s="594"/>
      <c r="U448" s="595"/>
      <c r="V448" s="594"/>
      <c r="W448" s="595"/>
      <c r="X448" s="594"/>
      <c r="Y448" s="595"/>
      <c r="Z448" s="594"/>
      <c r="AA448" s="595"/>
      <c r="AB448" s="594"/>
      <c r="AC448" s="595"/>
      <c r="AD448" s="595"/>
      <c r="AE448" s="596"/>
      <c r="AF448" s="595"/>
      <c r="AG448" s="595"/>
      <c r="AH448" s="595"/>
      <c r="AI448" s="595"/>
      <c r="AJ448" s="595"/>
      <c r="AK448" s="595"/>
      <c r="AL448" s="596"/>
      <c r="AM448" s="596"/>
      <c r="AN448" s="596"/>
      <c r="AO448" s="596"/>
      <c r="AP448" s="596"/>
      <c r="AQ448" s="596"/>
      <c r="AR448" s="595"/>
      <c r="AS448" s="595"/>
      <c r="AT448" s="594"/>
      <c r="AU448" s="595"/>
      <c r="AV448" s="594"/>
      <c r="AW448" s="595"/>
      <c r="AX448" s="594"/>
      <c r="AY448" s="595"/>
      <c r="AZ448" s="594"/>
      <c r="BA448" s="595"/>
      <c r="BB448" s="594"/>
      <c r="BC448" s="595"/>
      <c r="BD448" s="594"/>
      <c r="BE448" s="595"/>
      <c r="BF448" s="594"/>
      <c r="BG448" s="595"/>
      <c r="BH448" s="595"/>
      <c r="BI448" s="595"/>
      <c r="BJ448" s="595"/>
      <c r="BK448" s="595"/>
      <c r="BL448" s="595"/>
      <c r="BM448" s="595"/>
      <c r="BN448" s="595"/>
      <c r="BO448" s="595"/>
      <c r="BP448" s="596"/>
      <c r="BQ448" s="596"/>
      <c r="BR448" s="596"/>
      <c r="BS448" s="596"/>
      <c r="BT448" s="596"/>
      <c r="BU448" s="596"/>
      <c r="BV448" s="597"/>
      <c r="BW448" s="597"/>
      <c r="BX448" s="598"/>
      <c r="BY448" s="597"/>
      <c r="BZ448" s="598"/>
      <c r="CA448" s="597"/>
      <c r="CB448" s="598"/>
      <c r="CC448" s="597"/>
      <c r="CD448" s="598"/>
      <c r="CE448" s="597"/>
      <c r="CF448" s="598"/>
      <c r="CG448" s="597"/>
      <c r="CH448" s="598"/>
      <c r="CI448" s="597"/>
      <c r="CJ448" s="598"/>
      <c r="CK448" s="597"/>
      <c r="CL448" s="597"/>
      <c r="CM448" s="597"/>
      <c r="CN448" s="597"/>
      <c r="CO448" s="597"/>
      <c r="CP448" s="597"/>
      <c r="CQ448" s="597"/>
      <c r="CR448" s="597"/>
      <c r="CS448" s="597"/>
      <c r="CT448" s="597"/>
      <c r="CU448" s="597"/>
      <c r="CV448" s="597"/>
      <c r="CW448" s="597"/>
      <c r="CX448" s="597"/>
      <c r="CY448" s="595"/>
      <c r="CZ448" s="596"/>
      <c r="DA448" s="594"/>
      <c r="DB448" s="596"/>
      <c r="DC448" s="594"/>
      <c r="DD448" s="596"/>
      <c r="DE448" s="594"/>
      <c r="DF448" s="596"/>
      <c r="DG448" s="594"/>
      <c r="DH448" s="596"/>
      <c r="DI448" s="594"/>
      <c r="DJ448" s="596"/>
      <c r="DK448" s="594"/>
      <c r="DL448" s="596"/>
      <c r="DM448" s="594"/>
      <c r="DN448" s="596"/>
      <c r="DO448" s="596"/>
      <c r="DP448" s="596"/>
      <c r="DQ448" s="596"/>
      <c r="DR448" s="596"/>
      <c r="DS448" s="596"/>
      <c r="DT448" s="596"/>
      <c r="DU448" s="596"/>
      <c r="DV448" s="596"/>
      <c r="DW448" s="596"/>
      <c r="DX448" s="596"/>
      <c r="DY448" s="596"/>
      <c r="DZ448" s="596"/>
      <c r="EA448" s="596"/>
      <c r="EB448" s="595"/>
      <c r="EC448" s="595"/>
      <c r="ED448" s="594"/>
      <c r="EE448" s="595"/>
      <c r="EF448" s="594"/>
      <c r="EG448" s="595"/>
      <c r="EH448" s="594"/>
      <c r="EI448" s="595"/>
      <c r="EJ448" s="594"/>
      <c r="EK448" s="595"/>
      <c r="EL448" s="594"/>
      <c r="EM448" s="595"/>
    </row>
    <row r="449" spans="12:143" x14ac:dyDescent="0.25">
      <c r="L449" s="596"/>
      <c r="M449" s="596"/>
      <c r="N449" s="595"/>
      <c r="O449" s="595"/>
      <c r="P449" s="594"/>
      <c r="Q449" s="595"/>
      <c r="R449" s="594"/>
      <c r="S449" s="595"/>
      <c r="T449" s="594"/>
      <c r="U449" s="595"/>
      <c r="V449" s="594"/>
      <c r="W449" s="595"/>
      <c r="X449" s="594"/>
      <c r="Y449" s="595"/>
      <c r="Z449" s="594"/>
      <c r="AA449" s="595"/>
      <c r="AB449" s="594"/>
      <c r="AC449" s="595"/>
      <c r="AD449" s="595"/>
      <c r="AE449" s="596"/>
      <c r="AF449" s="595"/>
      <c r="AG449" s="595"/>
      <c r="AH449" s="595"/>
      <c r="AI449" s="595"/>
      <c r="AJ449" s="595"/>
      <c r="AK449" s="595"/>
      <c r="AL449" s="596"/>
      <c r="AM449" s="596"/>
      <c r="AN449" s="596"/>
      <c r="AO449" s="596"/>
      <c r="AP449" s="596"/>
      <c r="AQ449" s="596"/>
      <c r="AR449" s="595"/>
      <c r="AS449" s="595"/>
      <c r="AT449" s="594"/>
      <c r="AU449" s="595"/>
      <c r="AV449" s="594"/>
      <c r="AW449" s="595"/>
      <c r="AX449" s="594"/>
      <c r="AY449" s="595"/>
      <c r="AZ449" s="594"/>
      <c r="BA449" s="595"/>
      <c r="BB449" s="594"/>
      <c r="BC449" s="595"/>
      <c r="BD449" s="594"/>
      <c r="BE449" s="595"/>
      <c r="BF449" s="594"/>
      <c r="BG449" s="595"/>
      <c r="BH449" s="595"/>
      <c r="BI449" s="595"/>
      <c r="BJ449" s="595"/>
      <c r="BK449" s="595"/>
      <c r="BL449" s="595"/>
      <c r="BM449" s="595"/>
      <c r="BN449" s="595"/>
      <c r="BO449" s="595"/>
      <c r="BP449" s="596"/>
      <c r="BQ449" s="596"/>
      <c r="BR449" s="596"/>
      <c r="BS449" s="596"/>
      <c r="BT449" s="596"/>
      <c r="BU449" s="596"/>
      <c r="BV449" s="597"/>
      <c r="BW449" s="597"/>
      <c r="BX449" s="598"/>
      <c r="BY449" s="597"/>
      <c r="BZ449" s="598"/>
      <c r="CA449" s="597"/>
      <c r="CB449" s="598"/>
      <c r="CC449" s="597"/>
      <c r="CD449" s="598"/>
      <c r="CE449" s="597"/>
      <c r="CF449" s="598"/>
      <c r="CG449" s="597"/>
      <c r="CH449" s="598"/>
      <c r="CI449" s="597"/>
      <c r="CJ449" s="598"/>
      <c r="CK449" s="597"/>
      <c r="CL449" s="597"/>
      <c r="CM449" s="597"/>
      <c r="CN449" s="597"/>
      <c r="CO449" s="597"/>
      <c r="CP449" s="597"/>
      <c r="CQ449" s="597"/>
      <c r="CR449" s="597"/>
      <c r="CS449" s="597"/>
      <c r="CT449" s="597"/>
      <c r="CU449" s="597"/>
      <c r="CV449" s="597"/>
      <c r="CW449" s="597"/>
      <c r="CX449" s="597"/>
      <c r="CY449" s="595"/>
      <c r="CZ449" s="596"/>
      <c r="DA449" s="594"/>
      <c r="DB449" s="596"/>
      <c r="DC449" s="594"/>
      <c r="DD449" s="596"/>
      <c r="DE449" s="594"/>
      <c r="DF449" s="596"/>
      <c r="DG449" s="594"/>
      <c r="DH449" s="596"/>
      <c r="DI449" s="594"/>
      <c r="DJ449" s="596"/>
      <c r="DK449" s="594"/>
      <c r="DL449" s="596"/>
      <c r="DM449" s="594"/>
      <c r="DN449" s="596"/>
      <c r="DO449" s="596"/>
      <c r="DP449" s="596"/>
      <c r="DQ449" s="596"/>
      <c r="DR449" s="596"/>
      <c r="DS449" s="596"/>
      <c r="DT449" s="596"/>
      <c r="DU449" s="596"/>
      <c r="DV449" s="596"/>
      <c r="DW449" s="596"/>
      <c r="DX449" s="596"/>
      <c r="DY449" s="596"/>
      <c r="DZ449" s="596"/>
      <c r="EA449" s="596"/>
      <c r="EB449" s="595"/>
      <c r="EC449" s="595"/>
      <c r="ED449" s="594"/>
      <c r="EE449" s="595"/>
      <c r="EF449" s="594"/>
      <c r="EG449" s="595"/>
      <c r="EH449" s="594"/>
      <c r="EI449" s="595"/>
      <c r="EJ449" s="594"/>
      <c r="EK449" s="595"/>
      <c r="EL449" s="594"/>
      <c r="EM449" s="595"/>
    </row>
    <row r="450" spans="12:143" x14ac:dyDescent="0.25">
      <c r="L450" s="596"/>
      <c r="M450" s="596"/>
      <c r="N450" s="595"/>
      <c r="O450" s="595"/>
      <c r="P450" s="594"/>
      <c r="Q450" s="595"/>
      <c r="R450" s="594"/>
      <c r="S450" s="595"/>
      <c r="T450" s="594"/>
      <c r="U450" s="595"/>
      <c r="V450" s="594"/>
      <c r="W450" s="595"/>
      <c r="X450" s="594"/>
      <c r="Y450" s="595"/>
      <c r="Z450" s="594"/>
      <c r="AA450" s="595"/>
      <c r="AB450" s="594"/>
      <c r="AC450" s="595"/>
      <c r="AD450" s="595"/>
      <c r="AE450" s="596"/>
      <c r="AF450" s="595"/>
      <c r="AG450" s="595"/>
      <c r="AH450" s="595"/>
      <c r="AI450" s="595"/>
      <c r="AJ450" s="595"/>
      <c r="AK450" s="595"/>
      <c r="AL450" s="596"/>
      <c r="AM450" s="596"/>
      <c r="AN450" s="596"/>
      <c r="AO450" s="596"/>
      <c r="AP450" s="596"/>
      <c r="AQ450" s="596"/>
      <c r="AR450" s="595"/>
      <c r="AS450" s="595"/>
      <c r="AT450" s="594"/>
      <c r="AU450" s="595"/>
      <c r="AV450" s="594"/>
      <c r="AW450" s="595"/>
      <c r="AX450" s="594"/>
      <c r="AY450" s="595"/>
      <c r="AZ450" s="594"/>
      <c r="BA450" s="595"/>
      <c r="BB450" s="594"/>
      <c r="BC450" s="595"/>
      <c r="BD450" s="594"/>
      <c r="BE450" s="595"/>
      <c r="BF450" s="594"/>
      <c r="BG450" s="595"/>
      <c r="BH450" s="595"/>
      <c r="BI450" s="595"/>
      <c r="BJ450" s="595"/>
      <c r="BK450" s="595"/>
      <c r="BL450" s="595"/>
      <c r="BM450" s="595"/>
      <c r="BN450" s="595"/>
      <c r="BO450" s="595"/>
      <c r="BP450" s="596"/>
      <c r="BQ450" s="596"/>
      <c r="BR450" s="596"/>
      <c r="BS450" s="596"/>
      <c r="BT450" s="596"/>
      <c r="BU450" s="596"/>
      <c r="BV450" s="597"/>
      <c r="BW450" s="597"/>
      <c r="BX450" s="598"/>
      <c r="BY450" s="597"/>
      <c r="BZ450" s="598"/>
      <c r="CA450" s="597"/>
      <c r="CB450" s="598"/>
      <c r="CC450" s="597"/>
      <c r="CD450" s="598"/>
      <c r="CE450" s="597"/>
      <c r="CF450" s="598"/>
      <c r="CG450" s="597"/>
      <c r="CH450" s="598"/>
      <c r="CI450" s="597"/>
      <c r="CJ450" s="598"/>
      <c r="CK450" s="597"/>
      <c r="CL450" s="597"/>
      <c r="CM450" s="597"/>
      <c r="CN450" s="597"/>
      <c r="CO450" s="597"/>
      <c r="CP450" s="597"/>
      <c r="CQ450" s="597"/>
      <c r="CR450" s="597"/>
      <c r="CS450" s="597"/>
      <c r="CT450" s="597"/>
      <c r="CU450" s="597"/>
      <c r="CV450" s="597"/>
      <c r="CW450" s="597"/>
      <c r="CX450" s="597"/>
      <c r="CY450" s="595"/>
      <c r="CZ450" s="596"/>
      <c r="DA450" s="594"/>
      <c r="DB450" s="596"/>
      <c r="DC450" s="594"/>
      <c r="DD450" s="596"/>
      <c r="DE450" s="594"/>
      <c r="DF450" s="596"/>
      <c r="DG450" s="594"/>
      <c r="DH450" s="596"/>
      <c r="DI450" s="594"/>
      <c r="DJ450" s="596"/>
      <c r="DK450" s="594"/>
      <c r="DL450" s="596"/>
      <c r="DM450" s="594"/>
      <c r="DN450" s="596"/>
      <c r="DO450" s="596"/>
      <c r="DP450" s="596"/>
      <c r="DQ450" s="596"/>
      <c r="DR450" s="596"/>
      <c r="DS450" s="596"/>
      <c r="DT450" s="596"/>
      <c r="DU450" s="596"/>
      <c r="DV450" s="596"/>
      <c r="DW450" s="596"/>
      <c r="DX450" s="596"/>
      <c r="DY450" s="596"/>
      <c r="DZ450" s="596"/>
      <c r="EA450" s="596"/>
      <c r="EB450" s="595"/>
      <c r="EC450" s="595"/>
      <c r="ED450" s="594"/>
      <c r="EE450" s="595"/>
      <c r="EF450" s="594"/>
      <c r="EG450" s="595"/>
      <c r="EH450" s="594"/>
      <c r="EI450" s="595"/>
      <c r="EJ450" s="594"/>
      <c r="EK450" s="595"/>
      <c r="EL450" s="594"/>
      <c r="EM450" s="595"/>
    </row>
    <row r="451" spans="12:143" x14ac:dyDescent="0.25">
      <c r="L451" s="596"/>
      <c r="M451" s="596"/>
      <c r="N451" s="595"/>
      <c r="O451" s="595"/>
      <c r="P451" s="594"/>
      <c r="Q451" s="595"/>
      <c r="R451" s="594"/>
      <c r="S451" s="595"/>
      <c r="T451" s="594"/>
      <c r="U451" s="595"/>
      <c r="V451" s="594"/>
      <c r="W451" s="595"/>
      <c r="X451" s="594"/>
      <c r="Y451" s="595"/>
      <c r="Z451" s="594"/>
      <c r="AA451" s="595"/>
      <c r="AB451" s="594"/>
      <c r="AC451" s="595"/>
      <c r="AD451" s="595"/>
      <c r="AE451" s="596"/>
      <c r="AF451" s="595"/>
      <c r="AG451" s="595"/>
      <c r="AH451" s="595"/>
      <c r="AI451" s="595"/>
      <c r="AJ451" s="595"/>
      <c r="AK451" s="595"/>
      <c r="AL451" s="596"/>
      <c r="AM451" s="596"/>
      <c r="AN451" s="596"/>
      <c r="AO451" s="596"/>
      <c r="AP451" s="596"/>
      <c r="AQ451" s="596"/>
      <c r="AR451" s="595"/>
      <c r="AS451" s="595"/>
      <c r="AT451" s="594"/>
      <c r="AU451" s="595"/>
      <c r="AV451" s="594"/>
      <c r="AW451" s="595"/>
      <c r="AX451" s="594"/>
      <c r="AY451" s="595"/>
      <c r="AZ451" s="594"/>
      <c r="BA451" s="595"/>
      <c r="BB451" s="594"/>
      <c r="BC451" s="595"/>
      <c r="BD451" s="594"/>
      <c r="BE451" s="595"/>
      <c r="BF451" s="594"/>
      <c r="BG451" s="595"/>
      <c r="BH451" s="595"/>
      <c r="BI451" s="595"/>
      <c r="BJ451" s="595"/>
      <c r="BK451" s="595"/>
      <c r="BL451" s="595"/>
      <c r="BM451" s="595"/>
      <c r="BN451" s="595"/>
      <c r="BO451" s="595"/>
      <c r="BP451" s="596"/>
      <c r="BQ451" s="596"/>
      <c r="BR451" s="596"/>
      <c r="BS451" s="596"/>
      <c r="BT451" s="596"/>
      <c r="BU451" s="596"/>
      <c r="BV451" s="597"/>
      <c r="BW451" s="597"/>
      <c r="BX451" s="598"/>
      <c r="BY451" s="597"/>
      <c r="BZ451" s="598"/>
      <c r="CA451" s="597"/>
      <c r="CB451" s="598"/>
      <c r="CC451" s="597"/>
      <c r="CD451" s="598"/>
      <c r="CE451" s="597"/>
      <c r="CF451" s="598"/>
      <c r="CG451" s="597"/>
      <c r="CH451" s="598"/>
      <c r="CI451" s="597"/>
      <c r="CJ451" s="598"/>
      <c r="CK451" s="597"/>
      <c r="CL451" s="597"/>
      <c r="CM451" s="597"/>
      <c r="CN451" s="597"/>
      <c r="CO451" s="597"/>
      <c r="CP451" s="597"/>
      <c r="CQ451" s="597"/>
      <c r="CR451" s="597"/>
      <c r="CS451" s="597"/>
      <c r="CT451" s="597"/>
      <c r="CU451" s="597"/>
      <c r="CV451" s="597"/>
      <c r="CW451" s="597"/>
      <c r="CX451" s="597"/>
      <c r="CY451" s="595"/>
      <c r="CZ451" s="596"/>
      <c r="DA451" s="594"/>
      <c r="DB451" s="596"/>
      <c r="DC451" s="594"/>
      <c r="DD451" s="596"/>
      <c r="DE451" s="594"/>
      <c r="DF451" s="596"/>
      <c r="DG451" s="594"/>
      <c r="DH451" s="596"/>
      <c r="DI451" s="594"/>
      <c r="DJ451" s="596"/>
      <c r="DK451" s="594"/>
      <c r="DL451" s="596"/>
      <c r="DM451" s="594"/>
      <c r="DN451" s="596"/>
      <c r="DO451" s="596"/>
      <c r="DP451" s="596"/>
      <c r="DQ451" s="596"/>
      <c r="DR451" s="596"/>
      <c r="DS451" s="596"/>
      <c r="DT451" s="596"/>
      <c r="DU451" s="596"/>
      <c r="DV451" s="596"/>
      <c r="DW451" s="596"/>
      <c r="DX451" s="596"/>
      <c r="DY451" s="596"/>
      <c r="DZ451" s="596"/>
      <c r="EA451" s="596"/>
      <c r="EB451" s="595"/>
      <c r="EC451" s="595"/>
      <c r="ED451" s="594"/>
      <c r="EE451" s="595"/>
      <c r="EF451" s="594"/>
      <c r="EG451" s="595"/>
      <c r="EH451" s="594"/>
      <c r="EI451" s="595"/>
      <c r="EJ451" s="594"/>
      <c r="EK451" s="595"/>
      <c r="EL451" s="594"/>
      <c r="EM451" s="595"/>
    </row>
    <row r="452" spans="12:143" x14ac:dyDescent="0.25">
      <c r="L452" s="596"/>
      <c r="M452" s="596"/>
      <c r="N452" s="595"/>
      <c r="O452" s="595"/>
      <c r="P452" s="594"/>
      <c r="Q452" s="595"/>
      <c r="R452" s="594"/>
      <c r="S452" s="595"/>
      <c r="T452" s="594"/>
      <c r="U452" s="595"/>
      <c r="V452" s="594"/>
      <c r="W452" s="595"/>
      <c r="X452" s="594"/>
      <c r="Y452" s="595"/>
      <c r="Z452" s="594"/>
      <c r="AA452" s="595"/>
      <c r="AB452" s="594"/>
      <c r="AC452" s="595"/>
      <c r="AD452" s="595"/>
      <c r="AE452" s="596"/>
      <c r="AF452" s="595"/>
      <c r="AG452" s="595"/>
      <c r="AH452" s="595"/>
      <c r="AI452" s="595"/>
      <c r="AJ452" s="595"/>
      <c r="AK452" s="595"/>
      <c r="AL452" s="596"/>
      <c r="AM452" s="596"/>
      <c r="AN452" s="596"/>
      <c r="AO452" s="596"/>
      <c r="AP452" s="596"/>
      <c r="AQ452" s="596"/>
      <c r="AR452" s="595"/>
      <c r="AS452" s="595"/>
      <c r="AT452" s="594"/>
      <c r="AU452" s="595"/>
      <c r="AV452" s="594"/>
      <c r="AW452" s="595"/>
      <c r="AX452" s="594"/>
      <c r="AY452" s="595"/>
      <c r="AZ452" s="594"/>
      <c r="BA452" s="595"/>
      <c r="BB452" s="594"/>
      <c r="BC452" s="595"/>
      <c r="BD452" s="594"/>
      <c r="BE452" s="595"/>
      <c r="BF452" s="594"/>
      <c r="BG452" s="595"/>
      <c r="BH452" s="595"/>
      <c r="BI452" s="595"/>
      <c r="BJ452" s="595"/>
      <c r="BK452" s="595"/>
      <c r="BL452" s="595"/>
      <c r="BM452" s="595"/>
      <c r="BN452" s="595"/>
      <c r="BO452" s="595"/>
      <c r="BP452" s="596"/>
      <c r="BQ452" s="596"/>
      <c r="BR452" s="596"/>
      <c r="BS452" s="596"/>
      <c r="BT452" s="596"/>
      <c r="BU452" s="596"/>
      <c r="BV452" s="597"/>
      <c r="BW452" s="597"/>
      <c r="BX452" s="598"/>
      <c r="BY452" s="597"/>
      <c r="BZ452" s="598"/>
      <c r="CA452" s="597"/>
      <c r="CB452" s="598"/>
      <c r="CC452" s="597"/>
      <c r="CD452" s="598"/>
      <c r="CE452" s="597"/>
      <c r="CF452" s="598"/>
      <c r="CG452" s="597"/>
      <c r="CH452" s="598"/>
      <c r="CI452" s="597"/>
      <c r="CJ452" s="598"/>
      <c r="CK452" s="597"/>
      <c r="CL452" s="597"/>
      <c r="CM452" s="597"/>
      <c r="CN452" s="597"/>
      <c r="CO452" s="597"/>
      <c r="CP452" s="597"/>
      <c r="CQ452" s="597"/>
      <c r="CR452" s="597"/>
      <c r="CS452" s="597"/>
      <c r="CT452" s="597"/>
      <c r="CU452" s="597"/>
      <c r="CV452" s="597"/>
      <c r="CW452" s="597"/>
      <c r="CX452" s="597"/>
      <c r="CY452" s="595"/>
      <c r="CZ452" s="596"/>
      <c r="DA452" s="594"/>
      <c r="DB452" s="596"/>
      <c r="DC452" s="594"/>
      <c r="DD452" s="596"/>
      <c r="DE452" s="594"/>
      <c r="DF452" s="596"/>
      <c r="DG452" s="594"/>
      <c r="DH452" s="596"/>
      <c r="DI452" s="594"/>
      <c r="DJ452" s="596"/>
      <c r="DK452" s="594"/>
      <c r="DL452" s="596"/>
      <c r="DM452" s="594"/>
      <c r="DN452" s="596"/>
      <c r="DO452" s="596"/>
      <c r="DP452" s="596"/>
      <c r="DQ452" s="596"/>
      <c r="DR452" s="596"/>
      <c r="DS452" s="596"/>
      <c r="DT452" s="596"/>
      <c r="DU452" s="596"/>
      <c r="DV452" s="596"/>
      <c r="DW452" s="596"/>
      <c r="DX452" s="596"/>
      <c r="DY452" s="596"/>
      <c r="DZ452" s="596"/>
      <c r="EA452" s="596"/>
      <c r="EB452" s="595"/>
      <c r="EC452" s="595"/>
      <c r="ED452" s="594"/>
      <c r="EE452" s="595"/>
      <c r="EF452" s="594"/>
      <c r="EG452" s="595"/>
      <c r="EH452" s="594"/>
      <c r="EI452" s="595"/>
      <c r="EJ452" s="594"/>
      <c r="EK452" s="595"/>
      <c r="EL452" s="594"/>
      <c r="EM452" s="595"/>
    </row>
    <row r="453" spans="12:143" x14ac:dyDescent="0.25">
      <c r="L453" s="596"/>
      <c r="M453" s="596"/>
      <c r="N453" s="595"/>
      <c r="O453" s="595"/>
      <c r="P453" s="594"/>
      <c r="Q453" s="595"/>
      <c r="R453" s="594"/>
      <c r="S453" s="595"/>
      <c r="T453" s="594"/>
      <c r="U453" s="595"/>
      <c r="V453" s="594"/>
      <c r="W453" s="595"/>
      <c r="X453" s="594"/>
      <c r="Y453" s="595"/>
      <c r="Z453" s="594"/>
      <c r="AA453" s="595"/>
      <c r="AB453" s="594"/>
      <c r="AC453" s="595"/>
      <c r="AD453" s="595"/>
      <c r="AE453" s="596"/>
      <c r="AF453" s="595"/>
      <c r="AG453" s="595"/>
      <c r="AH453" s="595"/>
      <c r="AI453" s="595"/>
      <c r="AJ453" s="595"/>
      <c r="AK453" s="595"/>
      <c r="AL453" s="596"/>
      <c r="AM453" s="596"/>
      <c r="AN453" s="596"/>
      <c r="AO453" s="596"/>
      <c r="AP453" s="596"/>
      <c r="AQ453" s="596"/>
      <c r="AR453" s="595"/>
      <c r="AS453" s="595"/>
      <c r="AT453" s="594"/>
      <c r="AU453" s="595"/>
      <c r="AV453" s="594"/>
      <c r="AW453" s="595"/>
      <c r="AX453" s="594"/>
      <c r="AY453" s="595"/>
      <c r="AZ453" s="594"/>
      <c r="BA453" s="595"/>
      <c r="BB453" s="594"/>
      <c r="BC453" s="595"/>
      <c r="BD453" s="594"/>
      <c r="BE453" s="595"/>
      <c r="BF453" s="594"/>
      <c r="BG453" s="595"/>
      <c r="BH453" s="595"/>
      <c r="BI453" s="595"/>
      <c r="BJ453" s="595"/>
      <c r="BK453" s="595"/>
      <c r="BL453" s="595"/>
      <c r="BM453" s="595"/>
      <c r="BN453" s="595"/>
      <c r="BO453" s="595"/>
      <c r="BP453" s="596"/>
      <c r="BQ453" s="596"/>
      <c r="BR453" s="596"/>
      <c r="BS453" s="596"/>
      <c r="BT453" s="596"/>
      <c r="BU453" s="596"/>
      <c r="BV453" s="597"/>
      <c r="BW453" s="597"/>
      <c r="BX453" s="598"/>
      <c r="BY453" s="597"/>
      <c r="BZ453" s="598"/>
      <c r="CA453" s="597"/>
      <c r="CB453" s="598"/>
      <c r="CC453" s="597"/>
      <c r="CD453" s="598"/>
      <c r="CE453" s="597"/>
      <c r="CF453" s="598"/>
      <c r="CG453" s="597"/>
      <c r="CH453" s="598"/>
      <c r="CI453" s="597"/>
      <c r="CJ453" s="598"/>
      <c r="CK453" s="597"/>
      <c r="CL453" s="597"/>
      <c r="CM453" s="597"/>
      <c r="CN453" s="597"/>
      <c r="CO453" s="597"/>
      <c r="CP453" s="597"/>
      <c r="CQ453" s="597"/>
      <c r="CR453" s="597"/>
      <c r="CS453" s="597"/>
      <c r="CT453" s="597"/>
      <c r="CU453" s="597"/>
      <c r="CV453" s="597"/>
      <c r="CW453" s="597"/>
      <c r="CX453" s="597"/>
      <c r="CY453" s="595"/>
      <c r="CZ453" s="596"/>
      <c r="DA453" s="594"/>
      <c r="DB453" s="596"/>
      <c r="DC453" s="594"/>
      <c r="DD453" s="596"/>
      <c r="DE453" s="594"/>
      <c r="DF453" s="596"/>
      <c r="DG453" s="594"/>
      <c r="DH453" s="596"/>
      <c r="DI453" s="594"/>
      <c r="DJ453" s="596"/>
      <c r="DK453" s="594"/>
      <c r="DL453" s="596"/>
      <c r="DM453" s="594"/>
      <c r="DN453" s="596"/>
      <c r="DO453" s="596"/>
      <c r="DP453" s="596"/>
      <c r="DQ453" s="596"/>
      <c r="DR453" s="596"/>
      <c r="DS453" s="596"/>
      <c r="DT453" s="596"/>
      <c r="DU453" s="596"/>
      <c r="DV453" s="596"/>
      <c r="DW453" s="596"/>
      <c r="DX453" s="596"/>
      <c r="DY453" s="596"/>
      <c r="DZ453" s="596"/>
      <c r="EA453" s="596"/>
      <c r="EB453" s="595"/>
      <c r="EC453" s="595"/>
      <c r="ED453" s="594"/>
      <c r="EE453" s="595"/>
      <c r="EF453" s="594"/>
      <c r="EG453" s="595"/>
      <c r="EH453" s="594"/>
      <c r="EI453" s="595"/>
      <c r="EJ453" s="594"/>
      <c r="EK453" s="595"/>
      <c r="EL453" s="594"/>
      <c r="EM453" s="595"/>
    </row>
    <row r="454" spans="12:143" x14ac:dyDescent="0.25">
      <c r="L454" s="596"/>
      <c r="M454" s="596"/>
      <c r="N454" s="595"/>
      <c r="O454" s="595"/>
      <c r="P454" s="594"/>
      <c r="Q454" s="595"/>
      <c r="R454" s="594"/>
      <c r="S454" s="595"/>
      <c r="T454" s="594"/>
      <c r="U454" s="595"/>
      <c r="V454" s="594"/>
      <c r="W454" s="595"/>
      <c r="X454" s="594"/>
      <c r="Y454" s="595"/>
      <c r="Z454" s="594"/>
      <c r="AA454" s="595"/>
      <c r="AB454" s="594"/>
      <c r="AC454" s="595"/>
      <c r="AD454" s="595"/>
      <c r="AE454" s="596"/>
      <c r="AF454" s="595"/>
      <c r="AG454" s="595"/>
      <c r="AH454" s="595"/>
      <c r="AI454" s="595"/>
      <c r="AJ454" s="595"/>
      <c r="AK454" s="595"/>
      <c r="AL454" s="596"/>
      <c r="AM454" s="596"/>
      <c r="AN454" s="596"/>
      <c r="AO454" s="596"/>
      <c r="AP454" s="596"/>
      <c r="AQ454" s="596"/>
      <c r="AR454" s="595"/>
      <c r="AS454" s="595"/>
      <c r="AT454" s="594"/>
      <c r="AU454" s="595"/>
      <c r="AV454" s="594"/>
      <c r="AW454" s="595"/>
      <c r="AX454" s="594"/>
      <c r="AY454" s="595"/>
      <c r="AZ454" s="594"/>
      <c r="BA454" s="595"/>
      <c r="BB454" s="594"/>
      <c r="BC454" s="595"/>
      <c r="BD454" s="594"/>
      <c r="BE454" s="595"/>
      <c r="BF454" s="594"/>
      <c r="BG454" s="595"/>
      <c r="BH454" s="595"/>
      <c r="BI454" s="595"/>
      <c r="BJ454" s="595"/>
      <c r="BK454" s="595"/>
      <c r="BL454" s="595"/>
      <c r="BM454" s="595"/>
      <c r="BN454" s="595"/>
      <c r="BO454" s="595"/>
      <c r="BP454" s="596"/>
      <c r="BQ454" s="596"/>
      <c r="BR454" s="596"/>
      <c r="BS454" s="596"/>
      <c r="BT454" s="596"/>
      <c r="BU454" s="596"/>
      <c r="BV454" s="597"/>
      <c r="BW454" s="597"/>
      <c r="BX454" s="598"/>
      <c r="BY454" s="597"/>
      <c r="BZ454" s="598"/>
      <c r="CA454" s="597"/>
      <c r="CB454" s="598"/>
      <c r="CC454" s="597"/>
      <c r="CD454" s="598"/>
      <c r="CE454" s="597"/>
      <c r="CF454" s="598"/>
      <c r="CG454" s="597"/>
      <c r="CH454" s="598"/>
      <c r="CI454" s="597"/>
      <c r="CJ454" s="598"/>
      <c r="CK454" s="597"/>
      <c r="CL454" s="597"/>
      <c r="CM454" s="597"/>
      <c r="CN454" s="597"/>
      <c r="CO454" s="597"/>
      <c r="CP454" s="597"/>
      <c r="CQ454" s="597"/>
      <c r="CR454" s="597"/>
      <c r="CS454" s="597"/>
      <c r="CT454" s="597"/>
      <c r="CU454" s="597"/>
      <c r="CV454" s="597"/>
      <c r="CW454" s="597"/>
      <c r="CX454" s="597"/>
      <c r="CY454" s="595"/>
      <c r="CZ454" s="596"/>
      <c r="DA454" s="594"/>
      <c r="DB454" s="596"/>
      <c r="DC454" s="594"/>
      <c r="DD454" s="596"/>
      <c r="DE454" s="594"/>
      <c r="DF454" s="596"/>
      <c r="DG454" s="594"/>
      <c r="DH454" s="596"/>
      <c r="DI454" s="594"/>
      <c r="DJ454" s="596"/>
      <c r="DK454" s="594"/>
      <c r="DL454" s="596"/>
      <c r="DM454" s="594"/>
      <c r="DN454" s="596"/>
      <c r="DO454" s="596"/>
      <c r="DP454" s="596"/>
      <c r="DQ454" s="596"/>
      <c r="DR454" s="596"/>
      <c r="DS454" s="596"/>
      <c r="DT454" s="596"/>
      <c r="DU454" s="596"/>
      <c r="DV454" s="596"/>
      <c r="DW454" s="596"/>
      <c r="DX454" s="596"/>
      <c r="DY454" s="596"/>
      <c r="DZ454" s="596"/>
      <c r="EA454" s="596"/>
      <c r="EB454" s="595"/>
      <c r="EC454" s="595"/>
      <c r="ED454" s="594"/>
      <c r="EE454" s="595"/>
      <c r="EF454" s="594"/>
      <c r="EG454" s="595"/>
      <c r="EH454" s="594"/>
      <c r="EI454" s="595"/>
      <c r="EJ454" s="594"/>
      <c r="EK454" s="595"/>
      <c r="EL454" s="594"/>
      <c r="EM454" s="595"/>
    </row>
    <row r="455" spans="12:143" x14ac:dyDescent="0.25">
      <c r="L455" s="596"/>
      <c r="M455" s="596"/>
      <c r="N455" s="595"/>
      <c r="O455" s="595"/>
      <c r="P455" s="594"/>
      <c r="Q455" s="595"/>
      <c r="R455" s="594"/>
      <c r="S455" s="595"/>
      <c r="T455" s="594"/>
      <c r="U455" s="595"/>
      <c r="V455" s="594"/>
      <c r="W455" s="595"/>
      <c r="X455" s="594"/>
      <c r="Y455" s="595"/>
      <c r="Z455" s="594"/>
      <c r="AA455" s="595"/>
      <c r="AB455" s="594"/>
      <c r="AC455" s="595"/>
      <c r="AD455" s="595"/>
      <c r="AE455" s="596"/>
      <c r="AF455" s="595"/>
      <c r="AG455" s="595"/>
      <c r="AH455" s="595"/>
      <c r="AI455" s="595"/>
      <c r="AJ455" s="595"/>
      <c r="AK455" s="595"/>
      <c r="AL455" s="596"/>
      <c r="AM455" s="596"/>
      <c r="AN455" s="596"/>
      <c r="AO455" s="596"/>
      <c r="AP455" s="596"/>
      <c r="AQ455" s="596"/>
      <c r="AR455" s="595"/>
      <c r="AS455" s="595"/>
      <c r="AT455" s="594"/>
      <c r="AU455" s="595"/>
      <c r="AV455" s="594"/>
      <c r="AW455" s="595"/>
      <c r="AX455" s="594"/>
      <c r="AY455" s="595"/>
      <c r="AZ455" s="594"/>
      <c r="BA455" s="595"/>
      <c r="BB455" s="594"/>
      <c r="BC455" s="595"/>
      <c r="BD455" s="594"/>
      <c r="BE455" s="595"/>
      <c r="BF455" s="594"/>
      <c r="BG455" s="595"/>
      <c r="BH455" s="595"/>
      <c r="BI455" s="595"/>
      <c r="BJ455" s="595"/>
      <c r="BK455" s="595"/>
      <c r="BL455" s="595"/>
      <c r="BM455" s="595"/>
      <c r="BN455" s="595"/>
      <c r="BO455" s="595"/>
      <c r="BP455" s="596"/>
      <c r="BQ455" s="596"/>
      <c r="BR455" s="596"/>
      <c r="BS455" s="596"/>
      <c r="BT455" s="596"/>
      <c r="BU455" s="596"/>
      <c r="BV455" s="597"/>
      <c r="BW455" s="597"/>
      <c r="BX455" s="598"/>
      <c r="BY455" s="597"/>
      <c r="BZ455" s="598"/>
      <c r="CA455" s="597"/>
      <c r="CB455" s="598"/>
      <c r="CC455" s="597"/>
      <c r="CD455" s="598"/>
      <c r="CE455" s="597"/>
      <c r="CF455" s="598"/>
      <c r="CG455" s="597"/>
      <c r="CH455" s="598"/>
      <c r="CI455" s="597"/>
      <c r="CJ455" s="598"/>
      <c r="CK455" s="597"/>
      <c r="CL455" s="597"/>
      <c r="CM455" s="597"/>
      <c r="CN455" s="597"/>
      <c r="CO455" s="597"/>
      <c r="CP455" s="597"/>
      <c r="CQ455" s="597"/>
      <c r="CR455" s="597"/>
      <c r="CS455" s="597"/>
      <c r="CT455" s="597"/>
      <c r="CU455" s="597"/>
      <c r="CV455" s="597"/>
      <c r="CW455" s="597"/>
      <c r="CX455" s="597"/>
      <c r="CY455" s="595"/>
      <c r="CZ455" s="596"/>
      <c r="DA455" s="594"/>
      <c r="DB455" s="596"/>
      <c r="DC455" s="594"/>
      <c r="DD455" s="596"/>
      <c r="DE455" s="594"/>
      <c r="DF455" s="596"/>
      <c r="DG455" s="594"/>
      <c r="DH455" s="596"/>
      <c r="DI455" s="594"/>
      <c r="DJ455" s="596"/>
      <c r="DK455" s="594"/>
      <c r="DL455" s="596"/>
      <c r="DM455" s="594"/>
      <c r="DN455" s="596"/>
      <c r="DO455" s="596"/>
      <c r="DP455" s="596"/>
      <c r="DQ455" s="596"/>
      <c r="DR455" s="596"/>
      <c r="DS455" s="596"/>
      <c r="DT455" s="596"/>
      <c r="DU455" s="596"/>
      <c r="DV455" s="596"/>
      <c r="DW455" s="596"/>
      <c r="DX455" s="596"/>
      <c r="DY455" s="596"/>
      <c r="DZ455" s="596"/>
      <c r="EA455" s="596"/>
      <c r="EB455" s="595"/>
      <c r="EC455" s="595"/>
      <c r="ED455" s="594"/>
      <c r="EE455" s="595"/>
      <c r="EF455" s="594"/>
      <c r="EG455" s="595"/>
      <c r="EH455" s="594"/>
      <c r="EI455" s="595"/>
      <c r="EJ455" s="594"/>
      <c r="EK455" s="595"/>
      <c r="EL455" s="594"/>
      <c r="EM455" s="595"/>
    </row>
    <row r="456" spans="12:143" x14ac:dyDescent="0.25">
      <c r="L456" s="596"/>
      <c r="M456" s="596"/>
      <c r="N456" s="595"/>
      <c r="O456" s="595"/>
      <c r="P456" s="594"/>
      <c r="Q456" s="595"/>
      <c r="R456" s="594"/>
      <c r="S456" s="595"/>
      <c r="T456" s="594"/>
      <c r="U456" s="595"/>
      <c r="V456" s="594"/>
      <c r="W456" s="595"/>
      <c r="X456" s="594"/>
      <c r="Y456" s="595"/>
      <c r="Z456" s="594"/>
      <c r="AA456" s="595"/>
      <c r="AB456" s="594"/>
      <c r="AC456" s="595"/>
      <c r="AD456" s="595"/>
      <c r="AE456" s="596"/>
      <c r="AF456" s="595"/>
      <c r="AG456" s="595"/>
      <c r="AH456" s="595"/>
      <c r="AI456" s="595"/>
      <c r="AJ456" s="595"/>
      <c r="AK456" s="595"/>
      <c r="AL456" s="596"/>
      <c r="AM456" s="596"/>
      <c r="AN456" s="596"/>
      <c r="AO456" s="596"/>
      <c r="AP456" s="596"/>
      <c r="AQ456" s="596"/>
      <c r="AR456" s="595"/>
      <c r="AS456" s="595"/>
      <c r="AT456" s="594"/>
      <c r="AU456" s="595"/>
      <c r="AV456" s="594"/>
      <c r="AW456" s="595"/>
      <c r="AX456" s="594"/>
      <c r="AY456" s="595"/>
      <c r="AZ456" s="594"/>
      <c r="BA456" s="595"/>
      <c r="BB456" s="594"/>
      <c r="BC456" s="595"/>
      <c r="BD456" s="594"/>
      <c r="BE456" s="595"/>
      <c r="BF456" s="594"/>
      <c r="BG456" s="595"/>
      <c r="BH456" s="595"/>
      <c r="BI456" s="595"/>
      <c r="BJ456" s="595"/>
      <c r="BK456" s="595"/>
      <c r="BL456" s="595"/>
      <c r="BM456" s="595"/>
      <c r="BN456" s="595"/>
      <c r="BO456" s="595"/>
      <c r="BP456" s="596"/>
      <c r="BQ456" s="596"/>
      <c r="BR456" s="596"/>
      <c r="BS456" s="596"/>
      <c r="BT456" s="596"/>
      <c r="BU456" s="596"/>
      <c r="BV456" s="597"/>
      <c r="BW456" s="597"/>
      <c r="BX456" s="598"/>
      <c r="BY456" s="597"/>
      <c r="BZ456" s="598"/>
      <c r="CA456" s="597"/>
      <c r="CB456" s="598"/>
      <c r="CC456" s="597"/>
      <c r="CD456" s="598"/>
      <c r="CE456" s="597"/>
      <c r="CF456" s="598"/>
      <c r="CG456" s="597"/>
      <c r="CH456" s="598"/>
      <c r="CI456" s="597"/>
      <c r="CJ456" s="598"/>
      <c r="CK456" s="597"/>
      <c r="CL456" s="597"/>
      <c r="CM456" s="597"/>
      <c r="CN456" s="597"/>
      <c r="CO456" s="597"/>
      <c r="CP456" s="597"/>
      <c r="CQ456" s="597"/>
      <c r="CR456" s="597"/>
      <c r="CS456" s="597"/>
      <c r="CT456" s="597"/>
      <c r="CU456" s="597"/>
      <c r="CV456" s="597"/>
      <c r="CW456" s="597"/>
      <c r="CX456" s="597"/>
      <c r="CY456" s="595"/>
      <c r="CZ456" s="596"/>
      <c r="DA456" s="594"/>
      <c r="DB456" s="596"/>
      <c r="DC456" s="594"/>
      <c r="DD456" s="596"/>
      <c r="DE456" s="594"/>
      <c r="DF456" s="596"/>
      <c r="DG456" s="594"/>
      <c r="DH456" s="596"/>
      <c r="DI456" s="594"/>
      <c r="DJ456" s="596"/>
      <c r="DK456" s="594"/>
      <c r="DL456" s="596"/>
      <c r="DM456" s="594"/>
      <c r="DN456" s="596"/>
      <c r="DO456" s="596"/>
      <c r="DP456" s="596"/>
      <c r="DQ456" s="596"/>
      <c r="DR456" s="596"/>
      <c r="DS456" s="596"/>
      <c r="DT456" s="596"/>
      <c r="DU456" s="596"/>
      <c r="DV456" s="596"/>
      <c r="DW456" s="596"/>
      <c r="DX456" s="596"/>
      <c r="DY456" s="596"/>
      <c r="DZ456" s="596"/>
      <c r="EA456" s="596"/>
      <c r="EB456" s="595"/>
      <c r="EC456" s="595"/>
      <c r="ED456" s="594"/>
      <c r="EE456" s="595"/>
      <c r="EF456" s="594"/>
      <c r="EG456" s="595"/>
      <c r="EH456" s="594"/>
      <c r="EI456" s="595"/>
      <c r="EJ456" s="594"/>
      <c r="EK456" s="595"/>
      <c r="EL456" s="594"/>
      <c r="EM456" s="595"/>
    </row>
    <row r="457" spans="12:143" x14ac:dyDescent="0.25">
      <c r="L457" s="596"/>
      <c r="M457" s="596"/>
      <c r="N457" s="595"/>
      <c r="O457" s="595"/>
      <c r="P457" s="594"/>
      <c r="Q457" s="595"/>
      <c r="R457" s="594"/>
      <c r="S457" s="595"/>
      <c r="T457" s="594"/>
      <c r="U457" s="595"/>
      <c r="V457" s="594"/>
      <c r="W457" s="595"/>
      <c r="X457" s="594"/>
      <c r="Y457" s="595"/>
      <c r="Z457" s="594"/>
      <c r="AA457" s="595"/>
      <c r="AB457" s="594"/>
      <c r="AC457" s="595"/>
      <c r="AD457" s="595"/>
      <c r="AE457" s="596"/>
      <c r="AF457" s="595"/>
      <c r="AG457" s="595"/>
      <c r="AH457" s="595"/>
      <c r="AI457" s="595"/>
      <c r="AJ457" s="595"/>
      <c r="AK457" s="595"/>
      <c r="AL457" s="596"/>
      <c r="AM457" s="596"/>
      <c r="AN457" s="596"/>
      <c r="AO457" s="596"/>
      <c r="AP457" s="596"/>
      <c r="AQ457" s="596"/>
      <c r="AR457" s="595"/>
      <c r="AS457" s="595"/>
      <c r="AT457" s="594"/>
      <c r="AU457" s="595"/>
      <c r="AV457" s="594"/>
      <c r="AW457" s="595"/>
      <c r="AX457" s="594"/>
      <c r="AY457" s="595"/>
      <c r="AZ457" s="594"/>
      <c r="BA457" s="595"/>
      <c r="BB457" s="594"/>
      <c r="BC457" s="595"/>
      <c r="BD457" s="594"/>
      <c r="BE457" s="595"/>
      <c r="BF457" s="594"/>
      <c r="BG457" s="595"/>
      <c r="BH457" s="595"/>
      <c r="BI457" s="595"/>
      <c r="BJ457" s="595"/>
      <c r="BK457" s="595"/>
      <c r="BL457" s="595"/>
      <c r="BM457" s="595"/>
      <c r="BN457" s="595"/>
      <c r="BO457" s="595"/>
      <c r="BP457" s="596"/>
      <c r="BQ457" s="596"/>
      <c r="BR457" s="596"/>
      <c r="BS457" s="596"/>
      <c r="BT457" s="596"/>
      <c r="BU457" s="596"/>
      <c r="BV457" s="597"/>
      <c r="BW457" s="597"/>
      <c r="BX457" s="598"/>
      <c r="BY457" s="597"/>
      <c r="BZ457" s="598"/>
      <c r="CA457" s="597"/>
      <c r="CB457" s="598"/>
      <c r="CC457" s="597"/>
      <c r="CD457" s="598"/>
      <c r="CE457" s="597"/>
      <c r="CF457" s="598"/>
      <c r="CG457" s="597"/>
      <c r="CH457" s="598"/>
      <c r="CI457" s="597"/>
      <c r="CJ457" s="598"/>
      <c r="CK457" s="597"/>
      <c r="CL457" s="597"/>
      <c r="CM457" s="597"/>
      <c r="CN457" s="597"/>
      <c r="CO457" s="597"/>
      <c r="CP457" s="597"/>
      <c r="CQ457" s="597"/>
      <c r="CR457" s="597"/>
      <c r="CS457" s="597"/>
      <c r="CT457" s="597"/>
      <c r="CU457" s="597"/>
      <c r="CV457" s="597"/>
      <c r="CW457" s="597"/>
      <c r="CX457" s="597"/>
      <c r="CY457" s="595"/>
      <c r="CZ457" s="596"/>
      <c r="DA457" s="594"/>
      <c r="DB457" s="596"/>
      <c r="DC457" s="594"/>
      <c r="DD457" s="596"/>
      <c r="DE457" s="594"/>
      <c r="DF457" s="596"/>
      <c r="DG457" s="594"/>
      <c r="DH457" s="596"/>
      <c r="DI457" s="594"/>
      <c r="DJ457" s="596"/>
      <c r="DK457" s="594"/>
      <c r="DL457" s="596"/>
      <c r="DM457" s="594"/>
      <c r="DN457" s="596"/>
      <c r="DO457" s="596"/>
      <c r="DP457" s="596"/>
      <c r="DQ457" s="596"/>
      <c r="DR457" s="596"/>
      <c r="DS457" s="596"/>
      <c r="DT457" s="596"/>
      <c r="DU457" s="596"/>
      <c r="DV457" s="596"/>
      <c r="DW457" s="596"/>
      <c r="DX457" s="596"/>
      <c r="DY457" s="596"/>
      <c r="DZ457" s="596"/>
      <c r="EA457" s="596"/>
      <c r="EB457" s="595"/>
      <c r="EC457" s="595"/>
      <c r="ED457" s="594"/>
      <c r="EE457" s="595"/>
      <c r="EF457" s="594"/>
      <c r="EG457" s="595"/>
      <c r="EH457" s="594"/>
      <c r="EI457" s="595"/>
      <c r="EJ457" s="594"/>
      <c r="EK457" s="595"/>
      <c r="EL457" s="594"/>
      <c r="EM457" s="595"/>
    </row>
    <row r="458" spans="12:143" x14ac:dyDescent="0.25">
      <c r="L458" s="596"/>
      <c r="M458" s="596"/>
      <c r="N458" s="595"/>
      <c r="O458" s="595"/>
      <c r="P458" s="594"/>
      <c r="Q458" s="595"/>
      <c r="R458" s="594"/>
      <c r="S458" s="595"/>
      <c r="T458" s="594"/>
      <c r="U458" s="595"/>
      <c r="V458" s="594"/>
      <c r="W458" s="595"/>
      <c r="X458" s="594"/>
      <c r="Y458" s="595"/>
      <c r="Z458" s="594"/>
      <c r="AA458" s="595"/>
      <c r="AB458" s="594"/>
      <c r="AC458" s="595"/>
      <c r="AD458" s="595"/>
      <c r="AE458" s="596"/>
      <c r="AF458" s="595"/>
      <c r="AG458" s="595"/>
      <c r="AH458" s="595"/>
      <c r="AI458" s="595"/>
      <c r="AJ458" s="595"/>
      <c r="AK458" s="595"/>
      <c r="AL458" s="596"/>
      <c r="AM458" s="596"/>
      <c r="AN458" s="596"/>
      <c r="AO458" s="596"/>
      <c r="AP458" s="596"/>
      <c r="AQ458" s="596"/>
      <c r="AR458" s="595"/>
      <c r="AS458" s="595"/>
      <c r="AT458" s="594"/>
      <c r="AU458" s="595"/>
      <c r="AV458" s="594"/>
      <c r="AW458" s="595"/>
      <c r="AX458" s="594"/>
      <c r="AY458" s="595"/>
      <c r="AZ458" s="594"/>
      <c r="BA458" s="595"/>
      <c r="BB458" s="594"/>
      <c r="BC458" s="595"/>
      <c r="BD458" s="594"/>
      <c r="BE458" s="595"/>
      <c r="BF458" s="594"/>
      <c r="BG458" s="595"/>
      <c r="BH458" s="595"/>
      <c r="BI458" s="595"/>
      <c r="BJ458" s="595"/>
      <c r="BK458" s="595"/>
      <c r="BL458" s="595"/>
      <c r="BM458" s="595"/>
      <c r="BN458" s="595"/>
      <c r="BO458" s="595"/>
      <c r="BP458" s="596"/>
      <c r="BQ458" s="596"/>
      <c r="BR458" s="596"/>
      <c r="BS458" s="596"/>
      <c r="BT458" s="596"/>
      <c r="BU458" s="596"/>
      <c r="BV458" s="597"/>
      <c r="BW458" s="597"/>
      <c r="BX458" s="598"/>
      <c r="BY458" s="597"/>
      <c r="BZ458" s="598"/>
      <c r="CA458" s="597"/>
      <c r="CB458" s="598"/>
      <c r="CC458" s="597"/>
      <c r="CD458" s="598"/>
      <c r="CE458" s="597"/>
      <c r="CF458" s="598"/>
      <c r="CG458" s="597"/>
      <c r="CH458" s="598"/>
      <c r="CI458" s="597"/>
      <c r="CJ458" s="598"/>
      <c r="CK458" s="597"/>
      <c r="CL458" s="597"/>
      <c r="CM458" s="597"/>
      <c r="CN458" s="597"/>
      <c r="CO458" s="597"/>
      <c r="CP458" s="597"/>
      <c r="CQ458" s="597"/>
      <c r="CR458" s="597"/>
      <c r="CS458" s="597"/>
      <c r="CT458" s="597"/>
      <c r="CU458" s="597"/>
      <c r="CV458" s="597"/>
      <c r="CW458" s="597"/>
      <c r="CX458" s="597"/>
      <c r="CY458" s="595"/>
      <c r="CZ458" s="596"/>
      <c r="DA458" s="594"/>
      <c r="DB458" s="596"/>
      <c r="DC458" s="594"/>
      <c r="DD458" s="596"/>
      <c r="DE458" s="594"/>
      <c r="DF458" s="596"/>
      <c r="DG458" s="594"/>
      <c r="DH458" s="596"/>
      <c r="DI458" s="594"/>
      <c r="DJ458" s="596"/>
      <c r="DK458" s="594"/>
      <c r="DL458" s="596"/>
      <c r="DM458" s="594"/>
      <c r="DN458" s="596"/>
      <c r="DO458" s="596"/>
      <c r="DP458" s="596"/>
      <c r="DQ458" s="596"/>
      <c r="DR458" s="596"/>
      <c r="DS458" s="596"/>
      <c r="DT458" s="596"/>
      <c r="DU458" s="596"/>
      <c r="DV458" s="596"/>
      <c r="DW458" s="596"/>
      <c r="DX458" s="596"/>
      <c r="DY458" s="596"/>
      <c r="DZ458" s="596"/>
      <c r="EA458" s="596"/>
      <c r="EB458" s="595"/>
      <c r="EC458" s="595"/>
      <c r="ED458" s="594"/>
      <c r="EE458" s="595"/>
      <c r="EF458" s="594"/>
      <c r="EG458" s="595"/>
      <c r="EH458" s="594"/>
      <c r="EI458" s="595"/>
      <c r="EJ458" s="594"/>
      <c r="EK458" s="595"/>
      <c r="EL458" s="594"/>
      <c r="EM458" s="595"/>
    </row>
    <row r="459" spans="12:143" x14ac:dyDescent="0.25">
      <c r="L459" s="596"/>
      <c r="M459" s="596"/>
      <c r="N459" s="595"/>
      <c r="O459" s="595"/>
      <c r="P459" s="594"/>
      <c r="Q459" s="595"/>
      <c r="R459" s="594"/>
      <c r="S459" s="595"/>
      <c r="T459" s="594"/>
      <c r="U459" s="595"/>
      <c r="V459" s="594"/>
      <c r="W459" s="595"/>
      <c r="X459" s="594"/>
      <c r="Y459" s="595"/>
      <c r="Z459" s="594"/>
      <c r="AA459" s="595"/>
      <c r="AB459" s="594"/>
      <c r="AC459" s="595"/>
      <c r="AD459" s="595"/>
      <c r="AE459" s="596"/>
      <c r="AF459" s="595"/>
      <c r="AG459" s="595"/>
      <c r="AH459" s="595"/>
      <c r="AI459" s="595"/>
      <c r="AJ459" s="595"/>
      <c r="AK459" s="595"/>
      <c r="AL459" s="596"/>
      <c r="AM459" s="596"/>
      <c r="AN459" s="596"/>
      <c r="AO459" s="596"/>
      <c r="AP459" s="596"/>
      <c r="AQ459" s="596"/>
      <c r="AR459" s="595"/>
      <c r="AS459" s="595"/>
      <c r="AT459" s="594"/>
      <c r="AU459" s="595"/>
      <c r="AV459" s="594"/>
      <c r="AW459" s="595"/>
      <c r="AX459" s="594"/>
      <c r="AY459" s="595"/>
      <c r="AZ459" s="594"/>
      <c r="BA459" s="595"/>
      <c r="BB459" s="594"/>
      <c r="BC459" s="595"/>
      <c r="BD459" s="594"/>
      <c r="BE459" s="595"/>
      <c r="BF459" s="594"/>
      <c r="BG459" s="595"/>
      <c r="BH459" s="595"/>
      <c r="BI459" s="595"/>
      <c r="BJ459" s="595"/>
      <c r="BK459" s="595"/>
      <c r="BL459" s="595"/>
      <c r="BM459" s="595"/>
      <c r="BN459" s="595"/>
      <c r="BO459" s="595"/>
      <c r="BP459" s="596"/>
      <c r="BQ459" s="596"/>
      <c r="BR459" s="596"/>
      <c r="BS459" s="596"/>
      <c r="BT459" s="596"/>
      <c r="BU459" s="596"/>
      <c r="BV459" s="597"/>
      <c r="BW459" s="597"/>
      <c r="BX459" s="598"/>
      <c r="BY459" s="597"/>
      <c r="BZ459" s="598"/>
      <c r="CA459" s="597"/>
      <c r="CB459" s="598"/>
      <c r="CC459" s="597"/>
      <c r="CD459" s="598"/>
      <c r="CE459" s="597"/>
      <c r="CF459" s="598"/>
      <c r="CG459" s="597"/>
      <c r="CH459" s="598"/>
      <c r="CI459" s="597"/>
      <c r="CJ459" s="598"/>
      <c r="CK459" s="597"/>
      <c r="CL459" s="597"/>
      <c r="CM459" s="597"/>
      <c r="CN459" s="597"/>
      <c r="CO459" s="597"/>
      <c r="CP459" s="597"/>
      <c r="CQ459" s="597"/>
      <c r="CR459" s="597"/>
      <c r="CS459" s="597"/>
      <c r="CT459" s="597"/>
      <c r="CU459" s="597"/>
      <c r="CV459" s="597"/>
      <c r="CW459" s="597"/>
      <c r="CX459" s="597"/>
      <c r="CY459" s="595"/>
      <c r="CZ459" s="596"/>
      <c r="DA459" s="594"/>
      <c r="DB459" s="596"/>
      <c r="DC459" s="594"/>
      <c r="DD459" s="596"/>
      <c r="DE459" s="594"/>
      <c r="DF459" s="596"/>
      <c r="DG459" s="594"/>
      <c r="DH459" s="596"/>
      <c r="DI459" s="594"/>
      <c r="DJ459" s="596"/>
      <c r="DK459" s="594"/>
      <c r="DL459" s="596"/>
      <c r="DM459" s="594"/>
      <c r="DN459" s="596"/>
      <c r="DO459" s="596"/>
      <c r="DP459" s="596"/>
      <c r="DQ459" s="596"/>
      <c r="DR459" s="596"/>
      <c r="DS459" s="596"/>
      <c r="DT459" s="596"/>
      <c r="DU459" s="596"/>
      <c r="DV459" s="596"/>
      <c r="DW459" s="596"/>
      <c r="DX459" s="596"/>
      <c r="DY459" s="596"/>
      <c r="DZ459" s="596"/>
      <c r="EA459" s="596"/>
      <c r="EB459" s="595"/>
      <c r="EC459" s="595"/>
      <c r="ED459" s="594"/>
      <c r="EE459" s="595"/>
      <c r="EF459" s="594"/>
      <c r="EG459" s="595"/>
      <c r="EH459" s="594"/>
      <c r="EI459" s="595"/>
      <c r="EJ459" s="594"/>
      <c r="EK459" s="595"/>
      <c r="EL459" s="594"/>
      <c r="EM459" s="595"/>
    </row>
    <row r="460" spans="12:143" x14ac:dyDescent="0.25">
      <c r="L460" s="596"/>
      <c r="M460" s="596"/>
      <c r="N460" s="595"/>
      <c r="O460" s="595"/>
      <c r="P460" s="594"/>
      <c r="Q460" s="595"/>
      <c r="R460" s="594"/>
      <c r="S460" s="595"/>
      <c r="T460" s="594"/>
      <c r="U460" s="595"/>
      <c r="V460" s="594"/>
      <c r="W460" s="595"/>
      <c r="X460" s="594"/>
      <c r="Y460" s="595"/>
      <c r="Z460" s="594"/>
      <c r="AA460" s="595"/>
      <c r="AB460" s="594"/>
      <c r="AC460" s="595"/>
      <c r="AD460" s="595"/>
      <c r="AE460" s="596"/>
      <c r="AF460" s="595"/>
      <c r="AG460" s="595"/>
      <c r="AH460" s="595"/>
      <c r="AI460" s="595"/>
      <c r="AJ460" s="595"/>
      <c r="AK460" s="595"/>
      <c r="AL460" s="596"/>
      <c r="AM460" s="596"/>
      <c r="AN460" s="596"/>
      <c r="AO460" s="596"/>
      <c r="AP460" s="596"/>
      <c r="AQ460" s="596"/>
      <c r="AR460" s="595"/>
      <c r="AS460" s="595"/>
      <c r="AT460" s="594"/>
      <c r="AU460" s="595"/>
      <c r="AV460" s="594"/>
      <c r="AW460" s="595"/>
      <c r="AX460" s="594"/>
      <c r="AY460" s="595"/>
      <c r="AZ460" s="594"/>
      <c r="BA460" s="595"/>
      <c r="BB460" s="594"/>
      <c r="BC460" s="595"/>
      <c r="BD460" s="594"/>
      <c r="BE460" s="595"/>
      <c r="BF460" s="594"/>
      <c r="BG460" s="595"/>
      <c r="BH460" s="595"/>
      <c r="BI460" s="595"/>
      <c r="BJ460" s="595"/>
      <c r="BK460" s="595"/>
      <c r="BL460" s="595"/>
      <c r="BM460" s="595"/>
      <c r="BN460" s="595"/>
      <c r="BO460" s="595"/>
      <c r="BP460" s="596"/>
      <c r="BQ460" s="596"/>
      <c r="BR460" s="596"/>
      <c r="BS460" s="596"/>
      <c r="BT460" s="596"/>
      <c r="BU460" s="596"/>
      <c r="BV460" s="597"/>
      <c r="BW460" s="597"/>
      <c r="BX460" s="598"/>
      <c r="BY460" s="597"/>
      <c r="BZ460" s="598"/>
      <c r="CA460" s="597"/>
      <c r="CB460" s="598"/>
      <c r="CC460" s="597"/>
      <c r="CD460" s="598"/>
      <c r="CE460" s="597"/>
      <c r="CF460" s="598"/>
      <c r="CG460" s="597"/>
      <c r="CH460" s="598"/>
      <c r="CI460" s="597"/>
      <c r="CJ460" s="598"/>
      <c r="CK460" s="597"/>
      <c r="CL460" s="597"/>
      <c r="CM460" s="597"/>
      <c r="CN460" s="597"/>
      <c r="CO460" s="597"/>
      <c r="CP460" s="597"/>
      <c r="CQ460" s="597"/>
      <c r="CR460" s="597"/>
      <c r="CS460" s="597"/>
      <c r="CT460" s="597"/>
      <c r="CU460" s="597"/>
      <c r="CV460" s="597"/>
      <c r="CW460" s="597"/>
      <c r="CX460" s="597"/>
      <c r="CY460" s="595"/>
      <c r="CZ460" s="596"/>
      <c r="DA460" s="594"/>
      <c r="DB460" s="596"/>
      <c r="DC460" s="594"/>
      <c r="DD460" s="596"/>
      <c r="DE460" s="594"/>
      <c r="DF460" s="596"/>
      <c r="DG460" s="594"/>
      <c r="DH460" s="596"/>
      <c r="DI460" s="594"/>
      <c r="DJ460" s="596"/>
      <c r="DK460" s="594"/>
      <c r="DL460" s="596"/>
      <c r="DM460" s="594"/>
      <c r="DN460" s="596"/>
      <c r="DO460" s="596"/>
      <c r="DP460" s="596"/>
      <c r="DQ460" s="596"/>
      <c r="DR460" s="596"/>
      <c r="DS460" s="596"/>
      <c r="DT460" s="596"/>
      <c r="DU460" s="596"/>
      <c r="DV460" s="596"/>
      <c r="DW460" s="596"/>
      <c r="DX460" s="596"/>
      <c r="DY460" s="596"/>
      <c r="DZ460" s="596"/>
      <c r="EA460" s="596"/>
      <c r="EB460" s="595"/>
      <c r="EC460" s="595"/>
      <c r="ED460" s="594"/>
      <c r="EE460" s="595"/>
      <c r="EF460" s="594"/>
      <c r="EG460" s="595"/>
      <c r="EH460" s="594"/>
      <c r="EI460" s="595"/>
      <c r="EJ460" s="594"/>
      <c r="EK460" s="595"/>
      <c r="EL460" s="594"/>
      <c r="EM460" s="595"/>
    </row>
    <row r="461" spans="12:143" x14ac:dyDescent="0.25">
      <c r="L461" s="596"/>
      <c r="M461" s="596"/>
      <c r="N461" s="595"/>
      <c r="O461" s="595"/>
      <c r="P461" s="594"/>
      <c r="Q461" s="595"/>
      <c r="R461" s="594"/>
      <c r="S461" s="595"/>
      <c r="T461" s="594"/>
      <c r="U461" s="595"/>
      <c r="V461" s="594"/>
      <c r="W461" s="595"/>
      <c r="X461" s="594"/>
      <c r="Y461" s="595"/>
      <c r="Z461" s="594"/>
      <c r="AA461" s="595"/>
      <c r="AB461" s="594"/>
      <c r="AC461" s="595"/>
      <c r="AD461" s="595"/>
      <c r="AE461" s="596"/>
      <c r="AF461" s="595"/>
      <c r="AG461" s="595"/>
      <c r="AH461" s="595"/>
      <c r="AI461" s="595"/>
      <c r="AJ461" s="595"/>
      <c r="AK461" s="595"/>
      <c r="AL461" s="596"/>
      <c r="AM461" s="596"/>
      <c r="AN461" s="596"/>
      <c r="AO461" s="596"/>
      <c r="AP461" s="596"/>
      <c r="AQ461" s="596"/>
      <c r="AR461" s="595"/>
      <c r="AS461" s="595"/>
      <c r="AT461" s="594"/>
      <c r="AU461" s="595"/>
      <c r="AV461" s="594"/>
      <c r="AW461" s="595"/>
      <c r="AX461" s="594"/>
      <c r="AY461" s="595"/>
      <c r="AZ461" s="594"/>
      <c r="BA461" s="595"/>
      <c r="BB461" s="594"/>
      <c r="BC461" s="595"/>
      <c r="BD461" s="594"/>
      <c r="BE461" s="595"/>
      <c r="BF461" s="594"/>
      <c r="BG461" s="595"/>
      <c r="BH461" s="595"/>
      <c r="BI461" s="595"/>
      <c r="BJ461" s="595"/>
      <c r="BK461" s="595"/>
      <c r="BL461" s="595"/>
      <c r="BM461" s="595"/>
      <c r="BN461" s="595"/>
      <c r="BO461" s="595"/>
      <c r="BP461" s="596"/>
      <c r="BQ461" s="596"/>
      <c r="BR461" s="596"/>
      <c r="BS461" s="596"/>
      <c r="BT461" s="596"/>
      <c r="BU461" s="596"/>
      <c r="BV461" s="597"/>
      <c r="BW461" s="597"/>
      <c r="BX461" s="598"/>
      <c r="BY461" s="597"/>
      <c r="BZ461" s="598"/>
      <c r="CA461" s="597"/>
      <c r="CB461" s="598"/>
      <c r="CC461" s="597"/>
      <c r="CD461" s="598"/>
      <c r="CE461" s="597"/>
      <c r="CF461" s="598"/>
      <c r="CG461" s="597"/>
      <c r="CH461" s="598"/>
      <c r="CI461" s="597"/>
      <c r="CJ461" s="598"/>
      <c r="CK461" s="597"/>
      <c r="CL461" s="597"/>
      <c r="CM461" s="597"/>
      <c r="CN461" s="597"/>
      <c r="CO461" s="597"/>
      <c r="CP461" s="597"/>
      <c r="CQ461" s="597"/>
      <c r="CR461" s="597"/>
      <c r="CS461" s="597"/>
      <c r="CT461" s="597"/>
      <c r="CU461" s="597"/>
      <c r="CV461" s="597"/>
      <c r="CW461" s="597"/>
      <c r="CX461" s="597"/>
      <c r="CY461" s="595"/>
      <c r="CZ461" s="596"/>
      <c r="DA461" s="594"/>
      <c r="DB461" s="596"/>
      <c r="DC461" s="594"/>
      <c r="DD461" s="596"/>
      <c r="DE461" s="594"/>
      <c r="DF461" s="596"/>
      <c r="DG461" s="594"/>
      <c r="DH461" s="596"/>
      <c r="DI461" s="594"/>
      <c r="DJ461" s="596"/>
      <c r="DK461" s="594"/>
      <c r="DL461" s="596"/>
      <c r="DM461" s="594"/>
      <c r="DN461" s="596"/>
      <c r="DO461" s="596"/>
      <c r="DP461" s="596"/>
      <c r="DQ461" s="596"/>
      <c r="DR461" s="596"/>
      <c r="DS461" s="596"/>
      <c r="DT461" s="596"/>
      <c r="DU461" s="596"/>
      <c r="DV461" s="596"/>
      <c r="DW461" s="596"/>
      <c r="DX461" s="596"/>
      <c r="DY461" s="596"/>
      <c r="DZ461" s="596"/>
      <c r="EA461" s="596"/>
      <c r="EB461" s="595"/>
      <c r="EC461" s="595"/>
      <c r="ED461" s="594"/>
      <c r="EE461" s="595"/>
      <c r="EF461" s="594"/>
      <c r="EG461" s="595"/>
      <c r="EH461" s="594"/>
      <c r="EI461" s="595"/>
      <c r="EJ461" s="594"/>
      <c r="EK461" s="595"/>
      <c r="EL461" s="594"/>
      <c r="EM461" s="595"/>
    </row>
    <row r="462" spans="12:143" x14ac:dyDescent="0.25">
      <c r="L462" s="596"/>
      <c r="M462" s="596"/>
      <c r="N462" s="595"/>
      <c r="O462" s="595"/>
      <c r="P462" s="594"/>
      <c r="Q462" s="595"/>
      <c r="R462" s="594"/>
      <c r="S462" s="595"/>
      <c r="T462" s="594"/>
      <c r="U462" s="595"/>
      <c r="V462" s="594"/>
      <c r="W462" s="595"/>
      <c r="X462" s="594"/>
      <c r="Y462" s="595"/>
      <c r="Z462" s="594"/>
      <c r="AA462" s="595"/>
      <c r="AB462" s="594"/>
      <c r="AC462" s="595"/>
      <c r="AD462" s="595"/>
      <c r="AE462" s="596"/>
      <c r="AF462" s="595"/>
      <c r="AG462" s="595"/>
      <c r="AH462" s="595"/>
      <c r="AI462" s="595"/>
      <c r="AJ462" s="595"/>
      <c r="AK462" s="595"/>
      <c r="AL462" s="596"/>
      <c r="AM462" s="596"/>
      <c r="AN462" s="596"/>
      <c r="AO462" s="596"/>
      <c r="AP462" s="596"/>
      <c r="AQ462" s="596"/>
      <c r="AR462" s="595"/>
      <c r="AS462" s="595"/>
      <c r="AT462" s="594"/>
      <c r="AU462" s="595"/>
      <c r="AV462" s="594"/>
      <c r="AW462" s="595"/>
      <c r="AX462" s="594"/>
      <c r="AY462" s="595"/>
      <c r="AZ462" s="594"/>
      <c r="BA462" s="595"/>
      <c r="BB462" s="594"/>
      <c r="BC462" s="595"/>
      <c r="BD462" s="594"/>
      <c r="BE462" s="595"/>
      <c r="BF462" s="594"/>
      <c r="BG462" s="595"/>
      <c r="BH462" s="595"/>
      <c r="BI462" s="595"/>
      <c r="BJ462" s="595"/>
      <c r="BK462" s="595"/>
      <c r="BL462" s="595"/>
      <c r="BM462" s="595"/>
      <c r="BN462" s="595"/>
      <c r="BO462" s="595"/>
      <c r="BP462" s="596"/>
      <c r="BQ462" s="596"/>
      <c r="BR462" s="596"/>
      <c r="BS462" s="596"/>
      <c r="BT462" s="596"/>
      <c r="BU462" s="596"/>
      <c r="BV462" s="597"/>
      <c r="BW462" s="597"/>
      <c r="BX462" s="598"/>
      <c r="BY462" s="597"/>
      <c r="BZ462" s="598"/>
      <c r="CA462" s="597"/>
      <c r="CB462" s="598"/>
      <c r="CC462" s="597"/>
      <c r="CD462" s="598"/>
      <c r="CE462" s="597"/>
      <c r="CF462" s="598"/>
      <c r="CG462" s="597"/>
      <c r="CH462" s="598"/>
      <c r="CI462" s="597"/>
      <c r="CJ462" s="598"/>
      <c r="CK462" s="597"/>
      <c r="CL462" s="597"/>
      <c r="CM462" s="597"/>
      <c r="CN462" s="597"/>
      <c r="CO462" s="597"/>
      <c r="CP462" s="597"/>
      <c r="CQ462" s="597"/>
      <c r="CR462" s="597"/>
      <c r="CS462" s="597"/>
      <c r="CT462" s="597"/>
      <c r="CU462" s="597"/>
      <c r="CV462" s="597"/>
      <c r="CW462" s="597"/>
      <c r="CX462" s="597"/>
      <c r="CY462" s="595"/>
      <c r="CZ462" s="596"/>
      <c r="DA462" s="594"/>
      <c r="DB462" s="596"/>
      <c r="DC462" s="594"/>
      <c r="DD462" s="596"/>
      <c r="DE462" s="594"/>
      <c r="DF462" s="596"/>
      <c r="DG462" s="594"/>
      <c r="DH462" s="596"/>
      <c r="DI462" s="594"/>
      <c r="DJ462" s="596"/>
      <c r="DK462" s="594"/>
      <c r="DL462" s="596"/>
      <c r="DM462" s="594"/>
      <c r="DN462" s="596"/>
      <c r="DO462" s="596"/>
      <c r="DP462" s="596"/>
      <c r="DQ462" s="596"/>
      <c r="DR462" s="596"/>
      <c r="DS462" s="596"/>
      <c r="DT462" s="596"/>
      <c r="DU462" s="596"/>
      <c r="DV462" s="596"/>
      <c r="DW462" s="596"/>
      <c r="DX462" s="596"/>
      <c r="DY462" s="596"/>
      <c r="DZ462" s="596"/>
      <c r="EA462" s="596"/>
      <c r="EB462" s="595"/>
      <c r="EC462" s="595"/>
      <c r="ED462" s="594"/>
      <c r="EE462" s="595"/>
      <c r="EF462" s="594"/>
      <c r="EG462" s="595"/>
      <c r="EH462" s="594"/>
      <c r="EI462" s="595"/>
      <c r="EJ462" s="594"/>
      <c r="EK462" s="595"/>
      <c r="EL462" s="594"/>
      <c r="EM462" s="595"/>
    </row>
    <row r="463" spans="12:143" x14ac:dyDescent="0.25">
      <c r="L463" s="596"/>
      <c r="M463" s="596"/>
      <c r="N463" s="595"/>
      <c r="O463" s="595"/>
      <c r="P463" s="594"/>
      <c r="Q463" s="595"/>
      <c r="R463" s="594"/>
      <c r="S463" s="595"/>
      <c r="T463" s="594"/>
      <c r="U463" s="595"/>
      <c r="V463" s="594"/>
      <c r="W463" s="595"/>
      <c r="X463" s="594"/>
      <c r="Y463" s="595"/>
      <c r="Z463" s="594"/>
      <c r="AA463" s="595"/>
      <c r="AB463" s="594"/>
      <c r="AC463" s="595"/>
      <c r="AD463" s="595"/>
      <c r="AE463" s="596"/>
      <c r="AF463" s="595"/>
      <c r="AG463" s="595"/>
      <c r="AH463" s="595"/>
      <c r="AI463" s="595"/>
      <c r="AJ463" s="595"/>
      <c r="AK463" s="595"/>
      <c r="AL463" s="596"/>
      <c r="AM463" s="596"/>
      <c r="AN463" s="596"/>
      <c r="AO463" s="596"/>
      <c r="AP463" s="596"/>
      <c r="AQ463" s="596"/>
      <c r="AR463" s="595"/>
      <c r="AS463" s="595"/>
      <c r="AT463" s="594"/>
      <c r="AU463" s="595"/>
      <c r="AV463" s="594"/>
      <c r="AW463" s="595"/>
      <c r="AX463" s="594"/>
      <c r="AY463" s="595"/>
      <c r="AZ463" s="594"/>
      <c r="BA463" s="595"/>
      <c r="BB463" s="594"/>
      <c r="BC463" s="595"/>
      <c r="BD463" s="594"/>
      <c r="BE463" s="595"/>
      <c r="BF463" s="594"/>
      <c r="BG463" s="595"/>
      <c r="BH463" s="595"/>
      <c r="BI463" s="595"/>
      <c r="BJ463" s="595"/>
      <c r="BK463" s="595"/>
      <c r="BL463" s="595"/>
      <c r="BM463" s="595"/>
      <c r="BN463" s="595"/>
      <c r="BO463" s="595"/>
      <c r="BP463" s="596"/>
      <c r="BQ463" s="596"/>
      <c r="BR463" s="596"/>
      <c r="BS463" s="596"/>
      <c r="BT463" s="596"/>
      <c r="BU463" s="596"/>
      <c r="BV463" s="597"/>
      <c r="BW463" s="597"/>
      <c r="BX463" s="598"/>
      <c r="BY463" s="597"/>
      <c r="BZ463" s="598"/>
      <c r="CA463" s="597"/>
      <c r="CB463" s="598"/>
      <c r="CC463" s="597"/>
      <c r="CD463" s="598"/>
      <c r="CE463" s="597"/>
      <c r="CF463" s="598"/>
      <c r="CG463" s="597"/>
      <c r="CH463" s="598"/>
      <c r="CI463" s="597"/>
      <c r="CJ463" s="598"/>
      <c r="CK463" s="597"/>
      <c r="CL463" s="597"/>
      <c r="CM463" s="597"/>
      <c r="CN463" s="597"/>
      <c r="CO463" s="597"/>
      <c r="CP463" s="597"/>
      <c r="CQ463" s="597"/>
      <c r="CR463" s="597"/>
      <c r="CS463" s="597"/>
      <c r="CT463" s="597"/>
      <c r="CU463" s="597"/>
      <c r="CV463" s="597"/>
      <c r="CW463" s="597"/>
      <c r="CX463" s="597"/>
      <c r="CY463" s="595"/>
      <c r="CZ463" s="596"/>
      <c r="DA463" s="594"/>
      <c r="DB463" s="596"/>
      <c r="DC463" s="594"/>
      <c r="DD463" s="596"/>
      <c r="DE463" s="594"/>
      <c r="DF463" s="596"/>
      <c r="DG463" s="594"/>
      <c r="DH463" s="596"/>
      <c r="DI463" s="594"/>
      <c r="DJ463" s="596"/>
      <c r="DK463" s="594"/>
      <c r="DL463" s="596"/>
      <c r="DM463" s="594"/>
      <c r="DN463" s="596"/>
      <c r="DO463" s="596"/>
      <c r="DP463" s="596"/>
      <c r="DQ463" s="596"/>
      <c r="DR463" s="596"/>
      <c r="DS463" s="596"/>
      <c r="DT463" s="596"/>
      <c r="DU463" s="596"/>
      <c r="DV463" s="596"/>
      <c r="DW463" s="596"/>
      <c r="DX463" s="596"/>
      <c r="DY463" s="596"/>
      <c r="DZ463" s="596"/>
      <c r="EA463" s="596"/>
      <c r="EB463" s="595"/>
      <c r="EC463" s="595"/>
      <c r="ED463" s="594"/>
      <c r="EE463" s="595"/>
      <c r="EF463" s="594"/>
      <c r="EG463" s="595"/>
      <c r="EH463" s="594"/>
      <c r="EI463" s="595"/>
      <c r="EJ463" s="594"/>
      <c r="EK463" s="595"/>
      <c r="EL463" s="594"/>
      <c r="EM463" s="595"/>
    </row>
    <row r="464" spans="12:143" x14ac:dyDescent="0.25">
      <c r="L464" s="596"/>
      <c r="M464" s="596"/>
      <c r="N464" s="595"/>
      <c r="O464" s="595"/>
      <c r="P464" s="594"/>
      <c r="Q464" s="595"/>
      <c r="R464" s="594"/>
      <c r="S464" s="595"/>
      <c r="T464" s="594"/>
      <c r="U464" s="595"/>
      <c r="V464" s="594"/>
      <c r="W464" s="595"/>
      <c r="X464" s="594"/>
      <c r="Y464" s="595"/>
      <c r="Z464" s="594"/>
      <c r="AA464" s="595"/>
      <c r="AB464" s="594"/>
      <c r="AC464" s="595"/>
      <c r="AD464" s="595"/>
      <c r="AE464" s="596"/>
      <c r="AF464" s="595"/>
      <c r="AG464" s="595"/>
      <c r="AH464" s="595"/>
      <c r="AI464" s="595"/>
      <c r="AJ464" s="595"/>
      <c r="AK464" s="595"/>
      <c r="AL464" s="596"/>
      <c r="AM464" s="596"/>
      <c r="AN464" s="596"/>
      <c r="AO464" s="596"/>
      <c r="AP464" s="596"/>
      <c r="AQ464" s="596"/>
      <c r="AR464" s="595"/>
      <c r="AS464" s="595"/>
      <c r="AT464" s="594"/>
      <c r="AU464" s="595"/>
      <c r="AV464" s="594"/>
      <c r="AW464" s="595"/>
      <c r="AX464" s="594"/>
      <c r="AY464" s="595"/>
      <c r="AZ464" s="594"/>
      <c r="BA464" s="595"/>
      <c r="BB464" s="594"/>
      <c r="BC464" s="595"/>
      <c r="BD464" s="594"/>
      <c r="BE464" s="595"/>
      <c r="BF464" s="594"/>
      <c r="BG464" s="595"/>
      <c r="BH464" s="595"/>
      <c r="BI464" s="595"/>
      <c r="BJ464" s="595"/>
      <c r="BK464" s="595"/>
      <c r="BL464" s="595"/>
      <c r="BM464" s="595"/>
      <c r="BN464" s="595"/>
      <c r="BO464" s="595"/>
      <c r="BP464" s="596"/>
      <c r="BQ464" s="596"/>
      <c r="BR464" s="596"/>
      <c r="BS464" s="596"/>
      <c r="BT464" s="596"/>
      <c r="BU464" s="596"/>
      <c r="BV464" s="597"/>
      <c r="BW464" s="597"/>
      <c r="BX464" s="598"/>
      <c r="BY464" s="597"/>
      <c r="BZ464" s="598"/>
      <c r="CA464" s="597"/>
      <c r="CB464" s="598"/>
      <c r="CC464" s="597"/>
      <c r="CD464" s="598"/>
      <c r="CE464" s="597"/>
      <c r="CF464" s="598"/>
      <c r="CG464" s="597"/>
      <c r="CH464" s="598"/>
      <c r="CI464" s="597"/>
      <c r="CJ464" s="598"/>
      <c r="CK464" s="597"/>
      <c r="CL464" s="597"/>
      <c r="CM464" s="597"/>
      <c r="CN464" s="597"/>
      <c r="CO464" s="597"/>
      <c r="CP464" s="597"/>
      <c r="CQ464" s="597"/>
      <c r="CR464" s="597"/>
      <c r="CS464" s="597"/>
      <c r="CT464" s="597"/>
      <c r="CU464" s="597"/>
      <c r="CV464" s="597"/>
      <c r="CW464" s="597"/>
      <c r="CX464" s="597"/>
      <c r="CY464" s="595"/>
      <c r="CZ464" s="596"/>
      <c r="DA464" s="594"/>
      <c r="DB464" s="596"/>
      <c r="DC464" s="594"/>
      <c r="DD464" s="596"/>
      <c r="DE464" s="594"/>
      <c r="DF464" s="596"/>
      <c r="DG464" s="594"/>
      <c r="DH464" s="596"/>
      <c r="DI464" s="594"/>
      <c r="DJ464" s="596"/>
      <c r="DK464" s="594"/>
      <c r="DL464" s="596"/>
      <c r="DM464" s="594"/>
      <c r="DN464" s="596"/>
      <c r="DO464" s="596"/>
      <c r="DP464" s="596"/>
      <c r="DQ464" s="596"/>
      <c r="DR464" s="596"/>
      <c r="DS464" s="596"/>
      <c r="DT464" s="596"/>
      <c r="DU464" s="596"/>
      <c r="DV464" s="596"/>
      <c r="DW464" s="596"/>
      <c r="DX464" s="596"/>
      <c r="DY464" s="596"/>
      <c r="DZ464" s="596"/>
      <c r="EA464" s="596"/>
      <c r="EB464" s="595"/>
      <c r="EC464" s="595"/>
      <c r="ED464" s="594"/>
      <c r="EE464" s="595"/>
      <c r="EF464" s="594"/>
      <c r="EG464" s="595"/>
      <c r="EH464" s="594"/>
      <c r="EI464" s="595"/>
      <c r="EJ464" s="594"/>
      <c r="EK464" s="595"/>
      <c r="EL464" s="594"/>
      <c r="EM464" s="595"/>
    </row>
    <row r="465" spans="12:143" x14ac:dyDescent="0.25">
      <c r="L465" s="596"/>
      <c r="M465" s="596"/>
      <c r="N465" s="595"/>
      <c r="O465" s="595"/>
      <c r="P465" s="594"/>
      <c r="Q465" s="595"/>
      <c r="R465" s="594"/>
      <c r="S465" s="595"/>
      <c r="T465" s="594"/>
      <c r="U465" s="595"/>
      <c r="V465" s="594"/>
      <c r="W465" s="595"/>
      <c r="X465" s="594"/>
      <c r="Y465" s="595"/>
      <c r="Z465" s="594"/>
      <c r="AA465" s="595"/>
      <c r="AB465" s="594"/>
      <c r="AC465" s="595"/>
      <c r="AD465" s="595"/>
      <c r="AE465" s="596"/>
      <c r="AF465" s="595"/>
      <c r="AG465" s="595"/>
      <c r="AH465" s="595"/>
      <c r="AI465" s="595"/>
      <c r="AJ465" s="595"/>
      <c r="AK465" s="595"/>
      <c r="AL465" s="596"/>
      <c r="AM465" s="596"/>
      <c r="AN465" s="596"/>
      <c r="AO465" s="596"/>
      <c r="AP465" s="596"/>
      <c r="AQ465" s="596"/>
      <c r="AR465" s="595"/>
      <c r="AS465" s="595"/>
      <c r="AT465" s="594"/>
      <c r="AU465" s="595"/>
      <c r="AV465" s="594"/>
      <c r="AW465" s="595"/>
      <c r="AX465" s="594"/>
      <c r="AY465" s="595"/>
      <c r="AZ465" s="594"/>
      <c r="BA465" s="595"/>
      <c r="BB465" s="594"/>
      <c r="BC465" s="595"/>
      <c r="BD465" s="594"/>
      <c r="BE465" s="595"/>
      <c r="BF465" s="594"/>
      <c r="BG465" s="595"/>
      <c r="BH465" s="595"/>
      <c r="BI465" s="595"/>
      <c r="BJ465" s="595"/>
      <c r="BK465" s="595"/>
      <c r="BL465" s="595"/>
      <c r="BM465" s="595"/>
      <c r="BN465" s="595"/>
      <c r="BO465" s="595"/>
      <c r="BP465" s="596"/>
      <c r="BQ465" s="596"/>
      <c r="BR465" s="596"/>
      <c r="BS465" s="596"/>
      <c r="BT465" s="596"/>
      <c r="BU465" s="596"/>
      <c r="BV465" s="597"/>
      <c r="BW465" s="597"/>
      <c r="BX465" s="598"/>
      <c r="BY465" s="597"/>
      <c r="BZ465" s="598"/>
      <c r="CA465" s="597"/>
      <c r="CB465" s="598"/>
      <c r="CC465" s="597"/>
      <c r="CD465" s="598"/>
      <c r="CE465" s="597"/>
      <c r="CF465" s="598"/>
      <c r="CG465" s="597"/>
      <c r="CH465" s="598"/>
      <c r="CI465" s="597"/>
      <c r="CJ465" s="598"/>
      <c r="CK465" s="597"/>
      <c r="CL465" s="597"/>
      <c r="CM465" s="597"/>
      <c r="CN465" s="597"/>
      <c r="CO465" s="597"/>
      <c r="CP465" s="597"/>
      <c r="CQ465" s="597"/>
      <c r="CR465" s="597"/>
      <c r="CS465" s="597"/>
      <c r="CT465" s="597"/>
      <c r="CU465" s="597"/>
      <c r="CV465" s="597"/>
      <c r="CW465" s="597"/>
      <c r="CX465" s="597"/>
      <c r="CY465" s="595"/>
      <c r="CZ465" s="596"/>
      <c r="DA465" s="594"/>
      <c r="DB465" s="596"/>
      <c r="DC465" s="594"/>
      <c r="DD465" s="596"/>
      <c r="DE465" s="594"/>
      <c r="DF465" s="596"/>
      <c r="DG465" s="594"/>
      <c r="DH465" s="596"/>
      <c r="DI465" s="594"/>
      <c r="DJ465" s="596"/>
      <c r="DK465" s="594"/>
      <c r="DL465" s="596"/>
      <c r="DM465" s="594"/>
      <c r="DN465" s="596"/>
      <c r="DO465" s="596"/>
      <c r="DP465" s="596"/>
      <c r="DQ465" s="596"/>
      <c r="DR465" s="596"/>
      <c r="DS465" s="596"/>
      <c r="DT465" s="596"/>
      <c r="DU465" s="596"/>
      <c r="DV465" s="596"/>
      <c r="DW465" s="596"/>
      <c r="DX465" s="596"/>
      <c r="DY465" s="596"/>
      <c r="DZ465" s="596"/>
      <c r="EA465" s="596"/>
      <c r="EB465" s="595"/>
      <c r="EC465" s="595"/>
      <c r="ED465" s="594"/>
      <c r="EE465" s="595"/>
      <c r="EF465" s="594"/>
      <c r="EG465" s="595"/>
      <c r="EH465" s="594"/>
      <c r="EI465" s="595"/>
      <c r="EJ465" s="594"/>
      <c r="EK465" s="595"/>
      <c r="EL465" s="594"/>
      <c r="EM465" s="595"/>
    </row>
    <row r="466" spans="12:143" x14ac:dyDescent="0.25">
      <c r="L466" s="596"/>
      <c r="M466" s="596"/>
      <c r="N466" s="595"/>
      <c r="O466" s="595"/>
      <c r="P466" s="594"/>
      <c r="Q466" s="595"/>
      <c r="R466" s="594"/>
      <c r="S466" s="595"/>
      <c r="T466" s="594"/>
      <c r="U466" s="595"/>
      <c r="V466" s="594"/>
      <c r="W466" s="595"/>
      <c r="X466" s="594"/>
      <c r="Y466" s="595"/>
      <c r="Z466" s="594"/>
      <c r="AA466" s="595"/>
      <c r="AB466" s="594"/>
      <c r="AC466" s="595"/>
      <c r="AD466" s="595"/>
      <c r="AE466" s="596"/>
      <c r="AF466" s="595"/>
      <c r="AG466" s="595"/>
      <c r="AH466" s="595"/>
      <c r="AI466" s="595"/>
      <c r="AJ466" s="595"/>
      <c r="AK466" s="595"/>
      <c r="AL466" s="596"/>
      <c r="AM466" s="596"/>
      <c r="AN466" s="596"/>
      <c r="AO466" s="596"/>
      <c r="AP466" s="596"/>
      <c r="AQ466" s="596"/>
      <c r="AR466" s="595"/>
      <c r="AS466" s="595"/>
      <c r="AT466" s="594"/>
      <c r="AU466" s="595"/>
      <c r="AV466" s="594"/>
      <c r="AW466" s="595"/>
      <c r="AX466" s="594"/>
      <c r="AY466" s="595"/>
      <c r="AZ466" s="594"/>
      <c r="BA466" s="595"/>
      <c r="BB466" s="594"/>
      <c r="BC466" s="595"/>
      <c r="BD466" s="594"/>
      <c r="BE466" s="595"/>
      <c r="BF466" s="594"/>
      <c r="BG466" s="595"/>
      <c r="BH466" s="595"/>
      <c r="BI466" s="595"/>
      <c r="BJ466" s="595"/>
      <c r="BK466" s="595"/>
      <c r="BL466" s="595"/>
      <c r="BM466" s="595"/>
      <c r="BN466" s="595"/>
      <c r="BO466" s="595"/>
      <c r="BP466" s="596"/>
      <c r="BQ466" s="596"/>
      <c r="BR466" s="596"/>
      <c r="BS466" s="596"/>
      <c r="BT466" s="596"/>
      <c r="BU466" s="596"/>
      <c r="BV466" s="597"/>
      <c r="BW466" s="597"/>
      <c r="BX466" s="598"/>
      <c r="BY466" s="597"/>
      <c r="BZ466" s="598"/>
      <c r="CA466" s="597"/>
      <c r="CB466" s="598"/>
      <c r="CC466" s="597"/>
      <c r="CD466" s="598"/>
      <c r="CE466" s="597"/>
      <c r="CF466" s="598"/>
      <c r="CG466" s="597"/>
      <c r="CH466" s="598"/>
      <c r="CI466" s="597"/>
      <c r="CJ466" s="598"/>
      <c r="CK466" s="597"/>
      <c r="CL466" s="597"/>
      <c r="CM466" s="597"/>
      <c r="CN466" s="597"/>
      <c r="CO466" s="597"/>
      <c r="CP466" s="597"/>
      <c r="CQ466" s="597"/>
      <c r="CR466" s="597"/>
      <c r="CS466" s="597"/>
      <c r="CT466" s="597"/>
      <c r="CU466" s="597"/>
      <c r="CV466" s="597"/>
      <c r="CW466" s="597"/>
      <c r="CX466" s="597"/>
      <c r="CY466" s="595"/>
      <c r="CZ466" s="596"/>
      <c r="DA466" s="594"/>
      <c r="DB466" s="596"/>
      <c r="DC466" s="594"/>
      <c r="DD466" s="596"/>
      <c r="DE466" s="594"/>
      <c r="DF466" s="596"/>
      <c r="DG466" s="594"/>
      <c r="DH466" s="596"/>
      <c r="DI466" s="594"/>
      <c r="DJ466" s="596"/>
      <c r="DK466" s="594"/>
      <c r="DL466" s="596"/>
      <c r="DM466" s="594"/>
      <c r="DN466" s="596"/>
      <c r="DO466" s="596"/>
      <c r="DP466" s="596"/>
      <c r="DQ466" s="596"/>
      <c r="DR466" s="596"/>
      <c r="DS466" s="596"/>
      <c r="DT466" s="596"/>
      <c r="DU466" s="596"/>
      <c r="DV466" s="596"/>
      <c r="DW466" s="596"/>
      <c r="DX466" s="596"/>
      <c r="DY466" s="596"/>
      <c r="DZ466" s="596"/>
      <c r="EA466" s="596"/>
      <c r="EB466" s="595"/>
      <c r="EC466" s="595"/>
      <c r="ED466" s="594"/>
      <c r="EE466" s="595"/>
      <c r="EF466" s="594"/>
      <c r="EG466" s="595"/>
      <c r="EH466" s="594"/>
      <c r="EI466" s="595"/>
      <c r="EJ466" s="594"/>
      <c r="EK466" s="595"/>
      <c r="EL466" s="594"/>
      <c r="EM466" s="595"/>
    </row>
    <row r="467" spans="12:143" x14ac:dyDescent="0.25">
      <c r="L467" s="596"/>
      <c r="M467" s="596"/>
      <c r="N467" s="595"/>
      <c r="O467" s="595"/>
      <c r="P467" s="594"/>
      <c r="Q467" s="595"/>
      <c r="R467" s="594"/>
      <c r="S467" s="595"/>
      <c r="T467" s="594"/>
      <c r="U467" s="595"/>
      <c r="V467" s="594"/>
      <c r="W467" s="595"/>
      <c r="X467" s="594"/>
      <c r="Y467" s="595"/>
      <c r="Z467" s="594"/>
      <c r="AA467" s="595"/>
      <c r="AB467" s="594"/>
      <c r="AC467" s="595"/>
      <c r="AD467" s="595"/>
      <c r="AE467" s="596"/>
      <c r="AF467" s="595"/>
      <c r="AG467" s="595"/>
      <c r="AH467" s="595"/>
      <c r="AI467" s="595"/>
      <c r="AJ467" s="595"/>
      <c r="AK467" s="595"/>
      <c r="AL467" s="596"/>
      <c r="AM467" s="596"/>
      <c r="AN467" s="596"/>
      <c r="AO467" s="596"/>
      <c r="AP467" s="596"/>
      <c r="AQ467" s="596"/>
      <c r="AR467" s="595"/>
      <c r="AS467" s="595"/>
      <c r="AT467" s="594"/>
      <c r="AU467" s="595"/>
      <c r="AV467" s="594"/>
      <c r="AW467" s="595"/>
      <c r="AX467" s="594"/>
      <c r="AY467" s="595"/>
      <c r="AZ467" s="594"/>
      <c r="BA467" s="595"/>
      <c r="BB467" s="594"/>
      <c r="BC467" s="595"/>
      <c r="BD467" s="594"/>
      <c r="BE467" s="595"/>
      <c r="BF467" s="594"/>
      <c r="BG467" s="595"/>
      <c r="BH467" s="595"/>
      <c r="BI467" s="595"/>
      <c r="BJ467" s="595"/>
      <c r="BK467" s="595"/>
      <c r="BL467" s="595"/>
      <c r="BM467" s="595"/>
      <c r="BN467" s="595"/>
      <c r="BO467" s="595"/>
      <c r="BP467" s="596"/>
      <c r="BQ467" s="596"/>
      <c r="BR467" s="596"/>
      <c r="BS467" s="596"/>
      <c r="BT467" s="596"/>
      <c r="BU467" s="596"/>
      <c r="BV467" s="597"/>
      <c r="BW467" s="597"/>
      <c r="BX467" s="598"/>
      <c r="BY467" s="597"/>
      <c r="BZ467" s="598"/>
      <c r="CA467" s="597"/>
      <c r="CB467" s="598"/>
      <c r="CC467" s="597"/>
      <c r="CD467" s="598"/>
      <c r="CE467" s="597"/>
      <c r="CF467" s="598"/>
      <c r="CG467" s="597"/>
      <c r="CH467" s="598"/>
      <c r="CI467" s="597"/>
      <c r="CJ467" s="598"/>
      <c r="CK467" s="597"/>
      <c r="CL467" s="597"/>
      <c r="CM467" s="597"/>
      <c r="CN467" s="597"/>
      <c r="CO467" s="597"/>
      <c r="CP467" s="597"/>
      <c r="CQ467" s="597"/>
      <c r="CR467" s="597"/>
      <c r="CS467" s="597"/>
      <c r="CT467" s="597"/>
      <c r="CU467" s="597"/>
      <c r="CV467" s="597"/>
      <c r="CW467" s="597"/>
      <c r="CX467" s="597"/>
      <c r="CY467" s="595"/>
      <c r="CZ467" s="596"/>
      <c r="DA467" s="594"/>
      <c r="DB467" s="596"/>
      <c r="DC467" s="594"/>
      <c r="DD467" s="596"/>
      <c r="DE467" s="594"/>
      <c r="DF467" s="596"/>
      <c r="DG467" s="594"/>
      <c r="DH467" s="596"/>
      <c r="DI467" s="594"/>
      <c r="DJ467" s="596"/>
      <c r="DK467" s="594"/>
      <c r="DL467" s="596"/>
      <c r="DM467" s="594"/>
      <c r="DN467" s="596"/>
      <c r="DO467" s="596"/>
      <c r="DP467" s="596"/>
      <c r="DQ467" s="596"/>
      <c r="DR467" s="596"/>
      <c r="DS467" s="596"/>
      <c r="DT467" s="596"/>
      <c r="DU467" s="596"/>
      <c r="DV467" s="596"/>
      <c r="DW467" s="596"/>
      <c r="DX467" s="596"/>
      <c r="DY467" s="596"/>
      <c r="DZ467" s="596"/>
      <c r="EA467" s="596"/>
      <c r="EB467" s="595"/>
      <c r="EC467" s="595"/>
      <c r="ED467" s="594"/>
      <c r="EE467" s="595"/>
      <c r="EF467" s="594"/>
      <c r="EG467" s="595"/>
      <c r="EH467" s="594"/>
      <c r="EI467" s="595"/>
      <c r="EJ467" s="594"/>
      <c r="EK467" s="595"/>
      <c r="EL467" s="594"/>
      <c r="EM467" s="595"/>
    </row>
    <row r="468" spans="12:143" x14ac:dyDescent="0.25">
      <c r="L468" s="596"/>
      <c r="M468" s="596"/>
      <c r="N468" s="595"/>
      <c r="O468" s="595"/>
      <c r="P468" s="594"/>
      <c r="Q468" s="595"/>
      <c r="R468" s="594"/>
      <c r="S468" s="595"/>
      <c r="T468" s="594"/>
      <c r="U468" s="595"/>
      <c r="V468" s="594"/>
      <c r="W468" s="595"/>
      <c r="X468" s="594"/>
      <c r="Y468" s="595"/>
      <c r="Z468" s="594"/>
      <c r="AA468" s="595"/>
      <c r="AB468" s="594"/>
      <c r="AC468" s="595"/>
      <c r="AD468" s="595"/>
      <c r="AE468" s="596"/>
      <c r="AF468" s="595"/>
      <c r="AG468" s="595"/>
      <c r="AH468" s="595"/>
      <c r="AI468" s="595"/>
      <c r="AJ468" s="595"/>
      <c r="AK468" s="595"/>
      <c r="AL468" s="596"/>
      <c r="AM468" s="596"/>
      <c r="AN468" s="596"/>
      <c r="AO468" s="596"/>
      <c r="AP468" s="596"/>
      <c r="AQ468" s="596"/>
      <c r="AR468" s="595"/>
      <c r="AS468" s="595"/>
      <c r="AT468" s="594"/>
      <c r="AU468" s="595"/>
      <c r="AV468" s="594"/>
      <c r="AW468" s="595"/>
      <c r="AX468" s="594"/>
      <c r="AY468" s="595"/>
      <c r="AZ468" s="594"/>
      <c r="BA468" s="595"/>
      <c r="BB468" s="594"/>
      <c r="BC468" s="595"/>
      <c r="BD468" s="594"/>
      <c r="BE468" s="595"/>
      <c r="BF468" s="594"/>
      <c r="BG468" s="595"/>
      <c r="BH468" s="595"/>
      <c r="BI468" s="595"/>
      <c r="BJ468" s="595"/>
      <c r="BK468" s="595"/>
      <c r="BL468" s="595"/>
      <c r="BM468" s="595"/>
      <c r="BN468" s="595"/>
      <c r="BO468" s="595"/>
      <c r="BP468" s="596"/>
      <c r="BQ468" s="596"/>
      <c r="BR468" s="596"/>
      <c r="BS468" s="596"/>
      <c r="BT468" s="596"/>
      <c r="BU468" s="596"/>
      <c r="BV468" s="597"/>
      <c r="BW468" s="597"/>
      <c r="BX468" s="598"/>
      <c r="BY468" s="597"/>
      <c r="BZ468" s="598"/>
      <c r="CA468" s="597"/>
      <c r="CB468" s="598"/>
      <c r="CC468" s="597"/>
      <c r="CD468" s="598"/>
      <c r="CE468" s="597"/>
      <c r="CF468" s="598"/>
      <c r="CG468" s="597"/>
      <c r="CH468" s="598"/>
      <c r="CI468" s="597"/>
      <c r="CJ468" s="598"/>
      <c r="CK468" s="597"/>
      <c r="CL468" s="597"/>
      <c r="CM468" s="597"/>
      <c r="CN468" s="597"/>
      <c r="CO468" s="597"/>
      <c r="CP468" s="597"/>
      <c r="CQ468" s="597"/>
      <c r="CR468" s="597"/>
      <c r="CS468" s="597"/>
      <c r="CT468" s="597"/>
      <c r="CU468" s="597"/>
      <c r="CV468" s="597"/>
      <c r="CW468" s="597"/>
      <c r="CX468" s="597"/>
      <c r="CY468" s="595"/>
      <c r="CZ468" s="596"/>
      <c r="DA468" s="594"/>
      <c r="DB468" s="596"/>
      <c r="DC468" s="594"/>
      <c r="DD468" s="596"/>
      <c r="DE468" s="594"/>
      <c r="DF468" s="596"/>
      <c r="DG468" s="594"/>
      <c r="DH468" s="596"/>
      <c r="DI468" s="594"/>
      <c r="DJ468" s="596"/>
      <c r="DK468" s="594"/>
      <c r="DL468" s="596"/>
      <c r="DM468" s="594"/>
      <c r="DN468" s="596"/>
      <c r="DO468" s="596"/>
      <c r="DP468" s="596"/>
      <c r="DQ468" s="596"/>
      <c r="DR468" s="596"/>
      <c r="DS468" s="596"/>
      <c r="DT468" s="596"/>
      <c r="DU468" s="596"/>
      <c r="DV468" s="596"/>
      <c r="DW468" s="596"/>
      <c r="DX468" s="596"/>
      <c r="DY468" s="596"/>
      <c r="DZ468" s="596"/>
      <c r="EA468" s="596"/>
      <c r="EB468" s="595"/>
      <c r="EC468" s="595"/>
      <c r="ED468" s="594"/>
      <c r="EE468" s="595"/>
      <c r="EF468" s="594"/>
      <c r="EG468" s="595"/>
      <c r="EH468" s="594"/>
      <c r="EI468" s="595"/>
      <c r="EJ468" s="594"/>
      <c r="EK468" s="595"/>
      <c r="EL468" s="594"/>
      <c r="EM468" s="595"/>
    </row>
    <row r="469" spans="12:143" x14ac:dyDescent="0.25">
      <c r="L469" s="596"/>
      <c r="M469" s="596"/>
      <c r="N469" s="595"/>
      <c r="O469" s="595"/>
      <c r="P469" s="594"/>
      <c r="Q469" s="595"/>
      <c r="R469" s="594"/>
      <c r="S469" s="595"/>
      <c r="T469" s="594"/>
      <c r="U469" s="595"/>
      <c r="V469" s="594"/>
      <c r="W469" s="595"/>
      <c r="X469" s="594"/>
      <c r="Y469" s="595"/>
      <c r="Z469" s="594"/>
      <c r="AA469" s="595"/>
      <c r="AB469" s="594"/>
      <c r="AC469" s="595"/>
      <c r="AD469" s="595"/>
      <c r="AE469" s="596"/>
      <c r="AF469" s="595"/>
      <c r="AG469" s="595"/>
      <c r="AH469" s="595"/>
      <c r="AI469" s="595"/>
      <c r="AJ469" s="595"/>
      <c r="AK469" s="595"/>
      <c r="AL469" s="596"/>
      <c r="AM469" s="596"/>
      <c r="AN469" s="596"/>
      <c r="AO469" s="596"/>
      <c r="AP469" s="596"/>
      <c r="AQ469" s="596"/>
      <c r="AR469" s="595"/>
      <c r="AS469" s="595"/>
      <c r="AT469" s="594"/>
      <c r="AU469" s="595"/>
      <c r="AV469" s="594"/>
      <c r="AW469" s="595"/>
      <c r="AX469" s="594"/>
      <c r="AY469" s="595"/>
      <c r="AZ469" s="594"/>
      <c r="BA469" s="595"/>
      <c r="BB469" s="594"/>
      <c r="BC469" s="595"/>
      <c r="BD469" s="594"/>
      <c r="BE469" s="595"/>
      <c r="BF469" s="594"/>
      <c r="BG469" s="595"/>
      <c r="BH469" s="595"/>
      <c r="BI469" s="595"/>
      <c r="BJ469" s="595"/>
      <c r="BK469" s="595"/>
      <c r="BL469" s="595"/>
      <c r="BM469" s="595"/>
      <c r="BN469" s="595"/>
      <c r="BO469" s="595"/>
      <c r="BP469" s="596"/>
      <c r="BQ469" s="596"/>
      <c r="BR469" s="596"/>
      <c r="BS469" s="596"/>
      <c r="BT469" s="596"/>
      <c r="BU469" s="596"/>
      <c r="BV469" s="597"/>
      <c r="BW469" s="597"/>
      <c r="BX469" s="598"/>
      <c r="BY469" s="597"/>
      <c r="BZ469" s="598"/>
      <c r="CA469" s="597"/>
      <c r="CB469" s="598"/>
      <c r="CC469" s="597"/>
      <c r="CD469" s="598"/>
      <c r="CE469" s="597"/>
      <c r="CF469" s="598"/>
      <c r="CG469" s="597"/>
      <c r="CH469" s="598"/>
      <c r="CI469" s="597"/>
      <c r="CJ469" s="598"/>
      <c r="CK469" s="597"/>
      <c r="CL469" s="597"/>
      <c r="CM469" s="597"/>
      <c r="CN469" s="597"/>
      <c r="CO469" s="597"/>
      <c r="CP469" s="597"/>
      <c r="CQ469" s="597"/>
      <c r="CR469" s="597"/>
      <c r="CS469" s="597"/>
      <c r="CT469" s="597"/>
      <c r="CU469" s="597"/>
      <c r="CV469" s="597"/>
      <c r="CW469" s="597"/>
      <c r="CX469" s="597"/>
      <c r="CY469" s="595"/>
      <c r="CZ469" s="596"/>
      <c r="DA469" s="594"/>
      <c r="DB469" s="596"/>
      <c r="DC469" s="594"/>
      <c r="DD469" s="596"/>
      <c r="DE469" s="594"/>
      <c r="DF469" s="596"/>
      <c r="DG469" s="594"/>
      <c r="DH469" s="596"/>
      <c r="DI469" s="594"/>
      <c r="DJ469" s="596"/>
      <c r="DK469" s="594"/>
      <c r="DL469" s="596"/>
      <c r="DM469" s="594"/>
      <c r="DN469" s="596"/>
      <c r="DO469" s="596"/>
      <c r="DP469" s="596"/>
      <c r="DQ469" s="596"/>
      <c r="DR469" s="596"/>
      <c r="DS469" s="596"/>
      <c r="DT469" s="596"/>
      <c r="DU469" s="596"/>
      <c r="DV469" s="596"/>
      <c r="DW469" s="596"/>
      <c r="DX469" s="596"/>
      <c r="DY469" s="596"/>
      <c r="DZ469" s="596"/>
      <c r="EA469" s="596"/>
      <c r="EB469" s="595"/>
      <c r="EC469" s="595"/>
      <c r="ED469" s="594"/>
      <c r="EE469" s="595"/>
      <c r="EF469" s="594"/>
      <c r="EG469" s="595"/>
      <c r="EH469" s="594"/>
      <c r="EI469" s="595"/>
      <c r="EJ469" s="594"/>
      <c r="EK469" s="595"/>
      <c r="EL469" s="594"/>
      <c r="EM469" s="595"/>
    </row>
    <row r="470" spans="12:143" x14ac:dyDescent="0.25">
      <c r="L470" s="596"/>
      <c r="M470" s="596"/>
      <c r="N470" s="595"/>
      <c r="O470" s="595"/>
      <c r="P470" s="594"/>
      <c r="Q470" s="595"/>
      <c r="R470" s="594"/>
      <c r="S470" s="595"/>
      <c r="T470" s="594"/>
      <c r="U470" s="595"/>
      <c r="V470" s="594"/>
      <c r="W470" s="595"/>
      <c r="X470" s="594"/>
      <c r="Y470" s="595"/>
      <c r="Z470" s="594"/>
      <c r="AA470" s="595"/>
      <c r="AB470" s="594"/>
      <c r="AC470" s="595"/>
      <c r="AD470" s="595"/>
      <c r="AE470" s="596"/>
      <c r="AF470" s="595"/>
      <c r="AG470" s="595"/>
      <c r="AH470" s="595"/>
      <c r="AI470" s="595"/>
      <c r="AJ470" s="595"/>
      <c r="AK470" s="595"/>
      <c r="AL470" s="596"/>
      <c r="AM470" s="596"/>
      <c r="AN470" s="596"/>
      <c r="AO470" s="596"/>
      <c r="AP470" s="596"/>
      <c r="AQ470" s="596"/>
      <c r="AR470" s="595"/>
      <c r="AS470" s="595"/>
      <c r="AT470" s="594"/>
      <c r="AU470" s="595"/>
      <c r="AV470" s="594"/>
      <c r="AW470" s="595"/>
      <c r="AX470" s="594"/>
      <c r="AY470" s="595"/>
      <c r="AZ470" s="594"/>
      <c r="BA470" s="595"/>
      <c r="BB470" s="594"/>
      <c r="BC470" s="595"/>
      <c r="BD470" s="594"/>
      <c r="BE470" s="595"/>
      <c r="BF470" s="594"/>
      <c r="BG470" s="595"/>
      <c r="BH470" s="595"/>
      <c r="BI470" s="595"/>
      <c r="BJ470" s="595"/>
      <c r="BK470" s="595"/>
      <c r="BL470" s="595"/>
      <c r="BM470" s="595"/>
      <c r="BN470" s="595"/>
      <c r="BO470" s="595"/>
      <c r="BP470" s="596"/>
      <c r="BQ470" s="596"/>
      <c r="BR470" s="596"/>
      <c r="BS470" s="596"/>
      <c r="BT470" s="596"/>
      <c r="BU470" s="596"/>
      <c r="BV470" s="597"/>
      <c r="BW470" s="597"/>
      <c r="BX470" s="598"/>
      <c r="BY470" s="597"/>
      <c r="BZ470" s="598"/>
      <c r="CA470" s="597"/>
      <c r="CB470" s="598"/>
      <c r="CC470" s="597"/>
      <c r="CD470" s="598"/>
      <c r="CE470" s="597"/>
      <c r="CF470" s="598"/>
      <c r="CG470" s="597"/>
      <c r="CH470" s="598"/>
      <c r="CI470" s="597"/>
      <c r="CJ470" s="598"/>
      <c r="CK470" s="597"/>
      <c r="CL470" s="597"/>
      <c r="CM470" s="597"/>
      <c r="CN470" s="597"/>
      <c r="CO470" s="597"/>
      <c r="CP470" s="597"/>
      <c r="CQ470" s="597"/>
      <c r="CR470" s="597"/>
      <c r="CS470" s="597"/>
      <c r="CT470" s="597"/>
      <c r="CU470" s="597"/>
      <c r="CV470" s="597"/>
      <c r="CW470" s="597"/>
      <c r="CX470" s="597"/>
      <c r="CY470" s="595"/>
      <c r="CZ470" s="596"/>
      <c r="DA470" s="594"/>
      <c r="DB470" s="596"/>
      <c r="DC470" s="594"/>
      <c r="DD470" s="596"/>
      <c r="DE470" s="594"/>
      <c r="DF470" s="596"/>
      <c r="DG470" s="594"/>
      <c r="DH470" s="596"/>
      <c r="DI470" s="594"/>
      <c r="DJ470" s="596"/>
      <c r="DK470" s="594"/>
      <c r="DL470" s="596"/>
      <c r="DM470" s="594"/>
      <c r="DN470" s="596"/>
      <c r="DO470" s="596"/>
      <c r="DP470" s="596"/>
      <c r="DQ470" s="596"/>
      <c r="DR470" s="596"/>
      <c r="DS470" s="596"/>
      <c r="DT470" s="596"/>
      <c r="DU470" s="596"/>
      <c r="DV470" s="596"/>
      <c r="DW470" s="596"/>
      <c r="DX470" s="596"/>
      <c r="DY470" s="596"/>
      <c r="DZ470" s="596"/>
      <c r="EA470" s="596"/>
      <c r="EB470" s="595"/>
      <c r="EC470" s="595"/>
      <c r="ED470" s="594"/>
      <c r="EE470" s="595"/>
      <c r="EF470" s="594"/>
      <c r="EG470" s="595"/>
      <c r="EH470" s="594"/>
      <c r="EI470" s="595"/>
      <c r="EJ470" s="594"/>
      <c r="EK470" s="595"/>
      <c r="EL470" s="594"/>
      <c r="EM470" s="595"/>
    </row>
    <row r="471" spans="12:143" x14ac:dyDescent="0.25">
      <c r="L471" s="596"/>
      <c r="M471" s="596"/>
      <c r="N471" s="595"/>
      <c r="O471" s="595"/>
      <c r="P471" s="594"/>
      <c r="Q471" s="595"/>
      <c r="R471" s="594"/>
      <c r="S471" s="595"/>
      <c r="T471" s="594"/>
      <c r="U471" s="595"/>
      <c r="V471" s="594"/>
      <c r="W471" s="595"/>
      <c r="X471" s="594"/>
      <c r="Y471" s="595"/>
      <c r="Z471" s="594"/>
      <c r="AA471" s="595"/>
      <c r="AB471" s="594"/>
      <c r="AC471" s="595"/>
      <c r="AD471" s="595"/>
      <c r="AE471" s="596"/>
      <c r="AF471" s="595"/>
      <c r="AG471" s="595"/>
      <c r="AH471" s="595"/>
      <c r="AI471" s="595"/>
      <c r="AJ471" s="595"/>
      <c r="AK471" s="595"/>
      <c r="AL471" s="596"/>
      <c r="AM471" s="596"/>
      <c r="AN471" s="596"/>
      <c r="AO471" s="596"/>
      <c r="AP471" s="596"/>
      <c r="AQ471" s="596"/>
      <c r="AR471" s="595"/>
      <c r="AS471" s="595"/>
      <c r="AT471" s="594"/>
      <c r="AU471" s="595"/>
      <c r="AV471" s="594"/>
      <c r="AW471" s="595"/>
      <c r="AX471" s="594"/>
      <c r="AY471" s="595"/>
      <c r="AZ471" s="594"/>
      <c r="BA471" s="595"/>
      <c r="BB471" s="594"/>
      <c r="BC471" s="595"/>
      <c r="BD471" s="594"/>
      <c r="BE471" s="595"/>
      <c r="BF471" s="594"/>
      <c r="BG471" s="595"/>
      <c r="BH471" s="595"/>
      <c r="BI471" s="595"/>
      <c r="BJ471" s="595"/>
      <c r="BK471" s="595"/>
      <c r="BL471" s="595"/>
      <c r="BM471" s="595"/>
      <c r="BN471" s="595"/>
      <c r="BO471" s="595"/>
      <c r="BP471" s="596"/>
      <c r="BQ471" s="596"/>
      <c r="BR471" s="596"/>
      <c r="BS471" s="596"/>
      <c r="BT471" s="596"/>
      <c r="BU471" s="596"/>
      <c r="BV471" s="597"/>
      <c r="BW471" s="597"/>
      <c r="BX471" s="598"/>
      <c r="BY471" s="597"/>
      <c r="BZ471" s="598"/>
      <c r="CA471" s="597"/>
      <c r="CB471" s="598"/>
      <c r="CC471" s="597"/>
      <c r="CD471" s="598"/>
      <c r="CE471" s="597"/>
      <c r="CF471" s="598"/>
      <c r="CG471" s="597"/>
      <c r="CH471" s="598"/>
      <c r="CI471" s="597"/>
      <c r="CJ471" s="598"/>
      <c r="CK471" s="597"/>
      <c r="CL471" s="597"/>
      <c r="CM471" s="597"/>
      <c r="CN471" s="597"/>
      <c r="CO471" s="597"/>
      <c r="CP471" s="597"/>
      <c r="CQ471" s="597"/>
      <c r="CR471" s="597"/>
      <c r="CS471" s="597"/>
      <c r="CT471" s="597"/>
      <c r="CU471" s="597"/>
      <c r="CV471" s="597"/>
      <c r="CW471" s="597"/>
      <c r="CX471" s="597"/>
      <c r="CY471" s="595"/>
      <c r="CZ471" s="596"/>
      <c r="DA471" s="594"/>
      <c r="DB471" s="596"/>
      <c r="DC471" s="594"/>
      <c r="DD471" s="596"/>
      <c r="DE471" s="594"/>
      <c r="DF471" s="596"/>
      <c r="DG471" s="594"/>
      <c r="DH471" s="596"/>
      <c r="DI471" s="594"/>
      <c r="DJ471" s="596"/>
      <c r="DK471" s="594"/>
      <c r="DL471" s="596"/>
      <c r="DM471" s="594"/>
      <c r="DN471" s="596"/>
      <c r="DO471" s="596"/>
      <c r="DP471" s="596"/>
      <c r="DQ471" s="596"/>
      <c r="DR471" s="596"/>
      <c r="DS471" s="596"/>
      <c r="DT471" s="596"/>
      <c r="DU471" s="596"/>
      <c r="DV471" s="596"/>
      <c r="DW471" s="596"/>
      <c r="DX471" s="596"/>
      <c r="DY471" s="596"/>
      <c r="DZ471" s="596"/>
      <c r="EA471" s="596"/>
      <c r="EB471" s="595"/>
      <c r="EC471" s="595"/>
      <c r="ED471" s="594"/>
      <c r="EE471" s="595"/>
      <c r="EF471" s="594"/>
      <c r="EG471" s="595"/>
      <c r="EH471" s="594"/>
      <c r="EI471" s="595"/>
      <c r="EJ471" s="594"/>
      <c r="EK471" s="595"/>
      <c r="EL471" s="594"/>
      <c r="EM471" s="595"/>
    </row>
    <row r="472" spans="12:143" x14ac:dyDescent="0.25">
      <c r="L472" s="596"/>
      <c r="M472" s="596"/>
      <c r="N472" s="595"/>
      <c r="O472" s="595"/>
      <c r="P472" s="594"/>
      <c r="Q472" s="595"/>
      <c r="R472" s="594"/>
      <c r="S472" s="595"/>
      <c r="T472" s="594"/>
      <c r="U472" s="595"/>
      <c r="V472" s="594"/>
      <c r="W472" s="595"/>
      <c r="X472" s="594"/>
      <c r="Y472" s="595"/>
      <c r="Z472" s="594"/>
      <c r="AA472" s="595"/>
      <c r="AB472" s="594"/>
      <c r="AC472" s="595"/>
      <c r="AD472" s="595"/>
      <c r="AE472" s="596"/>
      <c r="AF472" s="595"/>
      <c r="AG472" s="595"/>
      <c r="AH472" s="595"/>
      <c r="AI472" s="595"/>
      <c r="AJ472" s="595"/>
      <c r="AK472" s="595"/>
      <c r="AL472" s="596"/>
      <c r="AM472" s="596"/>
      <c r="AN472" s="596"/>
      <c r="AO472" s="596"/>
      <c r="AP472" s="596"/>
      <c r="AQ472" s="596"/>
      <c r="AR472" s="595"/>
      <c r="AS472" s="595"/>
      <c r="AT472" s="594"/>
      <c r="AU472" s="595"/>
      <c r="AV472" s="594"/>
      <c r="AW472" s="595"/>
      <c r="AX472" s="594"/>
      <c r="AY472" s="595"/>
      <c r="AZ472" s="594"/>
      <c r="BA472" s="595"/>
      <c r="BB472" s="594"/>
      <c r="BC472" s="595"/>
      <c r="BD472" s="594"/>
      <c r="BE472" s="595"/>
      <c r="BF472" s="594"/>
      <c r="BG472" s="595"/>
      <c r="BH472" s="595"/>
      <c r="BI472" s="595"/>
      <c r="BJ472" s="595"/>
      <c r="BK472" s="595"/>
      <c r="BL472" s="595"/>
      <c r="BM472" s="595"/>
      <c r="BN472" s="595"/>
      <c r="BO472" s="595"/>
      <c r="BP472" s="596"/>
      <c r="BQ472" s="596"/>
      <c r="BR472" s="596"/>
      <c r="BS472" s="596"/>
      <c r="BT472" s="596"/>
      <c r="BU472" s="596"/>
      <c r="BV472" s="597"/>
      <c r="BW472" s="597"/>
      <c r="BX472" s="598"/>
      <c r="BY472" s="597"/>
      <c r="BZ472" s="598"/>
      <c r="CA472" s="597"/>
      <c r="CB472" s="598"/>
      <c r="CC472" s="597"/>
      <c r="CD472" s="598"/>
      <c r="CE472" s="597"/>
      <c r="CF472" s="598"/>
      <c r="CG472" s="597"/>
      <c r="CH472" s="598"/>
      <c r="CI472" s="597"/>
      <c r="CJ472" s="598"/>
      <c r="CK472" s="597"/>
      <c r="CL472" s="597"/>
      <c r="CM472" s="597"/>
      <c r="CN472" s="597"/>
      <c r="CO472" s="597"/>
      <c r="CP472" s="597"/>
      <c r="CQ472" s="597"/>
      <c r="CR472" s="597"/>
      <c r="CS472" s="597"/>
      <c r="CT472" s="597"/>
      <c r="CU472" s="597"/>
      <c r="CV472" s="597"/>
      <c r="CW472" s="597"/>
      <c r="CX472" s="597"/>
      <c r="CY472" s="595"/>
      <c r="CZ472" s="596"/>
      <c r="DA472" s="594"/>
      <c r="DB472" s="596"/>
      <c r="DC472" s="594"/>
      <c r="DD472" s="596"/>
      <c r="DE472" s="594"/>
      <c r="DF472" s="596"/>
      <c r="DG472" s="594"/>
      <c r="DH472" s="596"/>
      <c r="DI472" s="594"/>
      <c r="DJ472" s="596"/>
      <c r="DK472" s="594"/>
      <c r="DL472" s="596"/>
      <c r="DM472" s="594"/>
      <c r="DN472" s="596"/>
      <c r="DO472" s="596"/>
      <c r="DP472" s="596"/>
      <c r="DQ472" s="596"/>
      <c r="DR472" s="596"/>
      <c r="DS472" s="596"/>
      <c r="DT472" s="596"/>
      <c r="DU472" s="596"/>
      <c r="DV472" s="596"/>
      <c r="DW472" s="596"/>
      <c r="DX472" s="596"/>
      <c r="DY472" s="596"/>
      <c r="DZ472" s="596"/>
      <c r="EA472" s="596"/>
      <c r="EB472" s="595"/>
      <c r="EC472" s="595"/>
      <c r="ED472" s="594"/>
      <c r="EE472" s="595"/>
      <c r="EF472" s="594"/>
      <c r="EG472" s="595"/>
      <c r="EH472" s="594"/>
      <c r="EI472" s="595"/>
      <c r="EJ472" s="594"/>
      <c r="EK472" s="595"/>
      <c r="EL472" s="594"/>
      <c r="EM472" s="595"/>
    </row>
    <row r="473" spans="12:143" x14ac:dyDescent="0.25">
      <c r="L473" s="596"/>
      <c r="M473" s="596"/>
      <c r="N473" s="595"/>
      <c r="O473" s="595"/>
      <c r="P473" s="594"/>
      <c r="Q473" s="595"/>
      <c r="R473" s="594"/>
      <c r="S473" s="595"/>
      <c r="T473" s="594"/>
      <c r="U473" s="595"/>
      <c r="V473" s="594"/>
      <c r="W473" s="595"/>
      <c r="X473" s="594"/>
      <c r="Y473" s="595"/>
      <c r="Z473" s="594"/>
      <c r="AA473" s="595"/>
      <c r="AB473" s="594"/>
      <c r="AC473" s="595"/>
      <c r="AD473" s="595"/>
      <c r="AE473" s="596"/>
      <c r="AF473" s="595"/>
      <c r="AG473" s="595"/>
      <c r="AH473" s="595"/>
      <c r="AI473" s="595"/>
      <c r="AJ473" s="595"/>
      <c r="AK473" s="595"/>
      <c r="AL473" s="596"/>
      <c r="AM473" s="596"/>
      <c r="AN473" s="596"/>
      <c r="AO473" s="596"/>
      <c r="AP473" s="596"/>
      <c r="AQ473" s="596"/>
      <c r="AR473" s="595"/>
      <c r="AS473" s="595"/>
      <c r="AT473" s="594"/>
      <c r="AU473" s="595"/>
      <c r="AV473" s="594"/>
      <c r="AW473" s="595"/>
      <c r="AX473" s="594"/>
      <c r="AY473" s="595"/>
      <c r="AZ473" s="594"/>
      <c r="BA473" s="595"/>
      <c r="BB473" s="594"/>
      <c r="BC473" s="595"/>
      <c r="BD473" s="594"/>
      <c r="BE473" s="595"/>
      <c r="BF473" s="594"/>
      <c r="BG473" s="595"/>
      <c r="BH473" s="595"/>
      <c r="BI473" s="595"/>
      <c r="BJ473" s="595"/>
      <c r="BK473" s="595"/>
      <c r="BL473" s="595"/>
      <c r="BM473" s="595"/>
      <c r="BN473" s="595"/>
      <c r="BO473" s="595"/>
      <c r="BP473" s="596"/>
      <c r="BQ473" s="596"/>
      <c r="BR473" s="596"/>
      <c r="BS473" s="596"/>
      <c r="BT473" s="596"/>
      <c r="BU473" s="596"/>
      <c r="BV473" s="597"/>
      <c r="BW473" s="597"/>
      <c r="BX473" s="598"/>
      <c r="BY473" s="597"/>
      <c r="BZ473" s="598"/>
      <c r="CA473" s="597"/>
      <c r="CB473" s="598"/>
      <c r="CC473" s="597"/>
      <c r="CD473" s="598"/>
      <c r="CE473" s="597"/>
      <c r="CF473" s="598"/>
      <c r="CG473" s="597"/>
      <c r="CH473" s="598"/>
      <c r="CI473" s="597"/>
      <c r="CJ473" s="598"/>
      <c r="CK473" s="597"/>
      <c r="CL473" s="597"/>
      <c r="CM473" s="597"/>
      <c r="CN473" s="597"/>
      <c r="CO473" s="597"/>
      <c r="CP473" s="597"/>
      <c r="CQ473" s="597"/>
      <c r="CR473" s="597"/>
      <c r="CS473" s="597"/>
      <c r="CT473" s="597"/>
      <c r="CU473" s="597"/>
      <c r="CV473" s="597"/>
      <c r="CW473" s="597"/>
      <c r="CX473" s="597"/>
      <c r="CY473" s="595"/>
      <c r="CZ473" s="596"/>
      <c r="DA473" s="594"/>
      <c r="DB473" s="596"/>
      <c r="DC473" s="594"/>
      <c r="DD473" s="596"/>
      <c r="DE473" s="594"/>
      <c r="DF473" s="596"/>
      <c r="DG473" s="594"/>
      <c r="DH473" s="596"/>
      <c r="DI473" s="594"/>
      <c r="DJ473" s="596"/>
      <c r="DK473" s="594"/>
      <c r="DL473" s="596"/>
      <c r="DM473" s="594"/>
      <c r="DN473" s="596"/>
      <c r="DO473" s="596"/>
      <c r="DP473" s="596"/>
      <c r="DQ473" s="596"/>
      <c r="DR473" s="596"/>
      <c r="DS473" s="596"/>
      <c r="DT473" s="596"/>
      <c r="DU473" s="596"/>
      <c r="DV473" s="596"/>
      <c r="DW473" s="596"/>
      <c r="DX473" s="596"/>
      <c r="DY473" s="596"/>
      <c r="DZ473" s="596"/>
      <c r="EA473" s="596"/>
      <c r="EB473" s="595"/>
      <c r="EC473" s="595"/>
      <c r="ED473" s="594"/>
      <c r="EE473" s="595"/>
      <c r="EF473" s="594"/>
      <c r="EG473" s="595"/>
      <c r="EH473" s="594"/>
      <c r="EI473" s="595"/>
      <c r="EJ473" s="594"/>
      <c r="EK473" s="595"/>
      <c r="EL473" s="594"/>
      <c r="EM473" s="595"/>
    </row>
    <row r="474" spans="12:143" x14ac:dyDescent="0.25">
      <c r="L474" s="596"/>
      <c r="M474" s="596"/>
      <c r="N474" s="595"/>
      <c r="O474" s="595"/>
      <c r="P474" s="594"/>
      <c r="Q474" s="595"/>
      <c r="R474" s="594"/>
      <c r="S474" s="595"/>
      <c r="T474" s="594"/>
      <c r="U474" s="595"/>
      <c r="V474" s="594"/>
      <c r="W474" s="595"/>
      <c r="X474" s="594"/>
      <c r="Y474" s="595"/>
      <c r="Z474" s="594"/>
      <c r="AA474" s="595"/>
      <c r="AB474" s="594"/>
      <c r="AC474" s="595"/>
      <c r="AD474" s="595"/>
      <c r="AE474" s="596"/>
      <c r="AF474" s="595"/>
      <c r="AG474" s="595"/>
      <c r="AH474" s="595"/>
      <c r="AI474" s="595"/>
      <c r="AJ474" s="595"/>
      <c r="AK474" s="595"/>
      <c r="AL474" s="596"/>
      <c r="AM474" s="596"/>
      <c r="AN474" s="596"/>
      <c r="AO474" s="596"/>
      <c r="AP474" s="596"/>
      <c r="AQ474" s="596"/>
      <c r="AR474" s="595"/>
      <c r="AS474" s="595"/>
      <c r="AT474" s="594"/>
      <c r="AU474" s="595"/>
      <c r="AV474" s="594"/>
      <c r="AW474" s="595"/>
      <c r="AX474" s="594"/>
      <c r="AY474" s="595"/>
      <c r="AZ474" s="594"/>
      <c r="BA474" s="595"/>
      <c r="BB474" s="594"/>
      <c r="BC474" s="595"/>
      <c r="BD474" s="594"/>
      <c r="BE474" s="595"/>
      <c r="BF474" s="594"/>
      <c r="BG474" s="595"/>
      <c r="BH474" s="595"/>
      <c r="BI474" s="595"/>
      <c r="BJ474" s="595"/>
      <c r="BK474" s="595"/>
      <c r="BL474" s="595"/>
      <c r="BM474" s="595"/>
      <c r="BN474" s="595"/>
      <c r="BO474" s="595"/>
      <c r="BP474" s="596"/>
      <c r="BQ474" s="596"/>
      <c r="BR474" s="596"/>
      <c r="BS474" s="596"/>
      <c r="BT474" s="596"/>
      <c r="BU474" s="596"/>
      <c r="BV474" s="597"/>
      <c r="BW474" s="597"/>
      <c r="BX474" s="598"/>
      <c r="BY474" s="597"/>
      <c r="BZ474" s="598"/>
      <c r="CA474" s="597"/>
      <c r="CB474" s="598"/>
      <c r="CC474" s="597"/>
      <c r="CD474" s="598"/>
      <c r="CE474" s="597"/>
      <c r="CF474" s="598"/>
      <c r="CG474" s="597"/>
      <c r="CH474" s="598"/>
      <c r="CI474" s="597"/>
      <c r="CJ474" s="598"/>
      <c r="CK474" s="597"/>
      <c r="CL474" s="597"/>
      <c r="CM474" s="597"/>
      <c r="CN474" s="597"/>
      <c r="CO474" s="597"/>
      <c r="CP474" s="597"/>
      <c r="CQ474" s="597"/>
      <c r="CR474" s="597"/>
      <c r="CS474" s="597"/>
      <c r="CT474" s="597"/>
      <c r="CU474" s="597"/>
      <c r="CV474" s="597"/>
      <c r="CW474" s="597"/>
      <c r="CX474" s="597"/>
      <c r="CY474" s="595"/>
      <c r="CZ474" s="596"/>
      <c r="DA474" s="594"/>
      <c r="DB474" s="596"/>
      <c r="DC474" s="594"/>
      <c r="DD474" s="596"/>
      <c r="DE474" s="594"/>
      <c r="DF474" s="596"/>
      <c r="DG474" s="594"/>
      <c r="DH474" s="596"/>
      <c r="DI474" s="594"/>
      <c r="DJ474" s="596"/>
      <c r="DK474" s="594"/>
      <c r="DL474" s="596"/>
      <c r="DM474" s="594"/>
      <c r="DN474" s="596"/>
      <c r="DO474" s="596"/>
      <c r="DP474" s="596"/>
      <c r="DQ474" s="596"/>
      <c r="DR474" s="596"/>
      <c r="DS474" s="596"/>
      <c r="DT474" s="596"/>
      <c r="DU474" s="596"/>
      <c r="DV474" s="596"/>
      <c r="DW474" s="596"/>
      <c r="DX474" s="596"/>
      <c r="DY474" s="596"/>
      <c r="DZ474" s="596"/>
      <c r="EA474" s="596"/>
      <c r="EB474" s="595"/>
      <c r="EC474" s="595"/>
      <c r="ED474" s="594"/>
      <c r="EE474" s="595"/>
      <c r="EF474" s="594"/>
      <c r="EG474" s="595"/>
      <c r="EH474" s="594"/>
      <c r="EI474" s="595"/>
      <c r="EJ474" s="594"/>
      <c r="EK474" s="595"/>
      <c r="EL474" s="594"/>
      <c r="EM474" s="595"/>
    </row>
    <row r="475" spans="12:143" x14ac:dyDescent="0.25">
      <c r="L475" s="596"/>
      <c r="M475" s="596"/>
      <c r="N475" s="595"/>
      <c r="O475" s="595"/>
      <c r="P475" s="594"/>
      <c r="Q475" s="595"/>
      <c r="R475" s="594"/>
      <c r="S475" s="595"/>
      <c r="T475" s="594"/>
      <c r="U475" s="595"/>
      <c r="V475" s="594"/>
      <c r="W475" s="595"/>
      <c r="X475" s="594"/>
      <c r="Y475" s="595"/>
      <c r="Z475" s="594"/>
      <c r="AA475" s="595"/>
      <c r="AB475" s="594"/>
      <c r="AC475" s="595"/>
      <c r="AD475" s="595"/>
      <c r="AE475" s="596"/>
      <c r="AF475" s="595"/>
      <c r="AG475" s="595"/>
      <c r="AH475" s="595"/>
      <c r="AI475" s="595"/>
      <c r="AJ475" s="595"/>
      <c r="AK475" s="595"/>
      <c r="AL475" s="596"/>
      <c r="AM475" s="596"/>
      <c r="AN475" s="596"/>
      <c r="AO475" s="596"/>
      <c r="AP475" s="596"/>
      <c r="AQ475" s="596"/>
      <c r="AR475" s="595"/>
      <c r="AS475" s="595"/>
      <c r="AT475" s="594"/>
      <c r="AU475" s="595"/>
      <c r="AV475" s="594"/>
      <c r="AW475" s="595"/>
      <c r="AX475" s="594"/>
      <c r="AY475" s="595"/>
      <c r="AZ475" s="594"/>
      <c r="BA475" s="595"/>
      <c r="BB475" s="594"/>
      <c r="BC475" s="595"/>
      <c r="BD475" s="594"/>
      <c r="BE475" s="595"/>
      <c r="BF475" s="594"/>
      <c r="BG475" s="595"/>
      <c r="BH475" s="595"/>
      <c r="BI475" s="595"/>
      <c r="BJ475" s="595"/>
      <c r="BK475" s="595"/>
      <c r="BL475" s="595"/>
      <c r="BM475" s="595"/>
      <c r="BN475" s="595"/>
      <c r="BO475" s="595"/>
      <c r="BP475" s="596"/>
      <c r="BQ475" s="596"/>
      <c r="BR475" s="596"/>
      <c r="BS475" s="596"/>
      <c r="BT475" s="596"/>
      <c r="BU475" s="596"/>
      <c r="BV475" s="597"/>
      <c r="BW475" s="597"/>
      <c r="BX475" s="598"/>
      <c r="BY475" s="597"/>
      <c r="BZ475" s="598"/>
      <c r="CA475" s="597"/>
      <c r="CB475" s="598"/>
      <c r="CC475" s="597"/>
      <c r="CD475" s="598"/>
      <c r="CE475" s="597"/>
      <c r="CF475" s="598"/>
      <c r="CG475" s="597"/>
      <c r="CH475" s="598"/>
      <c r="CI475" s="597"/>
      <c r="CJ475" s="598"/>
      <c r="CK475" s="597"/>
      <c r="CL475" s="597"/>
      <c r="CM475" s="597"/>
      <c r="CN475" s="597"/>
      <c r="CO475" s="597"/>
      <c r="CP475" s="597"/>
      <c r="CQ475" s="597"/>
      <c r="CR475" s="597"/>
      <c r="CS475" s="597"/>
      <c r="CT475" s="597"/>
      <c r="CU475" s="597"/>
      <c r="CV475" s="597"/>
      <c r="CW475" s="597"/>
      <c r="CX475" s="597"/>
      <c r="CY475" s="595"/>
      <c r="CZ475" s="596"/>
      <c r="DA475" s="594"/>
      <c r="DB475" s="596"/>
      <c r="DC475" s="594"/>
      <c r="DD475" s="596"/>
      <c r="DE475" s="594"/>
      <c r="DF475" s="596"/>
      <c r="DG475" s="594"/>
      <c r="DH475" s="596"/>
      <c r="DI475" s="594"/>
      <c r="DJ475" s="596"/>
      <c r="DK475" s="594"/>
      <c r="DL475" s="596"/>
      <c r="DM475" s="594"/>
      <c r="DN475" s="596"/>
      <c r="DO475" s="596"/>
      <c r="DP475" s="596"/>
      <c r="DQ475" s="596"/>
      <c r="DR475" s="596"/>
      <c r="DS475" s="596"/>
      <c r="DT475" s="596"/>
      <c r="DU475" s="596"/>
      <c r="DV475" s="596"/>
      <c r="DW475" s="596"/>
      <c r="DX475" s="596"/>
      <c r="DY475" s="596"/>
      <c r="DZ475" s="596"/>
      <c r="EA475" s="596"/>
      <c r="EB475" s="595"/>
      <c r="EC475" s="595"/>
      <c r="ED475" s="594"/>
      <c r="EE475" s="595"/>
      <c r="EF475" s="594"/>
      <c r="EG475" s="595"/>
      <c r="EH475" s="594"/>
      <c r="EI475" s="595"/>
      <c r="EJ475" s="594"/>
      <c r="EK475" s="595"/>
      <c r="EL475" s="594"/>
      <c r="EM475" s="595"/>
    </row>
    <row r="476" spans="12:143" x14ac:dyDescent="0.25">
      <c r="L476" s="596"/>
      <c r="M476" s="596"/>
      <c r="N476" s="595"/>
      <c r="O476" s="595"/>
      <c r="P476" s="594"/>
      <c r="Q476" s="595"/>
      <c r="R476" s="594"/>
      <c r="S476" s="595"/>
      <c r="T476" s="594"/>
      <c r="U476" s="595"/>
      <c r="V476" s="594"/>
      <c r="W476" s="595"/>
      <c r="X476" s="594"/>
      <c r="Y476" s="595"/>
      <c r="Z476" s="594"/>
      <c r="AA476" s="595"/>
      <c r="AB476" s="594"/>
      <c r="AC476" s="595"/>
      <c r="AD476" s="595"/>
      <c r="AE476" s="596"/>
      <c r="AF476" s="595"/>
      <c r="AG476" s="595"/>
      <c r="AH476" s="595"/>
      <c r="AI476" s="595"/>
      <c r="AJ476" s="595"/>
      <c r="AK476" s="595"/>
      <c r="AL476" s="596"/>
      <c r="AM476" s="596"/>
      <c r="AN476" s="596"/>
      <c r="AO476" s="596"/>
      <c r="AP476" s="596"/>
      <c r="AQ476" s="596"/>
      <c r="AR476" s="595"/>
      <c r="AS476" s="595"/>
      <c r="AT476" s="594"/>
      <c r="AU476" s="595"/>
      <c r="AV476" s="594"/>
      <c r="AW476" s="595"/>
      <c r="AX476" s="594"/>
      <c r="AY476" s="595"/>
      <c r="AZ476" s="594"/>
      <c r="BA476" s="595"/>
      <c r="BB476" s="594"/>
      <c r="BC476" s="595"/>
      <c r="BD476" s="594"/>
      <c r="BE476" s="595"/>
      <c r="BF476" s="594"/>
      <c r="BG476" s="595"/>
      <c r="BH476" s="595"/>
      <c r="BI476" s="595"/>
      <c r="BJ476" s="595"/>
      <c r="BK476" s="595"/>
      <c r="BL476" s="595"/>
      <c r="BM476" s="595"/>
      <c r="BN476" s="595"/>
      <c r="BO476" s="595"/>
      <c r="BP476" s="596"/>
      <c r="BQ476" s="596"/>
      <c r="BR476" s="596"/>
      <c r="BS476" s="596"/>
      <c r="BT476" s="596"/>
      <c r="BU476" s="596"/>
      <c r="BV476" s="597"/>
      <c r="BW476" s="597"/>
      <c r="BX476" s="598"/>
      <c r="BY476" s="597"/>
      <c r="BZ476" s="598"/>
      <c r="CA476" s="597"/>
      <c r="CB476" s="598"/>
      <c r="CC476" s="597"/>
      <c r="CD476" s="598"/>
      <c r="CE476" s="597"/>
      <c r="CF476" s="598"/>
      <c r="CG476" s="597"/>
      <c r="CH476" s="598"/>
      <c r="CI476" s="597"/>
      <c r="CJ476" s="598"/>
      <c r="CK476" s="597"/>
      <c r="CL476" s="597"/>
      <c r="CM476" s="597"/>
      <c r="CN476" s="597"/>
      <c r="CO476" s="597"/>
      <c r="CP476" s="597"/>
      <c r="CQ476" s="597"/>
      <c r="CR476" s="597"/>
      <c r="CS476" s="597"/>
      <c r="CT476" s="597"/>
      <c r="CU476" s="597"/>
      <c r="CV476" s="597"/>
      <c r="CW476" s="597"/>
      <c r="CX476" s="597"/>
      <c r="CY476" s="595"/>
      <c r="CZ476" s="596"/>
      <c r="DA476" s="594"/>
      <c r="DB476" s="596"/>
      <c r="DC476" s="594"/>
      <c r="DD476" s="596"/>
      <c r="DE476" s="594"/>
      <c r="DF476" s="596"/>
      <c r="DG476" s="594"/>
      <c r="DH476" s="596"/>
      <c r="DI476" s="594"/>
      <c r="DJ476" s="596"/>
      <c r="DK476" s="594"/>
      <c r="DL476" s="596"/>
      <c r="DM476" s="594"/>
      <c r="DN476" s="596"/>
      <c r="DO476" s="596"/>
      <c r="DP476" s="596"/>
      <c r="DQ476" s="596"/>
      <c r="DR476" s="596"/>
      <c r="DS476" s="596"/>
      <c r="DT476" s="596"/>
      <c r="DU476" s="596"/>
      <c r="DV476" s="596"/>
      <c r="DW476" s="596"/>
      <c r="DX476" s="596"/>
      <c r="DY476" s="596"/>
      <c r="DZ476" s="596"/>
      <c r="EA476" s="596"/>
      <c r="EB476" s="595"/>
      <c r="EC476" s="595"/>
      <c r="ED476" s="594"/>
      <c r="EE476" s="595"/>
      <c r="EF476" s="594"/>
      <c r="EG476" s="595"/>
      <c r="EH476" s="594"/>
      <c r="EI476" s="595"/>
      <c r="EJ476" s="594"/>
      <c r="EK476" s="595"/>
      <c r="EL476" s="594"/>
      <c r="EM476" s="595"/>
    </row>
    <row r="477" spans="12:143" x14ac:dyDescent="0.25">
      <c r="L477" s="596"/>
      <c r="M477" s="596"/>
      <c r="N477" s="595"/>
      <c r="O477" s="595"/>
      <c r="P477" s="594"/>
      <c r="Q477" s="595"/>
      <c r="R477" s="594"/>
      <c r="S477" s="595"/>
      <c r="T477" s="594"/>
      <c r="U477" s="595"/>
      <c r="V477" s="594"/>
      <c r="W477" s="595"/>
      <c r="X477" s="594"/>
      <c r="Y477" s="595"/>
      <c r="Z477" s="594"/>
      <c r="AA477" s="595"/>
      <c r="AB477" s="594"/>
      <c r="AC477" s="595"/>
      <c r="AD477" s="595"/>
      <c r="AE477" s="596"/>
      <c r="AF477" s="595"/>
      <c r="AG477" s="595"/>
      <c r="AH477" s="595"/>
      <c r="AI477" s="595"/>
      <c r="AJ477" s="595"/>
      <c r="AK477" s="595"/>
      <c r="AL477" s="596"/>
      <c r="AM477" s="596"/>
      <c r="AN477" s="596"/>
      <c r="AO477" s="596"/>
      <c r="AP477" s="596"/>
      <c r="AQ477" s="596"/>
      <c r="AR477" s="595"/>
      <c r="AS477" s="595"/>
      <c r="AT477" s="594"/>
      <c r="AU477" s="595"/>
      <c r="AV477" s="594"/>
      <c r="AW477" s="595"/>
      <c r="AX477" s="594"/>
      <c r="AY477" s="595"/>
      <c r="AZ477" s="594"/>
      <c r="BA477" s="595"/>
      <c r="BB477" s="594"/>
      <c r="BC477" s="595"/>
      <c r="BD477" s="594"/>
      <c r="BE477" s="595"/>
      <c r="BF477" s="594"/>
      <c r="BG477" s="595"/>
      <c r="BH477" s="595"/>
      <c r="BI477" s="595"/>
      <c r="BJ477" s="595"/>
      <c r="BK477" s="595"/>
      <c r="BL477" s="595"/>
      <c r="BM477" s="595"/>
      <c r="BN477" s="595"/>
      <c r="BO477" s="595"/>
      <c r="BP477" s="596"/>
      <c r="BQ477" s="596"/>
      <c r="BR477" s="596"/>
      <c r="BS477" s="596"/>
      <c r="BT477" s="596"/>
      <c r="BU477" s="596"/>
      <c r="BV477" s="597"/>
      <c r="BW477" s="597"/>
      <c r="BX477" s="598"/>
      <c r="BY477" s="597"/>
      <c r="BZ477" s="598"/>
      <c r="CA477" s="597"/>
      <c r="CB477" s="598"/>
      <c r="CC477" s="597"/>
      <c r="CD477" s="598"/>
      <c r="CE477" s="597"/>
      <c r="CF477" s="598"/>
      <c r="CG477" s="597"/>
      <c r="CH477" s="598"/>
      <c r="CI477" s="597"/>
      <c r="CJ477" s="598"/>
      <c r="CK477" s="597"/>
      <c r="CL477" s="597"/>
      <c r="CM477" s="597"/>
      <c r="CN477" s="597"/>
      <c r="CO477" s="597"/>
      <c r="CP477" s="597"/>
      <c r="CQ477" s="597"/>
      <c r="CR477" s="597"/>
      <c r="CS477" s="597"/>
      <c r="CT477" s="597"/>
      <c r="CU477" s="597"/>
      <c r="CV477" s="597"/>
      <c r="CW477" s="597"/>
      <c r="CX477" s="597"/>
      <c r="CY477" s="595"/>
      <c r="CZ477" s="596"/>
      <c r="DA477" s="594"/>
      <c r="DB477" s="596"/>
      <c r="DC477" s="594"/>
      <c r="DD477" s="596"/>
      <c r="DE477" s="594"/>
      <c r="DF477" s="596"/>
      <c r="DG477" s="594"/>
      <c r="DH477" s="596"/>
      <c r="DI477" s="594"/>
      <c r="DJ477" s="596"/>
      <c r="DK477" s="594"/>
      <c r="DL477" s="596"/>
      <c r="DM477" s="594"/>
      <c r="DN477" s="596"/>
      <c r="DO477" s="596"/>
      <c r="DP477" s="596"/>
      <c r="DQ477" s="596"/>
      <c r="DR477" s="596"/>
      <c r="DS477" s="596"/>
      <c r="DT477" s="596"/>
      <c r="DU477" s="596"/>
      <c r="DV477" s="596"/>
      <c r="DW477" s="596"/>
      <c r="DX477" s="596"/>
      <c r="DY477" s="596"/>
      <c r="DZ477" s="596"/>
      <c r="EA477" s="596"/>
      <c r="EB477" s="595"/>
      <c r="EC477" s="595"/>
      <c r="ED477" s="594"/>
      <c r="EE477" s="595"/>
      <c r="EF477" s="594"/>
      <c r="EG477" s="595"/>
      <c r="EH477" s="594"/>
      <c r="EI477" s="595"/>
      <c r="EJ477" s="594"/>
      <c r="EK477" s="595"/>
      <c r="EL477" s="594"/>
      <c r="EM477" s="595"/>
    </row>
    <row r="478" spans="12:143" x14ac:dyDescent="0.25">
      <c r="L478" s="596"/>
      <c r="M478" s="596"/>
      <c r="N478" s="595"/>
      <c r="O478" s="595"/>
      <c r="P478" s="594"/>
      <c r="Q478" s="595"/>
      <c r="R478" s="594"/>
      <c r="S478" s="595"/>
      <c r="T478" s="594"/>
      <c r="U478" s="595"/>
      <c r="V478" s="594"/>
      <c r="W478" s="595"/>
      <c r="X478" s="594"/>
      <c r="Y478" s="595"/>
      <c r="Z478" s="594"/>
      <c r="AA478" s="595"/>
      <c r="AB478" s="594"/>
      <c r="AC478" s="595"/>
      <c r="AD478" s="595"/>
      <c r="AE478" s="596"/>
      <c r="AF478" s="595"/>
      <c r="AG478" s="595"/>
      <c r="AH478" s="595"/>
      <c r="AI478" s="595"/>
      <c r="AJ478" s="595"/>
      <c r="AK478" s="595"/>
      <c r="AL478" s="596"/>
      <c r="AM478" s="596"/>
      <c r="AN478" s="596"/>
      <c r="AO478" s="596"/>
      <c r="AP478" s="596"/>
      <c r="AQ478" s="596"/>
      <c r="AR478" s="595"/>
      <c r="AS478" s="595"/>
      <c r="AT478" s="594"/>
      <c r="AU478" s="595"/>
      <c r="AV478" s="594"/>
      <c r="AW478" s="595"/>
      <c r="AX478" s="594"/>
      <c r="AY478" s="595"/>
      <c r="AZ478" s="594"/>
      <c r="BA478" s="595"/>
      <c r="BB478" s="594"/>
      <c r="BC478" s="595"/>
      <c r="BD478" s="594"/>
      <c r="BE478" s="595"/>
      <c r="BF478" s="594"/>
      <c r="BG478" s="595"/>
      <c r="BH478" s="595"/>
      <c r="BI478" s="595"/>
      <c r="BJ478" s="595"/>
      <c r="BK478" s="595"/>
      <c r="BL478" s="595"/>
      <c r="BM478" s="595"/>
      <c r="BN478" s="595"/>
      <c r="BO478" s="595"/>
      <c r="BP478" s="596"/>
      <c r="BQ478" s="596"/>
      <c r="BR478" s="596"/>
      <c r="BS478" s="596"/>
      <c r="BT478" s="596"/>
      <c r="BU478" s="596"/>
      <c r="BV478" s="597"/>
      <c r="BW478" s="597"/>
      <c r="BX478" s="598"/>
      <c r="BY478" s="597"/>
      <c r="BZ478" s="598"/>
      <c r="CA478" s="597"/>
      <c r="CB478" s="598"/>
      <c r="CC478" s="597"/>
      <c r="CD478" s="598"/>
      <c r="CE478" s="597"/>
      <c r="CF478" s="598"/>
      <c r="CG478" s="597"/>
      <c r="CH478" s="598"/>
      <c r="CI478" s="597"/>
      <c r="CJ478" s="598"/>
      <c r="CK478" s="597"/>
      <c r="CL478" s="597"/>
      <c r="CM478" s="597"/>
      <c r="CN478" s="597"/>
      <c r="CO478" s="597"/>
      <c r="CP478" s="597"/>
      <c r="CQ478" s="597"/>
      <c r="CR478" s="597"/>
      <c r="CS478" s="597"/>
      <c r="CT478" s="597"/>
      <c r="CU478" s="597"/>
      <c r="CV478" s="597"/>
      <c r="CW478" s="597"/>
      <c r="CX478" s="597"/>
      <c r="CY478" s="595"/>
      <c r="CZ478" s="596"/>
      <c r="DA478" s="594"/>
      <c r="DB478" s="596"/>
      <c r="DC478" s="594"/>
      <c r="DD478" s="596"/>
      <c r="DE478" s="594"/>
      <c r="DF478" s="596"/>
      <c r="DG478" s="594"/>
      <c r="DH478" s="596"/>
      <c r="DI478" s="594"/>
      <c r="DJ478" s="596"/>
      <c r="DK478" s="594"/>
      <c r="DL478" s="596"/>
      <c r="DM478" s="594"/>
      <c r="DN478" s="596"/>
      <c r="DO478" s="596"/>
      <c r="DP478" s="596"/>
      <c r="DQ478" s="596"/>
      <c r="DR478" s="596"/>
      <c r="DS478" s="596"/>
      <c r="DT478" s="596"/>
      <c r="DU478" s="596"/>
      <c r="DV478" s="596"/>
      <c r="DW478" s="596"/>
      <c r="DX478" s="596"/>
      <c r="DY478" s="596"/>
      <c r="DZ478" s="596"/>
      <c r="EA478" s="596"/>
      <c r="EB478" s="595"/>
      <c r="EC478" s="595"/>
      <c r="ED478" s="594"/>
      <c r="EE478" s="595"/>
      <c r="EF478" s="594"/>
      <c r="EG478" s="595"/>
      <c r="EH478" s="594"/>
      <c r="EI478" s="595"/>
      <c r="EJ478" s="594"/>
      <c r="EK478" s="595"/>
      <c r="EL478" s="594"/>
      <c r="EM478" s="595"/>
    </row>
    <row r="479" spans="12:143" x14ac:dyDescent="0.25">
      <c r="L479" s="596"/>
      <c r="M479" s="596"/>
      <c r="N479" s="595"/>
      <c r="O479" s="595"/>
      <c r="P479" s="594"/>
      <c r="Q479" s="595"/>
      <c r="R479" s="594"/>
      <c r="S479" s="595"/>
      <c r="T479" s="594"/>
      <c r="U479" s="595"/>
      <c r="V479" s="594"/>
      <c r="W479" s="595"/>
      <c r="X479" s="594"/>
      <c r="Y479" s="595"/>
      <c r="Z479" s="594"/>
      <c r="AA479" s="595"/>
      <c r="AB479" s="594"/>
      <c r="AC479" s="595"/>
      <c r="AD479" s="595"/>
      <c r="AE479" s="596"/>
      <c r="AF479" s="595"/>
      <c r="AG479" s="595"/>
      <c r="AH479" s="595"/>
      <c r="AI479" s="595"/>
      <c r="AJ479" s="595"/>
      <c r="AK479" s="595"/>
      <c r="AL479" s="596"/>
      <c r="AM479" s="596"/>
      <c r="AN479" s="596"/>
      <c r="AO479" s="596"/>
      <c r="AP479" s="596"/>
      <c r="AQ479" s="596"/>
      <c r="AR479" s="595"/>
      <c r="AS479" s="595"/>
      <c r="AT479" s="594"/>
      <c r="AU479" s="595"/>
      <c r="AV479" s="594"/>
      <c r="AW479" s="595"/>
      <c r="AX479" s="594"/>
      <c r="AY479" s="595"/>
      <c r="AZ479" s="594"/>
      <c r="BA479" s="595"/>
      <c r="BB479" s="594"/>
      <c r="BC479" s="595"/>
      <c r="BD479" s="594"/>
      <c r="BE479" s="595"/>
      <c r="BF479" s="594"/>
      <c r="BG479" s="595"/>
      <c r="BH479" s="595"/>
      <c r="BI479" s="595"/>
      <c r="BJ479" s="595"/>
      <c r="BK479" s="595"/>
      <c r="BL479" s="595"/>
      <c r="BM479" s="595"/>
      <c r="BN479" s="595"/>
      <c r="BO479" s="595"/>
      <c r="BP479" s="596"/>
      <c r="BQ479" s="596"/>
      <c r="BR479" s="596"/>
      <c r="BS479" s="596"/>
      <c r="BT479" s="596"/>
      <c r="BU479" s="596"/>
      <c r="BV479" s="597"/>
      <c r="BW479" s="597"/>
      <c r="BX479" s="598"/>
      <c r="BY479" s="597"/>
      <c r="BZ479" s="598"/>
      <c r="CA479" s="597"/>
      <c r="CB479" s="598"/>
      <c r="CC479" s="597"/>
      <c r="CD479" s="598"/>
      <c r="CE479" s="597"/>
      <c r="CF479" s="598"/>
      <c r="CG479" s="597"/>
      <c r="CH479" s="598"/>
      <c r="CI479" s="597"/>
      <c r="CJ479" s="598"/>
      <c r="CK479" s="597"/>
      <c r="CL479" s="597"/>
      <c r="CM479" s="597"/>
      <c r="CN479" s="597"/>
      <c r="CO479" s="597"/>
      <c r="CP479" s="597"/>
      <c r="CQ479" s="597"/>
      <c r="CR479" s="597"/>
      <c r="CS479" s="597"/>
      <c r="CT479" s="597"/>
      <c r="CU479" s="597"/>
      <c r="CV479" s="597"/>
      <c r="CW479" s="597"/>
      <c r="CX479" s="597"/>
      <c r="CY479" s="595"/>
      <c r="CZ479" s="596"/>
      <c r="DA479" s="594"/>
      <c r="DB479" s="596"/>
      <c r="DC479" s="594"/>
      <c r="DD479" s="596"/>
      <c r="DE479" s="594"/>
      <c r="DF479" s="596"/>
      <c r="DG479" s="594"/>
      <c r="DH479" s="596"/>
      <c r="DI479" s="594"/>
      <c r="DJ479" s="596"/>
      <c r="DK479" s="594"/>
      <c r="DL479" s="596"/>
      <c r="DM479" s="594"/>
      <c r="DN479" s="596"/>
      <c r="DO479" s="596"/>
      <c r="DP479" s="596"/>
      <c r="DQ479" s="596"/>
      <c r="DR479" s="596"/>
      <c r="DS479" s="596"/>
      <c r="DT479" s="596"/>
      <c r="DU479" s="596"/>
      <c r="DV479" s="596"/>
      <c r="DW479" s="596"/>
      <c r="DX479" s="596"/>
      <c r="DY479" s="596"/>
      <c r="DZ479" s="596"/>
      <c r="EA479" s="596"/>
      <c r="EB479" s="595"/>
      <c r="EC479" s="595"/>
      <c r="ED479" s="594"/>
      <c r="EE479" s="595"/>
      <c r="EF479" s="594"/>
      <c r="EG479" s="595"/>
      <c r="EH479" s="594"/>
      <c r="EI479" s="595"/>
      <c r="EJ479" s="594"/>
      <c r="EK479" s="595"/>
      <c r="EL479" s="594"/>
      <c r="EM479" s="595"/>
    </row>
    <row r="480" spans="12:143" x14ac:dyDescent="0.25">
      <c r="L480" s="596"/>
      <c r="M480" s="596"/>
      <c r="N480" s="595"/>
      <c r="O480" s="595"/>
      <c r="P480" s="594"/>
      <c r="Q480" s="595"/>
      <c r="R480" s="594"/>
      <c r="S480" s="595"/>
      <c r="T480" s="594"/>
      <c r="U480" s="595"/>
      <c r="V480" s="594"/>
      <c r="W480" s="595"/>
      <c r="X480" s="594"/>
      <c r="Y480" s="595"/>
      <c r="Z480" s="594"/>
      <c r="AA480" s="595"/>
      <c r="AB480" s="594"/>
      <c r="AC480" s="595"/>
      <c r="AD480" s="595"/>
      <c r="AE480" s="596"/>
      <c r="AF480" s="595"/>
      <c r="AG480" s="595"/>
      <c r="AH480" s="595"/>
      <c r="AI480" s="595"/>
      <c r="AJ480" s="595"/>
      <c r="AK480" s="595"/>
      <c r="AL480" s="596"/>
      <c r="AM480" s="596"/>
      <c r="AN480" s="596"/>
      <c r="AO480" s="596"/>
      <c r="AP480" s="596"/>
      <c r="AQ480" s="596"/>
      <c r="AR480" s="595"/>
      <c r="AS480" s="595"/>
      <c r="AT480" s="594"/>
      <c r="AU480" s="595"/>
      <c r="AV480" s="594"/>
      <c r="AW480" s="595"/>
      <c r="AX480" s="594"/>
      <c r="AY480" s="595"/>
      <c r="AZ480" s="594"/>
      <c r="BA480" s="595"/>
      <c r="BB480" s="594"/>
      <c r="BC480" s="595"/>
      <c r="BD480" s="594"/>
      <c r="BE480" s="595"/>
      <c r="BF480" s="594"/>
      <c r="BG480" s="595"/>
      <c r="BH480" s="595"/>
      <c r="BI480" s="595"/>
      <c r="BJ480" s="595"/>
      <c r="BK480" s="595"/>
      <c r="BL480" s="595"/>
      <c r="BM480" s="595"/>
      <c r="BN480" s="595"/>
      <c r="BO480" s="595"/>
      <c r="BP480" s="596"/>
      <c r="BQ480" s="596"/>
      <c r="BR480" s="596"/>
      <c r="BS480" s="596"/>
      <c r="BT480" s="596"/>
      <c r="BU480" s="596"/>
      <c r="BV480" s="597"/>
      <c r="BW480" s="597"/>
      <c r="BX480" s="598"/>
      <c r="BY480" s="597"/>
      <c r="BZ480" s="598"/>
      <c r="CA480" s="597"/>
      <c r="CB480" s="598"/>
      <c r="CC480" s="597"/>
      <c r="CD480" s="598"/>
      <c r="CE480" s="597"/>
      <c r="CF480" s="598"/>
      <c r="CG480" s="597"/>
      <c r="CH480" s="598"/>
      <c r="CI480" s="597"/>
      <c r="CJ480" s="598"/>
      <c r="CK480" s="597"/>
      <c r="CL480" s="597"/>
      <c r="CM480" s="597"/>
      <c r="CN480" s="597"/>
      <c r="CO480" s="597"/>
      <c r="CP480" s="597"/>
      <c r="CQ480" s="597"/>
      <c r="CR480" s="597"/>
      <c r="CS480" s="597"/>
      <c r="CT480" s="597"/>
      <c r="CU480" s="597"/>
      <c r="CV480" s="597"/>
      <c r="CW480" s="597"/>
      <c r="CX480" s="597"/>
      <c r="CY480" s="595"/>
      <c r="CZ480" s="596"/>
      <c r="DA480" s="594"/>
      <c r="DB480" s="596"/>
      <c r="DC480" s="594"/>
      <c r="DD480" s="596"/>
      <c r="DE480" s="594"/>
      <c r="DF480" s="596"/>
      <c r="DG480" s="594"/>
      <c r="DH480" s="596"/>
      <c r="DI480" s="594"/>
      <c r="DJ480" s="596"/>
      <c r="DK480" s="594"/>
      <c r="DL480" s="596"/>
      <c r="DM480" s="594"/>
      <c r="DN480" s="596"/>
      <c r="DO480" s="596"/>
      <c r="DP480" s="596"/>
      <c r="DQ480" s="596"/>
      <c r="DR480" s="596"/>
      <c r="DS480" s="596"/>
      <c r="DT480" s="596"/>
      <c r="DU480" s="596"/>
      <c r="DV480" s="596"/>
      <c r="DW480" s="596"/>
      <c r="DX480" s="596"/>
      <c r="DY480" s="596"/>
      <c r="DZ480" s="596"/>
      <c r="EA480" s="596"/>
      <c r="EB480" s="595"/>
      <c r="EC480" s="595"/>
      <c r="ED480" s="594"/>
      <c r="EE480" s="595"/>
      <c r="EF480" s="594"/>
      <c r="EG480" s="595"/>
      <c r="EH480" s="594"/>
      <c r="EI480" s="595"/>
      <c r="EJ480" s="594"/>
      <c r="EK480" s="595"/>
      <c r="EL480" s="594"/>
      <c r="EM480" s="595"/>
    </row>
    <row r="481" spans="12:143" x14ac:dyDescent="0.25">
      <c r="L481" s="596"/>
      <c r="M481" s="596"/>
      <c r="N481" s="595"/>
      <c r="O481" s="595"/>
      <c r="P481" s="594"/>
      <c r="Q481" s="595"/>
      <c r="R481" s="594"/>
      <c r="S481" s="595"/>
      <c r="T481" s="594"/>
      <c r="U481" s="595"/>
      <c r="V481" s="594"/>
      <c r="W481" s="595"/>
      <c r="X481" s="594"/>
      <c r="Y481" s="595"/>
      <c r="Z481" s="594"/>
      <c r="AA481" s="595"/>
      <c r="AB481" s="594"/>
      <c r="AC481" s="595"/>
      <c r="AD481" s="595"/>
      <c r="AE481" s="596"/>
      <c r="AF481" s="595"/>
      <c r="AG481" s="595"/>
      <c r="AH481" s="595"/>
      <c r="AI481" s="595"/>
      <c r="AJ481" s="595"/>
      <c r="AK481" s="595"/>
      <c r="AL481" s="596"/>
      <c r="AM481" s="596"/>
      <c r="AN481" s="596"/>
      <c r="AO481" s="596"/>
      <c r="AP481" s="596"/>
      <c r="AQ481" s="596"/>
      <c r="AR481" s="595"/>
      <c r="AS481" s="595"/>
      <c r="AT481" s="594"/>
      <c r="AU481" s="595"/>
      <c r="AV481" s="594"/>
      <c r="AW481" s="595"/>
      <c r="AX481" s="594"/>
      <c r="AY481" s="595"/>
      <c r="AZ481" s="594"/>
      <c r="BA481" s="595"/>
      <c r="BB481" s="594"/>
      <c r="BC481" s="595"/>
      <c r="BD481" s="594"/>
      <c r="BE481" s="595"/>
      <c r="BF481" s="594"/>
      <c r="BG481" s="595"/>
      <c r="BH481" s="595"/>
      <c r="BI481" s="595"/>
      <c r="BJ481" s="595"/>
      <c r="BK481" s="595"/>
      <c r="BL481" s="595"/>
      <c r="BM481" s="595"/>
      <c r="BN481" s="595"/>
      <c r="BO481" s="595"/>
      <c r="BP481" s="596"/>
      <c r="BQ481" s="596"/>
      <c r="BR481" s="596"/>
      <c r="BS481" s="596"/>
      <c r="BT481" s="596"/>
      <c r="BU481" s="596"/>
      <c r="BV481" s="597"/>
      <c r="BW481" s="597"/>
      <c r="BX481" s="598"/>
      <c r="BY481" s="597"/>
      <c r="BZ481" s="598"/>
      <c r="CA481" s="597"/>
      <c r="CB481" s="598"/>
      <c r="CC481" s="597"/>
      <c r="CD481" s="598"/>
      <c r="CE481" s="597"/>
      <c r="CF481" s="598"/>
      <c r="CG481" s="597"/>
      <c r="CH481" s="598"/>
      <c r="CI481" s="597"/>
      <c r="CJ481" s="598"/>
      <c r="CK481" s="597"/>
      <c r="CL481" s="597"/>
      <c r="CM481" s="597"/>
      <c r="CN481" s="597"/>
      <c r="CO481" s="597"/>
      <c r="CP481" s="597"/>
      <c r="CQ481" s="597"/>
      <c r="CR481" s="597"/>
      <c r="CS481" s="597"/>
      <c r="CT481" s="597"/>
      <c r="CU481" s="597"/>
      <c r="CV481" s="597"/>
      <c r="CW481" s="597"/>
      <c r="CX481" s="597"/>
      <c r="CY481" s="595"/>
      <c r="CZ481" s="596"/>
      <c r="DA481" s="594"/>
      <c r="DB481" s="596"/>
      <c r="DC481" s="594"/>
      <c r="DD481" s="596"/>
      <c r="DE481" s="594"/>
      <c r="DF481" s="596"/>
      <c r="DG481" s="594"/>
      <c r="DH481" s="596"/>
      <c r="DI481" s="594"/>
      <c r="DJ481" s="596"/>
      <c r="DK481" s="594"/>
      <c r="DL481" s="596"/>
      <c r="DM481" s="594"/>
      <c r="DN481" s="596"/>
      <c r="DO481" s="596"/>
      <c r="DP481" s="596"/>
      <c r="DQ481" s="596"/>
      <c r="DR481" s="596"/>
      <c r="DS481" s="596"/>
      <c r="DT481" s="596"/>
      <c r="DU481" s="596"/>
      <c r="DV481" s="596"/>
      <c r="DW481" s="596"/>
      <c r="DX481" s="596"/>
      <c r="DY481" s="596"/>
      <c r="DZ481" s="596"/>
      <c r="EA481" s="596"/>
      <c r="EB481" s="595"/>
      <c r="EC481" s="595"/>
      <c r="ED481" s="594"/>
      <c r="EE481" s="595"/>
      <c r="EF481" s="594"/>
      <c r="EG481" s="595"/>
      <c r="EH481" s="594"/>
      <c r="EI481" s="595"/>
      <c r="EJ481" s="594"/>
      <c r="EK481" s="595"/>
      <c r="EL481" s="594"/>
      <c r="EM481" s="595"/>
    </row>
    <row r="482" spans="12:143" x14ac:dyDescent="0.25">
      <c r="L482" s="596"/>
      <c r="M482" s="596"/>
      <c r="N482" s="595"/>
      <c r="O482" s="595"/>
      <c r="P482" s="594"/>
      <c r="Q482" s="595"/>
      <c r="R482" s="594"/>
      <c r="S482" s="595"/>
      <c r="T482" s="594"/>
      <c r="U482" s="595"/>
      <c r="V482" s="594"/>
      <c r="W482" s="595"/>
      <c r="X482" s="594"/>
      <c r="Y482" s="595"/>
      <c r="Z482" s="594"/>
      <c r="AA482" s="595"/>
      <c r="AB482" s="594"/>
      <c r="AC482" s="595"/>
      <c r="AD482" s="595"/>
      <c r="AE482" s="596"/>
      <c r="AF482" s="595"/>
      <c r="AG482" s="595"/>
      <c r="AH482" s="595"/>
      <c r="AI482" s="595"/>
      <c r="AJ482" s="595"/>
      <c r="AK482" s="595"/>
      <c r="AL482" s="596"/>
      <c r="AM482" s="596"/>
      <c r="AN482" s="596"/>
      <c r="AO482" s="596"/>
      <c r="AP482" s="596"/>
      <c r="AQ482" s="596"/>
      <c r="AR482" s="595"/>
      <c r="AS482" s="595"/>
      <c r="AT482" s="594"/>
      <c r="AU482" s="595"/>
      <c r="AV482" s="594"/>
      <c r="AW482" s="595"/>
      <c r="AX482" s="594"/>
      <c r="AY482" s="595"/>
      <c r="AZ482" s="594"/>
      <c r="BA482" s="595"/>
      <c r="BB482" s="594"/>
      <c r="BC482" s="595"/>
      <c r="BD482" s="594"/>
      <c r="BE482" s="595"/>
      <c r="BF482" s="594"/>
      <c r="BG482" s="595"/>
      <c r="BH482" s="595"/>
      <c r="BI482" s="595"/>
      <c r="BJ482" s="595"/>
      <c r="BK482" s="595"/>
      <c r="BL482" s="595"/>
      <c r="BM482" s="595"/>
      <c r="BN482" s="595"/>
      <c r="BO482" s="595"/>
      <c r="BP482" s="596"/>
      <c r="BQ482" s="596"/>
      <c r="BR482" s="596"/>
      <c r="BS482" s="596"/>
      <c r="BT482" s="596"/>
      <c r="BU482" s="596"/>
      <c r="BV482" s="597"/>
      <c r="BW482" s="597"/>
      <c r="BX482" s="598"/>
      <c r="BY482" s="597"/>
      <c r="BZ482" s="598"/>
      <c r="CA482" s="597"/>
      <c r="CB482" s="598"/>
      <c r="CC482" s="597"/>
      <c r="CD482" s="598"/>
      <c r="CE482" s="597"/>
      <c r="CF482" s="598"/>
      <c r="CG482" s="597"/>
      <c r="CH482" s="598"/>
      <c r="CI482" s="597"/>
      <c r="CJ482" s="598"/>
      <c r="CK482" s="597"/>
      <c r="CL482" s="597"/>
      <c r="CM482" s="597"/>
      <c r="CN482" s="597"/>
      <c r="CO482" s="597"/>
      <c r="CP482" s="597"/>
      <c r="CQ482" s="597"/>
      <c r="CR482" s="597"/>
      <c r="CS482" s="597"/>
      <c r="CT482" s="597"/>
      <c r="CU482" s="597"/>
      <c r="CV482" s="597"/>
      <c r="CW482" s="597"/>
      <c r="CX482" s="597"/>
      <c r="CY482" s="595"/>
      <c r="CZ482" s="596"/>
      <c r="DA482" s="594"/>
      <c r="DB482" s="596"/>
      <c r="DC482" s="594"/>
      <c r="DD482" s="596"/>
      <c r="DE482" s="594"/>
      <c r="DF482" s="596"/>
      <c r="DG482" s="594"/>
      <c r="DH482" s="596"/>
      <c r="DI482" s="594"/>
      <c r="DJ482" s="596"/>
      <c r="DK482" s="594"/>
      <c r="DL482" s="596"/>
      <c r="DM482" s="594"/>
      <c r="DN482" s="596"/>
      <c r="DO482" s="596"/>
      <c r="DP482" s="596"/>
      <c r="DQ482" s="596"/>
      <c r="DR482" s="596"/>
      <c r="DS482" s="596"/>
      <c r="DT482" s="596"/>
      <c r="DU482" s="596"/>
      <c r="DV482" s="596"/>
      <c r="DW482" s="596"/>
      <c r="DX482" s="596"/>
      <c r="DY482" s="596"/>
      <c r="DZ482" s="596"/>
      <c r="EA482" s="596"/>
      <c r="EB482" s="595"/>
      <c r="EC482" s="595"/>
      <c r="ED482" s="594"/>
      <c r="EE482" s="595"/>
      <c r="EF482" s="594"/>
      <c r="EG482" s="595"/>
      <c r="EH482" s="594"/>
      <c r="EI482" s="595"/>
      <c r="EJ482" s="594"/>
      <c r="EK482" s="595"/>
      <c r="EL482" s="594"/>
      <c r="EM482" s="595"/>
    </row>
    <row r="483" spans="12:143" x14ac:dyDescent="0.25">
      <c r="L483" s="596"/>
      <c r="M483" s="596"/>
      <c r="N483" s="595"/>
      <c r="O483" s="595"/>
      <c r="P483" s="594"/>
      <c r="Q483" s="595"/>
      <c r="R483" s="594"/>
      <c r="S483" s="595"/>
      <c r="T483" s="594"/>
      <c r="U483" s="595"/>
      <c r="V483" s="594"/>
      <c r="W483" s="595"/>
      <c r="X483" s="594"/>
      <c r="Y483" s="595"/>
      <c r="Z483" s="594"/>
      <c r="AA483" s="595"/>
      <c r="AB483" s="594"/>
      <c r="AC483" s="595"/>
      <c r="AD483" s="595"/>
      <c r="AE483" s="596"/>
      <c r="AF483" s="595"/>
      <c r="AG483" s="595"/>
      <c r="AH483" s="595"/>
      <c r="AI483" s="595"/>
      <c r="AJ483" s="595"/>
      <c r="AK483" s="595"/>
      <c r="AL483" s="596"/>
      <c r="AM483" s="596"/>
      <c r="AN483" s="596"/>
      <c r="AO483" s="596"/>
      <c r="AP483" s="596"/>
      <c r="AQ483" s="596"/>
      <c r="AR483" s="595"/>
      <c r="AS483" s="595"/>
      <c r="AT483" s="594"/>
      <c r="AU483" s="595"/>
      <c r="AV483" s="594"/>
      <c r="AW483" s="595"/>
      <c r="AX483" s="594"/>
      <c r="AY483" s="595"/>
      <c r="AZ483" s="594"/>
      <c r="BA483" s="595"/>
      <c r="BB483" s="594"/>
      <c r="BC483" s="595"/>
      <c r="BD483" s="594"/>
      <c r="BE483" s="595"/>
      <c r="BF483" s="594"/>
      <c r="BG483" s="595"/>
      <c r="BH483" s="595"/>
      <c r="BI483" s="595"/>
      <c r="BJ483" s="595"/>
      <c r="BK483" s="595"/>
      <c r="BL483" s="595"/>
      <c r="BM483" s="595"/>
      <c r="BN483" s="595"/>
      <c r="BO483" s="595"/>
      <c r="BP483" s="596"/>
      <c r="BQ483" s="596"/>
      <c r="BR483" s="596"/>
      <c r="BS483" s="596"/>
      <c r="BT483" s="596"/>
      <c r="BU483" s="596"/>
      <c r="BV483" s="597"/>
      <c r="BW483" s="597"/>
      <c r="BX483" s="598"/>
      <c r="BY483" s="597"/>
      <c r="BZ483" s="598"/>
      <c r="CA483" s="597"/>
      <c r="CB483" s="598"/>
      <c r="CC483" s="597"/>
      <c r="CD483" s="598"/>
      <c r="CE483" s="597"/>
      <c r="CF483" s="598"/>
      <c r="CG483" s="597"/>
      <c r="CH483" s="598"/>
      <c r="CI483" s="597"/>
      <c r="CJ483" s="598"/>
      <c r="CK483" s="597"/>
      <c r="CL483" s="597"/>
      <c r="CM483" s="597"/>
      <c r="CN483" s="597"/>
      <c r="CO483" s="597"/>
      <c r="CP483" s="597"/>
      <c r="CQ483" s="597"/>
      <c r="CR483" s="597"/>
      <c r="CS483" s="597"/>
      <c r="CT483" s="597"/>
      <c r="CU483" s="597"/>
      <c r="CV483" s="597"/>
      <c r="CW483" s="597"/>
      <c r="CX483" s="597"/>
      <c r="CY483" s="595"/>
      <c r="CZ483" s="596"/>
      <c r="DA483" s="594"/>
      <c r="DB483" s="596"/>
      <c r="DC483" s="594"/>
      <c r="DD483" s="596"/>
      <c r="DE483" s="594"/>
      <c r="DF483" s="596"/>
      <c r="DG483" s="594"/>
      <c r="DH483" s="596"/>
      <c r="DI483" s="594"/>
      <c r="DJ483" s="596"/>
      <c r="DK483" s="594"/>
      <c r="DL483" s="596"/>
      <c r="DM483" s="594"/>
      <c r="DN483" s="596"/>
      <c r="DO483" s="596"/>
      <c r="DP483" s="596"/>
      <c r="DQ483" s="596"/>
      <c r="DR483" s="596"/>
      <c r="DS483" s="596"/>
      <c r="DT483" s="596"/>
      <c r="DU483" s="596"/>
      <c r="DV483" s="596"/>
      <c r="DW483" s="596"/>
      <c r="DX483" s="596"/>
      <c r="DY483" s="596"/>
      <c r="DZ483" s="596"/>
      <c r="EA483" s="596"/>
      <c r="EB483" s="595"/>
      <c r="EC483" s="595"/>
      <c r="ED483" s="594"/>
      <c r="EE483" s="595"/>
      <c r="EF483" s="594"/>
      <c r="EG483" s="595"/>
      <c r="EH483" s="594"/>
      <c r="EI483" s="595"/>
      <c r="EJ483" s="594"/>
      <c r="EK483" s="595"/>
      <c r="EL483" s="594"/>
      <c r="EM483" s="595"/>
    </row>
    <row r="484" spans="12:143" x14ac:dyDescent="0.25">
      <c r="L484" s="596"/>
      <c r="M484" s="596"/>
      <c r="N484" s="595"/>
      <c r="O484" s="595"/>
      <c r="P484" s="594"/>
      <c r="Q484" s="595"/>
      <c r="R484" s="594"/>
      <c r="S484" s="595"/>
      <c r="T484" s="594"/>
      <c r="U484" s="595"/>
      <c r="V484" s="594"/>
      <c r="W484" s="595"/>
      <c r="X484" s="594"/>
      <c r="Y484" s="595"/>
      <c r="Z484" s="594"/>
      <c r="AA484" s="595"/>
      <c r="AB484" s="594"/>
      <c r="AC484" s="595"/>
      <c r="AD484" s="595"/>
      <c r="AE484" s="596"/>
      <c r="AF484" s="595"/>
      <c r="AG484" s="595"/>
      <c r="AH484" s="595"/>
      <c r="AI484" s="595"/>
      <c r="AJ484" s="595"/>
      <c r="AK484" s="595"/>
      <c r="AL484" s="596"/>
      <c r="AM484" s="596"/>
      <c r="AN484" s="596"/>
      <c r="AO484" s="596"/>
      <c r="AP484" s="596"/>
      <c r="AQ484" s="596"/>
      <c r="AR484" s="595"/>
      <c r="AS484" s="595"/>
      <c r="AT484" s="594"/>
      <c r="AU484" s="595"/>
      <c r="AV484" s="594"/>
      <c r="AW484" s="595"/>
      <c r="AX484" s="594"/>
      <c r="AY484" s="595"/>
      <c r="AZ484" s="594"/>
      <c r="BA484" s="595"/>
      <c r="BB484" s="594"/>
      <c r="BC484" s="595"/>
      <c r="BD484" s="594"/>
      <c r="BE484" s="595"/>
      <c r="BF484" s="594"/>
      <c r="BG484" s="595"/>
      <c r="BH484" s="595"/>
      <c r="BI484" s="595"/>
      <c r="BJ484" s="595"/>
      <c r="BK484" s="595"/>
      <c r="BL484" s="595"/>
      <c r="BM484" s="595"/>
      <c r="BN484" s="595"/>
      <c r="BO484" s="595"/>
      <c r="BP484" s="596"/>
      <c r="BQ484" s="596"/>
      <c r="BR484" s="596"/>
      <c r="BS484" s="596"/>
      <c r="BT484" s="596"/>
      <c r="BU484" s="596"/>
      <c r="BV484" s="597"/>
      <c r="BW484" s="597"/>
      <c r="BX484" s="598"/>
      <c r="BY484" s="597"/>
      <c r="BZ484" s="598"/>
      <c r="CA484" s="597"/>
      <c r="CB484" s="598"/>
      <c r="CC484" s="597"/>
      <c r="CD484" s="598"/>
      <c r="CE484" s="597"/>
      <c r="CF484" s="598"/>
      <c r="CG484" s="597"/>
      <c r="CH484" s="598"/>
      <c r="CI484" s="597"/>
      <c r="CJ484" s="598"/>
      <c r="CK484" s="597"/>
      <c r="CL484" s="597"/>
      <c r="CM484" s="597"/>
      <c r="CN484" s="597"/>
      <c r="CO484" s="597"/>
      <c r="CP484" s="597"/>
      <c r="CQ484" s="597"/>
      <c r="CR484" s="597"/>
      <c r="CS484" s="597"/>
      <c r="CT484" s="597"/>
      <c r="CU484" s="597"/>
      <c r="CV484" s="597"/>
      <c r="CW484" s="597"/>
      <c r="CX484" s="597"/>
      <c r="CY484" s="595"/>
      <c r="CZ484" s="596"/>
      <c r="DA484" s="594"/>
      <c r="DB484" s="596"/>
      <c r="DC484" s="594"/>
      <c r="DD484" s="596"/>
      <c r="DE484" s="594"/>
      <c r="DF484" s="596"/>
      <c r="DG484" s="594"/>
      <c r="DH484" s="596"/>
      <c r="DI484" s="594"/>
      <c r="DJ484" s="596"/>
      <c r="DK484" s="594"/>
      <c r="DL484" s="596"/>
      <c r="DM484" s="594"/>
      <c r="DN484" s="596"/>
      <c r="DO484" s="596"/>
      <c r="DP484" s="596"/>
      <c r="DQ484" s="596"/>
      <c r="DR484" s="596"/>
      <c r="DS484" s="596"/>
      <c r="DT484" s="596"/>
      <c r="DU484" s="596"/>
      <c r="DV484" s="596"/>
      <c r="DW484" s="596"/>
      <c r="DX484" s="596"/>
      <c r="DY484" s="596"/>
      <c r="DZ484" s="596"/>
      <c r="EA484" s="596"/>
      <c r="EB484" s="595"/>
      <c r="EC484" s="595"/>
      <c r="ED484" s="594"/>
      <c r="EE484" s="595"/>
      <c r="EF484" s="594"/>
      <c r="EG484" s="595"/>
      <c r="EH484" s="594"/>
      <c r="EI484" s="595"/>
      <c r="EJ484" s="594"/>
      <c r="EK484" s="595"/>
      <c r="EL484" s="594"/>
      <c r="EM484" s="595"/>
    </row>
    <row r="485" spans="12:143" x14ac:dyDescent="0.25">
      <c r="L485" s="596"/>
      <c r="M485" s="596"/>
      <c r="N485" s="595"/>
      <c r="O485" s="595"/>
      <c r="P485" s="594"/>
      <c r="Q485" s="595"/>
      <c r="R485" s="594"/>
      <c r="S485" s="595"/>
      <c r="T485" s="594"/>
      <c r="U485" s="595"/>
      <c r="V485" s="594"/>
      <c r="W485" s="595"/>
      <c r="X485" s="594"/>
      <c r="Y485" s="595"/>
      <c r="Z485" s="594"/>
      <c r="AA485" s="595"/>
      <c r="AB485" s="594"/>
      <c r="AC485" s="595"/>
      <c r="AD485" s="595"/>
      <c r="AE485" s="596"/>
      <c r="AF485" s="595"/>
      <c r="AG485" s="595"/>
      <c r="AH485" s="595"/>
      <c r="AI485" s="595"/>
      <c r="AJ485" s="595"/>
      <c r="AK485" s="595"/>
      <c r="AL485" s="596"/>
      <c r="AM485" s="596"/>
      <c r="AN485" s="596"/>
      <c r="AO485" s="596"/>
      <c r="AP485" s="596"/>
      <c r="AQ485" s="596"/>
      <c r="AR485" s="595"/>
      <c r="AS485" s="595"/>
      <c r="AT485" s="594"/>
      <c r="AU485" s="595"/>
      <c r="AV485" s="594"/>
      <c r="AW485" s="595"/>
      <c r="AX485" s="594"/>
      <c r="AY485" s="595"/>
      <c r="AZ485" s="594"/>
      <c r="BA485" s="595"/>
      <c r="BB485" s="594"/>
      <c r="BC485" s="595"/>
      <c r="BD485" s="594"/>
      <c r="BE485" s="595"/>
      <c r="BF485" s="594"/>
      <c r="BG485" s="595"/>
      <c r="BH485" s="595"/>
      <c r="BI485" s="595"/>
      <c r="BJ485" s="595"/>
      <c r="BK485" s="595"/>
      <c r="BL485" s="595"/>
      <c r="BM485" s="595"/>
      <c r="BN485" s="595"/>
      <c r="BO485" s="595"/>
      <c r="BP485" s="596"/>
      <c r="BQ485" s="596"/>
      <c r="BR485" s="596"/>
      <c r="BS485" s="596"/>
      <c r="BT485" s="596"/>
      <c r="BU485" s="596"/>
      <c r="BV485" s="597"/>
      <c r="BW485" s="597"/>
      <c r="BX485" s="598"/>
      <c r="BY485" s="597"/>
      <c r="BZ485" s="598"/>
      <c r="CA485" s="597"/>
      <c r="CB485" s="598"/>
      <c r="CC485" s="597"/>
      <c r="CD485" s="598"/>
      <c r="CE485" s="597"/>
      <c r="CF485" s="598"/>
      <c r="CG485" s="597"/>
      <c r="CH485" s="598"/>
      <c r="CI485" s="597"/>
      <c r="CJ485" s="598"/>
      <c r="CK485" s="597"/>
      <c r="CL485" s="597"/>
      <c r="CM485" s="597"/>
      <c r="CN485" s="597"/>
      <c r="CO485" s="597"/>
      <c r="CP485" s="597"/>
      <c r="CQ485" s="597"/>
      <c r="CR485" s="597"/>
      <c r="CS485" s="597"/>
      <c r="CT485" s="597"/>
      <c r="CU485" s="597"/>
      <c r="CV485" s="597"/>
      <c r="CW485" s="597"/>
      <c r="CX485" s="597"/>
      <c r="CY485" s="595"/>
      <c r="CZ485" s="596"/>
      <c r="DA485" s="594"/>
      <c r="DB485" s="596"/>
      <c r="DC485" s="594"/>
      <c r="DD485" s="596"/>
      <c r="DE485" s="594"/>
      <c r="DF485" s="596"/>
      <c r="DG485" s="594"/>
      <c r="DH485" s="596"/>
      <c r="DI485" s="594"/>
      <c r="DJ485" s="596"/>
      <c r="DK485" s="594"/>
      <c r="DL485" s="596"/>
      <c r="DM485" s="594"/>
      <c r="DN485" s="596"/>
      <c r="DO485" s="596"/>
      <c r="DP485" s="596"/>
      <c r="DQ485" s="596"/>
      <c r="DR485" s="596"/>
      <c r="DS485" s="596"/>
      <c r="DT485" s="596"/>
      <c r="DU485" s="596"/>
      <c r="DV485" s="596"/>
      <c r="DW485" s="596"/>
      <c r="DX485" s="596"/>
      <c r="DY485" s="596"/>
      <c r="DZ485" s="596"/>
      <c r="EA485" s="596"/>
      <c r="EB485" s="595"/>
      <c r="EC485" s="595"/>
      <c r="ED485" s="594"/>
      <c r="EE485" s="595"/>
      <c r="EF485" s="594"/>
      <c r="EG485" s="595"/>
      <c r="EH485" s="594"/>
      <c r="EI485" s="595"/>
      <c r="EJ485" s="594"/>
      <c r="EK485" s="595"/>
      <c r="EL485" s="594"/>
      <c r="EM485" s="595"/>
    </row>
    <row r="486" spans="12:143" x14ac:dyDescent="0.25">
      <c r="L486" s="596"/>
      <c r="M486" s="596"/>
      <c r="N486" s="595"/>
      <c r="O486" s="595"/>
      <c r="P486" s="594"/>
      <c r="Q486" s="595"/>
      <c r="R486" s="594"/>
      <c r="S486" s="595"/>
      <c r="T486" s="594"/>
      <c r="U486" s="595"/>
      <c r="V486" s="594"/>
      <c r="W486" s="595"/>
      <c r="X486" s="594"/>
      <c r="Y486" s="595"/>
      <c r="Z486" s="594"/>
      <c r="AA486" s="595"/>
      <c r="AB486" s="594"/>
      <c r="AC486" s="595"/>
      <c r="AD486" s="595"/>
      <c r="AE486" s="596"/>
      <c r="AF486" s="595"/>
      <c r="AG486" s="595"/>
      <c r="AH486" s="595"/>
      <c r="AI486" s="595"/>
      <c r="AJ486" s="595"/>
      <c r="AK486" s="595"/>
      <c r="AL486" s="596"/>
      <c r="AM486" s="596"/>
      <c r="AN486" s="596"/>
      <c r="AO486" s="596"/>
      <c r="AP486" s="596"/>
      <c r="AQ486" s="596"/>
      <c r="AR486" s="595"/>
      <c r="AS486" s="595"/>
      <c r="AT486" s="594"/>
      <c r="AU486" s="595"/>
      <c r="AV486" s="594"/>
      <c r="AW486" s="595"/>
      <c r="AX486" s="594"/>
      <c r="AY486" s="595"/>
      <c r="AZ486" s="594"/>
      <c r="BA486" s="595"/>
      <c r="BB486" s="594"/>
      <c r="BC486" s="595"/>
      <c r="BD486" s="594"/>
      <c r="BE486" s="595"/>
      <c r="BF486" s="594"/>
      <c r="BG486" s="595"/>
      <c r="BH486" s="595"/>
      <c r="BI486" s="595"/>
      <c r="BJ486" s="595"/>
      <c r="BK486" s="595"/>
      <c r="BL486" s="595"/>
      <c r="BM486" s="595"/>
      <c r="BN486" s="595"/>
      <c r="BO486" s="595"/>
      <c r="BP486" s="596"/>
      <c r="BQ486" s="596"/>
      <c r="BR486" s="596"/>
      <c r="BS486" s="596"/>
      <c r="BT486" s="596"/>
      <c r="BU486" s="596"/>
      <c r="BV486" s="597"/>
      <c r="BW486" s="597"/>
      <c r="BX486" s="598"/>
      <c r="BY486" s="597"/>
      <c r="BZ486" s="598"/>
      <c r="CA486" s="597"/>
      <c r="CB486" s="598"/>
      <c r="CC486" s="597"/>
      <c r="CD486" s="598"/>
      <c r="CE486" s="597"/>
      <c r="CF486" s="598"/>
      <c r="CG486" s="597"/>
      <c r="CH486" s="598"/>
      <c r="CI486" s="597"/>
      <c r="CJ486" s="598"/>
      <c r="CK486" s="597"/>
      <c r="CL486" s="597"/>
      <c r="CM486" s="597"/>
      <c r="CN486" s="597"/>
      <c r="CO486" s="597"/>
      <c r="CP486" s="597"/>
      <c r="CQ486" s="597"/>
      <c r="CR486" s="597"/>
      <c r="CS486" s="597"/>
      <c r="CT486" s="597"/>
      <c r="CU486" s="597"/>
      <c r="CV486" s="597"/>
      <c r="CW486" s="597"/>
      <c r="CX486" s="597"/>
      <c r="CY486" s="595"/>
      <c r="CZ486" s="596"/>
      <c r="DA486" s="594"/>
      <c r="DB486" s="596"/>
      <c r="DC486" s="594"/>
      <c r="DD486" s="596"/>
      <c r="DE486" s="594"/>
      <c r="DF486" s="596"/>
      <c r="DG486" s="594"/>
      <c r="DH486" s="596"/>
      <c r="DI486" s="594"/>
      <c r="DJ486" s="596"/>
      <c r="DK486" s="594"/>
      <c r="DL486" s="596"/>
      <c r="DM486" s="594"/>
      <c r="DN486" s="596"/>
      <c r="DO486" s="596"/>
      <c r="DP486" s="596"/>
      <c r="DQ486" s="596"/>
      <c r="DR486" s="596"/>
      <c r="DS486" s="596"/>
      <c r="DT486" s="596"/>
      <c r="DU486" s="596"/>
      <c r="DV486" s="596"/>
      <c r="DW486" s="596"/>
      <c r="DX486" s="596"/>
      <c r="DY486" s="596"/>
      <c r="DZ486" s="596"/>
      <c r="EA486" s="596"/>
      <c r="EB486" s="595"/>
      <c r="EC486" s="595"/>
      <c r="ED486" s="594"/>
      <c r="EE486" s="595"/>
      <c r="EF486" s="594"/>
      <c r="EG486" s="595"/>
      <c r="EH486" s="594"/>
      <c r="EI486" s="595"/>
      <c r="EJ486" s="594"/>
      <c r="EK486" s="595"/>
      <c r="EL486" s="594"/>
      <c r="EM486" s="595"/>
    </row>
    <row r="487" spans="12:143" x14ac:dyDescent="0.25">
      <c r="L487" s="596"/>
      <c r="M487" s="596"/>
      <c r="N487" s="595"/>
      <c r="O487" s="595"/>
      <c r="P487" s="594"/>
      <c r="Q487" s="595"/>
      <c r="R487" s="594"/>
      <c r="S487" s="595"/>
      <c r="T487" s="594"/>
      <c r="U487" s="595"/>
      <c r="V487" s="594"/>
      <c r="W487" s="595"/>
      <c r="X487" s="594"/>
      <c r="Y487" s="595"/>
      <c r="Z487" s="594"/>
      <c r="AA487" s="595"/>
      <c r="AB487" s="594"/>
      <c r="AC487" s="595"/>
      <c r="AD487" s="595"/>
      <c r="AE487" s="596"/>
      <c r="AF487" s="595"/>
      <c r="AG487" s="595"/>
      <c r="AH487" s="595"/>
      <c r="AI487" s="595"/>
      <c r="AJ487" s="595"/>
      <c r="AK487" s="595"/>
      <c r="AL487" s="596"/>
      <c r="AM487" s="596"/>
      <c r="AN487" s="596"/>
      <c r="AO487" s="596"/>
      <c r="AP487" s="596"/>
      <c r="AQ487" s="596"/>
      <c r="AR487" s="595"/>
      <c r="AS487" s="595"/>
      <c r="AT487" s="594"/>
      <c r="AU487" s="595"/>
      <c r="AV487" s="594"/>
      <c r="AW487" s="595"/>
      <c r="AX487" s="594"/>
      <c r="AY487" s="595"/>
      <c r="AZ487" s="594"/>
      <c r="BA487" s="595"/>
      <c r="BB487" s="594"/>
      <c r="BC487" s="595"/>
      <c r="BD487" s="594"/>
      <c r="BE487" s="595"/>
      <c r="BF487" s="594"/>
      <c r="BG487" s="595"/>
      <c r="BH487" s="595"/>
      <c r="BI487" s="595"/>
      <c r="BJ487" s="595"/>
      <c r="BK487" s="595"/>
      <c r="BL487" s="595"/>
      <c r="BM487" s="595"/>
      <c r="BN487" s="595"/>
      <c r="BO487" s="595"/>
      <c r="BP487" s="596"/>
      <c r="BQ487" s="596"/>
      <c r="BR487" s="596"/>
      <c r="BS487" s="596"/>
      <c r="BT487" s="596"/>
      <c r="BU487" s="596"/>
      <c r="BV487" s="597"/>
      <c r="BW487" s="597"/>
      <c r="BX487" s="598"/>
      <c r="BY487" s="597"/>
      <c r="BZ487" s="598"/>
      <c r="CA487" s="597"/>
      <c r="CB487" s="598"/>
      <c r="CC487" s="597"/>
      <c r="CD487" s="598"/>
      <c r="CE487" s="597"/>
      <c r="CF487" s="598"/>
      <c r="CG487" s="597"/>
      <c r="CH487" s="598"/>
      <c r="CI487" s="597"/>
      <c r="CJ487" s="598"/>
      <c r="CK487" s="597"/>
      <c r="CL487" s="597"/>
      <c r="CM487" s="597"/>
      <c r="CN487" s="597"/>
      <c r="CO487" s="597"/>
      <c r="CP487" s="597"/>
      <c r="CQ487" s="597"/>
      <c r="CR487" s="597"/>
      <c r="CS487" s="597"/>
      <c r="CT487" s="597"/>
      <c r="CU487" s="597"/>
      <c r="CV487" s="597"/>
      <c r="CW487" s="597"/>
      <c r="CX487" s="597"/>
      <c r="CY487" s="595"/>
      <c r="CZ487" s="596"/>
      <c r="DA487" s="594"/>
      <c r="DB487" s="596"/>
      <c r="DC487" s="594"/>
      <c r="DD487" s="596"/>
      <c r="DE487" s="594"/>
      <c r="DF487" s="596"/>
      <c r="DG487" s="594"/>
      <c r="DH487" s="596"/>
      <c r="DI487" s="594"/>
      <c r="DJ487" s="596"/>
      <c r="DK487" s="594"/>
      <c r="DL487" s="596"/>
      <c r="DM487" s="594"/>
      <c r="DN487" s="596"/>
      <c r="DO487" s="596"/>
      <c r="DP487" s="596"/>
      <c r="DQ487" s="596"/>
      <c r="DR487" s="596"/>
      <c r="DS487" s="596"/>
      <c r="DT487" s="596"/>
      <c r="DU487" s="596"/>
      <c r="DV487" s="596"/>
      <c r="DW487" s="596"/>
      <c r="DX487" s="596"/>
      <c r="DY487" s="596"/>
      <c r="DZ487" s="596"/>
      <c r="EA487" s="596"/>
      <c r="EB487" s="595"/>
      <c r="EC487" s="595"/>
      <c r="ED487" s="594"/>
      <c r="EE487" s="595"/>
      <c r="EF487" s="594"/>
      <c r="EG487" s="595"/>
      <c r="EH487" s="594"/>
      <c r="EI487" s="595"/>
      <c r="EJ487" s="594"/>
      <c r="EK487" s="595"/>
      <c r="EL487" s="594"/>
      <c r="EM487" s="595"/>
    </row>
    <row r="488" spans="12:143" x14ac:dyDescent="0.25">
      <c r="L488" s="596"/>
      <c r="M488" s="596"/>
      <c r="N488" s="595"/>
      <c r="O488" s="595"/>
      <c r="P488" s="594"/>
      <c r="Q488" s="595"/>
      <c r="R488" s="594"/>
      <c r="S488" s="595"/>
      <c r="T488" s="594"/>
      <c r="U488" s="595"/>
      <c r="V488" s="594"/>
      <c r="W488" s="595"/>
      <c r="X488" s="594"/>
      <c r="Y488" s="595"/>
      <c r="Z488" s="594"/>
      <c r="AA488" s="595"/>
      <c r="AB488" s="594"/>
      <c r="AC488" s="595"/>
      <c r="AD488" s="595"/>
      <c r="AE488" s="596"/>
      <c r="AF488" s="595"/>
      <c r="AG488" s="595"/>
      <c r="AH488" s="595"/>
      <c r="AI488" s="595"/>
      <c r="AJ488" s="595"/>
      <c r="AK488" s="595"/>
      <c r="AL488" s="596"/>
      <c r="AM488" s="596"/>
      <c r="AN488" s="596"/>
      <c r="AO488" s="596"/>
      <c r="AP488" s="596"/>
      <c r="AQ488" s="596"/>
      <c r="AR488" s="595"/>
      <c r="AS488" s="595"/>
      <c r="AT488" s="594"/>
      <c r="AU488" s="595"/>
      <c r="AV488" s="594"/>
      <c r="AW488" s="595"/>
      <c r="AX488" s="594"/>
      <c r="AY488" s="595"/>
      <c r="AZ488" s="594"/>
      <c r="BA488" s="595"/>
      <c r="BB488" s="594"/>
      <c r="BC488" s="595"/>
      <c r="BD488" s="594"/>
      <c r="BE488" s="595"/>
      <c r="BF488" s="594"/>
      <c r="BG488" s="595"/>
      <c r="BH488" s="595"/>
      <c r="BI488" s="595"/>
      <c r="BJ488" s="595"/>
      <c r="BK488" s="595"/>
      <c r="BL488" s="595"/>
      <c r="BM488" s="595"/>
      <c r="BN488" s="595"/>
      <c r="BO488" s="595"/>
      <c r="BP488" s="596"/>
      <c r="BQ488" s="596"/>
      <c r="BR488" s="596"/>
      <c r="BS488" s="596"/>
      <c r="BT488" s="596"/>
      <c r="BU488" s="596"/>
      <c r="BV488" s="597"/>
      <c r="BW488" s="597"/>
      <c r="BX488" s="598"/>
      <c r="BY488" s="597"/>
      <c r="BZ488" s="598"/>
      <c r="CA488" s="597"/>
      <c r="CB488" s="598"/>
      <c r="CC488" s="597"/>
      <c r="CD488" s="598"/>
      <c r="CE488" s="597"/>
      <c r="CF488" s="598"/>
      <c r="CG488" s="597"/>
      <c r="CH488" s="598"/>
      <c r="CI488" s="597"/>
      <c r="CJ488" s="598"/>
      <c r="CK488" s="597"/>
      <c r="CL488" s="597"/>
      <c r="CM488" s="597"/>
      <c r="CN488" s="597"/>
      <c r="CO488" s="597"/>
      <c r="CP488" s="597"/>
      <c r="CQ488" s="597"/>
      <c r="CR488" s="597"/>
      <c r="CS488" s="597"/>
      <c r="CT488" s="597"/>
      <c r="CU488" s="597"/>
      <c r="CV488" s="597"/>
      <c r="CW488" s="597"/>
      <c r="CX488" s="597"/>
      <c r="CY488" s="595"/>
      <c r="CZ488" s="596"/>
      <c r="DA488" s="594"/>
      <c r="DB488" s="596"/>
      <c r="DC488" s="594"/>
      <c r="DD488" s="596"/>
      <c r="DE488" s="594"/>
      <c r="DF488" s="596"/>
      <c r="DG488" s="594"/>
      <c r="DH488" s="596"/>
      <c r="DI488" s="594"/>
      <c r="DJ488" s="596"/>
      <c r="DK488" s="594"/>
      <c r="DL488" s="596"/>
      <c r="DM488" s="594"/>
      <c r="DN488" s="596"/>
      <c r="DO488" s="596"/>
      <c r="DP488" s="596"/>
      <c r="DQ488" s="596"/>
      <c r="DR488" s="596"/>
      <c r="DS488" s="596"/>
      <c r="DT488" s="596"/>
      <c r="DU488" s="596"/>
      <c r="DV488" s="596"/>
      <c r="DW488" s="596"/>
      <c r="DX488" s="596"/>
      <c r="DY488" s="596"/>
      <c r="DZ488" s="596"/>
      <c r="EA488" s="596"/>
      <c r="EB488" s="595"/>
      <c r="EC488" s="595"/>
      <c r="ED488" s="594"/>
      <c r="EE488" s="595"/>
      <c r="EF488" s="594"/>
      <c r="EG488" s="595"/>
      <c r="EH488" s="594"/>
      <c r="EI488" s="595"/>
      <c r="EJ488" s="594"/>
      <c r="EK488" s="595"/>
      <c r="EL488" s="594"/>
      <c r="EM488" s="595"/>
    </row>
    <row r="489" spans="12:143" x14ac:dyDescent="0.25">
      <c r="L489" s="596"/>
      <c r="M489" s="596"/>
      <c r="N489" s="595"/>
      <c r="O489" s="595"/>
      <c r="P489" s="594"/>
      <c r="Q489" s="595"/>
      <c r="R489" s="594"/>
      <c r="S489" s="595"/>
      <c r="T489" s="594"/>
      <c r="U489" s="595"/>
      <c r="V489" s="594"/>
      <c r="W489" s="595"/>
      <c r="X489" s="594"/>
      <c r="Y489" s="595"/>
      <c r="Z489" s="594"/>
      <c r="AA489" s="595"/>
      <c r="AB489" s="594"/>
      <c r="AC489" s="595"/>
      <c r="AD489" s="595"/>
      <c r="AE489" s="596"/>
      <c r="AF489" s="595"/>
      <c r="AG489" s="595"/>
      <c r="AH489" s="595"/>
      <c r="AI489" s="595"/>
      <c r="AJ489" s="595"/>
      <c r="AK489" s="595"/>
      <c r="AL489" s="596"/>
      <c r="AM489" s="596"/>
      <c r="AN489" s="596"/>
      <c r="AO489" s="596"/>
      <c r="AP489" s="596"/>
      <c r="AQ489" s="596"/>
      <c r="AR489" s="595"/>
      <c r="AS489" s="595"/>
      <c r="AT489" s="594"/>
      <c r="AU489" s="595"/>
      <c r="AV489" s="594"/>
      <c r="AW489" s="595"/>
      <c r="AX489" s="594"/>
      <c r="AY489" s="595"/>
      <c r="AZ489" s="594"/>
      <c r="BA489" s="595"/>
      <c r="BB489" s="594"/>
      <c r="BC489" s="595"/>
      <c r="BD489" s="594"/>
      <c r="BE489" s="595"/>
      <c r="BF489" s="594"/>
      <c r="BG489" s="595"/>
      <c r="BH489" s="595"/>
      <c r="BI489" s="595"/>
      <c r="BJ489" s="595"/>
      <c r="BK489" s="595"/>
      <c r="BL489" s="595"/>
      <c r="BM489" s="595"/>
      <c r="BN489" s="595"/>
      <c r="BO489" s="595"/>
      <c r="BP489" s="596"/>
      <c r="BQ489" s="596"/>
      <c r="BR489" s="596"/>
      <c r="BS489" s="596"/>
      <c r="BT489" s="596"/>
      <c r="BU489" s="596"/>
      <c r="BV489" s="597"/>
      <c r="BW489" s="597"/>
      <c r="BX489" s="598"/>
      <c r="BY489" s="597"/>
      <c r="BZ489" s="598"/>
      <c r="CA489" s="597"/>
      <c r="CB489" s="598"/>
      <c r="CC489" s="597"/>
      <c r="CD489" s="598"/>
      <c r="CE489" s="597"/>
      <c r="CF489" s="598"/>
      <c r="CG489" s="597"/>
      <c r="CH489" s="598"/>
      <c r="CI489" s="597"/>
      <c r="CJ489" s="598"/>
      <c r="CK489" s="597"/>
      <c r="CL489" s="597"/>
      <c r="CM489" s="597"/>
      <c r="CN489" s="597"/>
      <c r="CO489" s="597"/>
      <c r="CP489" s="597"/>
      <c r="CQ489" s="597"/>
      <c r="CR489" s="597"/>
      <c r="CS489" s="597"/>
      <c r="CT489" s="597"/>
      <c r="CU489" s="597"/>
      <c r="CV489" s="597"/>
      <c r="CW489" s="597"/>
      <c r="CX489" s="597"/>
      <c r="CY489" s="595"/>
      <c r="CZ489" s="596"/>
      <c r="DA489" s="594"/>
      <c r="DB489" s="596"/>
      <c r="DC489" s="594"/>
      <c r="DD489" s="596"/>
      <c r="DE489" s="594"/>
      <c r="DF489" s="596"/>
      <c r="DG489" s="594"/>
      <c r="DH489" s="596"/>
      <c r="DI489" s="594"/>
      <c r="DJ489" s="596"/>
      <c r="DK489" s="594"/>
      <c r="DL489" s="596"/>
      <c r="DM489" s="594"/>
      <c r="DN489" s="596"/>
      <c r="DO489" s="596"/>
      <c r="DP489" s="596"/>
      <c r="DQ489" s="596"/>
      <c r="DR489" s="596"/>
      <c r="DS489" s="596"/>
      <c r="DT489" s="596"/>
      <c r="DU489" s="596"/>
      <c r="DV489" s="596"/>
      <c r="DW489" s="596"/>
      <c r="DX489" s="596"/>
      <c r="DY489" s="596"/>
      <c r="DZ489" s="596"/>
      <c r="EA489" s="596"/>
      <c r="EB489" s="595"/>
      <c r="EC489" s="595"/>
      <c r="ED489" s="594"/>
      <c r="EE489" s="595"/>
      <c r="EF489" s="594"/>
      <c r="EG489" s="595"/>
      <c r="EH489" s="594"/>
      <c r="EI489" s="595"/>
      <c r="EJ489" s="594"/>
      <c r="EK489" s="595"/>
      <c r="EL489" s="594"/>
      <c r="EM489" s="595"/>
    </row>
    <row r="490" spans="12:143" x14ac:dyDescent="0.25">
      <c r="L490" s="596"/>
      <c r="M490" s="596"/>
      <c r="N490" s="595"/>
      <c r="O490" s="595"/>
      <c r="P490" s="594"/>
      <c r="Q490" s="595"/>
      <c r="R490" s="594"/>
      <c r="S490" s="595"/>
      <c r="T490" s="594"/>
      <c r="U490" s="595"/>
      <c r="V490" s="594"/>
      <c r="W490" s="595"/>
      <c r="X490" s="594"/>
      <c r="Y490" s="595"/>
      <c r="Z490" s="594"/>
      <c r="AA490" s="595"/>
      <c r="AB490" s="594"/>
      <c r="AC490" s="595"/>
      <c r="AD490" s="595"/>
      <c r="AE490" s="596"/>
      <c r="AF490" s="595"/>
      <c r="AG490" s="595"/>
      <c r="AH490" s="595"/>
      <c r="AI490" s="595"/>
      <c r="AJ490" s="595"/>
      <c r="AK490" s="595"/>
      <c r="AL490" s="596"/>
      <c r="AM490" s="596"/>
      <c r="AN490" s="596"/>
      <c r="AO490" s="596"/>
      <c r="AP490" s="596"/>
      <c r="AQ490" s="596"/>
      <c r="AR490" s="595"/>
      <c r="AS490" s="595"/>
      <c r="AT490" s="594"/>
      <c r="AU490" s="595"/>
      <c r="AV490" s="594"/>
      <c r="AW490" s="595"/>
      <c r="AX490" s="594"/>
      <c r="AY490" s="595"/>
      <c r="AZ490" s="594"/>
      <c r="BA490" s="595"/>
      <c r="BB490" s="594"/>
      <c r="BC490" s="595"/>
      <c r="BD490" s="594"/>
      <c r="BE490" s="595"/>
      <c r="BF490" s="594"/>
      <c r="BG490" s="595"/>
      <c r="BH490" s="595"/>
      <c r="BI490" s="595"/>
      <c r="BJ490" s="595"/>
      <c r="BK490" s="595"/>
      <c r="BL490" s="595"/>
      <c r="BM490" s="595"/>
      <c r="BN490" s="595"/>
      <c r="BO490" s="595"/>
      <c r="BP490" s="596"/>
      <c r="BQ490" s="596"/>
      <c r="BR490" s="596"/>
      <c r="BS490" s="596"/>
      <c r="BT490" s="596"/>
      <c r="BU490" s="596"/>
      <c r="BV490" s="597"/>
      <c r="BW490" s="597"/>
      <c r="BX490" s="598"/>
      <c r="BY490" s="597"/>
      <c r="BZ490" s="598"/>
      <c r="CA490" s="597"/>
      <c r="CB490" s="598"/>
      <c r="CC490" s="597"/>
      <c r="CD490" s="598"/>
      <c r="CE490" s="597"/>
      <c r="CF490" s="598"/>
      <c r="CG490" s="597"/>
      <c r="CH490" s="598"/>
      <c r="CI490" s="597"/>
      <c r="CJ490" s="598"/>
      <c r="CK490" s="597"/>
      <c r="CL490" s="597"/>
      <c r="CM490" s="597"/>
      <c r="CN490" s="597"/>
      <c r="CO490" s="597"/>
      <c r="CP490" s="597"/>
      <c r="CQ490" s="597"/>
      <c r="CR490" s="597"/>
      <c r="CS490" s="597"/>
      <c r="CT490" s="597"/>
      <c r="CU490" s="597"/>
      <c r="CV490" s="597"/>
      <c r="CW490" s="597"/>
      <c r="CX490" s="597"/>
      <c r="CY490" s="595"/>
      <c r="CZ490" s="596"/>
      <c r="DA490" s="594"/>
      <c r="DB490" s="596"/>
      <c r="DC490" s="594"/>
      <c r="DD490" s="596"/>
      <c r="DE490" s="594"/>
      <c r="DF490" s="596"/>
      <c r="DG490" s="594"/>
      <c r="DH490" s="596"/>
      <c r="DI490" s="594"/>
      <c r="DJ490" s="596"/>
      <c r="DK490" s="594"/>
      <c r="DL490" s="596"/>
      <c r="DM490" s="594"/>
      <c r="DN490" s="596"/>
      <c r="DO490" s="596"/>
      <c r="DP490" s="596"/>
      <c r="DQ490" s="596"/>
      <c r="DR490" s="596"/>
      <c r="DS490" s="596"/>
      <c r="DT490" s="596"/>
      <c r="DU490" s="596"/>
      <c r="DV490" s="596"/>
      <c r="DW490" s="596"/>
      <c r="DX490" s="596"/>
      <c r="DY490" s="596"/>
      <c r="DZ490" s="596"/>
      <c r="EA490" s="596"/>
      <c r="EB490" s="595"/>
      <c r="EC490" s="595"/>
      <c r="ED490" s="594"/>
      <c r="EE490" s="595"/>
      <c r="EF490" s="594"/>
      <c r="EG490" s="595"/>
      <c r="EH490" s="594"/>
      <c r="EI490" s="595"/>
      <c r="EJ490" s="594"/>
      <c r="EK490" s="595"/>
      <c r="EL490" s="594"/>
      <c r="EM490" s="595"/>
    </row>
    <row r="491" spans="12:143" x14ac:dyDescent="0.25">
      <c r="L491" s="596"/>
      <c r="M491" s="596"/>
      <c r="N491" s="595"/>
      <c r="O491" s="595"/>
      <c r="P491" s="594"/>
      <c r="Q491" s="595"/>
      <c r="R491" s="594"/>
      <c r="S491" s="595"/>
      <c r="T491" s="594"/>
      <c r="U491" s="595"/>
      <c r="V491" s="594"/>
      <c r="W491" s="595"/>
      <c r="X491" s="594"/>
      <c r="Y491" s="595"/>
      <c r="Z491" s="594"/>
      <c r="AA491" s="595"/>
      <c r="AB491" s="594"/>
      <c r="AC491" s="595"/>
      <c r="AD491" s="595"/>
      <c r="AE491" s="596"/>
      <c r="AF491" s="595"/>
      <c r="AG491" s="595"/>
      <c r="AH491" s="595"/>
      <c r="AI491" s="595"/>
      <c r="AJ491" s="595"/>
      <c r="AK491" s="595"/>
      <c r="AL491" s="596"/>
      <c r="AM491" s="596"/>
      <c r="AN491" s="596"/>
      <c r="AO491" s="596"/>
      <c r="AP491" s="596"/>
      <c r="AQ491" s="596"/>
      <c r="AR491" s="595"/>
      <c r="AS491" s="595"/>
      <c r="AT491" s="594"/>
      <c r="AU491" s="595"/>
      <c r="AV491" s="594"/>
      <c r="AW491" s="595"/>
      <c r="AX491" s="594"/>
      <c r="AY491" s="595"/>
      <c r="AZ491" s="594"/>
      <c r="BA491" s="595"/>
      <c r="BB491" s="594"/>
      <c r="BC491" s="595"/>
      <c r="BD491" s="594"/>
      <c r="BE491" s="595"/>
      <c r="BF491" s="594"/>
      <c r="BG491" s="595"/>
      <c r="BH491" s="595"/>
      <c r="BI491" s="595"/>
      <c r="BJ491" s="595"/>
      <c r="BK491" s="595"/>
      <c r="BL491" s="595"/>
      <c r="BM491" s="595"/>
      <c r="BN491" s="595"/>
      <c r="BO491" s="595"/>
      <c r="BP491" s="596"/>
      <c r="BQ491" s="596"/>
      <c r="BR491" s="596"/>
      <c r="BS491" s="596"/>
      <c r="BT491" s="596"/>
      <c r="BU491" s="596"/>
      <c r="BV491" s="597"/>
      <c r="BW491" s="597"/>
      <c r="BX491" s="598"/>
      <c r="BY491" s="597"/>
      <c r="BZ491" s="598"/>
      <c r="CA491" s="597"/>
      <c r="CB491" s="598"/>
      <c r="CC491" s="597"/>
      <c r="CD491" s="598"/>
      <c r="CE491" s="597"/>
      <c r="CF491" s="598"/>
      <c r="CG491" s="597"/>
      <c r="CH491" s="598"/>
      <c r="CI491" s="597"/>
      <c r="CJ491" s="598"/>
      <c r="CK491" s="597"/>
      <c r="CL491" s="597"/>
      <c r="CM491" s="597"/>
      <c r="CN491" s="597"/>
      <c r="CO491" s="597"/>
      <c r="CP491" s="597"/>
      <c r="CQ491" s="597"/>
      <c r="CR491" s="597"/>
      <c r="CS491" s="597"/>
      <c r="CT491" s="597"/>
      <c r="CU491" s="597"/>
      <c r="CV491" s="597"/>
      <c r="CW491" s="597"/>
      <c r="CX491" s="597"/>
      <c r="CY491" s="595"/>
      <c r="CZ491" s="596"/>
      <c r="DA491" s="594"/>
      <c r="DB491" s="596"/>
      <c r="DC491" s="594"/>
      <c r="DD491" s="596"/>
      <c r="DE491" s="594"/>
      <c r="DF491" s="596"/>
      <c r="DG491" s="594"/>
      <c r="DH491" s="596"/>
      <c r="DI491" s="594"/>
      <c r="DJ491" s="596"/>
      <c r="DK491" s="594"/>
      <c r="DL491" s="596"/>
      <c r="DM491" s="594"/>
      <c r="DN491" s="596"/>
      <c r="DO491" s="596"/>
      <c r="DP491" s="596"/>
      <c r="DQ491" s="596"/>
      <c r="DR491" s="596"/>
      <c r="DS491" s="596"/>
      <c r="DT491" s="596"/>
      <c r="DU491" s="596"/>
      <c r="DV491" s="596"/>
      <c r="DW491" s="596"/>
      <c r="DX491" s="596"/>
      <c r="DY491" s="596"/>
      <c r="DZ491" s="596"/>
      <c r="EA491" s="596"/>
      <c r="EB491" s="595"/>
      <c r="EC491" s="595"/>
      <c r="ED491" s="594"/>
      <c r="EE491" s="595"/>
      <c r="EF491" s="594"/>
      <c r="EG491" s="595"/>
      <c r="EH491" s="594"/>
      <c r="EI491" s="595"/>
      <c r="EJ491" s="594"/>
      <c r="EK491" s="595"/>
      <c r="EL491" s="594"/>
      <c r="EM491" s="595"/>
    </row>
    <row r="492" spans="12:143" x14ac:dyDescent="0.25">
      <c r="L492" s="596"/>
      <c r="M492" s="596"/>
      <c r="N492" s="595"/>
      <c r="O492" s="595"/>
      <c r="P492" s="594"/>
      <c r="Q492" s="595"/>
      <c r="R492" s="594"/>
      <c r="S492" s="595"/>
      <c r="T492" s="594"/>
      <c r="U492" s="595"/>
      <c r="V492" s="594"/>
      <c r="W492" s="595"/>
      <c r="X492" s="594"/>
      <c r="Y492" s="595"/>
      <c r="Z492" s="594"/>
      <c r="AA492" s="595"/>
      <c r="AB492" s="594"/>
      <c r="AC492" s="595"/>
      <c r="AD492" s="595"/>
      <c r="AE492" s="596"/>
      <c r="AF492" s="595"/>
      <c r="AG492" s="595"/>
      <c r="AH492" s="595"/>
      <c r="AI492" s="595"/>
      <c r="AJ492" s="595"/>
      <c r="AK492" s="595"/>
      <c r="AL492" s="596"/>
      <c r="AM492" s="596"/>
      <c r="AN492" s="596"/>
      <c r="AO492" s="596"/>
      <c r="AP492" s="596"/>
      <c r="AQ492" s="596"/>
      <c r="AR492" s="595"/>
      <c r="AS492" s="595"/>
      <c r="AT492" s="594"/>
      <c r="AU492" s="595"/>
      <c r="AV492" s="594"/>
      <c r="AW492" s="595"/>
      <c r="AX492" s="594"/>
      <c r="AY492" s="595"/>
      <c r="AZ492" s="594"/>
      <c r="BA492" s="595"/>
      <c r="BB492" s="594"/>
      <c r="BC492" s="595"/>
      <c r="BD492" s="594"/>
      <c r="BE492" s="595"/>
      <c r="BF492" s="594"/>
      <c r="BG492" s="595"/>
      <c r="BH492" s="595"/>
      <c r="BI492" s="595"/>
      <c r="BJ492" s="595"/>
      <c r="BK492" s="595"/>
      <c r="BL492" s="595"/>
      <c r="BM492" s="595"/>
      <c r="BN492" s="595"/>
      <c r="BO492" s="595"/>
      <c r="BP492" s="596"/>
      <c r="BQ492" s="596"/>
      <c r="BR492" s="596"/>
      <c r="BS492" s="596"/>
      <c r="BT492" s="596"/>
      <c r="BU492" s="596"/>
      <c r="BV492" s="597"/>
      <c r="BW492" s="597"/>
      <c r="BX492" s="598"/>
      <c r="BY492" s="597"/>
      <c r="BZ492" s="598"/>
      <c r="CA492" s="597"/>
      <c r="CB492" s="598"/>
      <c r="CC492" s="597"/>
      <c r="CD492" s="598"/>
      <c r="CE492" s="597"/>
      <c r="CF492" s="598"/>
      <c r="CG492" s="597"/>
      <c r="CH492" s="598"/>
      <c r="CI492" s="597"/>
      <c r="CJ492" s="598"/>
      <c r="CK492" s="597"/>
      <c r="CL492" s="597"/>
      <c r="CM492" s="597"/>
      <c r="CN492" s="597"/>
      <c r="CO492" s="597"/>
      <c r="CP492" s="597"/>
      <c r="CQ492" s="597"/>
      <c r="CR492" s="597"/>
      <c r="CS492" s="597"/>
      <c r="CT492" s="597"/>
      <c r="CU492" s="597"/>
      <c r="CV492" s="597"/>
      <c r="CW492" s="597"/>
      <c r="CX492" s="597"/>
      <c r="CY492" s="595"/>
      <c r="CZ492" s="596"/>
      <c r="DA492" s="594"/>
      <c r="DB492" s="596"/>
      <c r="DC492" s="594"/>
      <c r="DD492" s="596"/>
      <c r="DE492" s="594"/>
      <c r="DF492" s="596"/>
      <c r="DG492" s="594"/>
      <c r="DH492" s="596"/>
      <c r="DI492" s="594"/>
      <c r="DJ492" s="596"/>
      <c r="DK492" s="594"/>
      <c r="DL492" s="596"/>
      <c r="DM492" s="594"/>
      <c r="DN492" s="596"/>
      <c r="DO492" s="596"/>
      <c r="DP492" s="596"/>
      <c r="DQ492" s="596"/>
      <c r="DR492" s="596"/>
      <c r="DS492" s="596"/>
      <c r="DT492" s="596"/>
      <c r="DU492" s="596"/>
      <c r="DV492" s="596"/>
      <c r="DW492" s="596"/>
      <c r="DX492" s="596"/>
      <c r="DY492" s="596"/>
      <c r="DZ492" s="596"/>
      <c r="EA492" s="596"/>
      <c r="EB492" s="595"/>
      <c r="EC492" s="595"/>
      <c r="ED492" s="594"/>
      <c r="EE492" s="595"/>
      <c r="EF492" s="594"/>
      <c r="EG492" s="595"/>
      <c r="EH492" s="594"/>
      <c r="EI492" s="595"/>
      <c r="EJ492" s="594"/>
      <c r="EK492" s="595"/>
      <c r="EL492" s="594"/>
      <c r="EM492" s="595"/>
    </row>
    <row r="493" spans="12:143" x14ac:dyDescent="0.25">
      <c r="L493" s="596"/>
      <c r="M493" s="596"/>
      <c r="N493" s="595"/>
      <c r="O493" s="595"/>
      <c r="P493" s="594"/>
      <c r="Q493" s="595"/>
      <c r="R493" s="594"/>
      <c r="S493" s="595"/>
      <c r="T493" s="594"/>
      <c r="U493" s="595"/>
      <c r="V493" s="594"/>
      <c r="W493" s="595"/>
      <c r="X493" s="594"/>
      <c r="Y493" s="595"/>
      <c r="Z493" s="594"/>
      <c r="AA493" s="595"/>
      <c r="AB493" s="594"/>
      <c r="AC493" s="595"/>
      <c r="AD493" s="595"/>
      <c r="AE493" s="596"/>
      <c r="AF493" s="595"/>
      <c r="AG493" s="595"/>
      <c r="AH493" s="595"/>
      <c r="AI493" s="595"/>
      <c r="AJ493" s="595"/>
      <c r="AK493" s="595"/>
      <c r="AL493" s="596"/>
      <c r="AM493" s="596"/>
      <c r="AN493" s="596"/>
      <c r="AO493" s="596"/>
      <c r="AP493" s="596"/>
      <c r="AQ493" s="596"/>
      <c r="AR493" s="595"/>
      <c r="AS493" s="595"/>
      <c r="AT493" s="594"/>
      <c r="AU493" s="595"/>
      <c r="AV493" s="594"/>
      <c r="AW493" s="595"/>
      <c r="AX493" s="594"/>
      <c r="AY493" s="595"/>
      <c r="AZ493" s="594"/>
      <c r="BA493" s="595"/>
      <c r="BB493" s="594"/>
      <c r="BC493" s="595"/>
      <c r="BD493" s="594"/>
      <c r="BE493" s="595"/>
      <c r="BF493" s="594"/>
      <c r="BG493" s="595"/>
      <c r="BH493" s="595"/>
      <c r="BI493" s="595"/>
      <c r="BJ493" s="595"/>
      <c r="BK493" s="595"/>
      <c r="BL493" s="595"/>
      <c r="BM493" s="595"/>
      <c r="BN493" s="595"/>
      <c r="BO493" s="595"/>
      <c r="BP493" s="596"/>
      <c r="BQ493" s="596"/>
      <c r="BR493" s="596"/>
      <c r="BS493" s="596"/>
      <c r="BT493" s="596"/>
      <c r="BU493" s="596"/>
      <c r="BV493" s="597"/>
      <c r="BW493" s="597"/>
      <c r="BX493" s="598"/>
      <c r="BY493" s="597"/>
      <c r="BZ493" s="598"/>
      <c r="CA493" s="597"/>
      <c r="CB493" s="598"/>
      <c r="CC493" s="597"/>
      <c r="CD493" s="598"/>
      <c r="CE493" s="597"/>
      <c r="CF493" s="598"/>
      <c r="CG493" s="597"/>
      <c r="CH493" s="598"/>
      <c r="CI493" s="597"/>
      <c r="CJ493" s="598"/>
      <c r="CK493" s="597"/>
      <c r="CL493" s="597"/>
      <c r="CM493" s="597"/>
      <c r="CN493" s="597"/>
      <c r="CO493" s="597"/>
      <c r="CP493" s="597"/>
      <c r="CQ493" s="597"/>
      <c r="CR493" s="597"/>
      <c r="CS493" s="597"/>
      <c r="CT493" s="597"/>
      <c r="CU493" s="597"/>
      <c r="CV493" s="597"/>
      <c r="CW493" s="597"/>
      <c r="CX493" s="597"/>
      <c r="CY493" s="595"/>
      <c r="CZ493" s="596"/>
      <c r="DA493" s="594"/>
      <c r="DB493" s="596"/>
      <c r="DC493" s="594"/>
      <c r="DD493" s="596"/>
      <c r="DE493" s="594"/>
      <c r="DF493" s="596"/>
      <c r="DG493" s="594"/>
      <c r="DH493" s="596"/>
      <c r="DI493" s="594"/>
      <c r="DJ493" s="596"/>
      <c r="DK493" s="594"/>
      <c r="DL493" s="596"/>
      <c r="DM493" s="594"/>
      <c r="DN493" s="596"/>
      <c r="DO493" s="596"/>
      <c r="DP493" s="596"/>
      <c r="DQ493" s="596"/>
      <c r="DR493" s="596"/>
      <c r="DS493" s="596"/>
      <c r="DT493" s="596"/>
      <c r="DU493" s="596"/>
      <c r="DV493" s="596"/>
      <c r="DW493" s="596"/>
      <c r="DX493" s="596"/>
      <c r="DY493" s="596"/>
      <c r="DZ493" s="596"/>
      <c r="EA493" s="596"/>
      <c r="EB493" s="595"/>
      <c r="EC493" s="595"/>
      <c r="ED493" s="594"/>
      <c r="EE493" s="595"/>
      <c r="EF493" s="594"/>
      <c r="EG493" s="595"/>
      <c r="EH493" s="594"/>
      <c r="EI493" s="595"/>
      <c r="EJ493" s="594"/>
      <c r="EK493" s="595"/>
      <c r="EL493" s="594"/>
      <c r="EM493" s="595"/>
    </row>
    <row r="494" spans="12:143" x14ac:dyDescent="0.25">
      <c r="L494" s="596"/>
      <c r="M494" s="596"/>
      <c r="N494" s="595"/>
      <c r="O494" s="595"/>
      <c r="P494" s="594"/>
      <c r="Q494" s="595"/>
      <c r="R494" s="594"/>
      <c r="S494" s="595"/>
      <c r="T494" s="594"/>
      <c r="U494" s="595"/>
      <c r="V494" s="594"/>
      <c r="W494" s="595"/>
      <c r="X494" s="594"/>
      <c r="Y494" s="595"/>
      <c r="Z494" s="594"/>
      <c r="AA494" s="595"/>
      <c r="AB494" s="594"/>
      <c r="AC494" s="595"/>
      <c r="AD494" s="595"/>
      <c r="AE494" s="596"/>
      <c r="AF494" s="595"/>
      <c r="AG494" s="595"/>
      <c r="AH494" s="595"/>
      <c r="AI494" s="595"/>
      <c r="AJ494" s="595"/>
      <c r="AK494" s="595"/>
      <c r="AL494" s="596"/>
      <c r="AM494" s="596"/>
      <c r="AN494" s="596"/>
      <c r="AO494" s="596"/>
      <c r="AP494" s="596"/>
      <c r="AQ494" s="596"/>
      <c r="AR494" s="595"/>
      <c r="AS494" s="595"/>
      <c r="AT494" s="594"/>
      <c r="AU494" s="595"/>
      <c r="AV494" s="594"/>
      <c r="AW494" s="595"/>
      <c r="AX494" s="594"/>
      <c r="AY494" s="595"/>
      <c r="AZ494" s="594"/>
      <c r="BA494" s="595"/>
      <c r="BB494" s="594"/>
      <c r="BC494" s="595"/>
      <c r="BD494" s="594"/>
      <c r="BE494" s="595"/>
      <c r="BF494" s="594"/>
      <c r="BG494" s="595"/>
      <c r="BH494" s="595"/>
      <c r="BI494" s="595"/>
      <c r="BJ494" s="595"/>
      <c r="BK494" s="595"/>
      <c r="BL494" s="595"/>
      <c r="BM494" s="595"/>
      <c r="BN494" s="595"/>
      <c r="BO494" s="595"/>
      <c r="BP494" s="596"/>
      <c r="BQ494" s="596"/>
      <c r="BR494" s="596"/>
      <c r="BS494" s="596"/>
      <c r="BT494" s="596"/>
      <c r="BU494" s="596"/>
      <c r="BV494" s="597"/>
      <c r="BW494" s="597"/>
      <c r="BX494" s="598"/>
      <c r="BY494" s="597"/>
      <c r="BZ494" s="598"/>
      <c r="CA494" s="597"/>
      <c r="CB494" s="598"/>
      <c r="CC494" s="597"/>
      <c r="CD494" s="598"/>
      <c r="CE494" s="597"/>
      <c r="CF494" s="598"/>
      <c r="CG494" s="597"/>
      <c r="CH494" s="598"/>
      <c r="CI494" s="597"/>
      <c r="CJ494" s="598"/>
      <c r="CK494" s="597"/>
      <c r="CL494" s="597"/>
      <c r="CM494" s="597"/>
      <c r="CN494" s="597"/>
      <c r="CO494" s="597"/>
      <c r="CP494" s="597"/>
      <c r="CQ494" s="597"/>
      <c r="CR494" s="597"/>
      <c r="CS494" s="597"/>
      <c r="CT494" s="597"/>
      <c r="CU494" s="597"/>
      <c r="CV494" s="597"/>
      <c r="CW494" s="597"/>
      <c r="CX494" s="597"/>
      <c r="CY494" s="595"/>
      <c r="CZ494" s="596"/>
      <c r="DA494" s="594"/>
      <c r="DB494" s="596"/>
      <c r="DC494" s="594"/>
      <c r="DD494" s="596"/>
      <c r="DE494" s="594"/>
      <c r="DF494" s="596"/>
      <c r="DG494" s="594"/>
      <c r="DH494" s="596"/>
      <c r="DI494" s="594"/>
      <c r="DJ494" s="596"/>
      <c r="DK494" s="594"/>
      <c r="DL494" s="596"/>
      <c r="DM494" s="594"/>
      <c r="DN494" s="596"/>
      <c r="DO494" s="596"/>
      <c r="DP494" s="596"/>
      <c r="DQ494" s="596"/>
      <c r="DR494" s="596"/>
      <c r="DS494" s="596"/>
      <c r="DT494" s="596"/>
      <c r="DU494" s="596"/>
      <c r="DV494" s="596"/>
      <c r="DW494" s="596"/>
      <c r="DX494" s="596"/>
      <c r="DY494" s="596"/>
      <c r="DZ494" s="596"/>
      <c r="EA494" s="596"/>
      <c r="EB494" s="595"/>
      <c r="EC494" s="595"/>
      <c r="ED494" s="594"/>
      <c r="EE494" s="595"/>
      <c r="EF494" s="594"/>
      <c r="EG494" s="595"/>
      <c r="EH494" s="594"/>
      <c r="EI494" s="595"/>
      <c r="EJ494" s="594"/>
      <c r="EK494" s="595"/>
      <c r="EL494" s="594"/>
      <c r="EM494" s="595"/>
    </row>
    <row r="495" spans="12:143" x14ac:dyDescent="0.25">
      <c r="L495" s="596"/>
      <c r="M495" s="596"/>
      <c r="N495" s="595"/>
      <c r="O495" s="595"/>
      <c r="P495" s="594"/>
      <c r="Q495" s="595"/>
      <c r="R495" s="594"/>
      <c r="S495" s="595"/>
      <c r="T495" s="594"/>
      <c r="U495" s="595"/>
      <c r="V495" s="594"/>
      <c r="W495" s="595"/>
      <c r="X495" s="594"/>
      <c r="Y495" s="595"/>
      <c r="Z495" s="594"/>
      <c r="AA495" s="595"/>
      <c r="AB495" s="594"/>
      <c r="AC495" s="595"/>
      <c r="AD495" s="595"/>
      <c r="AE495" s="596"/>
      <c r="AF495" s="595"/>
      <c r="AG495" s="595"/>
      <c r="AH495" s="595"/>
      <c r="AI495" s="595"/>
      <c r="AJ495" s="595"/>
      <c r="AK495" s="595"/>
      <c r="AL495" s="596"/>
      <c r="AM495" s="596"/>
      <c r="AN495" s="596"/>
      <c r="AO495" s="596"/>
      <c r="AP495" s="596"/>
      <c r="AQ495" s="596"/>
      <c r="AR495" s="595"/>
      <c r="AS495" s="595"/>
      <c r="AT495" s="594"/>
      <c r="AU495" s="595"/>
      <c r="AV495" s="594"/>
      <c r="AW495" s="595"/>
      <c r="AX495" s="594"/>
      <c r="AY495" s="595"/>
      <c r="AZ495" s="594"/>
      <c r="BA495" s="595"/>
      <c r="BB495" s="594"/>
      <c r="BC495" s="595"/>
      <c r="BD495" s="594"/>
      <c r="BE495" s="595"/>
      <c r="BF495" s="594"/>
      <c r="BG495" s="595"/>
      <c r="BH495" s="595"/>
      <c r="BI495" s="595"/>
      <c r="BJ495" s="595"/>
      <c r="BK495" s="595"/>
      <c r="BL495" s="595"/>
      <c r="BM495" s="595"/>
      <c r="BN495" s="595"/>
      <c r="BO495" s="595"/>
      <c r="BP495" s="596"/>
      <c r="BQ495" s="596"/>
      <c r="BR495" s="596"/>
      <c r="BS495" s="596"/>
      <c r="BT495" s="596"/>
      <c r="BU495" s="596"/>
      <c r="BV495" s="597"/>
      <c r="BW495" s="597"/>
      <c r="BX495" s="598"/>
      <c r="BY495" s="597"/>
      <c r="BZ495" s="598"/>
      <c r="CA495" s="597"/>
      <c r="CB495" s="598"/>
      <c r="CC495" s="597"/>
      <c r="CD495" s="598"/>
      <c r="CE495" s="597"/>
      <c r="CF495" s="598"/>
      <c r="CG495" s="597"/>
      <c r="CH495" s="598"/>
      <c r="CI495" s="597"/>
      <c r="CJ495" s="598"/>
      <c r="CK495" s="597"/>
      <c r="CL495" s="597"/>
      <c r="CM495" s="597"/>
      <c r="CN495" s="597"/>
      <c r="CO495" s="597"/>
      <c r="CP495" s="597"/>
      <c r="CQ495" s="597"/>
      <c r="CR495" s="597"/>
      <c r="CS495" s="597"/>
      <c r="CT495" s="597"/>
      <c r="CU495" s="597"/>
      <c r="CV495" s="597"/>
      <c r="CW495" s="597"/>
      <c r="CX495" s="597"/>
      <c r="CY495" s="595"/>
      <c r="CZ495" s="596"/>
      <c r="DA495" s="594"/>
      <c r="DB495" s="596"/>
      <c r="DC495" s="594"/>
      <c r="DD495" s="596"/>
      <c r="DE495" s="594"/>
      <c r="DF495" s="596"/>
      <c r="DG495" s="594"/>
      <c r="DH495" s="596"/>
      <c r="DI495" s="594"/>
      <c r="DJ495" s="596"/>
      <c r="DK495" s="594"/>
      <c r="DL495" s="596"/>
      <c r="DM495" s="594"/>
      <c r="DN495" s="596"/>
      <c r="DO495" s="596"/>
      <c r="DP495" s="596"/>
      <c r="DQ495" s="596"/>
      <c r="DR495" s="596"/>
      <c r="DS495" s="596"/>
      <c r="DT495" s="596"/>
      <c r="DU495" s="596"/>
      <c r="DV495" s="596"/>
      <c r="DW495" s="596"/>
      <c r="DX495" s="596"/>
      <c r="DY495" s="596"/>
      <c r="DZ495" s="596"/>
      <c r="EA495" s="596"/>
      <c r="EB495" s="595"/>
      <c r="EC495" s="595"/>
      <c r="ED495" s="594"/>
      <c r="EE495" s="595"/>
      <c r="EF495" s="594"/>
      <c r="EG495" s="595"/>
      <c r="EH495" s="594"/>
      <c r="EI495" s="595"/>
      <c r="EJ495" s="594"/>
      <c r="EK495" s="595"/>
      <c r="EL495" s="594"/>
      <c r="EM495" s="595"/>
    </row>
    <row r="496" spans="12:143" x14ac:dyDescent="0.25">
      <c r="L496" s="596"/>
      <c r="M496" s="596"/>
      <c r="N496" s="595"/>
      <c r="O496" s="595"/>
      <c r="P496" s="594"/>
      <c r="Q496" s="595"/>
      <c r="R496" s="594"/>
      <c r="S496" s="595"/>
      <c r="T496" s="594"/>
      <c r="U496" s="595"/>
      <c r="V496" s="594"/>
      <c r="W496" s="595"/>
      <c r="X496" s="594"/>
      <c r="Y496" s="595"/>
      <c r="Z496" s="594"/>
      <c r="AA496" s="595"/>
      <c r="AB496" s="594"/>
      <c r="AC496" s="595"/>
      <c r="AD496" s="595"/>
      <c r="AE496" s="596"/>
      <c r="AF496" s="595"/>
      <c r="AG496" s="595"/>
      <c r="AH496" s="595"/>
      <c r="AI496" s="595"/>
      <c r="AJ496" s="595"/>
      <c r="AK496" s="595"/>
      <c r="AL496" s="596"/>
      <c r="AM496" s="596"/>
      <c r="AN496" s="596"/>
      <c r="AO496" s="596"/>
      <c r="AP496" s="596"/>
      <c r="AQ496" s="596"/>
      <c r="AR496" s="595"/>
      <c r="AS496" s="595"/>
      <c r="AT496" s="594"/>
      <c r="AU496" s="595"/>
      <c r="AV496" s="594"/>
      <c r="AW496" s="595"/>
      <c r="AX496" s="594"/>
      <c r="AY496" s="595"/>
      <c r="AZ496" s="594"/>
      <c r="BA496" s="595"/>
      <c r="BB496" s="594"/>
      <c r="BC496" s="595"/>
      <c r="BD496" s="594"/>
      <c r="BE496" s="595"/>
      <c r="BF496" s="594"/>
      <c r="BG496" s="595"/>
      <c r="BH496" s="595"/>
      <c r="BI496" s="595"/>
      <c r="BJ496" s="595"/>
      <c r="BK496" s="595"/>
      <c r="BL496" s="595"/>
      <c r="BM496" s="595"/>
      <c r="BN496" s="595"/>
      <c r="BO496" s="595"/>
      <c r="BP496" s="596"/>
      <c r="BQ496" s="596"/>
      <c r="BR496" s="596"/>
      <c r="BS496" s="596"/>
      <c r="BT496" s="596"/>
      <c r="BU496" s="596"/>
      <c r="BV496" s="597"/>
      <c r="BW496" s="597"/>
      <c r="BX496" s="598"/>
      <c r="BY496" s="597"/>
      <c r="BZ496" s="598"/>
      <c r="CA496" s="597"/>
      <c r="CB496" s="598"/>
      <c r="CC496" s="597"/>
      <c r="CD496" s="598"/>
      <c r="CE496" s="597"/>
      <c r="CF496" s="598"/>
      <c r="CG496" s="597"/>
      <c r="CH496" s="598"/>
      <c r="CI496" s="597"/>
      <c r="CJ496" s="598"/>
      <c r="CK496" s="597"/>
      <c r="CL496" s="597"/>
      <c r="CM496" s="597"/>
      <c r="CN496" s="597"/>
      <c r="CO496" s="597"/>
      <c r="CP496" s="597"/>
      <c r="CQ496" s="597"/>
      <c r="CR496" s="597"/>
      <c r="CS496" s="597"/>
      <c r="CT496" s="597"/>
      <c r="CU496" s="597"/>
      <c r="CV496" s="597"/>
      <c r="CW496" s="597"/>
      <c r="CX496" s="597"/>
      <c r="CY496" s="595"/>
      <c r="CZ496" s="596"/>
      <c r="DA496" s="594"/>
      <c r="DB496" s="596"/>
      <c r="DC496" s="594"/>
      <c r="DD496" s="596"/>
      <c r="DE496" s="594"/>
      <c r="DF496" s="596"/>
      <c r="DG496" s="594"/>
      <c r="DH496" s="596"/>
      <c r="DI496" s="594"/>
      <c r="DJ496" s="596"/>
      <c r="DK496" s="594"/>
      <c r="DL496" s="596"/>
      <c r="DM496" s="594"/>
      <c r="DN496" s="596"/>
      <c r="DO496" s="596"/>
      <c r="DP496" s="596"/>
      <c r="DQ496" s="596"/>
      <c r="DR496" s="596"/>
      <c r="DS496" s="596"/>
      <c r="DT496" s="596"/>
      <c r="DU496" s="596"/>
      <c r="DV496" s="596"/>
      <c r="DW496" s="596"/>
      <c r="DX496" s="596"/>
      <c r="DY496" s="596"/>
      <c r="DZ496" s="596"/>
      <c r="EA496" s="596"/>
      <c r="EB496" s="595"/>
      <c r="EC496" s="595"/>
      <c r="ED496" s="594"/>
      <c r="EE496" s="595"/>
      <c r="EF496" s="594"/>
      <c r="EG496" s="595"/>
      <c r="EH496" s="594"/>
      <c r="EI496" s="595"/>
      <c r="EJ496" s="594"/>
      <c r="EK496" s="595"/>
      <c r="EL496" s="594"/>
      <c r="EM496" s="595"/>
    </row>
    <row r="497" spans="12:143" x14ac:dyDescent="0.25">
      <c r="L497" s="596"/>
      <c r="M497" s="596"/>
      <c r="N497" s="595"/>
      <c r="O497" s="595"/>
      <c r="P497" s="594"/>
      <c r="Q497" s="595"/>
      <c r="R497" s="594"/>
      <c r="S497" s="595"/>
      <c r="T497" s="594"/>
      <c r="U497" s="595"/>
      <c r="V497" s="594"/>
      <c r="W497" s="595"/>
      <c r="X497" s="594"/>
      <c r="Y497" s="595"/>
      <c r="Z497" s="594"/>
      <c r="AA497" s="595"/>
      <c r="AB497" s="594"/>
      <c r="AC497" s="595"/>
      <c r="AD497" s="595"/>
      <c r="AE497" s="596"/>
      <c r="AF497" s="595"/>
      <c r="AG497" s="595"/>
      <c r="AH497" s="595"/>
      <c r="AI497" s="595"/>
      <c r="AJ497" s="595"/>
      <c r="AK497" s="595"/>
      <c r="AL497" s="596"/>
      <c r="AM497" s="596"/>
      <c r="AN497" s="596"/>
      <c r="AO497" s="596"/>
      <c r="AP497" s="596"/>
      <c r="AQ497" s="596"/>
      <c r="AR497" s="595"/>
      <c r="AS497" s="595"/>
      <c r="AT497" s="594"/>
      <c r="AU497" s="595"/>
      <c r="AV497" s="594"/>
      <c r="AW497" s="595"/>
      <c r="AX497" s="594"/>
      <c r="AY497" s="595"/>
      <c r="AZ497" s="594"/>
      <c r="BA497" s="595"/>
      <c r="BB497" s="594"/>
      <c r="BC497" s="595"/>
      <c r="BD497" s="594"/>
      <c r="BE497" s="595"/>
      <c r="BF497" s="594"/>
      <c r="BG497" s="595"/>
      <c r="BH497" s="595"/>
      <c r="BI497" s="595"/>
      <c r="BJ497" s="595"/>
      <c r="BK497" s="595"/>
      <c r="BL497" s="595"/>
      <c r="BM497" s="595"/>
      <c r="BN497" s="595"/>
      <c r="BO497" s="595"/>
      <c r="BP497" s="596"/>
      <c r="BQ497" s="596"/>
      <c r="BR497" s="596"/>
      <c r="BS497" s="596"/>
      <c r="BT497" s="596"/>
      <c r="BU497" s="596"/>
      <c r="BV497" s="597"/>
      <c r="BW497" s="597"/>
      <c r="BX497" s="598"/>
      <c r="BY497" s="597"/>
      <c r="BZ497" s="598"/>
      <c r="CA497" s="597"/>
      <c r="CB497" s="598"/>
      <c r="CC497" s="597"/>
      <c r="CD497" s="598"/>
      <c r="CE497" s="597"/>
      <c r="CF497" s="598"/>
      <c r="CG497" s="597"/>
      <c r="CH497" s="598"/>
      <c r="CI497" s="597"/>
      <c r="CJ497" s="598"/>
      <c r="CK497" s="597"/>
      <c r="CL497" s="597"/>
      <c r="CM497" s="597"/>
      <c r="CN497" s="597"/>
      <c r="CO497" s="597"/>
      <c r="CP497" s="597"/>
      <c r="CQ497" s="597"/>
      <c r="CR497" s="597"/>
      <c r="CS497" s="597"/>
      <c r="CT497" s="597"/>
      <c r="CU497" s="597"/>
      <c r="CV497" s="597"/>
      <c r="CW497" s="597"/>
      <c r="CX497" s="597"/>
      <c r="CY497" s="595"/>
      <c r="CZ497" s="596"/>
      <c r="DA497" s="594"/>
      <c r="DB497" s="596"/>
      <c r="DC497" s="594"/>
      <c r="DD497" s="596"/>
      <c r="DE497" s="594"/>
      <c r="DF497" s="596"/>
      <c r="DG497" s="594"/>
      <c r="DH497" s="596"/>
      <c r="DI497" s="594"/>
      <c r="DJ497" s="596"/>
      <c r="DK497" s="594"/>
      <c r="DL497" s="596"/>
      <c r="DM497" s="594"/>
      <c r="DN497" s="596"/>
      <c r="DO497" s="596"/>
      <c r="DP497" s="596"/>
      <c r="DQ497" s="596"/>
      <c r="DR497" s="596"/>
      <c r="DS497" s="596"/>
      <c r="DT497" s="596"/>
      <c r="DU497" s="596"/>
      <c r="DV497" s="596"/>
      <c r="DW497" s="596"/>
      <c r="DX497" s="596"/>
      <c r="DY497" s="596"/>
      <c r="DZ497" s="596"/>
      <c r="EA497" s="596"/>
      <c r="EB497" s="595"/>
      <c r="EC497" s="595"/>
      <c r="ED497" s="594"/>
      <c r="EE497" s="595"/>
      <c r="EF497" s="594"/>
      <c r="EG497" s="595"/>
      <c r="EH497" s="594"/>
      <c r="EI497" s="595"/>
      <c r="EJ497" s="594"/>
      <c r="EK497" s="595"/>
      <c r="EL497" s="594"/>
      <c r="EM497" s="595"/>
    </row>
    <row r="498" spans="12:143" x14ac:dyDescent="0.25">
      <c r="L498" s="596"/>
      <c r="M498" s="596"/>
      <c r="N498" s="595"/>
      <c r="O498" s="595"/>
      <c r="P498" s="594"/>
      <c r="Q498" s="595"/>
      <c r="R498" s="594"/>
      <c r="S498" s="595"/>
      <c r="T498" s="594"/>
      <c r="U498" s="595"/>
      <c r="V498" s="594"/>
      <c r="W498" s="595"/>
      <c r="X498" s="594"/>
      <c r="Y498" s="595"/>
      <c r="Z498" s="594"/>
      <c r="AA498" s="595"/>
      <c r="AB498" s="594"/>
      <c r="AC498" s="595"/>
      <c r="AD498" s="595"/>
      <c r="AE498" s="596"/>
      <c r="AF498" s="595"/>
      <c r="AG498" s="595"/>
      <c r="AH498" s="595"/>
      <c r="AI498" s="595"/>
      <c r="AJ498" s="595"/>
      <c r="AK498" s="595"/>
      <c r="AL498" s="596"/>
      <c r="AM498" s="596"/>
      <c r="AN498" s="596"/>
      <c r="AO498" s="596"/>
      <c r="AP498" s="596"/>
      <c r="AQ498" s="596"/>
      <c r="AR498" s="595"/>
      <c r="AS498" s="595"/>
      <c r="AT498" s="594"/>
      <c r="AU498" s="595"/>
      <c r="AV498" s="594"/>
      <c r="AW498" s="595"/>
      <c r="AX498" s="594"/>
      <c r="AY498" s="595"/>
      <c r="AZ498" s="594"/>
      <c r="BA498" s="595"/>
      <c r="BB498" s="594"/>
      <c r="BC498" s="595"/>
      <c r="BD498" s="594"/>
      <c r="BE498" s="595"/>
      <c r="BF498" s="594"/>
      <c r="BG498" s="595"/>
      <c r="BH498" s="595"/>
      <c r="BI498" s="595"/>
      <c r="BJ498" s="595"/>
      <c r="BK498" s="595"/>
      <c r="BL498" s="595"/>
      <c r="BM498" s="595"/>
      <c r="BN498" s="595"/>
      <c r="BO498" s="595"/>
      <c r="BP498" s="596"/>
      <c r="BQ498" s="596"/>
      <c r="BR498" s="596"/>
      <c r="BS498" s="596"/>
      <c r="BT498" s="596"/>
      <c r="BU498" s="596"/>
      <c r="BV498" s="597"/>
      <c r="BW498" s="597"/>
      <c r="BX498" s="598"/>
      <c r="BY498" s="597"/>
      <c r="BZ498" s="598"/>
      <c r="CA498" s="597"/>
      <c r="CB498" s="598"/>
      <c r="CC498" s="597"/>
      <c r="CD498" s="598"/>
      <c r="CE498" s="597"/>
      <c r="CF498" s="598"/>
      <c r="CG498" s="597"/>
      <c r="CH498" s="598"/>
      <c r="CI498" s="597"/>
      <c r="CJ498" s="598"/>
      <c r="CK498" s="597"/>
      <c r="CL498" s="597"/>
      <c r="CM498" s="597"/>
      <c r="CN498" s="597"/>
      <c r="CO498" s="597"/>
      <c r="CP498" s="597"/>
      <c r="CQ498" s="597"/>
      <c r="CR498" s="597"/>
      <c r="CS498" s="597"/>
      <c r="CT498" s="597"/>
      <c r="CU498" s="597"/>
      <c r="CV498" s="597"/>
      <c r="CW498" s="597"/>
      <c r="CX498" s="597"/>
      <c r="CY498" s="595"/>
      <c r="CZ498" s="596"/>
      <c r="DA498" s="594"/>
      <c r="DB498" s="596"/>
      <c r="DC498" s="594"/>
      <c r="DD498" s="596"/>
      <c r="DE498" s="594"/>
      <c r="DF498" s="596"/>
      <c r="DG498" s="594"/>
      <c r="DH498" s="596"/>
      <c r="DI498" s="594"/>
      <c r="DJ498" s="596"/>
      <c r="DK498" s="594"/>
      <c r="DL498" s="596"/>
      <c r="DM498" s="594"/>
      <c r="DN498" s="596"/>
      <c r="DO498" s="596"/>
      <c r="DP498" s="596"/>
      <c r="DQ498" s="596"/>
      <c r="DR498" s="596"/>
      <c r="DS498" s="596"/>
      <c r="DT498" s="596"/>
      <c r="DU498" s="596"/>
      <c r="DV498" s="596"/>
      <c r="DW498" s="596"/>
      <c r="DX498" s="596"/>
      <c r="DY498" s="596"/>
      <c r="DZ498" s="596"/>
      <c r="EA498" s="596"/>
      <c r="EB498" s="595"/>
      <c r="EC498" s="595"/>
      <c r="ED498" s="594"/>
      <c r="EE498" s="595"/>
      <c r="EF498" s="594"/>
      <c r="EG498" s="595"/>
      <c r="EH498" s="594"/>
      <c r="EI498" s="595"/>
      <c r="EJ498" s="594"/>
      <c r="EK498" s="595"/>
      <c r="EL498" s="594"/>
      <c r="EM498" s="595"/>
    </row>
    <row r="499" spans="12:143" x14ac:dyDescent="0.25">
      <c r="L499" s="596"/>
      <c r="M499" s="596"/>
      <c r="N499" s="595"/>
      <c r="O499" s="595"/>
      <c r="P499" s="594"/>
      <c r="Q499" s="595"/>
      <c r="R499" s="594"/>
      <c r="S499" s="595"/>
      <c r="T499" s="594"/>
      <c r="U499" s="595"/>
      <c r="V499" s="594"/>
      <c r="W499" s="595"/>
      <c r="X499" s="594"/>
      <c r="Y499" s="595"/>
      <c r="Z499" s="594"/>
      <c r="AA499" s="595"/>
      <c r="AB499" s="594"/>
      <c r="AC499" s="595"/>
      <c r="AD499" s="595"/>
      <c r="AE499" s="596"/>
      <c r="AF499" s="595"/>
      <c r="AG499" s="595"/>
      <c r="AH499" s="595"/>
      <c r="AI499" s="595"/>
      <c r="AJ499" s="595"/>
      <c r="AK499" s="595"/>
      <c r="AL499" s="596"/>
      <c r="AM499" s="596"/>
      <c r="AN499" s="596"/>
      <c r="AO499" s="596"/>
      <c r="AP499" s="596"/>
      <c r="AQ499" s="596"/>
      <c r="AR499" s="595"/>
      <c r="AS499" s="595"/>
      <c r="AT499" s="594"/>
      <c r="AU499" s="595"/>
      <c r="AV499" s="594"/>
      <c r="AW499" s="595"/>
      <c r="AX499" s="594"/>
      <c r="AY499" s="595"/>
      <c r="AZ499" s="594"/>
      <c r="BA499" s="595"/>
      <c r="BB499" s="594"/>
      <c r="BC499" s="595"/>
      <c r="BD499" s="594"/>
      <c r="BE499" s="595"/>
      <c r="BF499" s="594"/>
      <c r="BG499" s="595"/>
      <c r="BH499" s="595"/>
      <c r="BI499" s="595"/>
      <c r="BJ499" s="595"/>
      <c r="BK499" s="595"/>
      <c r="BL499" s="595"/>
      <c r="BM499" s="595"/>
      <c r="BN499" s="595"/>
      <c r="BO499" s="595"/>
      <c r="BP499" s="596"/>
      <c r="BQ499" s="596"/>
      <c r="BR499" s="596"/>
      <c r="BS499" s="596"/>
      <c r="BT499" s="596"/>
      <c r="BU499" s="596"/>
      <c r="BV499" s="597"/>
      <c r="BW499" s="597"/>
      <c r="BX499" s="598"/>
      <c r="BY499" s="597"/>
      <c r="BZ499" s="598"/>
      <c r="CA499" s="597"/>
      <c r="CB499" s="598"/>
      <c r="CC499" s="597"/>
      <c r="CD499" s="598"/>
      <c r="CE499" s="597"/>
      <c r="CF499" s="598"/>
      <c r="CG499" s="597"/>
      <c r="CH499" s="598"/>
      <c r="CI499" s="597"/>
      <c r="CJ499" s="598"/>
      <c r="CK499" s="597"/>
      <c r="CL499" s="597"/>
      <c r="CM499" s="597"/>
      <c r="CN499" s="597"/>
      <c r="CO499" s="597"/>
      <c r="CP499" s="597"/>
      <c r="CQ499" s="597"/>
      <c r="CR499" s="597"/>
      <c r="CS499" s="597"/>
      <c r="CT499" s="597"/>
      <c r="CU499" s="597"/>
      <c r="CV499" s="597"/>
      <c r="CW499" s="597"/>
      <c r="CX499" s="597"/>
      <c r="CY499" s="595"/>
      <c r="CZ499" s="596"/>
      <c r="DA499" s="594"/>
      <c r="DB499" s="596"/>
      <c r="DC499" s="594"/>
      <c r="DD499" s="596"/>
      <c r="DE499" s="594"/>
      <c r="DF499" s="596"/>
      <c r="DG499" s="594"/>
      <c r="DH499" s="596"/>
      <c r="DI499" s="594"/>
      <c r="DJ499" s="596"/>
      <c r="DK499" s="594"/>
      <c r="DL499" s="596"/>
      <c r="DM499" s="594"/>
      <c r="DN499" s="596"/>
      <c r="DO499" s="596"/>
      <c r="DP499" s="596"/>
      <c r="DQ499" s="596"/>
      <c r="DR499" s="596"/>
      <c r="DS499" s="596"/>
      <c r="DT499" s="596"/>
      <c r="DU499" s="596"/>
      <c r="DV499" s="596"/>
      <c r="DW499" s="596"/>
      <c r="DX499" s="596"/>
      <c r="DY499" s="596"/>
      <c r="DZ499" s="596"/>
      <c r="EA499" s="596"/>
      <c r="EB499" s="595"/>
      <c r="EC499" s="595"/>
      <c r="ED499" s="594"/>
      <c r="EE499" s="595"/>
      <c r="EF499" s="594"/>
      <c r="EG499" s="595"/>
      <c r="EH499" s="594"/>
      <c r="EI499" s="595"/>
      <c r="EJ499" s="594"/>
      <c r="EK499" s="595"/>
      <c r="EL499" s="594"/>
      <c r="EM499" s="595"/>
    </row>
    <row r="500" spans="12:143" x14ac:dyDescent="0.25">
      <c r="L500" s="596"/>
      <c r="M500" s="596"/>
      <c r="N500" s="595"/>
      <c r="O500" s="595"/>
      <c r="P500" s="594"/>
      <c r="Q500" s="595"/>
      <c r="R500" s="594"/>
      <c r="S500" s="595"/>
      <c r="T500" s="594"/>
      <c r="U500" s="595"/>
      <c r="V500" s="594"/>
      <c r="W500" s="595"/>
      <c r="X500" s="594"/>
      <c r="Y500" s="595"/>
      <c r="Z500" s="594"/>
      <c r="AA500" s="595"/>
      <c r="AB500" s="594"/>
      <c r="AC500" s="595"/>
      <c r="AD500" s="595"/>
      <c r="AE500" s="596"/>
      <c r="AF500" s="595"/>
      <c r="AG500" s="595"/>
      <c r="AH500" s="595"/>
      <c r="AI500" s="595"/>
      <c r="AJ500" s="595"/>
      <c r="AK500" s="595"/>
      <c r="AL500" s="596"/>
      <c r="AM500" s="596"/>
      <c r="AN500" s="596"/>
      <c r="AO500" s="596"/>
      <c r="AP500" s="596"/>
      <c r="AQ500" s="596"/>
      <c r="AR500" s="595"/>
      <c r="AS500" s="595"/>
      <c r="AT500" s="594"/>
      <c r="AU500" s="595"/>
      <c r="AV500" s="594"/>
      <c r="AW500" s="595"/>
      <c r="AX500" s="594"/>
      <c r="AY500" s="595"/>
      <c r="AZ500" s="594"/>
      <c r="BA500" s="595"/>
      <c r="BB500" s="594"/>
      <c r="BC500" s="595"/>
      <c r="BD500" s="594"/>
      <c r="BE500" s="595"/>
      <c r="BF500" s="594"/>
      <c r="BG500" s="595"/>
      <c r="BH500" s="595"/>
      <c r="BI500" s="595"/>
      <c r="BJ500" s="595"/>
      <c r="BK500" s="595"/>
      <c r="BL500" s="595"/>
      <c r="BM500" s="595"/>
      <c r="BN500" s="595"/>
      <c r="BO500" s="595"/>
      <c r="BP500" s="596"/>
      <c r="BQ500" s="596"/>
      <c r="BR500" s="596"/>
      <c r="BS500" s="596"/>
      <c r="BT500" s="596"/>
      <c r="BU500" s="596"/>
      <c r="BV500" s="597"/>
      <c r="BW500" s="597"/>
      <c r="BX500" s="598"/>
      <c r="BY500" s="597"/>
      <c r="BZ500" s="598"/>
      <c r="CA500" s="597"/>
      <c r="CB500" s="598"/>
      <c r="CC500" s="597"/>
      <c r="CD500" s="598"/>
      <c r="CE500" s="597"/>
      <c r="CF500" s="598"/>
      <c r="CG500" s="597"/>
      <c r="CH500" s="598"/>
      <c r="CI500" s="597"/>
      <c r="CJ500" s="598"/>
      <c r="CK500" s="597"/>
      <c r="CL500" s="597"/>
      <c r="CM500" s="597"/>
      <c r="CN500" s="597"/>
      <c r="CO500" s="597"/>
      <c r="CP500" s="597"/>
      <c r="CQ500" s="597"/>
      <c r="CR500" s="597"/>
      <c r="CS500" s="597"/>
      <c r="CT500" s="597"/>
      <c r="CU500" s="597"/>
      <c r="CV500" s="597"/>
      <c r="CW500" s="597"/>
      <c r="CX500" s="597"/>
      <c r="CY500" s="595"/>
      <c r="CZ500" s="596"/>
      <c r="DA500" s="594"/>
      <c r="DB500" s="596"/>
      <c r="DC500" s="594"/>
      <c r="DD500" s="596"/>
      <c r="DE500" s="594"/>
      <c r="DF500" s="596"/>
      <c r="DG500" s="594"/>
      <c r="DH500" s="596"/>
      <c r="DI500" s="594"/>
      <c r="DJ500" s="596"/>
      <c r="DK500" s="594"/>
      <c r="DL500" s="596"/>
      <c r="DM500" s="594"/>
      <c r="DN500" s="596"/>
      <c r="DO500" s="596"/>
      <c r="DP500" s="596"/>
      <c r="DQ500" s="596"/>
      <c r="DR500" s="596"/>
      <c r="DS500" s="596"/>
      <c r="DT500" s="596"/>
      <c r="DU500" s="596"/>
      <c r="DV500" s="596"/>
      <c r="DW500" s="596"/>
      <c r="DX500" s="596"/>
      <c r="DY500" s="596"/>
      <c r="DZ500" s="596"/>
      <c r="EA500" s="596"/>
      <c r="EB500" s="595"/>
      <c r="EC500" s="595"/>
      <c r="ED500" s="594"/>
      <c r="EE500" s="595"/>
      <c r="EF500" s="594"/>
      <c r="EG500" s="595"/>
      <c r="EH500" s="594"/>
      <c r="EI500" s="595"/>
      <c r="EJ500" s="594"/>
      <c r="EK500" s="595"/>
      <c r="EL500" s="594"/>
      <c r="EM500" s="595"/>
    </row>
    <row r="501" spans="12:143" x14ac:dyDescent="0.25">
      <c r="L501" s="596"/>
      <c r="M501" s="596"/>
      <c r="N501" s="595"/>
      <c r="O501" s="595"/>
      <c r="P501" s="594"/>
      <c r="Q501" s="595"/>
      <c r="R501" s="594"/>
      <c r="S501" s="595"/>
      <c r="T501" s="594"/>
      <c r="U501" s="595"/>
      <c r="V501" s="594"/>
      <c r="W501" s="595"/>
      <c r="X501" s="594"/>
      <c r="Y501" s="595"/>
      <c r="Z501" s="594"/>
      <c r="AA501" s="595"/>
      <c r="AB501" s="594"/>
      <c r="AC501" s="595"/>
      <c r="AD501" s="595"/>
      <c r="AE501" s="596"/>
      <c r="AF501" s="595"/>
      <c r="AG501" s="595"/>
      <c r="AH501" s="595"/>
      <c r="AI501" s="595"/>
      <c r="AJ501" s="595"/>
      <c r="AK501" s="595"/>
      <c r="AL501" s="596"/>
      <c r="AM501" s="596"/>
      <c r="AN501" s="596"/>
      <c r="AO501" s="596"/>
      <c r="AP501" s="596"/>
      <c r="AQ501" s="596"/>
      <c r="AR501" s="595"/>
      <c r="AS501" s="595"/>
      <c r="AT501" s="594"/>
      <c r="AU501" s="595"/>
      <c r="AV501" s="594"/>
      <c r="AW501" s="595"/>
      <c r="AX501" s="594"/>
      <c r="AY501" s="595"/>
      <c r="AZ501" s="594"/>
      <c r="BA501" s="595"/>
      <c r="BB501" s="594"/>
      <c r="BC501" s="595"/>
      <c r="BD501" s="594"/>
      <c r="BE501" s="595"/>
      <c r="BF501" s="594"/>
      <c r="BG501" s="595"/>
      <c r="BH501" s="595"/>
      <c r="BI501" s="595"/>
      <c r="BJ501" s="595"/>
      <c r="BK501" s="595"/>
      <c r="BL501" s="595"/>
      <c r="BM501" s="595"/>
      <c r="BN501" s="595"/>
      <c r="BO501" s="595"/>
      <c r="BP501" s="596"/>
      <c r="BQ501" s="596"/>
      <c r="BR501" s="596"/>
      <c r="BS501" s="596"/>
      <c r="BT501" s="596"/>
      <c r="BU501" s="596"/>
      <c r="BV501" s="597"/>
      <c r="BW501" s="597"/>
      <c r="BX501" s="598"/>
      <c r="BY501" s="597"/>
      <c r="BZ501" s="598"/>
      <c r="CA501" s="597"/>
      <c r="CB501" s="598"/>
      <c r="CC501" s="597"/>
      <c r="CD501" s="598"/>
      <c r="CE501" s="597"/>
      <c r="CF501" s="598"/>
      <c r="CG501" s="597"/>
      <c r="CH501" s="598"/>
      <c r="CI501" s="597"/>
      <c r="CJ501" s="598"/>
      <c r="CK501" s="597"/>
      <c r="CL501" s="597"/>
      <c r="CM501" s="597"/>
      <c r="CN501" s="597"/>
      <c r="CO501" s="597"/>
      <c r="CP501" s="597"/>
      <c r="CQ501" s="597"/>
      <c r="CR501" s="597"/>
      <c r="CS501" s="597"/>
      <c r="CT501" s="597"/>
      <c r="CU501" s="597"/>
      <c r="CV501" s="597"/>
      <c r="CW501" s="597"/>
      <c r="CX501" s="597"/>
      <c r="CY501" s="595"/>
      <c r="CZ501" s="596"/>
      <c r="DA501" s="594"/>
      <c r="DB501" s="596"/>
      <c r="DC501" s="594"/>
      <c r="DD501" s="596"/>
      <c r="DE501" s="594"/>
      <c r="DF501" s="596"/>
      <c r="DG501" s="594"/>
      <c r="DH501" s="596"/>
      <c r="DI501" s="594"/>
      <c r="DJ501" s="596"/>
      <c r="DK501" s="594"/>
      <c r="DL501" s="596"/>
      <c r="DM501" s="594"/>
      <c r="DN501" s="596"/>
      <c r="DO501" s="596"/>
      <c r="DP501" s="596"/>
      <c r="DQ501" s="596"/>
      <c r="DR501" s="596"/>
      <c r="DS501" s="596"/>
      <c r="DT501" s="596"/>
      <c r="DU501" s="596"/>
      <c r="DV501" s="596"/>
      <c r="DW501" s="596"/>
      <c r="DX501" s="596"/>
      <c r="DY501" s="596"/>
      <c r="DZ501" s="596"/>
      <c r="EA501" s="596"/>
      <c r="EB501" s="595"/>
      <c r="EC501" s="595"/>
      <c r="ED501" s="594"/>
      <c r="EE501" s="595"/>
      <c r="EF501" s="594"/>
      <c r="EG501" s="595"/>
      <c r="EH501" s="594"/>
      <c r="EI501" s="595"/>
      <c r="EJ501" s="594"/>
      <c r="EK501" s="595"/>
      <c r="EL501" s="594"/>
      <c r="EM501" s="595"/>
    </row>
    <row r="502" spans="12:143" x14ac:dyDescent="0.25">
      <c r="L502" s="596"/>
      <c r="M502" s="596"/>
      <c r="N502" s="595"/>
      <c r="O502" s="595"/>
      <c r="P502" s="594"/>
      <c r="Q502" s="595"/>
      <c r="R502" s="594"/>
      <c r="S502" s="595"/>
      <c r="T502" s="594"/>
      <c r="U502" s="595"/>
      <c r="V502" s="594"/>
      <c r="W502" s="595"/>
      <c r="X502" s="594"/>
      <c r="Y502" s="595"/>
      <c r="Z502" s="594"/>
      <c r="AA502" s="595"/>
      <c r="AB502" s="594"/>
      <c r="AC502" s="595"/>
      <c r="AD502" s="595"/>
      <c r="AE502" s="596"/>
      <c r="AF502" s="595"/>
      <c r="AG502" s="595"/>
      <c r="AH502" s="595"/>
      <c r="AI502" s="595"/>
      <c r="AJ502" s="595"/>
      <c r="AK502" s="595"/>
      <c r="AL502" s="596"/>
      <c r="AM502" s="596"/>
      <c r="AN502" s="596"/>
      <c r="AO502" s="596"/>
      <c r="AP502" s="596"/>
      <c r="AQ502" s="596"/>
      <c r="AR502" s="595"/>
      <c r="AS502" s="595"/>
      <c r="AT502" s="594"/>
      <c r="AU502" s="595"/>
      <c r="AV502" s="594"/>
      <c r="AW502" s="595"/>
      <c r="AX502" s="594"/>
      <c r="AY502" s="595"/>
      <c r="AZ502" s="594"/>
      <c r="BA502" s="595"/>
      <c r="BB502" s="594"/>
      <c r="BC502" s="595"/>
      <c r="BD502" s="594"/>
      <c r="BE502" s="595"/>
      <c r="BF502" s="594"/>
      <c r="BG502" s="595"/>
      <c r="BH502" s="595"/>
      <c r="BI502" s="595"/>
      <c r="BJ502" s="595"/>
      <c r="BK502" s="595"/>
      <c r="BL502" s="595"/>
      <c r="BM502" s="595"/>
      <c r="BN502" s="595"/>
      <c r="BO502" s="595"/>
      <c r="BP502" s="596"/>
      <c r="BQ502" s="596"/>
      <c r="BR502" s="596"/>
      <c r="BS502" s="596"/>
      <c r="BT502" s="596"/>
      <c r="BU502" s="596"/>
      <c r="BV502" s="597"/>
      <c r="BW502" s="597"/>
      <c r="BX502" s="598"/>
      <c r="BY502" s="597"/>
      <c r="BZ502" s="598"/>
      <c r="CA502" s="597"/>
      <c r="CB502" s="598"/>
      <c r="CC502" s="597"/>
      <c r="CD502" s="598"/>
      <c r="CE502" s="597"/>
      <c r="CF502" s="598"/>
      <c r="CG502" s="597"/>
      <c r="CH502" s="598"/>
      <c r="CI502" s="597"/>
      <c r="CJ502" s="598"/>
      <c r="CK502" s="597"/>
      <c r="CL502" s="597"/>
      <c r="CM502" s="597"/>
      <c r="CN502" s="597"/>
      <c r="CO502" s="597"/>
      <c r="CP502" s="597"/>
      <c r="CQ502" s="597"/>
      <c r="CR502" s="597"/>
      <c r="CS502" s="597"/>
      <c r="CT502" s="597"/>
      <c r="CU502" s="597"/>
      <c r="CV502" s="597"/>
      <c r="CW502" s="597"/>
      <c r="CX502" s="597"/>
      <c r="CY502" s="595"/>
      <c r="CZ502" s="596"/>
      <c r="DA502" s="594"/>
      <c r="DB502" s="596"/>
      <c r="DC502" s="594"/>
      <c r="DD502" s="596"/>
      <c r="DE502" s="594"/>
      <c r="DF502" s="596"/>
      <c r="DG502" s="594"/>
      <c r="DH502" s="596"/>
      <c r="DI502" s="594"/>
      <c r="DJ502" s="596"/>
      <c r="DK502" s="594"/>
      <c r="DL502" s="596"/>
      <c r="DM502" s="594"/>
      <c r="DN502" s="596"/>
      <c r="DO502" s="596"/>
      <c r="DP502" s="596"/>
      <c r="DQ502" s="596"/>
      <c r="DR502" s="596"/>
      <c r="DS502" s="596"/>
      <c r="DT502" s="596"/>
      <c r="DU502" s="596"/>
      <c r="DV502" s="596"/>
      <c r="DW502" s="596"/>
      <c r="DX502" s="596"/>
      <c r="DY502" s="596"/>
      <c r="DZ502" s="596"/>
      <c r="EA502" s="596"/>
      <c r="EB502" s="595"/>
      <c r="EC502" s="595"/>
      <c r="ED502" s="594"/>
      <c r="EE502" s="595"/>
      <c r="EF502" s="594"/>
      <c r="EG502" s="595"/>
      <c r="EH502" s="594"/>
      <c r="EI502" s="595"/>
      <c r="EJ502" s="594"/>
      <c r="EK502" s="595"/>
      <c r="EL502" s="594"/>
      <c r="EM502" s="595"/>
    </row>
    <row r="503" spans="12:143" x14ac:dyDescent="0.25">
      <c r="L503" s="596"/>
      <c r="M503" s="596"/>
      <c r="N503" s="595"/>
      <c r="O503" s="595"/>
      <c r="P503" s="594"/>
      <c r="Q503" s="595"/>
      <c r="R503" s="594"/>
      <c r="S503" s="595"/>
      <c r="T503" s="594"/>
      <c r="U503" s="595"/>
      <c r="V503" s="594"/>
      <c r="W503" s="595"/>
      <c r="X503" s="594"/>
      <c r="Y503" s="595"/>
      <c r="Z503" s="594"/>
      <c r="AA503" s="595"/>
      <c r="AB503" s="594"/>
      <c r="AC503" s="595"/>
      <c r="AD503" s="595"/>
      <c r="AE503" s="596"/>
      <c r="AF503" s="595"/>
      <c r="AG503" s="595"/>
      <c r="AH503" s="595"/>
      <c r="AI503" s="595"/>
      <c r="AJ503" s="595"/>
      <c r="AK503" s="595"/>
      <c r="AL503" s="596"/>
      <c r="AM503" s="596"/>
      <c r="AN503" s="596"/>
      <c r="AO503" s="596"/>
      <c r="AP503" s="596"/>
      <c r="AQ503" s="596"/>
      <c r="AR503" s="595"/>
      <c r="AS503" s="595"/>
      <c r="AT503" s="594"/>
      <c r="AU503" s="595"/>
      <c r="AV503" s="594"/>
      <c r="AW503" s="595"/>
      <c r="AX503" s="594"/>
      <c r="AY503" s="595"/>
      <c r="AZ503" s="594"/>
      <c r="BA503" s="595"/>
      <c r="BB503" s="594"/>
      <c r="BC503" s="595"/>
      <c r="BD503" s="594"/>
      <c r="BE503" s="595"/>
      <c r="BF503" s="594"/>
      <c r="BG503" s="595"/>
      <c r="BH503" s="595"/>
      <c r="BI503" s="595"/>
      <c r="BJ503" s="595"/>
      <c r="BK503" s="595"/>
      <c r="BL503" s="595"/>
      <c r="BM503" s="595"/>
      <c r="BN503" s="595"/>
      <c r="BO503" s="595"/>
      <c r="BP503" s="596"/>
      <c r="BQ503" s="596"/>
      <c r="BR503" s="596"/>
      <c r="BS503" s="596"/>
      <c r="BT503" s="596"/>
      <c r="BU503" s="596"/>
      <c r="BV503" s="597"/>
      <c r="BW503" s="597"/>
      <c r="BX503" s="598"/>
      <c r="BY503" s="597"/>
      <c r="BZ503" s="598"/>
      <c r="CA503" s="597"/>
      <c r="CB503" s="598"/>
      <c r="CC503" s="597"/>
      <c r="CD503" s="598"/>
      <c r="CE503" s="597"/>
      <c r="CF503" s="598"/>
      <c r="CG503" s="597"/>
      <c r="CH503" s="598"/>
      <c r="CI503" s="597"/>
      <c r="CJ503" s="598"/>
      <c r="CK503" s="597"/>
      <c r="CL503" s="597"/>
      <c r="CM503" s="597"/>
      <c r="CN503" s="597"/>
      <c r="CO503" s="597"/>
      <c r="CP503" s="597"/>
      <c r="CQ503" s="597"/>
      <c r="CR503" s="597"/>
      <c r="CS503" s="597"/>
      <c r="CT503" s="597"/>
      <c r="CU503" s="597"/>
      <c r="CV503" s="597"/>
      <c r="CW503" s="597"/>
      <c r="CX503" s="597"/>
      <c r="CY503" s="595"/>
      <c r="CZ503" s="596"/>
      <c r="DA503" s="594"/>
      <c r="DB503" s="596"/>
      <c r="DC503" s="594"/>
      <c r="DD503" s="596"/>
      <c r="DE503" s="594"/>
      <c r="DF503" s="596"/>
      <c r="DG503" s="594"/>
      <c r="DH503" s="596"/>
      <c r="DI503" s="594"/>
      <c r="DJ503" s="596"/>
      <c r="DK503" s="594"/>
      <c r="DL503" s="596"/>
      <c r="DM503" s="594"/>
      <c r="DN503" s="596"/>
      <c r="DO503" s="596"/>
      <c r="DP503" s="596"/>
      <c r="DQ503" s="596"/>
      <c r="DR503" s="596"/>
      <c r="DS503" s="596"/>
      <c r="DT503" s="596"/>
      <c r="DU503" s="596"/>
      <c r="DV503" s="596"/>
      <c r="DW503" s="596"/>
      <c r="DX503" s="596"/>
      <c r="DY503" s="596"/>
      <c r="DZ503" s="596"/>
      <c r="EA503" s="596"/>
      <c r="EB503" s="595"/>
      <c r="EC503" s="595"/>
      <c r="ED503" s="594"/>
      <c r="EE503" s="595"/>
      <c r="EF503" s="594"/>
      <c r="EG503" s="595"/>
      <c r="EH503" s="594"/>
      <c r="EI503" s="595"/>
      <c r="EJ503" s="594"/>
      <c r="EK503" s="595"/>
      <c r="EL503" s="594"/>
      <c r="EM503" s="595"/>
    </row>
    <row r="504" spans="12:143" x14ac:dyDescent="0.25">
      <c r="L504" s="596"/>
      <c r="M504" s="596"/>
      <c r="N504" s="595"/>
      <c r="O504" s="595"/>
      <c r="P504" s="594"/>
      <c r="Q504" s="595"/>
      <c r="R504" s="594"/>
      <c r="S504" s="595"/>
      <c r="T504" s="594"/>
      <c r="U504" s="595"/>
      <c r="V504" s="594"/>
      <c r="W504" s="595"/>
      <c r="X504" s="594"/>
      <c r="Y504" s="595"/>
      <c r="Z504" s="594"/>
      <c r="AA504" s="595"/>
      <c r="AB504" s="594"/>
      <c r="AC504" s="595"/>
      <c r="AD504" s="595"/>
      <c r="AE504" s="596"/>
      <c r="AF504" s="595"/>
      <c r="AG504" s="595"/>
      <c r="AH504" s="595"/>
      <c r="AI504" s="595"/>
      <c r="AJ504" s="595"/>
      <c r="AK504" s="595"/>
      <c r="AL504" s="596"/>
      <c r="AM504" s="596"/>
      <c r="AN504" s="596"/>
      <c r="AO504" s="596"/>
      <c r="AP504" s="596"/>
      <c r="AQ504" s="596"/>
      <c r="AR504" s="595"/>
      <c r="AS504" s="595"/>
      <c r="AT504" s="594"/>
      <c r="AU504" s="595"/>
      <c r="AV504" s="594"/>
      <c r="AW504" s="595"/>
      <c r="AX504" s="594"/>
      <c r="AY504" s="595"/>
      <c r="AZ504" s="594"/>
      <c r="BA504" s="595"/>
      <c r="BB504" s="594"/>
      <c r="BC504" s="595"/>
      <c r="BD504" s="594"/>
      <c r="BE504" s="595"/>
      <c r="BF504" s="594"/>
      <c r="BG504" s="595"/>
      <c r="BH504" s="595"/>
      <c r="BI504" s="595"/>
      <c r="BJ504" s="595"/>
      <c r="BK504" s="595"/>
      <c r="BL504" s="595"/>
      <c r="BM504" s="595"/>
      <c r="BN504" s="595"/>
      <c r="BO504" s="595"/>
      <c r="BP504" s="596"/>
      <c r="BQ504" s="596"/>
      <c r="BR504" s="596"/>
      <c r="BS504" s="596"/>
      <c r="BT504" s="596"/>
      <c r="BU504" s="596"/>
      <c r="BV504" s="597"/>
      <c r="BW504" s="597"/>
      <c r="BX504" s="598"/>
      <c r="BY504" s="597"/>
      <c r="BZ504" s="598"/>
      <c r="CA504" s="597"/>
      <c r="CB504" s="598"/>
      <c r="CC504" s="597"/>
      <c r="CD504" s="598"/>
      <c r="CE504" s="597"/>
      <c r="CF504" s="598"/>
      <c r="CG504" s="597"/>
      <c r="CH504" s="598"/>
      <c r="CI504" s="597"/>
      <c r="CJ504" s="598"/>
      <c r="CK504" s="597"/>
      <c r="CL504" s="597"/>
      <c r="CM504" s="597"/>
      <c r="CN504" s="597"/>
      <c r="CO504" s="597"/>
      <c r="CP504" s="597"/>
      <c r="CQ504" s="597"/>
      <c r="CR504" s="597"/>
      <c r="CS504" s="597"/>
      <c r="CT504" s="597"/>
      <c r="CU504" s="597"/>
      <c r="CV504" s="597"/>
      <c r="CW504" s="597"/>
      <c r="CX504" s="597"/>
      <c r="CY504" s="595"/>
      <c r="CZ504" s="596"/>
      <c r="DA504" s="594"/>
      <c r="DB504" s="596"/>
      <c r="DC504" s="594"/>
      <c r="DD504" s="596"/>
      <c r="DE504" s="594"/>
      <c r="DF504" s="596"/>
      <c r="DG504" s="594"/>
      <c r="DH504" s="596"/>
      <c r="DI504" s="594"/>
      <c r="DJ504" s="596"/>
      <c r="DK504" s="594"/>
      <c r="DL504" s="596"/>
      <c r="DM504" s="594"/>
      <c r="DN504" s="596"/>
      <c r="DO504" s="596"/>
      <c r="DP504" s="596"/>
      <c r="DQ504" s="596"/>
      <c r="DR504" s="596"/>
      <c r="DS504" s="596"/>
      <c r="DT504" s="596"/>
      <c r="DU504" s="596"/>
      <c r="DV504" s="596"/>
      <c r="DW504" s="596"/>
      <c r="DX504" s="596"/>
      <c r="DY504" s="596"/>
      <c r="DZ504" s="596"/>
      <c r="EA504" s="596"/>
      <c r="EB504" s="595"/>
      <c r="EC504" s="595"/>
      <c r="ED504" s="594"/>
      <c r="EE504" s="595"/>
      <c r="EF504" s="594"/>
      <c r="EG504" s="595"/>
      <c r="EH504" s="594"/>
      <c r="EI504" s="595"/>
      <c r="EJ504" s="594"/>
      <c r="EK504" s="595"/>
      <c r="EL504" s="594"/>
      <c r="EM504" s="595"/>
    </row>
    <row r="505" spans="12:143" x14ac:dyDescent="0.25">
      <c r="L505" s="596"/>
      <c r="M505" s="596"/>
      <c r="N505" s="595"/>
      <c r="O505" s="595"/>
      <c r="P505" s="594"/>
      <c r="Q505" s="595"/>
      <c r="R505" s="594"/>
      <c r="S505" s="595"/>
      <c r="T505" s="594"/>
      <c r="U505" s="595"/>
      <c r="V505" s="594"/>
      <c r="W505" s="595"/>
      <c r="X505" s="594"/>
      <c r="Y505" s="595"/>
      <c r="Z505" s="594"/>
      <c r="AA505" s="595"/>
      <c r="AB505" s="594"/>
      <c r="AC505" s="595"/>
      <c r="AD505" s="595"/>
      <c r="AE505" s="596"/>
      <c r="AF505" s="595"/>
      <c r="AG505" s="595"/>
      <c r="AH505" s="595"/>
      <c r="AI505" s="595"/>
      <c r="AJ505" s="595"/>
      <c r="AK505" s="595"/>
      <c r="AL505" s="596"/>
      <c r="AM505" s="596"/>
      <c r="AN505" s="596"/>
      <c r="AO505" s="596"/>
      <c r="AP505" s="596"/>
      <c r="AQ505" s="596"/>
      <c r="AR505" s="595"/>
      <c r="AS505" s="595"/>
      <c r="AT505" s="594"/>
      <c r="AU505" s="595"/>
      <c r="AV505" s="594"/>
      <c r="AW505" s="595"/>
      <c r="AX505" s="594"/>
      <c r="AY505" s="595"/>
      <c r="AZ505" s="594"/>
      <c r="BA505" s="595"/>
      <c r="BB505" s="594"/>
      <c r="BC505" s="595"/>
      <c r="BD505" s="594"/>
      <c r="BE505" s="595"/>
      <c r="BF505" s="594"/>
      <c r="BG505" s="595"/>
      <c r="BH505" s="595"/>
      <c r="BI505" s="595"/>
      <c r="BJ505" s="595"/>
      <c r="BK505" s="595"/>
      <c r="BL505" s="595"/>
      <c r="BM505" s="595"/>
      <c r="BN505" s="595"/>
      <c r="BO505" s="595"/>
      <c r="BP505" s="596"/>
      <c r="BQ505" s="596"/>
      <c r="BR505" s="596"/>
      <c r="BS505" s="596"/>
      <c r="BT505" s="596"/>
      <c r="BU505" s="596"/>
      <c r="BV505" s="597"/>
      <c r="BW505" s="597"/>
      <c r="BX505" s="598"/>
      <c r="BY505" s="597"/>
      <c r="BZ505" s="598"/>
      <c r="CA505" s="597"/>
      <c r="CB505" s="598"/>
      <c r="CC505" s="597"/>
      <c r="CD505" s="598"/>
      <c r="CE505" s="597"/>
      <c r="CF505" s="598"/>
      <c r="CG505" s="597"/>
      <c r="CH505" s="598"/>
      <c r="CI505" s="597"/>
      <c r="CJ505" s="598"/>
      <c r="CK505" s="597"/>
      <c r="CL505" s="597"/>
      <c r="CM505" s="597"/>
      <c r="CN505" s="597"/>
      <c r="CO505" s="597"/>
      <c r="CP505" s="597"/>
      <c r="CQ505" s="597"/>
      <c r="CR505" s="597"/>
      <c r="CS505" s="597"/>
      <c r="CT505" s="597"/>
      <c r="CU505" s="597"/>
      <c r="CV505" s="597"/>
      <c r="CW505" s="597"/>
      <c r="CX505" s="597"/>
      <c r="CY505" s="595"/>
      <c r="CZ505" s="596"/>
      <c r="DA505" s="594"/>
      <c r="DB505" s="596"/>
      <c r="DC505" s="594"/>
      <c r="DD505" s="596"/>
      <c r="DE505" s="594"/>
      <c r="DF505" s="596"/>
      <c r="DG505" s="594"/>
      <c r="DH505" s="596"/>
      <c r="DI505" s="594"/>
      <c r="DJ505" s="596"/>
      <c r="DK505" s="594"/>
      <c r="DL505" s="596"/>
      <c r="DM505" s="594"/>
      <c r="DN505" s="596"/>
      <c r="DO505" s="596"/>
      <c r="DP505" s="596"/>
      <c r="DQ505" s="596"/>
      <c r="DR505" s="596"/>
      <c r="DS505" s="596"/>
      <c r="DT505" s="596"/>
      <c r="DU505" s="596"/>
      <c r="DV505" s="596"/>
      <c r="DW505" s="596"/>
      <c r="DX505" s="596"/>
      <c r="DY505" s="596"/>
      <c r="DZ505" s="596"/>
      <c r="EA505" s="596"/>
      <c r="EB505" s="595"/>
      <c r="EC505" s="595"/>
      <c r="ED505" s="594"/>
      <c r="EE505" s="595"/>
      <c r="EF505" s="594"/>
      <c r="EG505" s="595"/>
      <c r="EH505" s="594"/>
      <c r="EI505" s="595"/>
      <c r="EJ505" s="594"/>
      <c r="EK505" s="595"/>
      <c r="EL505" s="594"/>
      <c r="EM505" s="595"/>
    </row>
    <row r="506" spans="12:143" x14ac:dyDescent="0.25">
      <c r="L506" s="596"/>
      <c r="M506" s="596"/>
      <c r="N506" s="595"/>
      <c r="O506" s="595"/>
      <c r="P506" s="594"/>
      <c r="Q506" s="595"/>
      <c r="R506" s="594"/>
      <c r="S506" s="595"/>
      <c r="T506" s="594"/>
      <c r="U506" s="595"/>
      <c r="V506" s="594"/>
      <c r="W506" s="595"/>
      <c r="X506" s="594"/>
      <c r="Y506" s="595"/>
      <c r="Z506" s="594"/>
      <c r="AA506" s="595"/>
      <c r="AB506" s="594"/>
      <c r="AC506" s="595"/>
      <c r="AD506" s="595"/>
      <c r="AE506" s="596"/>
      <c r="AF506" s="595"/>
      <c r="AG506" s="595"/>
      <c r="AH506" s="595"/>
      <c r="AI506" s="595"/>
      <c r="AJ506" s="595"/>
      <c r="AK506" s="595"/>
      <c r="AL506" s="596"/>
      <c r="AM506" s="596"/>
      <c r="AN506" s="596"/>
      <c r="AO506" s="596"/>
      <c r="AP506" s="596"/>
      <c r="AQ506" s="596"/>
      <c r="AR506" s="595"/>
      <c r="AS506" s="595"/>
      <c r="AT506" s="594"/>
      <c r="AU506" s="595"/>
      <c r="AV506" s="594"/>
      <c r="AW506" s="595"/>
      <c r="AX506" s="594"/>
      <c r="AY506" s="595"/>
      <c r="AZ506" s="594"/>
      <c r="BA506" s="595"/>
      <c r="BB506" s="594"/>
      <c r="BC506" s="595"/>
      <c r="BD506" s="594"/>
      <c r="BE506" s="595"/>
      <c r="BF506" s="594"/>
      <c r="BG506" s="595"/>
      <c r="BH506" s="595"/>
      <c r="BI506" s="595"/>
      <c r="BJ506" s="595"/>
      <c r="BK506" s="595"/>
      <c r="BL506" s="595"/>
      <c r="BM506" s="595"/>
      <c r="BN506" s="595"/>
      <c r="BO506" s="595"/>
      <c r="BP506" s="596"/>
      <c r="BQ506" s="596"/>
      <c r="BR506" s="596"/>
      <c r="BS506" s="596"/>
      <c r="BT506" s="596"/>
      <c r="BU506" s="596"/>
      <c r="BV506" s="597"/>
      <c r="BW506" s="597"/>
      <c r="BX506" s="598"/>
      <c r="BY506" s="597"/>
      <c r="BZ506" s="598"/>
      <c r="CA506" s="597"/>
      <c r="CB506" s="598"/>
      <c r="CC506" s="597"/>
      <c r="CD506" s="598"/>
      <c r="CE506" s="597"/>
      <c r="CF506" s="598"/>
      <c r="CG506" s="597"/>
      <c r="CH506" s="598"/>
      <c r="CI506" s="597"/>
      <c r="CJ506" s="598"/>
      <c r="CK506" s="597"/>
      <c r="CL506" s="597"/>
      <c r="CM506" s="597"/>
      <c r="CN506" s="597"/>
      <c r="CO506" s="597"/>
      <c r="CP506" s="597"/>
      <c r="CQ506" s="597"/>
      <c r="CR506" s="597"/>
      <c r="CS506" s="597"/>
      <c r="CT506" s="597"/>
      <c r="CU506" s="597"/>
      <c r="CV506" s="597"/>
      <c r="CW506" s="597"/>
      <c r="CX506" s="597"/>
      <c r="CY506" s="595"/>
      <c r="CZ506" s="596"/>
      <c r="DA506" s="594"/>
      <c r="DB506" s="596"/>
      <c r="DC506" s="594"/>
      <c r="DD506" s="596"/>
      <c r="DE506" s="594"/>
      <c r="DF506" s="596"/>
      <c r="DG506" s="594"/>
      <c r="DH506" s="596"/>
      <c r="DI506" s="594"/>
      <c r="DJ506" s="596"/>
      <c r="DK506" s="594"/>
      <c r="DL506" s="596"/>
      <c r="DM506" s="594"/>
      <c r="DN506" s="596"/>
      <c r="DO506" s="596"/>
      <c r="DP506" s="596"/>
      <c r="DQ506" s="596"/>
      <c r="DR506" s="596"/>
      <c r="DS506" s="596"/>
      <c r="DT506" s="596"/>
      <c r="DU506" s="596"/>
      <c r="DV506" s="596"/>
      <c r="DW506" s="596"/>
      <c r="DX506" s="596"/>
      <c r="DY506" s="596"/>
      <c r="DZ506" s="596"/>
      <c r="EA506" s="596"/>
      <c r="EB506" s="595"/>
      <c r="EC506" s="595"/>
      <c r="ED506" s="594"/>
      <c r="EE506" s="595"/>
      <c r="EF506" s="594"/>
      <c r="EG506" s="595"/>
      <c r="EH506" s="594"/>
      <c r="EI506" s="595"/>
      <c r="EJ506" s="594"/>
      <c r="EK506" s="595"/>
      <c r="EL506" s="594"/>
      <c r="EM506" s="595"/>
    </row>
    <row r="507" spans="12:143" x14ac:dyDescent="0.25">
      <c r="L507" s="596"/>
      <c r="M507" s="596"/>
      <c r="N507" s="595"/>
      <c r="O507" s="595"/>
      <c r="P507" s="594"/>
      <c r="Q507" s="595"/>
      <c r="R507" s="594"/>
      <c r="S507" s="595"/>
      <c r="T507" s="594"/>
      <c r="U507" s="595"/>
      <c r="V507" s="594"/>
      <c r="W507" s="595"/>
      <c r="X507" s="594"/>
      <c r="Y507" s="595"/>
      <c r="Z507" s="594"/>
      <c r="AA507" s="595"/>
      <c r="AB507" s="594"/>
      <c r="AC507" s="595"/>
      <c r="AD507" s="595"/>
      <c r="AE507" s="596"/>
      <c r="AF507" s="595"/>
      <c r="AG507" s="595"/>
      <c r="AH507" s="595"/>
      <c r="AI507" s="595"/>
      <c r="AJ507" s="595"/>
      <c r="AK507" s="595"/>
      <c r="AL507" s="596"/>
      <c r="AM507" s="596"/>
      <c r="AN507" s="596"/>
      <c r="AO507" s="596"/>
      <c r="AP507" s="596"/>
      <c r="AQ507" s="596"/>
      <c r="AR507" s="595"/>
      <c r="AS507" s="595"/>
      <c r="AT507" s="594"/>
      <c r="AU507" s="595"/>
      <c r="AV507" s="594"/>
      <c r="AW507" s="595"/>
      <c r="AX507" s="594"/>
      <c r="AY507" s="595"/>
      <c r="AZ507" s="594"/>
      <c r="BA507" s="595"/>
      <c r="BB507" s="594"/>
      <c r="BC507" s="595"/>
      <c r="BD507" s="594"/>
      <c r="BE507" s="595"/>
      <c r="BF507" s="594"/>
      <c r="BG507" s="595"/>
      <c r="BH507" s="595"/>
      <c r="BI507" s="595"/>
      <c r="BJ507" s="595"/>
      <c r="BK507" s="595"/>
      <c r="BL507" s="595"/>
      <c r="BM507" s="595"/>
      <c r="BN507" s="595"/>
      <c r="BO507" s="595"/>
      <c r="BP507" s="596"/>
      <c r="BQ507" s="596"/>
      <c r="BR507" s="596"/>
      <c r="BS507" s="596"/>
      <c r="BT507" s="596"/>
      <c r="BU507" s="596"/>
      <c r="BV507" s="597"/>
      <c r="BW507" s="597"/>
      <c r="BX507" s="598"/>
      <c r="BY507" s="597"/>
      <c r="BZ507" s="598"/>
      <c r="CA507" s="597"/>
      <c r="CB507" s="598"/>
      <c r="CC507" s="597"/>
      <c r="CD507" s="598"/>
      <c r="CE507" s="597"/>
      <c r="CF507" s="598"/>
      <c r="CG507" s="597"/>
      <c r="CH507" s="598"/>
      <c r="CI507" s="597"/>
      <c r="CJ507" s="598"/>
      <c r="CK507" s="597"/>
      <c r="CL507" s="597"/>
      <c r="CM507" s="597"/>
      <c r="CN507" s="597"/>
      <c r="CO507" s="597"/>
      <c r="CP507" s="597"/>
      <c r="CQ507" s="597"/>
      <c r="CR507" s="597"/>
      <c r="CS507" s="597"/>
      <c r="CT507" s="597"/>
      <c r="CU507" s="597"/>
      <c r="CV507" s="597"/>
      <c r="CW507" s="597"/>
      <c r="CX507" s="597"/>
      <c r="CY507" s="595"/>
      <c r="CZ507" s="596"/>
      <c r="DA507" s="594"/>
      <c r="DB507" s="596"/>
      <c r="DC507" s="594"/>
      <c r="DD507" s="596"/>
      <c r="DE507" s="594"/>
      <c r="DF507" s="596"/>
      <c r="DG507" s="594"/>
      <c r="DH507" s="596"/>
      <c r="DI507" s="594"/>
      <c r="DJ507" s="596"/>
      <c r="DK507" s="594"/>
      <c r="DL507" s="596"/>
      <c r="DM507" s="594"/>
      <c r="DN507" s="596"/>
      <c r="DO507" s="596"/>
      <c r="DP507" s="596"/>
      <c r="DQ507" s="596"/>
      <c r="DR507" s="596"/>
      <c r="DS507" s="596"/>
      <c r="DT507" s="596"/>
      <c r="DU507" s="596"/>
      <c r="DV507" s="596"/>
      <c r="DW507" s="596"/>
      <c r="DX507" s="596"/>
      <c r="DY507" s="596"/>
      <c r="DZ507" s="596"/>
      <c r="EA507" s="596"/>
      <c r="EB507" s="595"/>
      <c r="EC507" s="595"/>
      <c r="ED507" s="594"/>
      <c r="EE507" s="595"/>
      <c r="EF507" s="594"/>
      <c r="EG507" s="595"/>
      <c r="EH507" s="594"/>
      <c r="EI507" s="595"/>
      <c r="EJ507" s="594"/>
      <c r="EK507" s="595"/>
      <c r="EL507" s="594"/>
      <c r="EM507" s="595"/>
    </row>
    <row r="508" spans="12:143" x14ac:dyDescent="0.25">
      <c r="L508" s="596"/>
      <c r="M508" s="596"/>
      <c r="N508" s="595"/>
      <c r="O508" s="595"/>
      <c r="P508" s="594"/>
      <c r="Q508" s="595"/>
      <c r="R508" s="594"/>
      <c r="S508" s="595"/>
      <c r="T508" s="594"/>
      <c r="U508" s="595"/>
      <c r="V508" s="594"/>
      <c r="W508" s="595"/>
      <c r="X508" s="594"/>
      <c r="Y508" s="595"/>
      <c r="Z508" s="594"/>
      <c r="AA508" s="595"/>
      <c r="AB508" s="594"/>
      <c r="AC508" s="595"/>
      <c r="AD508" s="595"/>
      <c r="AE508" s="596"/>
      <c r="AF508" s="595"/>
      <c r="AG508" s="595"/>
      <c r="AH508" s="595"/>
      <c r="AI508" s="595"/>
      <c r="AJ508" s="595"/>
      <c r="AK508" s="595"/>
      <c r="AL508" s="596"/>
      <c r="AM508" s="596"/>
      <c r="AN508" s="596"/>
      <c r="AO508" s="596"/>
      <c r="AP508" s="596"/>
      <c r="AQ508" s="596"/>
      <c r="AR508" s="595"/>
      <c r="AS508" s="595"/>
      <c r="AT508" s="594"/>
      <c r="AU508" s="595"/>
      <c r="AV508" s="594"/>
      <c r="AW508" s="595"/>
      <c r="AX508" s="594"/>
      <c r="AY508" s="595"/>
      <c r="AZ508" s="594"/>
      <c r="BA508" s="595"/>
      <c r="BB508" s="594"/>
      <c r="BC508" s="595"/>
      <c r="BD508" s="594"/>
      <c r="BE508" s="595"/>
      <c r="BF508" s="594"/>
      <c r="BG508" s="595"/>
      <c r="BH508" s="595"/>
      <c r="BI508" s="595"/>
      <c r="BJ508" s="595"/>
      <c r="BK508" s="595"/>
      <c r="BL508" s="595"/>
      <c r="BM508" s="595"/>
      <c r="BN508" s="595"/>
      <c r="BO508" s="595"/>
      <c r="BP508" s="596"/>
      <c r="BQ508" s="596"/>
      <c r="BR508" s="596"/>
      <c r="BS508" s="596"/>
      <c r="BT508" s="596"/>
      <c r="BU508" s="596"/>
      <c r="BV508" s="597"/>
      <c r="BW508" s="597"/>
      <c r="BX508" s="598"/>
      <c r="BY508" s="597"/>
      <c r="BZ508" s="598"/>
      <c r="CA508" s="597"/>
      <c r="CB508" s="598"/>
      <c r="CC508" s="597"/>
      <c r="CD508" s="598"/>
      <c r="CE508" s="597"/>
      <c r="CF508" s="598"/>
      <c r="CG508" s="597"/>
      <c r="CH508" s="598"/>
      <c r="CI508" s="597"/>
      <c r="CJ508" s="598"/>
      <c r="CK508" s="597"/>
      <c r="CL508" s="597"/>
      <c r="CM508" s="597"/>
      <c r="CN508" s="597"/>
      <c r="CO508" s="597"/>
      <c r="CP508" s="597"/>
      <c r="CQ508" s="597"/>
      <c r="CR508" s="597"/>
      <c r="CS508" s="597"/>
      <c r="CT508" s="597"/>
      <c r="CU508" s="597"/>
      <c r="CV508" s="597"/>
      <c r="CW508" s="597"/>
      <c r="CX508" s="597"/>
      <c r="CY508" s="595"/>
      <c r="CZ508" s="596"/>
      <c r="DA508" s="594"/>
      <c r="DB508" s="596"/>
      <c r="DC508" s="594"/>
      <c r="DD508" s="596"/>
      <c r="DE508" s="594"/>
      <c r="DF508" s="596"/>
      <c r="DG508" s="594"/>
      <c r="DH508" s="596"/>
      <c r="DI508" s="594"/>
      <c r="DJ508" s="596"/>
      <c r="DK508" s="594"/>
      <c r="DL508" s="596"/>
      <c r="DM508" s="594"/>
      <c r="DN508" s="596"/>
      <c r="DO508" s="596"/>
      <c r="DP508" s="596"/>
      <c r="DQ508" s="596"/>
      <c r="DR508" s="596"/>
      <c r="DS508" s="596"/>
      <c r="DT508" s="596"/>
      <c r="DU508" s="596"/>
      <c r="DV508" s="596"/>
      <c r="DW508" s="596"/>
      <c r="DX508" s="596"/>
      <c r="DY508" s="596"/>
      <c r="DZ508" s="596"/>
      <c r="EA508" s="596"/>
      <c r="EB508" s="595"/>
      <c r="EC508" s="595"/>
      <c r="ED508" s="594"/>
      <c r="EE508" s="595"/>
      <c r="EF508" s="594"/>
      <c r="EG508" s="595"/>
      <c r="EH508" s="594"/>
      <c r="EI508" s="595"/>
      <c r="EJ508" s="594"/>
      <c r="EK508" s="595"/>
      <c r="EL508" s="594"/>
      <c r="EM508" s="595"/>
    </row>
    <row r="509" spans="12:143" x14ac:dyDescent="0.25">
      <c r="L509" s="596"/>
      <c r="M509" s="596"/>
      <c r="N509" s="595"/>
      <c r="O509" s="595"/>
      <c r="P509" s="594"/>
      <c r="Q509" s="595"/>
      <c r="R509" s="594"/>
      <c r="S509" s="595"/>
      <c r="T509" s="594"/>
      <c r="U509" s="595"/>
      <c r="V509" s="594"/>
      <c r="W509" s="595"/>
      <c r="X509" s="594"/>
      <c r="Y509" s="595"/>
      <c r="Z509" s="594"/>
      <c r="AA509" s="595"/>
      <c r="AB509" s="594"/>
      <c r="AC509" s="595"/>
      <c r="AD509" s="595"/>
      <c r="AE509" s="596"/>
      <c r="AF509" s="595"/>
      <c r="AG509" s="595"/>
      <c r="AH509" s="595"/>
      <c r="AI509" s="595"/>
      <c r="AJ509" s="595"/>
      <c r="AK509" s="595"/>
      <c r="AL509" s="596"/>
      <c r="AM509" s="596"/>
      <c r="AN509" s="596"/>
      <c r="AO509" s="596"/>
      <c r="AP509" s="596"/>
      <c r="AQ509" s="596"/>
      <c r="AR509" s="595"/>
      <c r="AS509" s="595"/>
      <c r="AT509" s="594"/>
      <c r="AU509" s="595"/>
      <c r="AV509" s="594"/>
      <c r="AW509" s="595"/>
      <c r="AX509" s="594"/>
      <c r="AY509" s="595"/>
      <c r="AZ509" s="594"/>
      <c r="BA509" s="595"/>
      <c r="BB509" s="594"/>
      <c r="BC509" s="595"/>
      <c r="BD509" s="594"/>
      <c r="BE509" s="595"/>
      <c r="BF509" s="594"/>
      <c r="BG509" s="595"/>
      <c r="BH509" s="595"/>
      <c r="BI509" s="595"/>
      <c r="BJ509" s="595"/>
      <c r="BK509" s="595"/>
      <c r="BL509" s="595"/>
      <c r="BM509" s="595"/>
      <c r="BN509" s="595"/>
      <c r="BO509" s="595"/>
      <c r="BP509" s="596"/>
      <c r="BQ509" s="596"/>
      <c r="BR509" s="596"/>
      <c r="BS509" s="596"/>
      <c r="BT509" s="596"/>
      <c r="BU509" s="596"/>
      <c r="BV509" s="597"/>
      <c r="BW509" s="597"/>
      <c r="BX509" s="598"/>
      <c r="BY509" s="597"/>
      <c r="BZ509" s="598"/>
      <c r="CA509" s="597"/>
      <c r="CB509" s="598"/>
      <c r="CC509" s="597"/>
      <c r="CD509" s="598"/>
      <c r="CE509" s="597"/>
      <c r="CF509" s="598"/>
      <c r="CG509" s="597"/>
      <c r="CH509" s="598"/>
      <c r="CI509" s="597"/>
      <c r="CJ509" s="598"/>
      <c r="CK509" s="597"/>
      <c r="CL509" s="597"/>
      <c r="CM509" s="597"/>
      <c r="CN509" s="597"/>
      <c r="CO509" s="597"/>
      <c r="CP509" s="597"/>
      <c r="CQ509" s="597"/>
      <c r="CR509" s="597"/>
      <c r="CS509" s="597"/>
      <c r="CT509" s="597"/>
      <c r="CU509" s="597"/>
      <c r="CV509" s="597"/>
      <c r="CW509" s="597"/>
      <c r="CX509" s="597"/>
      <c r="CY509" s="595"/>
      <c r="CZ509" s="596"/>
      <c r="DA509" s="594"/>
      <c r="DB509" s="596"/>
      <c r="DC509" s="594"/>
      <c r="DD509" s="596"/>
      <c r="DE509" s="594"/>
      <c r="DF509" s="596"/>
      <c r="DG509" s="594"/>
      <c r="DH509" s="596"/>
      <c r="DI509" s="594"/>
      <c r="DJ509" s="596"/>
      <c r="DK509" s="594"/>
      <c r="DL509" s="596"/>
      <c r="DM509" s="594"/>
      <c r="DN509" s="596"/>
      <c r="DO509" s="596"/>
      <c r="DP509" s="596"/>
      <c r="DQ509" s="596"/>
      <c r="DR509" s="596"/>
      <c r="DS509" s="596"/>
      <c r="DT509" s="596"/>
      <c r="DU509" s="596"/>
      <c r="DV509" s="596"/>
      <c r="DW509" s="596"/>
      <c r="DX509" s="596"/>
      <c r="DY509" s="596"/>
      <c r="DZ509" s="596"/>
      <c r="EA509" s="596"/>
      <c r="EB509" s="595"/>
      <c r="EC509" s="595"/>
      <c r="ED509" s="594"/>
      <c r="EE509" s="595"/>
      <c r="EF509" s="594"/>
      <c r="EG509" s="595"/>
      <c r="EH509" s="594"/>
      <c r="EI509" s="595"/>
      <c r="EJ509" s="594"/>
      <c r="EK509" s="595"/>
      <c r="EL509" s="594"/>
      <c r="EM509" s="595"/>
    </row>
    <row r="510" spans="12:143" x14ac:dyDescent="0.25">
      <c r="L510" s="596"/>
      <c r="M510" s="596"/>
      <c r="N510" s="595"/>
      <c r="O510" s="595"/>
      <c r="P510" s="594"/>
      <c r="Q510" s="595"/>
      <c r="R510" s="594"/>
      <c r="S510" s="595"/>
      <c r="T510" s="594"/>
      <c r="U510" s="595"/>
      <c r="V510" s="594"/>
      <c r="W510" s="595"/>
      <c r="X510" s="594"/>
      <c r="Y510" s="595"/>
      <c r="Z510" s="594"/>
      <c r="AA510" s="595"/>
      <c r="AB510" s="594"/>
      <c r="AC510" s="595"/>
      <c r="AD510" s="595"/>
      <c r="AE510" s="596"/>
      <c r="AF510" s="595"/>
      <c r="AG510" s="595"/>
      <c r="AH510" s="595"/>
      <c r="AI510" s="595"/>
      <c r="AJ510" s="595"/>
      <c r="AK510" s="595"/>
      <c r="AL510" s="596"/>
      <c r="AM510" s="596"/>
      <c r="AN510" s="596"/>
      <c r="AO510" s="596"/>
      <c r="AP510" s="596"/>
      <c r="AQ510" s="596"/>
      <c r="AR510" s="595"/>
      <c r="AS510" s="595"/>
      <c r="AT510" s="594"/>
      <c r="AU510" s="595"/>
      <c r="AV510" s="594"/>
      <c r="AW510" s="595"/>
      <c r="AX510" s="594"/>
      <c r="AY510" s="595"/>
      <c r="AZ510" s="594"/>
      <c r="BA510" s="595"/>
      <c r="BB510" s="594"/>
      <c r="BC510" s="595"/>
      <c r="BD510" s="594"/>
      <c r="BE510" s="595"/>
      <c r="BF510" s="594"/>
      <c r="BG510" s="595"/>
      <c r="BH510" s="595"/>
      <c r="BI510" s="595"/>
      <c r="BJ510" s="595"/>
      <c r="BK510" s="595"/>
      <c r="BL510" s="595"/>
      <c r="BM510" s="595"/>
      <c r="BN510" s="595"/>
      <c r="BO510" s="595"/>
      <c r="BP510" s="596"/>
      <c r="BQ510" s="596"/>
      <c r="BR510" s="596"/>
      <c r="BS510" s="596"/>
      <c r="BT510" s="596"/>
      <c r="BU510" s="596"/>
      <c r="BV510" s="597"/>
      <c r="BW510" s="597"/>
      <c r="BX510" s="598"/>
      <c r="BY510" s="597"/>
      <c r="BZ510" s="598"/>
      <c r="CA510" s="597"/>
      <c r="CB510" s="598"/>
      <c r="CC510" s="597"/>
      <c r="CD510" s="598"/>
      <c r="CE510" s="597"/>
      <c r="CF510" s="598"/>
      <c r="CG510" s="597"/>
      <c r="CH510" s="598"/>
      <c r="CI510" s="597"/>
      <c r="CJ510" s="598"/>
      <c r="CK510" s="597"/>
      <c r="CL510" s="597"/>
      <c r="CM510" s="597"/>
      <c r="CN510" s="597"/>
      <c r="CO510" s="597"/>
      <c r="CP510" s="597"/>
      <c r="CQ510" s="597"/>
      <c r="CR510" s="597"/>
      <c r="CS510" s="597"/>
      <c r="CT510" s="597"/>
      <c r="CU510" s="597"/>
      <c r="CV510" s="597"/>
      <c r="CW510" s="597"/>
      <c r="CX510" s="597"/>
      <c r="CY510" s="595"/>
      <c r="CZ510" s="596"/>
      <c r="DA510" s="594"/>
      <c r="DB510" s="596"/>
      <c r="DC510" s="594"/>
      <c r="DD510" s="596"/>
      <c r="DE510" s="594"/>
      <c r="DF510" s="596"/>
      <c r="DG510" s="594"/>
      <c r="DH510" s="596"/>
      <c r="DI510" s="594"/>
      <c r="DJ510" s="596"/>
      <c r="DK510" s="594"/>
      <c r="DL510" s="596"/>
      <c r="DM510" s="594"/>
      <c r="DN510" s="596"/>
      <c r="DO510" s="596"/>
      <c r="DP510" s="596"/>
      <c r="DQ510" s="596"/>
      <c r="DR510" s="596"/>
      <c r="DS510" s="596"/>
      <c r="DT510" s="596"/>
      <c r="DU510" s="596"/>
      <c r="DV510" s="596"/>
      <c r="DW510" s="596"/>
      <c r="DX510" s="596"/>
      <c r="DY510" s="596"/>
      <c r="DZ510" s="596"/>
      <c r="EA510" s="596"/>
      <c r="EB510" s="595"/>
      <c r="EC510" s="595"/>
      <c r="ED510" s="594"/>
      <c r="EE510" s="595"/>
      <c r="EF510" s="594"/>
      <c r="EG510" s="595"/>
      <c r="EH510" s="594"/>
      <c r="EI510" s="595"/>
      <c r="EJ510" s="594"/>
      <c r="EK510" s="595"/>
      <c r="EL510" s="594"/>
      <c r="EM510" s="595"/>
    </row>
    <row r="511" spans="12:143" x14ac:dyDescent="0.25">
      <c r="L511" s="596"/>
      <c r="M511" s="596"/>
      <c r="N511" s="595"/>
      <c r="O511" s="595"/>
      <c r="P511" s="594"/>
      <c r="Q511" s="595"/>
      <c r="R511" s="594"/>
      <c r="S511" s="595"/>
      <c r="T511" s="594"/>
      <c r="U511" s="595"/>
      <c r="V511" s="594"/>
      <c r="W511" s="595"/>
      <c r="X511" s="594"/>
      <c r="Y511" s="595"/>
      <c r="Z511" s="594"/>
      <c r="AA511" s="595"/>
      <c r="AB511" s="594"/>
      <c r="AC511" s="595"/>
      <c r="AD511" s="595"/>
      <c r="AE511" s="596"/>
      <c r="AF511" s="595"/>
      <c r="AG511" s="595"/>
      <c r="AH511" s="595"/>
      <c r="AI511" s="595"/>
      <c r="AJ511" s="595"/>
      <c r="AK511" s="595"/>
      <c r="AL511" s="596"/>
      <c r="AM511" s="596"/>
      <c r="AN511" s="596"/>
      <c r="AO511" s="596"/>
      <c r="AP511" s="596"/>
      <c r="AQ511" s="596"/>
      <c r="AR511" s="595"/>
      <c r="AS511" s="595"/>
      <c r="AT511" s="594"/>
      <c r="AU511" s="595"/>
      <c r="AV511" s="594"/>
      <c r="AW511" s="595"/>
      <c r="AX511" s="594"/>
      <c r="AY511" s="595"/>
      <c r="AZ511" s="594"/>
      <c r="BA511" s="595"/>
      <c r="BB511" s="594"/>
      <c r="BC511" s="595"/>
      <c r="BD511" s="594"/>
      <c r="BE511" s="595"/>
      <c r="BF511" s="594"/>
      <c r="BG511" s="595"/>
      <c r="BH511" s="595"/>
      <c r="BI511" s="595"/>
      <c r="BJ511" s="595"/>
      <c r="BK511" s="595"/>
      <c r="BL511" s="595"/>
      <c r="BM511" s="595"/>
      <c r="BN511" s="595"/>
      <c r="BO511" s="595"/>
      <c r="BP511" s="596"/>
      <c r="BQ511" s="596"/>
      <c r="BR511" s="596"/>
      <c r="BS511" s="596"/>
      <c r="BT511" s="596"/>
      <c r="BU511" s="596"/>
      <c r="BV511" s="597"/>
      <c r="BW511" s="597"/>
      <c r="BX511" s="598"/>
      <c r="BY511" s="597"/>
      <c r="BZ511" s="598"/>
      <c r="CA511" s="597"/>
      <c r="CB511" s="598"/>
      <c r="CC511" s="597"/>
      <c r="CD511" s="598"/>
      <c r="CE511" s="597"/>
      <c r="CF511" s="598"/>
      <c r="CG511" s="597"/>
      <c r="CH511" s="598"/>
      <c r="CI511" s="597"/>
      <c r="CJ511" s="598"/>
      <c r="CK511" s="597"/>
      <c r="CL511" s="597"/>
      <c r="CM511" s="597"/>
      <c r="CN511" s="597"/>
      <c r="CO511" s="597"/>
      <c r="CP511" s="597"/>
      <c r="CQ511" s="597"/>
      <c r="CR511" s="597"/>
      <c r="CS511" s="597"/>
      <c r="CT511" s="597"/>
      <c r="CU511" s="597"/>
      <c r="CV511" s="597"/>
      <c r="CW511" s="597"/>
      <c r="CX511" s="597"/>
      <c r="CY511" s="595"/>
      <c r="CZ511" s="596"/>
      <c r="DA511" s="594"/>
      <c r="DB511" s="596"/>
      <c r="DC511" s="594"/>
      <c r="DD511" s="596"/>
      <c r="DE511" s="594"/>
      <c r="DF511" s="596"/>
      <c r="DG511" s="594"/>
      <c r="DH511" s="596"/>
      <c r="DI511" s="594"/>
      <c r="DJ511" s="596"/>
      <c r="DK511" s="594"/>
      <c r="DL511" s="596"/>
      <c r="DM511" s="594"/>
      <c r="DN511" s="596"/>
      <c r="DO511" s="596"/>
      <c r="DP511" s="596"/>
      <c r="DQ511" s="596"/>
      <c r="DR511" s="596"/>
      <c r="DS511" s="596"/>
      <c r="DT511" s="596"/>
      <c r="DU511" s="596"/>
      <c r="DV511" s="596"/>
      <c r="DW511" s="596"/>
      <c r="DX511" s="596"/>
      <c r="DY511" s="596"/>
      <c r="DZ511" s="596"/>
      <c r="EA511" s="596"/>
      <c r="EB511" s="595"/>
      <c r="EC511" s="595"/>
      <c r="ED511" s="594"/>
      <c r="EE511" s="595"/>
      <c r="EF511" s="594"/>
      <c r="EG511" s="595"/>
      <c r="EH511" s="594"/>
      <c r="EI511" s="595"/>
      <c r="EJ511" s="594"/>
      <c r="EK511" s="595"/>
      <c r="EL511" s="594"/>
      <c r="EM511" s="595"/>
    </row>
    <row r="512" spans="12:143" x14ac:dyDescent="0.25">
      <c r="L512" s="596"/>
      <c r="M512" s="596"/>
      <c r="N512" s="595"/>
      <c r="O512" s="595"/>
      <c r="P512" s="594"/>
      <c r="Q512" s="595"/>
      <c r="R512" s="594"/>
      <c r="S512" s="595"/>
      <c r="T512" s="594"/>
      <c r="U512" s="595"/>
      <c r="V512" s="594"/>
      <c r="W512" s="595"/>
      <c r="X512" s="594"/>
      <c r="Y512" s="595"/>
      <c r="Z512" s="594"/>
      <c r="AA512" s="595"/>
      <c r="AB512" s="594"/>
      <c r="AC512" s="595"/>
      <c r="AD512" s="595"/>
      <c r="AE512" s="596"/>
      <c r="AF512" s="595"/>
      <c r="AG512" s="595"/>
      <c r="AH512" s="595"/>
      <c r="AI512" s="595"/>
      <c r="AJ512" s="595"/>
      <c r="AK512" s="595"/>
      <c r="AL512" s="596"/>
      <c r="AM512" s="596"/>
      <c r="AN512" s="596"/>
      <c r="AO512" s="596"/>
      <c r="AP512" s="596"/>
      <c r="AQ512" s="596"/>
      <c r="AR512" s="595"/>
      <c r="AS512" s="595"/>
      <c r="AT512" s="594"/>
      <c r="AU512" s="595"/>
      <c r="AV512" s="594"/>
      <c r="AW512" s="595"/>
      <c r="AX512" s="594"/>
      <c r="AY512" s="595"/>
      <c r="AZ512" s="594"/>
      <c r="BA512" s="595"/>
      <c r="BB512" s="594"/>
      <c r="BC512" s="595"/>
      <c r="BD512" s="594"/>
      <c r="BE512" s="595"/>
      <c r="BF512" s="594"/>
      <c r="BG512" s="595"/>
      <c r="BH512" s="595"/>
      <c r="BI512" s="595"/>
      <c r="BJ512" s="595"/>
      <c r="BK512" s="595"/>
      <c r="BL512" s="595"/>
      <c r="BM512" s="595"/>
      <c r="BN512" s="595"/>
      <c r="BO512" s="595"/>
      <c r="BP512" s="596"/>
      <c r="BQ512" s="596"/>
      <c r="BR512" s="596"/>
      <c r="BS512" s="596"/>
      <c r="BT512" s="596"/>
      <c r="BU512" s="596"/>
      <c r="BV512" s="597"/>
      <c r="BW512" s="597"/>
      <c r="BX512" s="598"/>
      <c r="BY512" s="597"/>
      <c r="BZ512" s="598"/>
      <c r="CA512" s="597"/>
      <c r="CB512" s="598"/>
      <c r="CC512" s="597"/>
      <c r="CD512" s="598"/>
      <c r="CE512" s="597"/>
      <c r="CF512" s="598"/>
      <c r="CG512" s="597"/>
      <c r="CH512" s="598"/>
      <c r="CI512" s="597"/>
      <c r="CJ512" s="598"/>
      <c r="CK512" s="597"/>
      <c r="CL512" s="597"/>
      <c r="CM512" s="597"/>
      <c r="CN512" s="597"/>
      <c r="CO512" s="597"/>
      <c r="CP512" s="597"/>
      <c r="CQ512" s="597"/>
      <c r="CR512" s="597"/>
      <c r="CS512" s="597"/>
      <c r="CT512" s="597"/>
      <c r="CU512" s="597"/>
      <c r="CV512" s="597"/>
      <c r="CW512" s="597"/>
      <c r="CX512" s="597"/>
      <c r="CY512" s="595"/>
      <c r="CZ512" s="596"/>
      <c r="DA512" s="594"/>
      <c r="DB512" s="596"/>
      <c r="DC512" s="594"/>
      <c r="DD512" s="596"/>
      <c r="DE512" s="594"/>
      <c r="DF512" s="596"/>
      <c r="DG512" s="594"/>
      <c r="DH512" s="596"/>
      <c r="DI512" s="594"/>
      <c r="DJ512" s="596"/>
      <c r="DK512" s="594"/>
      <c r="DL512" s="596"/>
      <c r="DM512" s="594"/>
      <c r="DN512" s="596"/>
      <c r="DO512" s="596"/>
      <c r="DP512" s="596"/>
      <c r="DQ512" s="596"/>
      <c r="DR512" s="596"/>
      <c r="DS512" s="596"/>
      <c r="DT512" s="596"/>
      <c r="DU512" s="596"/>
      <c r="DV512" s="596"/>
      <c r="DW512" s="596"/>
      <c r="DX512" s="596"/>
      <c r="DY512" s="596"/>
      <c r="DZ512" s="596"/>
      <c r="EA512" s="596"/>
      <c r="EB512" s="595"/>
      <c r="EC512" s="595"/>
      <c r="ED512" s="594"/>
      <c r="EE512" s="595"/>
      <c r="EF512" s="594"/>
      <c r="EG512" s="595"/>
      <c r="EH512" s="594"/>
      <c r="EI512" s="595"/>
      <c r="EJ512" s="594"/>
      <c r="EK512" s="595"/>
      <c r="EL512" s="594"/>
      <c r="EM512" s="595"/>
    </row>
    <row r="513" spans="12:143" x14ac:dyDescent="0.25">
      <c r="L513" s="596"/>
      <c r="M513" s="596"/>
      <c r="N513" s="595"/>
      <c r="O513" s="595"/>
      <c r="P513" s="594"/>
      <c r="Q513" s="595"/>
      <c r="R513" s="594"/>
      <c r="S513" s="595"/>
      <c r="T513" s="594"/>
      <c r="U513" s="595"/>
      <c r="V513" s="594"/>
      <c r="W513" s="595"/>
      <c r="X513" s="594"/>
      <c r="Y513" s="595"/>
      <c r="Z513" s="594"/>
      <c r="AA513" s="595"/>
      <c r="AB513" s="594"/>
      <c r="AC513" s="595"/>
      <c r="AD513" s="595"/>
      <c r="AE513" s="596"/>
      <c r="AF513" s="595"/>
      <c r="AG513" s="595"/>
      <c r="AH513" s="595"/>
      <c r="AI513" s="595"/>
      <c r="AJ513" s="595"/>
      <c r="AK513" s="595"/>
      <c r="AL513" s="596"/>
      <c r="AM513" s="596"/>
      <c r="AN513" s="596"/>
      <c r="AO513" s="596"/>
      <c r="AP513" s="596"/>
      <c r="AQ513" s="596"/>
      <c r="AR513" s="595"/>
      <c r="AS513" s="595"/>
      <c r="AT513" s="594"/>
      <c r="AU513" s="595"/>
      <c r="AV513" s="594"/>
      <c r="AW513" s="595"/>
      <c r="AX513" s="594"/>
      <c r="AY513" s="595"/>
      <c r="AZ513" s="594"/>
      <c r="BA513" s="595"/>
      <c r="BB513" s="594"/>
      <c r="BC513" s="595"/>
      <c r="BD513" s="594"/>
      <c r="BE513" s="595"/>
      <c r="BF513" s="594"/>
      <c r="BG513" s="595"/>
      <c r="BH513" s="595"/>
      <c r="BI513" s="595"/>
      <c r="BJ513" s="595"/>
      <c r="BK513" s="595"/>
      <c r="BL513" s="595"/>
      <c r="BM513" s="595"/>
      <c r="BN513" s="595"/>
      <c r="BO513" s="595"/>
      <c r="BP513" s="596"/>
      <c r="BQ513" s="596"/>
      <c r="BR513" s="596"/>
      <c r="BS513" s="596"/>
      <c r="BT513" s="596"/>
      <c r="BU513" s="596"/>
      <c r="BV513" s="597"/>
      <c r="BW513" s="597"/>
      <c r="BX513" s="598"/>
      <c r="BY513" s="597"/>
      <c r="BZ513" s="598"/>
      <c r="CA513" s="597"/>
      <c r="CB513" s="598"/>
      <c r="CC513" s="597"/>
      <c r="CD513" s="598"/>
      <c r="CE513" s="597"/>
      <c r="CF513" s="598"/>
      <c r="CG513" s="597"/>
      <c r="CH513" s="598"/>
      <c r="CI513" s="597"/>
      <c r="CJ513" s="598"/>
      <c r="CK513" s="597"/>
      <c r="CL513" s="597"/>
      <c r="CM513" s="597"/>
      <c r="CN513" s="597"/>
      <c r="CO513" s="597"/>
      <c r="CP513" s="597"/>
      <c r="CQ513" s="597"/>
      <c r="CR513" s="597"/>
      <c r="CS513" s="597"/>
      <c r="CT513" s="597"/>
      <c r="CU513" s="597"/>
      <c r="CV513" s="597"/>
      <c r="CW513" s="597"/>
      <c r="CX513" s="597"/>
      <c r="CY513" s="595"/>
      <c r="CZ513" s="596"/>
      <c r="DA513" s="594"/>
      <c r="DB513" s="596"/>
      <c r="DC513" s="594"/>
      <c r="DD513" s="596"/>
      <c r="DE513" s="594"/>
      <c r="DF513" s="596"/>
      <c r="DG513" s="594"/>
      <c r="DH513" s="596"/>
      <c r="DI513" s="594"/>
      <c r="DJ513" s="596"/>
      <c r="DK513" s="594"/>
      <c r="DL513" s="596"/>
      <c r="DM513" s="594"/>
      <c r="DN513" s="596"/>
      <c r="DO513" s="596"/>
      <c r="DP513" s="596"/>
      <c r="DQ513" s="596"/>
      <c r="DR513" s="596"/>
      <c r="DS513" s="596"/>
      <c r="DT513" s="596"/>
      <c r="DU513" s="596"/>
      <c r="DV513" s="596"/>
      <c r="DW513" s="596"/>
      <c r="DX513" s="596"/>
      <c r="DY513" s="596"/>
      <c r="DZ513" s="596"/>
      <c r="EA513" s="596"/>
      <c r="EB513" s="595"/>
      <c r="EC513" s="595"/>
      <c r="ED513" s="594"/>
      <c r="EE513" s="595"/>
      <c r="EF513" s="594"/>
      <c r="EG513" s="595"/>
      <c r="EH513" s="594"/>
      <c r="EI513" s="595"/>
      <c r="EJ513" s="594"/>
      <c r="EK513" s="595"/>
      <c r="EL513" s="594"/>
      <c r="EM513" s="595"/>
    </row>
    <row r="514" spans="12:143" x14ac:dyDescent="0.25">
      <c r="L514" s="596"/>
      <c r="M514" s="596"/>
      <c r="N514" s="595"/>
      <c r="O514" s="595"/>
      <c r="P514" s="594"/>
      <c r="Q514" s="595"/>
      <c r="R514" s="594"/>
      <c r="S514" s="595"/>
      <c r="T514" s="594"/>
      <c r="U514" s="595"/>
      <c r="V514" s="594"/>
      <c r="W514" s="595"/>
      <c r="X514" s="594"/>
      <c r="Y514" s="595"/>
      <c r="Z514" s="594"/>
      <c r="AA514" s="595"/>
      <c r="AB514" s="594"/>
      <c r="AC514" s="595"/>
      <c r="AD514" s="595"/>
      <c r="AE514" s="596"/>
      <c r="AF514" s="595"/>
      <c r="AG514" s="595"/>
      <c r="AH514" s="595"/>
      <c r="AI514" s="595"/>
      <c r="AJ514" s="595"/>
      <c r="AK514" s="595"/>
      <c r="AL514" s="596"/>
      <c r="AM514" s="596"/>
      <c r="AN514" s="596"/>
      <c r="AO514" s="596"/>
      <c r="AP514" s="596"/>
      <c r="AQ514" s="596"/>
      <c r="AR514" s="595"/>
      <c r="AS514" s="595"/>
      <c r="AT514" s="594"/>
      <c r="AU514" s="595"/>
      <c r="AV514" s="594"/>
      <c r="AW514" s="595"/>
      <c r="AX514" s="594"/>
      <c r="AY514" s="595"/>
      <c r="AZ514" s="594"/>
      <c r="BA514" s="595"/>
      <c r="BB514" s="594"/>
      <c r="BC514" s="595"/>
      <c r="BD514" s="594"/>
      <c r="BE514" s="595"/>
      <c r="BF514" s="594"/>
      <c r="BG514" s="595"/>
      <c r="BH514" s="595"/>
      <c r="BI514" s="595"/>
      <c r="BJ514" s="595"/>
      <c r="BK514" s="595"/>
      <c r="BL514" s="595"/>
      <c r="BM514" s="595"/>
      <c r="BN514" s="595"/>
      <c r="BO514" s="595"/>
      <c r="BP514" s="596"/>
      <c r="BQ514" s="596"/>
      <c r="BR514" s="596"/>
      <c r="BS514" s="596"/>
      <c r="BT514" s="596"/>
      <c r="BU514" s="596"/>
      <c r="BV514" s="597"/>
      <c r="BW514" s="597"/>
      <c r="BX514" s="598"/>
      <c r="BY514" s="597"/>
      <c r="BZ514" s="598"/>
      <c r="CA514" s="597"/>
      <c r="CB514" s="598"/>
      <c r="CC514" s="597"/>
      <c r="CD514" s="598"/>
      <c r="CE514" s="597"/>
      <c r="CF514" s="598"/>
      <c r="CG514" s="597"/>
      <c r="CH514" s="598"/>
      <c r="CI514" s="597"/>
      <c r="CJ514" s="598"/>
      <c r="CK514" s="597"/>
      <c r="CL514" s="597"/>
      <c r="CM514" s="597"/>
      <c r="CN514" s="597"/>
      <c r="CO514" s="597"/>
      <c r="CP514" s="597"/>
      <c r="CQ514" s="597"/>
      <c r="CR514" s="597"/>
      <c r="CS514" s="597"/>
      <c r="CT514" s="597"/>
      <c r="CU514" s="597"/>
      <c r="CV514" s="597"/>
      <c r="CW514" s="597"/>
      <c r="CX514" s="597"/>
      <c r="CY514" s="595"/>
      <c r="CZ514" s="596"/>
      <c r="DA514" s="594"/>
      <c r="DB514" s="596"/>
      <c r="DC514" s="594"/>
      <c r="DD514" s="596"/>
      <c r="DE514" s="594"/>
      <c r="DF514" s="596"/>
      <c r="DG514" s="594"/>
      <c r="DH514" s="596"/>
      <c r="DI514" s="594"/>
      <c r="DJ514" s="596"/>
      <c r="DK514" s="594"/>
      <c r="DL514" s="596"/>
      <c r="DM514" s="594"/>
      <c r="DN514" s="596"/>
      <c r="DO514" s="596"/>
      <c r="DP514" s="596"/>
      <c r="DQ514" s="596"/>
      <c r="DR514" s="596"/>
      <c r="DS514" s="596"/>
      <c r="DT514" s="596"/>
      <c r="DU514" s="596"/>
      <c r="DV514" s="596"/>
      <c r="DW514" s="596"/>
      <c r="DX514" s="596"/>
      <c r="DY514" s="596"/>
      <c r="DZ514" s="596"/>
      <c r="EA514" s="596"/>
      <c r="EB514" s="595"/>
      <c r="EC514" s="595"/>
      <c r="ED514" s="594"/>
      <c r="EE514" s="595"/>
      <c r="EF514" s="594"/>
      <c r="EG514" s="595"/>
      <c r="EH514" s="594"/>
      <c r="EI514" s="595"/>
      <c r="EJ514" s="594"/>
      <c r="EK514" s="595"/>
      <c r="EL514" s="594"/>
      <c r="EM514" s="595"/>
    </row>
    <row r="515" spans="12:143" x14ac:dyDescent="0.25">
      <c r="L515" s="596"/>
      <c r="M515" s="596"/>
      <c r="N515" s="595"/>
      <c r="O515" s="595"/>
      <c r="P515" s="594"/>
      <c r="Q515" s="595"/>
      <c r="R515" s="594"/>
      <c r="S515" s="595"/>
      <c r="T515" s="594"/>
      <c r="U515" s="595"/>
      <c r="V515" s="594"/>
      <c r="W515" s="595"/>
      <c r="X515" s="594"/>
      <c r="Y515" s="595"/>
      <c r="Z515" s="594"/>
      <c r="AA515" s="595"/>
      <c r="AB515" s="594"/>
      <c r="AC515" s="595"/>
      <c r="AD515" s="595"/>
      <c r="AE515" s="596"/>
      <c r="AF515" s="595"/>
      <c r="AG515" s="595"/>
      <c r="AH515" s="595"/>
      <c r="AI515" s="595"/>
      <c r="AJ515" s="595"/>
      <c r="AK515" s="595"/>
      <c r="AL515" s="596"/>
      <c r="AM515" s="596"/>
      <c r="AN515" s="596"/>
      <c r="AO515" s="596"/>
      <c r="AP515" s="596"/>
      <c r="AQ515" s="596"/>
      <c r="AR515" s="595"/>
      <c r="AS515" s="595"/>
      <c r="AT515" s="594"/>
      <c r="AU515" s="595"/>
      <c r="AV515" s="594"/>
      <c r="AW515" s="595"/>
      <c r="AX515" s="594"/>
      <c r="AY515" s="595"/>
      <c r="AZ515" s="594"/>
      <c r="BA515" s="595"/>
      <c r="BB515" s="594"/>
      <c r="BC515" s="595"/>
      <c r="BD515" s="594"/>
      <c r="BE515" s="595"/>
      <c r="BF515" s="594"/>
      <c r="BG515" s="595"/>
      <c r="BH515" s="595"/>
      <c r="BI515" s="595"/>
      <c r="BJ515" s="595"/>
      <c r="BK515" s="595"/>
      <c r="BL515" s="595"/>
      <c r="BM515" s="595"/>
      <c r="BN515" s="595"/>
      <c r="BO515" s="595"/>
      <c r="BP515" s="596"/>
      <c r="BQ515" s="596"/>
      <c r="BR515" s="596"/>
      <c r="BS515" s="596"/>
      <c r="BT515" s="596"/>
      <c r="BU515" s="596"/>
      <c r="BV515" s="597"/>
      <c r="BW515" s="597"/>
      <c r="BX515" s="598"/>
      <c r="BY515" s="597"/>
      <c r="BZ515" s="598"/>
      <c r="CA515" s="597"/>
      <c r="CB515" s="598"/>
      <c r="CC515" s="597"/>
      <c r="CD515" s="598"/>
      <c r="CE515" s="597"/>
      <c r="CF515" s="598"/>
      <c r="CG515" s="597"/>
      <c r="CH515" s="598"/>
      <c r="CI515" s="597"/>
      <c r="CJ515" s="598"/>
      <c r="CK515" s="597"/>
      <c r="CL515" s="597"/>
      <c r="CM515" s="597"/>
      <c r="CN515" s="597"/>
      <c r="CO515" s="597"/>
      <c r="CP515" s="597"/>
      <c r="CQ515" s="597"/>
      <c r="CR515" s="597"/>
      <c r="CS515" s="597"/>
      <c r="CT515" s="597"/>
      <c r="CU515" s="597"/>
      <c r="CV515" s="597"/>
      <c r="CW515" s="597"/>
      <c r="CX515" s="597"/>
      <c r="CY515" s="595"/>
      <c r="CZ515" s="596"/>
      <c r="DA515" s="594"/>
      <c r="DB515" s="596"/>
      <c r="DC515" s="594"/>
      <c r="DD515" s="596"/>
      <c r="DE515" s="594"/>
      <c r="DF515" s="596"/>
      <c r="DG515" s="594"/>
      <c r="DH515" s="596"/>
      <c r="DI515" s="594"/>
      <c r="DJ515" s="596"/>
      <c r="DK515" s="594"/>
      <c r="DL515" s="596"/>
      <c r="DM515" s="594"/>
      <c r="DN515" s="596"/>
      <c r="DO515" s="596"/>
      <c r="DP515" s="596"/>
      <c r="DQ515" s="596"/>
      <c r="DR515" s="596"/>
      <c r="DS515" s="596"/>
      <c r="DT515" s="596"/>
      <c r="DU515" s="596"/>
      <c r="DV515" s="596"/>
      <c r="DW515" s="596"/>
      <c r="DX515" s="596"/>
      <c r="DY515" s="596"/>
      <c r="DZ515" s="596"/>
      <c r="EA515" s="596"/>
      <c r="EB515" s="595"/>
      <c r="EC515" s="595"/>
      <c r="ED515" s="594"/>
      <c r="EE515" s="595"/>
      <c r="EF515" s="594"/>
      <c r="EG515" s="595"/>
      <c r="EH515" s="594"/>
      <c r="EI515" s="595"/>
      <c r="EJ515" s="594"/>
      <c r="EK515" s="595"/>
      <c r="EL515" s="594"/>
      <c r="EM515" s="595"/>
    </row>
    <row r="516" spans="12:143" x14ac:dyDescent="0.25">
      <c r="L516" s="596"/>
      <c r="M516" s="596"/>
      <c r="N516" s="595"/>
      <c r="O516" s="595"/>
      <c r="P516" s="594"/>
      <c r="Q516" s="595"/>
      <c r="R516" s="594"/>
      <c r="S516" s="595"/>
      <c r="T516" s="594"/>
      <c r="U516" s="595"/>
      <c r="V516" s="594"/>
      <c r="W516" s="595"/>
      <c r="X516" s="594"/>
      <c r="Y516" s="595"/>
      <c r="Z516" s="594"/>
      <c r="AA516" s="595"/>
      <c r="AB516" s="594"/>
      <c r="AC516" s="595"/>
      <c r="AD516" s="595"/>
      <c r="AE516" s="596"/>
      <c r="AF516" s="595"/>
      <c r="AG516" s="595"/>
      <c r="AH516" s="595"/>
      <c r="AI516" s="595"/>
      <c r="AJ516" s="595"/>
      <c r="AK516" s="595"/>
      <c r="AL516" s="596"/>
      <c r="AM516" s="596"/>
      <c r="AN516" s="596"/>
      <c r="AO516" s="596"/>
      <c r="AP516" s="596"/>
      <c r="AQ516" s="596"/>
      <c r="AR516" s="595"/>
      <c r="AS516" s="595"/>
      <c r="AT516" s="594"/>
      <c r="AU516" s="595"/>
      <c r="AV516" s="594"/>
      <c r="AW516" s="595"/>
      <c r="AX516" s="594"/>
      <c r="AY516" s="595"/>
      <c r="AZ516" s="594"/>
      <c r="BA516" s="595"/>
      <c r="BB516" s="594"/>
      <c r="BC516" s="595"/>
      <c r="BD516" s="594"/>
      <c r="BE516" s="595"/>
      <c r="BF516" s="594"/>
      <c r="BG516" s="595"/>
      <c r="BH516" s="595"/>
      <c r="BI516" s="595"/>
      <c r="BJ516" s="595"/>
      <c r="BK516" s="595"/>
      <c r="BL516" s="595"/>
      <c r="BM516" s="595"/>
      <c r="BN516" s="595"/>
      <c r="BO516" s="595"/>
      <c r="BP516" s="596"/>
      <c r="BQ516" s="596"/>
      <c r="BR516" s="596"/>
      <c r="BS516" s="596"/>
      <c r="BT516" s="596"/>
      <c r="BU516" s="596"/>
      <c r="BV516" s="597"/>
      <c r="BW516" s="597"/>
      <c r="BX516" s="598"/>
      <c r="BY516" s="597"/>
      <c r="BZ516" s="598"/>
      <c r="CA516" s="597"/>
      <c r="CB516" s="598"/>
      <c r="CC516" s="597"/>
      <c r="CD516" s="598"/>
      <c r="CE516" s="597"/>
      <c r="CF516" s="598"/>
      <c r="CG516" s="597"/>
      <c r="CH516" s="598"/>
      <c r="CI516" s="597"/>
      <c r="CJ516" s="598"/>
      <c r="CK516" s="597"/>
      <c r="CL516" s="597"/>
      <c r="CM516" s="597"/>
      <c r="CN516" s="597"/>
      <c r="CO516" s="597"/>
      <c r="CP516" s="597"/>
      <c r="CQ516" s="597"/>
      <c r="CR516" s="597"/>
      <c r="CS516" s="597"/>
      <c r="CT516" s="597"/>
      <c r="CU516" s="597"/>
      <c r="CV516" s="597"/>
      <c r="CW516" s="597"/>
      <c r="CX516" s="597"/>
      <c r="CY516" s="595"/>
      <c r="CZ516" s="596"/>
      <c r="DA516" s="594"/>
      <c r="DB516" s="596"/>
      <c r="DC516" s="594"/>
      <c r="DD516" s="596"/>
      <c r="DE516" s="594"/>
      <c r="DF516" s="596"/>
      <c r="DG516" s="594"/>
      <c r="DH516" s="596"/>
      <c r="DI516" s="594"/>
      <c r="DJ516" s="596"/>
      <c r="DK516" s="594"/>
      <c r="DL516" s="596"/>
      <c r="DM516" s="594"/>
      <c r="DN516" s="596"/>
      <c r="DO516" s="596"/>
      <c r="DP516" s="596"/>
      <c r="DQ516" s="596"/>
      <c r="DR516" s="596"/>
      <c r="DS516" s="596"/>
      <c r="DT516" s="596"/>
      <c r="DU516" s="596"/>
      <c r="DV516" s="596"/>
      <c r="DW516" s="596"/>
      <c r="DX516" s="596"/>
      <c r="DY516" s="596"/>
      <c r="DZ516" s="596"/>
      <c r="EA516" s="596"/>
      <c r="EB516" s="595"/>
      <c r="EC516" s="595"/>
      <c r="ED516" s="594"/>
      <c r="EE516" s="595"/>
      <c r="EF516" s="594"/>
      <c r="EG516" s="595"/>
      <c r="EH516" s="594"/>
      <c r="EI516" s="595"/>
      <c r="EJ516" s="594"/>
      <c r="EK516" s="595"/>
      <c r="EL516" s="594"/>
      <c r="EM516" s="595"/>
    </row>
    <row r="517" spans="12:143" x14ac:dyDescent="0.25">
      <c r="L517" s="596"/>
      <c r="M517" s="596"/>
      <c r="N517" s="595"/>
      <c r="O517" s="595"/>
      <c r="P517" s="594"/>
      <c r="Q517" s="595"/>
      <c r="R517" s="594"/>
      <c r="S517" s="595"/>
      <c r="T517" s="594"/>
      <c r="U517" s="595"/>
      <c r="V517" s="594"/>
      <c r="W517" s="595"/>
      <c r="X517" s="594"/>
      <c r="Y517" s="595"/>
      <c r="Z517" s="594"/>
      <c r="AA517" s="595"/>
      <c r="AB517" s="594"/>
      <c r="AC517" s="595"/>
      <c r="AD517" s="595"/>
      <c r="AE517" s="596"/>
      <c r="AF517" s="595"/>
      <c r="AG517" s="595"/>
      <c r="AH517" s="595"/>
      <c r="AI517" s="595"/>
      <c r="AJ517" s="595"/>
      <c r="AK517" s="595"/>
      <c r="AL517" s="596"/>
      <c r="AM517" s="596"/>
      <c r="AN517" s="596"/>
      <c r="AO517" s="596"/>
      <c r="AP517" s="596"/>
      <c r="AQ517" s="596"/>
      <c r="AR517" s="595"/>
      <c r="AS517" s="595"/>
      <c r="AT517" s="594"/>
      <c r="AU517" s="595"/>
      <c r="AV517" s="594"/>
      <c r="AW517" s="595"/>
      <c r="AX517" s="594"/>
      <c r="AY517" s="595"/>
      <c r="AZ517" s="594"/>
      <c r="BA517" s="595"/>
      <c r="BB517" s="594"/>
      <c r="BC517" s="595"/>
      <c r="BD517" s="594"/>
      <c r="BE517" s="595"/>
      <c r="BF517" s="594"/>
      <c r="BG517" s="595"/>
      <c r="BH517" s="595"/>
      <c r="BI517" s="595"/>
      <c r="BJ517" s="595"/>
      <c r="BK517" s="595"/>
      <c r="BL517" s="595"/>
      <c r="BM517" s="595"/>
      <c r="BN517" s="595"/>
      <c r="BO517" s="595"/>
      <c r="BP517" s="596"/>
      <c r="BQ517" s="596"/>
      <c r="BR517" s="596"/>
      <c r="BS517" s="596"/>
      <c r="BT517" s="596"/>
      <c r="BU517" s="596"/>
      <c r="BV517" s="597"/>
      <c r="BW517" s="597"/>
      <c r="BX517" s="598"/>
      <c r="BY517" s="597"/>
      <c r="BZ517" s="598"/>
      <c r="CA517" s="597"/>
      <c r="CB517" s="598"/>
      <c r="CC517" s="597"/>
      <c r="CD517" s="598"/>
      <c r="CE517" s="597"/>
      <c r="CF517" s="598"/>
      <c r="CG517" s="597"/>
      <c r="CH517" s="598"/>
      <c r="CI517" s="597"/>
      <c r="CJ517" s="598"/>
      <c r="CK517" s="597"/>
      <c r="CL517" s="597"/>
      <c r="CM517" s="597"/>
      <c r="CN517" s="597"/>
      <c r="CO517" s="597"/>
      <c r="CP517" s="597"/>
      <c r="CQ517" s="597"/>
      <c r="CR517" s="597"/>
      <c r="CS517" s="597"/>
      <c r="CT517" s="597"/>
      <c r="CU517" s="597"/>
      <c r="CV517" s="597"/>
      <c r="CW517" s="597"/>
      <c r="CX517" s="597"/>
      <c r="CY517" s="595"/>
      <c r="CZ517" s="596"/>
      <c r="DA517" s="594"/>
      <c r="DB517" s="596"/>
      <c r="DC517" s="594"/>
      <c r="DD517" s="596"/>
      <c r="DE517" s="594"/>
      <c r="DF517" s="596"/>
      <c r="DG517" s="594"/>
      <c r="DH517" s="596"/>
      <c r="DI517" s="594"/>
      <c r="DJ517" s="596"/>
      <c r="DK517" s="594"/>
      <c r="DL517" s="596"/>
      <c r="DM517" s="594"/>
      <c r="DN517" s="596"/>
      <c r="DO517" s="596"/>
      <c r="DP517" s="596"/>
      <c r="DQ517" s="596"/>
      <c r="DR517" s="596"/>
      <c r="DS517" s="596"/>
      <c r="DT517" s="596"/>
      <c r="DU517" s="596"/>
      <c r="DV517" s="596"/>
      <c r="DW517" s="596"/>
      <c r="DX517" s="596"/>
      <c r="DY517" s="596"/>
      <c r="DZ517" s="596"/>
      <c r="EA517" s="596"/>
      <c r="EB517" s="595"/>
      <c r="EC517" s="595"/>
      <c r="ED517" s="594"/>
      <c r="EE517" s="595"/>
      <c r="EF517" s="594"/>
      <c r="EG517" s="595"/>
      <c r="EH517" s="594"/>
      <c r="EI517" s="595"/>
      <c r="EJ517" s="594"/>
      <c r="EK517" s="595"/>
      <c r="EL517" s="594"/>
      <c r="EM517" s="595"/>
    </row>
    <row r="518" spans="12:143" x14ac:dyDescent="0.25">
      <c r="L518" s="596"/>
      <c r="M518" s="596"/>
      <c r="N518" s="595"/>
      <c r="O518" s="595"/>
      <c r="P518" s="594"/>
      <c r="Q518" s="595"/>
      <c r="R518" s="594"/>
      <c r="S518" s="595"/>
      <c r="T518" s="594"/>
      <c r="U518" s="595"/>
      <c r="V518" s="594"/>
      <c r="W518" s="595"/>
      <c r="X518" s="594"/>
      <c r="Y518" s="595"/>
      <c r="Z518" s="594"/>
      <c r="AA518" s="595"/>
      <c r="AB518" s="594"/>
      <c r="AC518" s="595"/>
      <c r="AD518" s="595"/>
      <c r="AE518" s="596"/>
      <c r="AF518" s="595"/>
      <c r="AG518" s="595"/>
      <c r="AH518" s="595"/>
      <c r="AI518" s="595"/>
      <c r="AJ518" s="595"/>
      <c r="AK518" s="595"/>
      <c r="AL518" s="596"/>
      <c r="AM518" s="596"/>
      <c r="AN518" s="596"/>
      <c r="AO518" s="596"/>
      <c r="AP518" s="596"/>
      <c r="AQ518" s="596"/>
      <c r="AR518" s="595"/>
      <c r="AS518" s="595"/>
      <c r="AT518" s="594"/>
      <c r="AU518" s="595"/>
      <c r="AV518" s="594"/>
      <c r="AW518" s="595"/>
      <c r="AX518" s="594"/>
      <c r="AY518" s="595"/>
      <c r="AZ518" s="594"/>
      <c r="BA518" s="595"/>
      <c r="BB518" s="594"/>
      <c r="BC518" s="595"/>
      <c r="BD518" s="594"/>
      <c r="BE518" s="595"/>
      <c r="BF518" s="594"/>
      <c r="BG518" s="595"/>
      <c r="BH518" s="595"/>
      <c r="BI518" s="595"/>
      <c r="BJ518" s="595"/>
      <c r="BK518" s="595"/>
      <c r="BL518" s="595"/>
      <c r="BM518" s="595"/>
      <c r="BN518" s="595"/>
      <c r="BO518" s="595"/>
      <c r="BP518" s="596"/>
      <c r="BQ518" s="596"/>
      <c r="BR518" s="596"/>
      <c r="BS518" s="596"/>
      <c r="BT518" s="596"/>
      <c r="BU518" s="596"/>
      <c r="BV518" s="597"/>
      <c r="BW518" s="597"/>
      <c r="BX518" s="598"/>
      <c r="BY518" s="597"/>
      <c r="BZ518" s="598"/>
      <c r="CA518" s="597"/>
      <c r="CB518" s="598"/>
      <c r="CC518" s="597"/>
      <c r="CD518" s="598"/>
      <c r="CE518" s="597"/>
      <c r="CF518" s="598"/>
      <c r="CG518" s="597"/>
      <c r="CH518" s="598"/>
      <c r="CI518" s="597"/>
      <c r="CJ518" s="598"/>
      <c r="CK518" s="597"/>
      <c r="CL518" s="597"/>
      <c r="CM518" s="597"/>
      <c r="CN518" s="597"/>
      <c r="CO518" s="597"/>
      <c r="CP518" s="597"/>
      <c r="CQ518" s="597"/>
      <c r="CR518" s="597"/>
      <c r="CS518" s="597"/>
      <c r="CT518" s="597"/>
      <c r="CU518" s="597"/>
      <c r="CV518" s="597"/>
      <c r="CW518" s="597"/>
      <c r="CX518" s="597"/>
      <c r="CY518" s="595"/>
      <c r="CZ518" s="596"/>
      <c r="DA518" s="594"/>
      <c r="DB518" s="596"/>
      <c r="DC518" s="594"/>
      <c r="DD518" s="596"/>
      <c r="DE518" s="594"/>
      <c r="DF518" s="596"/>
      <c r="DG518" s="594"/>
      <c r="DH518" s="596"/>
      <c r="DI518" s="594"/>
      <c r="DJ518" s="596"/>
      <c r="DK518" s="594"/>
      <c r="DL518" s="596"/>
      <c r="DM518" s="594"/>
      <c r="DN518" s="596"/>
      <c r="DO518" s="596"/>
      <c r="DP518" s="596"/>
      <c r="DQ518" s="596"/>
      <c r="DR518" s="596"/>
      <c r="DS518" s="596"/>
      <c r="DT518" s="596"/>
      <c r="DU518" s="596"/>
      <c r="DV518" s="596"/>
      <c r="DW518" s="596"/>
      <c r="DX518" s="596"/>
      <c r="DY518" s="596"/>
      <c r="DZ518" s="596"/>
      <c r="EA518" s="596"/>
      <c r="EB518" s="595"/>
      <c r="EC518" s="595"/>
      <c r="ED518" s="594"/>
      <c r="EE518" s="595"/>
      <c r="EF518" s="594"/>
      <c r="EG518" s="595"/>
      <c r="EH518" s="594"/>
      <c r="EI518" s="595"/>
      <c r="EJ518" s="594"/>
      <c r="EK518" s="595"/>
      <c r="EL518" s="594"/>
      <c r="EM518" s="595"/>
    </row>
    <row r="519" spans="12:143" x14ac:dyDescent="0.25">
      <c r="L519" s="596"/>
      <c r="M519" s="596"/>
      <c r="N519" s="595"/>
      <c r="O519" s="595"/>
      <c r="P519" s="594"/>
      <c r="Q519" s="595"/>
      <c r="R519" s="594"/>
      <c r="S519" s="595"/>
      <c r="T519" s="594"/>
      <c r="U519" s="595"/>
      <c r="V519" s="594"/>
      <c r="W519" s="595"/>
      <c r="X519" s="594"/>
      <c r="Y519" s="595"/>
      <c r="Z519" s="594"/>
      <c r="AA519" s="595"/>
      <c r="AB519" s="594"/>
      <c r="AC519" s="595"/>
      <c r="AD519" s="595"/>
      <c r="AE519" s="596"/>
      <c r="AF519" s="595"/>
      <c r="AG519" s="595"/>
      <c r="AH519" s="595"/>
      <c r="AI519" s="595"/>
      <c r="AJ519" s="595"/>
      <c r="AK519" s="595"/>
      <c r="AL519" s="596"/>
      <c r="AM519" s="596"/>
      <c r="AN519" s="596"/>
      <c r="AO519" s="596"/>
      <c r="AP519" s="596"/>
      <c r="AQ519" s="596"/>
      <c r="AR519" s="595"/>
      <c r="AS519" s="595"/>
      <c r="AT519" s="594"/>
      <c r="AU519" s="595"/>
      <c r="AV519" s="594"/>
      <c r="AW519" s="595"/>
      <c r="AX519" s="594"/>
      <c r="AY519" s="595"/>
      <c r="AZ519" s="594"/>
      <c r="BA519" s="595"/>
      <c r="BB519" s="594"/>
      <c r="BC519" s="595"/>
      <c r="BD519" s="594"/>
      <c r="BE519" s="595"/>
      <c r="BF519" s="594"/>
      <c r="BG519" s="595"/>
      <c r="BH519" s="595"/>
      <c r="BI519" s="595"/>
      <c r="BJ519" s="595"/>
      <c r="BK519" s="595"/>
      <c r="BL519" s="595"/>
      <c r="BM519" s="595"/>
      <c r="BN519" s="595"/>
      <c r="BO519" s="595"/>
      <c r="BP519" s="596"/>
      <c r="BQ519" s="596"/>
      <c r="BR519" s="596"/>
      <c r="BS519" s="596"/>
      <c r="BT519" s="596"/>
      <c r="BU519" s="596"/>
      <c r="BV519" s="597"/>
      <c r="BW519" s="597"/>
      <c r="BX519" s="598"/>
      <c r="BY519" s="597"/>
      <c r="BZ519" s="598"/>
      <c r="CA519" s="597"/>
      <c r="CB519" s="598"/>
      <c r="CC519" s="597"/>
      <c r="CD519" s="598"/>
      <c r="CE519" s="597"/>
      <c r="CF519" s="598"/>
      <c r="CG519" s="597"/>
      <c r="CH519" s="598"/>
      <c r="CI519" s="597"/>
      <c r="CJ519" s="598"/>
      <c r="CK519" s="597"/>
      <c r="CL519" s="597"/>
      <c r="CM519" s="597"/>
      <c r="CN519" s="597"/>
      <c r="CO519" s="597"/>
      <c r="CP519" s="597"/>
      <c r="CQ519" s="597"/>
      <c r="CR519" s="597"/>
      <c r="CS519" s="597"/>
      <c r="CT519" s="597"/>
      <c r="CU519" s="597"/>
      <c r="CV519" s="597"/>
      <c r="CW519" s="597"/>
      <c r="CX519" s="597"/>
      <c r="CY519" s="595"/>
      <c r="CZ519" s="596"/>
      <c r="DA519" s="594"/>
      <c r="DB519" s="596"/>
      <c r="DC519" s="594"/>
      <c r="DD519" s="596"/>
      <c r="DE519" s="594"/>
      <c r="DF519" s="596"/>
      <c r="DG519" s="594"/>
      <c r="DH519" s="596"/>
      <c r="DI519" s="594"/>
      <c r="DJ519" s="596"/>
      <c r="DK519" s="594"/>
      <c r="DL519" s="596"/>
      <c r="DM519" s="594"/>
      <c r="DN519" s="596"/>
      <c r="DO519" s="596"/>
      <c r="DP519" s="596"/>
      <c r="DQ519" s="596"/>
      <c r="DR519" s="596"/>
      <c r="DS519" s="596"/>
      <c r="DT519" s="596"/>
      <c r="DU519" s="596"/>
      <c r="DV519" s="596"/>
      <c r="DW519" s="596"/>
      <c r="DX519" s="596"/>
      <c r="DY519" s="596"/>
      <c r="DZ519" s="596"/>
      <c r="EA519" s="596"/>
      <c r="EB519" s="595"/>
      <c r="EC519" s="595"/>
      <c r="ED519" s="594"/>
      <c r="EE519" s="595"/>
      <c r="EF519" s="594"/>
      <c r="EG519" s="595"/>
      <c r="EH519" s="594"/>
      <c r="EI519" s="595"/>
      <c r="EJ519" s="594"/>
      <c r="EK519" s="595"/>
      <c r="EL519" s="594"/>
      <c r="EM519" s="595"/>
    </row>
    <row r="520" spans="12:143" x14ac:dyDescent="0.25">
      <c r="L520" s="596"/>
      <c r="M520" s="596"/>
      <c r="N520" s="595"/>
      <c r="O520" s="595"/>
      <c r="P520" s="594"/>
      <c r="Q520" s="595"/>
      <c r="R520" s="594"/>
      <c r="S520" s="595"/>
      <c r="T520" s="594"/>
      <c r="U520" s="595"/>
      <c r="V520" s="594"/>
      <c r="W520" s="595"/>
      <c r="X520" s="594"/>
      <c r="Y520" s="595"/>
      <c r="Z520" s="594"/>
      <c r="AA520" s="595"/>
      <c r="AB520" s="594"/>
      <c r="AC520" s="595"/>
      <c r="AD520" s="595"/>
      <c r="AE520" s="596"/>
      <c r="AF520" s="595"/>
      <c r="AG520" s="595"/>
      <c r="AH520" s="595"/>
      <c r="AI520" s="595"/>
      <c r="AJ520" s="595"/>
      <c r="AK520" s="595"/>
      <c r="AL520" s="596"/>
      <c r="AM520" s="596"/>
      <c r="AN520" s="596"/>
      <c r="AO520" s="596"/>
      <c r="AP520" s="596"/>
      <c r="AQ520" s="596"/>
      <c r="AR520" s="595"/>
      <c r="AS520" s="595"/>
      <c r="AT520" s="594"/>
      <c r="AU520" s="595"/>
      <c r="AV520" s="594"/>
      <c r="AW520" s="595"/>
      <c r="AX520" s="594"/>
      <c r="AY520" s="595"/>
      <c r="AZ520" s="594"/>
      <c r="BA520" s="595"/>
      <c r="BB520" s="594"/>
      <c r="BC520" s="595"/>
      <c r="BD520" s="594"/>
      <c r="BE520" s="595"/>
      <c r="BF520" s="594"/>
      <c r="BG520" s="595"/>
      <c r="BH520" s="595"/>
      <c r="BI520" s="595"/>
      <c r="BJ520" s="595"/>
      <c r="BK520" s="595"/>
      <c r="BL520" s="595"/>
      <c r="BM520" s="595"/>
      <c r="BN520" s="595"/>
      <c r="BO520" s="595"/>
      <c r="BP520" s="596"/>
      <c r="BQ520" s="596"/>
      <c r="BR520" s="596"/>
      <c r="BS520" s="596"/>
      <c r="BT520" s="596"/>
      <c r="BU520" s="596"/>
      <c r="BV520" s="597"/>
      <c r="BW520" s="597"/>
      <c r="BX520" s="598"/>
      <c r="BY520" s="597"/>
      <c r="BZ520" s="598"/>
      <c r="CA520" s="597"/>
      <c r="CB520" s="598"/>
      <c r="CC520" s="597"/>
      <c r="CD520" s="598"/>
      <c r="CE520" s="597"/>
      <c r="CF520" s="598"/>
      <c r="CG520" s="597"/>
      <c r="CH520" s="598"/>
      <c r="CI520" s="597"/>
      <c r="CJ520" s="598"/>
      <c r="CK520" s="597"/>
      <c r="CL520" s="597"/>
      <c r="CM520" s="597"/>
      <c r="CN520" s="597"/>
      <c r="CO520" s="597"/>
      <c r="CP520" s="597"/>
      <c r="CQ520" s="597"/>
      <c r="CR520" s="597"/>
      <c r="CS520" s="597"/>
      <c r="CT520" s="597"/>
      <c r="CU520" s="597"/>
      <c r="CV520" s="597"/>
      <c r="CW520" s="597"/>
      <c r="CX520" s="597"/>
      <c r="CY520" s="595"/>
      <c r="CZ520" s="596"/>
      <c r="DA520" s="594"/>
      <c r="DB520" s="596"/>
      <c r="DC520" s="594"/>
      <c r="DD520" s="596"/>
      <c r="DE520" s="594"/>
      <c r="DF520" s="596"/>
      <c r="DG520" s="594"/>
      <c r="DH520" s="596"/>
      <c r="DI520" s="594"/>
      <c r="DJ520" s="596"/>
      <c r="DK520" s="594"/>
      <c r="DL520" s="596"/>
      <c r="DM520" s="594"/>
      <c r="DN520" s="596"/>
      <c r="DO520" s="596"/>
      <c r="DP520" s="596"/>
      <c r="DQ520" s="596"/>
      <c r="DR520" s="596"/>
      <c r="DS520" s="596"/>
      <c r="DT520" s="596"/>
      <c r="DU520" s="596"/>
      <c r="DV520" s="596"/>
      <c r="DW520" s="596"/>
      <c r="DX520" s="596"/>
      <c r="DY520" s="596"/>
      <c r="DZ520" s="596"/>
      <c r="EA520" s="596"/>
      <c r="EB520" s="595"/>
      <c r="EC520" s="595"/>
      <c r="ED520" s="594"/>
      <c r="EE520" s="595"/>
      <c r="EF520" s="594"/>
      <c r="EG520" s="595"/>
      <c r="EH520" s="594"/>
      <c r="EI520" s="595"/>
      <c r="EJ520" s="594"/>
      <c r="EK520" s="595"/>
      <c r="EL520" s="594"/>
      <c r="EM520" s="595"/>
    </row>
    <row r="521" spans="12:143" x14ac:dyDescent="0.25">
      <c r="L521" s="596"/>
      <c r="M521" s="596"/>
      <c r="N521" s="595"/>
      <c r="O521" s="595"/>
      <c r="P521" s="594"/>
      <c r="Q521" s="595"/>
      <c r="R521" s="594"/>
      <c r="S521" s="595"/>
      <c r="T521" s="594"/>
      <c r="U521" s="595"/>
      <c r="V521" s="594"/>
      <c r="W521" s="595"/>
      <c r="X521" s="594"/>
      <c r="Y521" s="595"/>
      <c r="Z521" s="594"/>
      <c r="AA521" s="595"/>
      <c r="AB521" s="594"/>
      <c r="AC521" s="595"/>
      <c r="AD521" s="595"/>
      <c r="AE521" s="596"/>
      <c r="AF521" s="595"/>
      <c r="AG521" s="595"/>
      <c r="AH521" s="595"/>
      <c r="AI521" s="595"/>
      <c r="AJ521" s="595"/>
      <c r="AK521" s="595"/>
      <c r="AL521" s="596"/>
      <c r="AM521" s="596"/>
      <c r="AN521" s="596"/>
      <c r="AO521" s="596"/>
      <c r="AP521" s="596"/>
      <c r="AQ521" s="596"/>
      <c r="AR521" s="595"/>
      <c r="AS521" s="595"/>
      <c r="AT521" s="594"/>
      <c r="AU521" s="595"/>
      <c r="AV521" s="594"/>
      <c r="AW521" s="595"/>
      <c r="AX521" s="594"/>
      <c r="AY521" s="595"/>
      <c r="AZ521" s="594"/>
      <c r="BA521" s="595"/>
      <c r="BB521" s="594"/>
      <c r="BC521" s="595"/>
      <c r="BD521" s="594"/>
      <c r="BE521" s="595"/>
      <c r="BF521" s="594"/>
      <c r="BG521" s="595"/>
      <c r="BH521" s="595"/>
      <c r="BI521" s="595"/>
      <c r="BJ521" s="595"/>
      <c r="BK521" s="595"/>
      <c r="BL521" s="595"/>
      <c r="BM521" s="595"/>
      <c r="BN521" s="595"/>
      <c r="BO521" s="595"/>
      <c r="BP521" s="596"/>
      <c r="BQ521" s="596"/>
      <c r="BR521" s="596"/>
      <c r="BS521" s="596"/>
      <c r="BT521" s="596"/>
      <c r="BU521" s="596"/>
      <c r="BV521" s="597"/>
      <c r="BW521" s="597"/>
      <c r="BX521" s="598"/>
      <c r="BY521" s="597"/>
      <c r="BZ521" s="598"/>
      <c r="CA521" s="597"/>
      <c r="CB521" s="598"/>
      <c r="CC521" s="597"/>
      <c r="CD521" s="598"/>
      <c r="CE521" s="597"/>
      <c r="CF521" s="598"/>
      <c r="CG521" s="597"/>
      <c r="CH521" s="598"/>
      <c r="CI521" s="597"/>
      <c r="CJ521" s="598"/>
      <c r="CK521" s="597"/>
      <c r="CL521" s="597"/>
      <c r="CM521" s="597"/>
      <c r="CN521" s="597"/>
      <c r="CO521" s="597"/>
      <c r="CP521" s="597"/>
      <c r="CQ521" s="597"/>
      <c r="CR521" s="597"/>
      <c r="CS521" s="597"/>
      <c r="CT521" s="597"/>
      <c r="CU521" s="597"/>
      <c r="CV521" s="597"/>
      <c r="CW521" s="597"/>
      <c r="CX521" s="597"/>
      <c r="CY521" s="595"/>
      <c r="CZ521" s="596"/>
      <c r="DA521" s="594"/>
      <c r="DB521" s="596"/>
      <c r="DC521" s="594"/>
      <c r="DD521" s="596"/>
      <c r="DE521" s="594"/>
      <c r="DF521" s="596"/>
      <c r="DG521" s="594"/>
      <c r="DH521" s="596"/>
      <c r="DI521" s="594"/>
      <c r="DJ521" s="596"/>
      <c r="DK521" s="594"/>
      <c r="DL521" s="596"/>
      <c r="DM521" s="594"/>
      <c r="DN521" s="596"/>
      <c r="DO521" s="596"/>
      <c r="DP521" s="596"/>
      <c r="DQ521" s="596"/>
      <c r="DR521" s="596"/>
      <c r="DS521" s="596"/>
      <c r="DT521" s="596"/>
      <c r="DU521" s="596"/>
      <c r="DV521" s="596"/>
      <c r="DW521" s="596"/>
      <c r="DX521" s="596"/>
      <c r="DY521" s="596"/>
      <c r="DZ521" s="596"/>
      <c r="EA521" s="596"/>
      <c r="EB521" s="595"/>
      <c r="EC521" s="595"/>
      <c r="ED521" s="594"/>
      <c r="EE521" s="595"/>
      <c r="EF521" s="594"/>
      <c r="EG521" s="595"/>
      <c r="EH521" s="594"/>
      <c r="EI521" s="595"/>
      <c r="EJ521" s="594"/>
      <c r="EK521" s="595"/>
      <c r="EL521" s="594"/>
      <c r="EM521" s="595"/>
    </row>
    <row r="522" spans="12:143" x14ac:dyDescent="0.25">
      <c r="L522" s="596"/>
      <c r="M522" s="596"/>
      <c r="N522" s="595"/>
      <c r="O522" s="595"/>
      <c r="P522" s="594"/>
      <c r="Q522" s="595"/>
      <c r="R522" s="594"/>
      <c r="S522" s="595"/>
      <c r="T522" s="594"/>
      <c r="U522" s="595"/>
      <c r="V522" s="594"/>
      <c r="W522" s="595"/>
      <c r="X522" s="594"/>
      <c r="Y522" s="595"/>
      <c r="Z522" s="594"/>
      <c r="AA522" s="595"/>
      <c r="AB522" s="594"/>
      <c r="AC522" s="595"/>
      <c r="AD522" s="595"/>
      <c r="AE522" s="596"/>
      <c r="AF522" s="595"/>
      <c r="AG522" s="595"/>
      <c r="AH522" s="595"/>
      <c r="AI522" s="595"/>
      <c r="AJ522" s="595"/>
      <c r="AK522" s="595"/>
      <c r="AL522" s="596"/>
      <c r="AM522" s="596"/>
      <c r="AN522" s="596"/>
      <c r="AO522" s="596"/>
      <c r="AP522" s="596"/>
      <c r="AQ522" s="596"/>
      <c r="AR522" s="595"/>
      <c r="AS522" s="595"/>
      <c r="AT522" s="594"/>
      <c r="AU522" s="595"/>
      <c r="AV522" s="594"/>
      <c r="AW522" s="595"/>
      <c r="AX522" s="594"/>
      <c r="AY522" s="595"/>
      <c r="AZ522" s="594"/>
      <c r="BA522" s="595"/>
      <c r="BB522" s="594"/>
      <c r="BC522" s="595"/>
      <c r="BD522" s="594"/>
      <c r="BE522" s="595"/>
      <c r="BF522" s="594"/>
      <c r="BG522" s="595"/>
      <c r="BH522" s="595"/>
      <c r="BI522" s="595"/>
      <c r="BJ522" s="595"/>
      <c r="BK522" s="595"/>
      <c r="BL522" s="595"/>
      <c r="BM522" s="595"/>
      <c r="BN522" s="595"/>
      <c r="BO522" s="595"/>
      <c r="BP522" s="596"/>
      <c r="BQ522" s="596"/>
      <c r="BR522" s="596"/>
      <c r="BS522" s="596"/>
      <c r="BT522" s="596"/>
      <c r="BU522" s="596"/>
      <c r="BV522" s="597"/>
      <c r="BW522" s="597"/>
      <c r="BX522" s="598"/>
      <c r="BY522" s="597"/>
      <c r="BZ522" s="598"/>
      <c r="CA522" s="597"/>
      <c r="CB522" s="598"/>
      <c r="CC522" s="597"/>
      <c r="CD522" s="598"/>
      <c r="CE522" s="597"/>
      <c r="CF522" s="598"/>
      <c r="CG522" s="597"/>
      <c r="CH522" s="598"/>
      <c r="CI522" s="597"/>
      <c r="CJ522" s="598"/>
      <c r="CK522" s="597"/>
      <c r="CL522" s="597"/>
      <c r="CM522" s="597"/>
      <c r="CN522" s="597"/>
      <c r="CO522" s="597"/>
      <c r="CP522" s="597"/>
      <c r="CQ522" s="597"/>
      <c r="CR522" s="597"/>
      <c r="CS522" s="597"/>
      <c r="CT522" s="597"/>
      <c r="CU522" s="597"/>
      <c r="CV522" s="597"/>
      <c r="CW522" s="597"/>
      <c r="CX522" s="597"/>
      <c r="CY522" s="595"/>
      <c r="CZ522" s="596"/>
      <c r="DA522" s="594"/>
      <c r="DB522" s="596"/>
      <c r="DC522" s="594"/>
      <c r="DD522" s="596"/>
      <c r="DE522" s="594"/>
      <c r="DF522" s="596"/>
      <c r="DG522" s="594"/>
      <c r="DH522" s="596"/>
      <c r="DI522" s="594"/>
      <c r="DJ522" s="596"/>
      <c r="DK522" s="594"/>
      <c r="DL522" s="596"/>
      <c r="DM522" s="594"/>
      <c r="DN522" s="596"/>
      <c r="DO522" s="596"/>
      <c r="DP522" s="596"/>
      <c r="DQ522" s="596"/>
      <c r="DR522" s="596"/>
      <c r="DS522" s="596"/>
      <c r="DT522" s="596"/>
      <c r="DU522" s="596"/>
      <c r="DV522" s="596"/>
      <c r="DW522" s="596"/>
      <c r="DX522" s="596"/>
      <c r="DY522" s="596"/>
      <c r="DZ522" s="596"/>
      <c r="EA522" s="596"/>
      <c r="EB522" s="595"/>
      <c r="EC522" s="595"/>
      <c r="ED522" s="594"/>
      <c r="EE522" s="595"/>
      <c r="EF522" s="594"/>
      <c r="EG522" s="595"/>
      <c r="EH522" s="594"/>
      <c r="EI522" s="595"/>
      <c r="EJ522" s="594"/>
      <c r="EK522" s="595"/>
      <c r="EL522" s="594"/>
      <c r="EM522" s="595"/>
    </row>
    <row r="523" spans="12:143" x14ac:dyDescent="0.25">
      <c r="L523" s="596"/>
      <c r="M523" s="596"/>
      <c r="N523" s="595"/>
      <c r="O523" s="595"/>
      <c r="P523" s="594"/>
      <c r="Q523" s="595"/>
      <c r="R523" s="594"/>
      <c r="S523" s="595"/>
      <c r="T523" s="594"/>
      <c r="U523" s="595"/>
      <c r="V523" s="594"/>
      <c r="W523" s="595"/>
      <c r="X523" s="594"/>
      <c r="Y523" s="595"/>
      <c r="Z523" s="594"/>
      <c r="AA523" s="595"/>
      <c r="AB523" s="594"/>
      <c r="AC523" s="595"/>
      <c r="AD523" s="595"/>
      <c r="AE523" s="596"/>
      <c r="AF523" s="595"/>
      <c r="AG523" s="595"/>
      <c r="AH523" s="595"/>
      <c r="AI523" s="595"/>
      <c r="AJ523" s="595"/>
      <c r="AK523" s="595"/>
      <c r="AL523" s="596"/>
      <c r="AM523" s="596"/>
      <c r="AN523" s="596"/>
      <c r="AO523" s="596"/>
      <c r="AP523" s="596"/>
      <c r="AQ523" s="596"/>
      <c r="AR523" s="595"/>
      <c r="AS523" s="595"/>
      <c r="AT523" s="594"/>
      <c r="AU523" s="595"/>
      <c r="AV523" s="594"/>
      <c r="AW523" s="595"/>
      <c r="AX523" s="594"/>
      <c r="AY523" s="595"/>
      <c r="AZ523" s="594"/>
      <c r="BA523" s="595"/>
      <c r="BB523" s="594"/>
      <c r="BC523" s="595"/>
      <c r="BD523" s="594"/>
      <c r="BE523" s="595"/>
      <c r="BF523" s="594"/>
      <c r="BG523" s="595"/>
      <c r="BH523" s="595"/>
      <c r="BI523" s="595"/>
      <c r="BJ523" s="595"/>
      <c r="BK523" s="595"/>
      <c r="BL523" s="595"/>
      <c r="BM523" s="595"/>
      <c r="BN523" s="595"/>
      <c r="BO523" s="595"/>
      <c r="BP523" s="596"/>
      <c r="BQ523" s="596"/>
      <c r="BR523" s="596"/>
      <c r="BS523" s="596"/>
      <c r="BT523" s="596"/>
      <c r="BU523" s="596"/>
      <c r="BV523" s="597"/>
      <c r="BW523" s="597"/>
      <c r="BX523" s="598"/>
      <c r="BY523" s="597"/>
      <c r="BZ523" s="598"/>
      <c r="CA523" s="597"/>
      <c r="CB523" s="598"/>
      <c r="CC523" s="597"/>
      <c r="CD523" s="598"/>
      <c r="CE523" s="597"/>
      <c r="CF523" s="598"/>
      <c r="CG523" s="597"/>
      <c r="CH523" s="598"/>
      <c r="CI523" s="597"/>
      <c r="CJ523" s="598"/>
      <c r="CK523" s="597"/>
      <c r="CL523" s="597"/>
      <c r="CM523" s="597"/>
      <c r="CN523" s="597"/>
      <c r="CO523" s="597"/>
      <c r="CP523" s="597"/>
      <c r="CQ523" s="597"/>
      <c r="CR523" s="597"/>
      <c r="CS523" s="597"/>
      <c r="CT523" s="597"/>
      <c r="CU523" s="597"/>
      <c r="CV523" s="597"/>
      <c r="CW523" s="597"/>
      <c r="CX523" s="597"/>
      <c r="CY523" s="595"/>
      <c r="CZ523" s="596"/>
      <c r="DA523" s="594"/>
      <c r="DB523" s="596"/>
      <c r="DC523" s="594"/>
      <c r="DD523" s="596"/>
      <c r="DE523" s="594"/>
      <c r="DF523" s="596"/>
      <c r="DG523" s="594"/>
      <c r="DH523" s="596"/>
      <c r="DI523" s="594"/>
      <c r="DJ523" s="596"/>
      <c r="DK523" s="594"/>
      <c r="DL523" s="596"/>
      <c r="DM523" s="594"/>
      <c r="DN523" s="596"/>
      <c r="DO523" s="596"/>
      <c r="DP523" s="596"/>
      <c r="DQ523" s="596"/>
      <c r="DR523" s="596"/>
      <c r="DS523" s="596"/>
      <c r="DT523" s="596"/>
      <c r="DU523" s="596"/>
      <c r="DV523" s="596"/>
      <c r="DW523" s="596"/>
      <c r="DX523" s="596"/>
      <c r="DY523" s="596"/>
      <c r="DZ523" s="596"/>
      <c r="EA523" s="596"/>
      <c r="EB523" s="595"/>
      <c r="EC523" s="595"/>
      <c r="ED523" s="594"/>
      <c r="EE523" s="595"/>
      <c r="EF523" s="594"/>
      <c r="EG523" s="595"/>
      <c r="EH523" s="594"/>
      <c r="EI523" s="595"/>
      <c r="EJ523" s="594"/>
      <c r="EK523" s="595"/>
      <c r="EL523" s="594"/>
      <c r="EM523" s="595"/>
    </row>
    <row r="524" spans="12:143" x14ac:dyDescent="0.25">
      <c r="L524" s="596"/>
      <c r="M524" s="596"/>
      <c r="N524" s="595"/>
      <c r="O524" s="595"/>
      <c r="P524" s="594"/>
      <c r="Q524" s="595"/>
      <c r="R524" s="594"/>
      <c r="S524" s="595"/>
      <c r="T524" s="594"/>
      <c r="U524" s="595"/>
      <c r="V524" s="594"/>
      <c r="W524" s="595"/>
      <c r="X524" s="594"/>
      <c r="Y524" s="595"/>
      <c r="Z524" s="594"/>
      <c r="AA524" s="595"/>
      <c r="AB524" s="594"/>
      <c r="AC524" s="595"/>
      <c r="AD524" s="595"/>
      <c r="AE524" s="596"/>
      <c r="AF524" s="595"/>
      <c r="AG524" s="595"/>
      <c r="AH524" s="595"/>
      <c r="AI524" s="595"/>
      <c r="AJ524" s="595"/>
      <c r="AK524" s="595"/>
      <c r="AL524" s="596"/>
      <c r="AM524" s="596"/>
      <c r="AN524" s="596"/>
      <c r="AO524" s="596"/>
      <c r="AP524" s="596"/>
      <c r="AQ524" s="596"/>
      <c r="AR524" s="595"/>
      <c r="AS524" s="595"/>
      <c r="AT524" s="594"/>
      <c r="AU524" s="595"/>
      <c r="AV524" s="594"/>
      <c r="AW524" s="595"/>
      <c r="AX524" s="594"/>
      <c r="AY524" s="595"/>
      <c r="AZ524" s="594"/>
      <c r="BA524" s="595"/>
      <c r="BB524" s="594"/>
      <c r="BC524" s="595"/>
      <c r="BD524" s="594"/>
      <c r="BE524" s="595"/>
      <c r="BF524" s="594"/>
      <c r="BG524" s="595"/>
      <c r="BH524" s="595"/>
      <c r="BI524" s="595"/>
      <c r="BJ524" s="595"/>
      <c r="BK524" s="595"/>
      <c r="BL524" s="595"/>
      <c r="BM524" s="595"/>
      <c r="BN524" s="595"/>
      <c r="BO524" s="595"/>
      <c r="BP524" s="596"/>
      <c r="BQ524" s="596"/>
      <c r="BR524" s="596"/>
      <c r="BS524" s="596"/>
      <c r="BT524" s="596"/>
      <c r="BU524" s="596"/>
      <c r="BV524" s="597"/>
      <c r="BW524" s="597"/>
      <c r="BX524" s="598"/>
      <c r="BY524" s="597"/>
      <c r="BZ524" s="598"/>
      <c r="CA524" s="597"/>
      <c r="CB524" s="598"/>
      <c r="CC524" s="597"/>
      <c r="CD524" s="598"/>
      <c r="CE524" s="597"/>
      <c r="CF524" s="598"/>
      <c r="CG524" s="597"/>
      <c r="CH524" s="598"/>
      <c r="CI524" s="597"/>
      <c r="CJ524" s="598"/>
      <c r="CK524" s="597"/>
      <c r="CL524" s="597"/>
      <c r="CM524" s="597"/>
      <c r="CN524" s="597"/>
      <c r="CO524" s="597"/>
      <c r="CP524" s="597"/>
      <c r="CQ524" s="597"/>
      <c r="CR524" s="597"/>
      <c r="CS524" s="597"/>
      <c r="CT524" s="597"/>
      <c r="CU524" s="597"/>
      <c r="CV524" s="597"/>
      <c r="CW524" s="597"/>
      <c r="CX524" s="597"/>
      <c r="CY524" s="595"/>
      <c r="CZ524" s="596"/>
      <c r="DA524" s="594"/>
      <c r="DB524" s="596"/>
      <c r="DC524" s="594"/>
      <c r="DD524" s="596"/>
      <c r="DE524" s="594"/>
      <c r="DF524" s="596"/>
      <c r="DG524" s="594"/>
      <c r="DH524" s="596"/>
      <c r="DI524" s="594"/>
      <c r="DJ524" s="596"/>
      <c r="DK524" s="594"/>
      <c r="DL524" s="596"/>
      <c r="DM524" s="594"/>
      <c r="DN524" s="596"/>
      <c r="DO524" s="596"/>
      <c r="DP524" s="596"/>
      <c r="DQ524" s="596"/>
      <c r="DR524" s="596"/>
      <c r="DS524" s="596"/>
      <c r="DT524" s="596"/>
      <c r="DU524" s="596"/>
      <c r="DV524" s="596"/>
      <c r="DW524" s="596"/>
      <c r="DX524" s="596"/>
      <c r="DY524" s="596"/>
      <c r="DZ524" s="596"/>
      <c r="EA524" s="596"/>
      <c r="EB524" s="595"/>
      <c r="EC524" s="595"/>
      <c r="ED524" s="594"/>
      <c r="EE524" s="595"/>
      <c r="EF524" s="594"/>
      <c r="EG524" s="595"/>
      <c r="EH524" s="594"/>
      <c r="EI524" s="595"/>
      <c r="EJ524" s="594"/>
      <c r="EK524" s="595"/>
      <c r="EL524" s="594"/>
      <c r="EM524" s="595"/>
    </row>
    <row r="525" spans="12:143" x14ac:dyDescent="0.25">
      <c r="L525" s="596"/>
      <c r="M525" s="596"/>
      <c r="N525" s="595"/>
      <c r="O525" s="595"/>
      <c r="P525" s="594"/>
      <c r="Q525" s="595"/>
      <c r="R525" s="594"/>
      <c r="S525" s="595"/>
      <c r="T525" s="594"/>
      <c r="U525" s="595"/>
      <c r="V525" s="594"/>
      <c r="W525" s="595"/>
      <c r="X525" s="594"/>
      <c r="Y525" s="595"/>
      <c r="Z525" s="594"/>
      <c r="AA525" s="595"/>
      <c r="AB525" s="594"/>
      <c r="AC525" s="595"/>
      <c r="AD525" s="595"/>
      <c r="AE525" s="596"/>
      <c r="AF525" s="595"/>
      <c r="AG525" s="595"/>
      <c r="AH525" s="595"/>
      <c r="AI525" s="595"/>
      <c r="AJ525" s="595"/>
      <c r="AK525" s="595"/>
      <c r="AL525" s="596"/>
      <c r="AM525" s="596"/>
      <c r="AN525" s="596"/>
      <c r="AO525" s="596"/>
      <c r="AP525" s="596"/>
      <c r="AQ525" s="596"/>
      <c r="AR525" s="595"/>
      <c r="AS525" s="595"/>
      <c r="AT525" s="594"/>
      <c r="AU525" s="595"/>
      <c r="AV525" s="594"/>
      <c r="AW525" s="595"/>
      <c r="AX525" s="594"/>
      <c r="AY525" s="595"/>
      <c r="AZ525" s="594"/>
      <c r="BA525" s="595"/>
      <c r="BB525" s="594"/>
      <c r="BC525" s="595"/>
      <c r="BD525" s="594"/>
      <c r="BE525" s="595"/>
      <c r="BF525" s="594"/>
      <c r="BG525" s="595"/>
      <c r="BH525" s="595"/>
      <c r="BI525" s="595"/>
      <c r="BJ525" s="595"/>
      <c r="BK525" s="595"/>
      <c r="BL525" s="595"/>
      <c r="BM525" s="595"/>
      <c r="BN525" s="595"/>
      <c r="BO525" s="595"/>
      <c r="BP525" s="596"/>
      <c r="BQ525" s="596"/>
      <c r="BR525" s="596"/>
      <c r="BS525" s="596"/>
      <c r="BT525" s="596"/>
      <c r="BU525" s="596"/>
      <c r="BV525" s="597"/>
      <c r="BW525" s="597"/>
      <c r="BX525" s="598"/>
      <c r="BY525" s="597"/>
      <c r="BZ525" s="598"/>
      <c r="CA525" s="597"/>
      <c r="CB525" s="598"/>
      <c r="CC525" s="597"/>
      <c r="CD525" s="598"/>
      <c r="CE525" s="597"/>
      <c r="CF525" s="598"/>
      <c r="CG525" s="597"/>
      <c r="CH525" s="598"/>
      <c r="CI525" s="597"/>
      <c r="CJ525" s="598"/>
      <c r="CK525" s="597"/>
      <c r="CL525" s="597"/>
      <c r="CM525" s="597"/>
      <c r="CN525" s="597"/>
      <c r="CO525" s="597"/>
      <c r="CP525" s="597"/>
      <c r="CQ525" s="597"/>
      <c r="CR525" s="597"/>
      <c r="CS525" s="597"/>
      <c r="CT525" s="597"/>
      <c r="CU525" s="597"/>
      <c r="CV525" s="597"/>
      <c r="CW525" s="597"/>
      <c r="CX525" s="597"/>
      <c r="CY525" s="595"/>
      <c r="CZ525" s="596"/>
      <c r="DA525" s="594"/>
      <c r="DB525" s="596"/>
      <c r="DC525" s="594"/>
      <c r="DD525" s="596"/>
      <c r="DE525" s="594"/>
      <c r="DF525" s="596"/>
      <c r="DG525" s="594"/>
      <c r="DH525" s="596"/>
      <c r="DI525" s="594"/>
      <c r="DJ525" s="596"/>
      <c r="DK525" s="594"/>
      <c r="DL525" s="596"/>
      <c r="DM525" s="594"/>
      <c r="DN525" s="596"/>
      <c r="DO525" s="596"/>
      <c r="DP525" s="596"/>
      <c r="DQ525" s="596"/>
      <c r="DR525" s="596"/>
      <c r="DS525" s="596"/>
      <c r="DT525" s="596"/>
      <c r="DU525" s="596"/>
      <c r="DV525" s="596"/>
      <c r="DW525" s="596"/>
      <c r="DX525" s="596"/>
      <c r="DY525" s="596"/>
      <c r="DZ525" s="596"/>
      <c r="EA525" s="596"/>
      <c r="EB525" s="595"/>
      <c r="EC525" s="595"/>
      <c r="ED525" s="594"/>
      <c r="EE525" s="595"/>
      <c r="EF525" s="594"/>
      <c r="EG525" s="595"/>
      <c r="EH525" s="594"/>
      <c r="EI525" s="595"/>
      <c r="EJ525" s="594"/>
      <c r="EK525" s="595"/>
      <c r="EL525" s="594"/>
      <c r="EM525" s="595"/>
    </row>
    <row r="526" spans="12:143" x14ac:dyDescent="0.25">
      <c r="L526" s="596"/>
      <c r="M526" s="596"/>
      <c r="N526" s="595"/>
      <c r="O526" s="595"/>
      <c r="P526" s="594"/>
      <c r="Q526" s="595"/>
      <c r="R526" s="594"/>
      <c r="S526" s="595"/>
      <c r="T526" s="594"/>
      <c r="U526" s="595"/>
      <c r="V526" s="594"/>
      <c r="W526" s="595"/>
      <c r="X526" s="594"/>
      <c r="Y526" s="595"/>
      <c r="Z526" s="594"/>
      <c r="AA526" s="595"/>
      <c r="AB526" s="594"/>
      <c r="AC526" s="595"/>
      <c r="AD526" s="595"/>
      <c r="AE526" s="596"/>
      <c r="AF526" s="595"/>
      <c r="AG526" s="595"/>
      <c r="AH526" s="595"/>
      <c r="AI526" s="595"/>
      <c r="AJ526" s="595"/>
      <c r="AK526" s="595"/>
      <c r="AL526" s="596"/>
      <c r="AM526" s="596"/>
      <c r="AN526" s="596"/>
      <c r="AO526" s="596"/>
      <c r="AP526" s="596"/>
      <c r="AQ526" s="596"/>
      <c r="AR526" s="595"/>
      <c r="AS526" s="595"/>
      <c r="AT526" s="594"/>
      <c r="AU526" s="595"/>
      <c r="AV526" s="594"/>
      <c r="AW526" s="595"/>
      <c r="AX526" s="594"/>
      <c r="AY526" s="595"/>
      <c r="AZ526" s="594"/>
      <c r="BA526" s="595"/>
      <c r="BB526" s="594"/>
      <c r="BC526" s="595"/>
      <c r="BD526" s="594"/>
      <c r="BE526" s="595"/>
      <c r="BF526" s="594"/>
      <c r="BG526" s="595"/>
      <c r="BH526" s="595"/>
      <c r="BI526" s="595"/>
      <c r="BJ526" s="595"/>
      <c r="BK526" s="595"/>
      <c r="BL526" s="595"/>
      <c r="BM526" s="595"/>
      <c r="BN526" s="595"/>
      <c r="BO526" s="595"/>
      <c r="BP526" s="596"/>
      <c r="BQ526" s="596"/>
      <c r="BR526" s="596"/>
      <c r="BS526" s="596"/>
      <c r="BT526" s="596"/>
      <c r="BU526" s="596"/>
      <c r="BV526" s="597"/>
      <c r="BW526" s="597"/>
      <c r="BX526" s="598"/>
      <c r="BY526" s="597"/>
      <c r="BZ526" s="598"/>
      <c r="CA526" s="597"/>
      <c r="CB526" s="598"/>
      <c r="CC526" s="597"/>
      <c r="CD526" s="598"/>
      <c r="CE526" s="597"/>
      <c r="CF526" s="598"/>
      <c r="CG526" s="597"/>
      <c r="CH526" s="598"/>
      <c r="CI526" s="597"/>
      <c r="CJ526" s="598"/>
      <c r="CK526" s="597"/>
      <c r="CL526" s="597"/>
      <c r="CM526" s="597"/>
      <c r="CN526" s="597"/>
      <c r="CO526" s="597"/>
      <c r="CP526" s="597"/>
      <c r="CQ526" s="597"/>
      <c r="CR526" s="597"/>
      <c r="CS526" s="597"/>
      <c r="CT526" s="597"/>
      <c r="CU526" s="597"/>
      <c r="CV526" s="597"/>
      <c r="CW526" s="597"/>
      <c r="CX526" s="597"/>
      <c r="CY526" s="595"/>
      <c r="CZ526" s="596"/>
      <c r="DA526" s="594"/>
      <c r="DB526" s="596"/>
      <c r="DC526" s="594"/>
      <c r="DD526" s="596"/>
      <c r="DE526" s="594"/>
      <c r="DF526" s="596"/>
      <c r="DG526" s="594"/>
      <c r="DH526" s="596"/>
      <c r="DI526" s="594"/>
      <c r="DJ526" s="596"/>
      <c r="DK526" s="594"/>
      <c r="DL526" s="596"/>
      <c r="DM526" s="594"/>
      <c r="DN526" s="596"/>
      <c r="DO526" s="596"/>
      <c r="DP526" s="596"/>
      <c r="DQ526" s="596"/>
      <c r="DR526" s="596"/>
      <c r="DS526" s="596"/>
      <c r="DT526" s="596"/>
      <c r="DU526" s="596"/>
      <c r="DV526" s="596"/>
      <c r="DW526" s="596"/>
      <c r="DX526" s="596"/>
      <c r="DY526" s="596"/>
      <c r="DZ526" s="596"/>
      <c r="EA526" s="596"/>
      <c r="EB526" s="595"/>
      <c r="EC526" s="595"/>
      <c r="ED526" s="594"/>
      <c r="EE526" s="595"/>
      <c r="EF526" s="594"/>
      <c r="EG526" s="595"/>
      <c r="EH526" s="594"/>
      <c r="EI526" s="595"/>
      <c r="EJ526" s="594"/>
      <c r="EK526" s="595"/>
      <c r="EL526" s="594"/>
      <c r="EM526" s="595"/>
    </row>
    <row r="527" spans="12:143" x14ac:dyDescent="0.25">
      <c r="L527" s="596"/>
      <c r="M527" s="596"/>
      <c r="N527" s="595"/>
      <c r="O527" s="595"/>
      <c r="P527" s="594"/>
      <c r="Q527" s="595"/>
      <c r="R527" s="594"/>
      <c r="S527" s="595"/>
      <c r="T527" s="594"/>
      <c r="U527" s="595"/>
      <c r="V527" s="594"/>
      <c r="W527" s="595"/>
      <c r="X527" s="594"/>
      <c r="Y527" s="595"/>
      <c r="Z527" s="594"/>
      <c r="AA527" s="595"/>
      <c r="AB527" s="594"/>
      <c r="AC527" s="595"/>
      <c r="AD527" s="595"/>
      <c r="AE527" s="596"/>
      <c r="AF527" s="595"/>
      <c r="AG527" s="595"/>
      <c r="AH527" s="595"/>
      <c r="AI527" s="595"/>
      <c r="AJ527" s="595"/>
      <c r="AK527" s="595"/>
      <c r="AL527" s="596"/>
      <c r="AM527" s="596"/>
      <c r="AN527" s="596"/>
      <c r="AO527" s="596"/>
      <c r="AP527" s="596"/>
      <c r="AQ527" s="596"/>
      <c r="AR527" s="595"/>
      <c r="AS527" s="595"/>
      <c r="AT527" s="594"/>
      <c r="AU527" s="595"/>
      <c r="AV527" s="594"/>
      <c r="AW527" s="595"/>
      <c r="AX527" s="594"/>
      <c r="AY527" s="595"/>
      <c r="AZ527" s="594"/>
      <c r="BA527" s="595"/>
      <c r="BB527" s="594"/>
      <c r="BC527" s="595"/>
      <c r="BD527" s="594"/>
      <c r="BE527" s="595"/>
      <c r="BF527" s="594"/>
      <c r="BG527" s="595"/>
      <c r="BH527" s="595"/>
      <c r="BI527" s="595"/>
      <c r="BJ527" s="595"/>
      <c r="BK527" s="595"/>
      <c r="BL527" s="595"/>
      <c r="BM527" s="595"/>
      <c r="BN527" s="595"/>
      <c r="BO527" s="595"/>
      <c r="BP527" s="596"/>
      <c r="BQ527" s="596"/>
      <c r="BR527" s="596"/>
      <c r="BS527" s="596"/>
      <c r="BT527" s="596"/>
      <c r="BU527" s="596"/>
      <c r="BV527" s="597"/>
      <c r="BW527" s="597"/>
      <c r="BX527" s="598"/>
      <c r="BY527" s="597"/>
      <c r="BZ527" s="598"/>
      <c r="CA527" s="597"/>
      <c r="CB527" s="598"/>
      <c r="CC527" s="597"/>
      <c r="CD527" s="598"/>
      <c r="CE527" s="597"/>
      <c r="CF527" s="598"/>
      <c r="CG527" s="597"/>
      <c r="CH527" s="598"/>
      <c r="CI527" s="597"/>
      <c r="CJ527" s="598"/>
      <c r="CK527" s="597"/>
      <c r="CL527" s="597"/>
      <c r="CM527" s="597"/>
      <c r="CN527" s="597"/>
      <c r="CO527" s="597"/>
      <c r="CP527" s="597"/>
      <c r="CQ527" s="597"/>
      <c r="CR527" s="597"/>
      <c r="CS527" s="597"/>
      <c r="CT527" s="597"/>
      <c r="CU527" s="597"/>
      <c r="CV527" s="597"/>
      <c r="CW527" s="597"/>
      <c r="CX527" s="597"/>
      <c r="CY527" s="595"/>
      <c r="CZ527" s="596"/>
      <c r="DA527" s="594"/>
      <c r="DB527" s="596"/>
      <c r="DC527" s="594"/>
      <c r="DD527" s="596"/>
      <c r="DE527" s="594"/>
      <c r="DF527" s="596"/>
      <c r="DG527" s="594"/>
      <c r="DH527" s="596"/>
      <c r="DI527" s="594"/>
      <c r="DJ527" s="596"/>
      <c r="DK527" s="594"/>
      <c r="DL527" s="596"/>
      <c r="DM527" s="594"/>
      <c r="DN527" s="596"/>
      <c r="DO527" s="596"/>
      <c r="DP527" s="596"/>
      <c r="DQ527" s="596"/>
      <c r="DR527" s="596"/>
      <c r="DS527" s="596"/>
      <c r="DT527" s="596"/>
      <c r="DU527" s="596"/>
      <c r="DV527" s="596"/>
      <c r="DW527" s="596"/>
      <c r="DX527" s="596"/>
      <c r="DY527" s="596"/>
      <c r="DZ527" s="596"/>
      <c r="EA527" s="596"/>
      <c r="EB527" s="595"/>
      <c r="EC527" s="595"/>
      <c r="ED527" s="594"/>
      <c r="EE527" s="595"/>
      <c r="EF527" s="594"/>
      <c r="EG527" s="595"/>
      <c r="EH527" s="594"/>
      <c r="EI527" s="595"/>
      <c r="EJ527" s="594"/>
      <c r="EK527" s="595"/>
      <c r="EL527" s="594"/>
      <c r="EM527" s="595"/>
    </row>
    <row r="528" spans="12:143" x14ac:dyDescent="0.25">
      <c r="L528" s="596"/>
      <c r="M528" s="596"/>
      <c r="N528" s="595"/>
      <c r="O528" s="595"/>
      <c r="P528" s="594"/>
      <c r="Q528" s="595"/>
      <c r="R528" s="594"/>
      <c r="S528" s="595"/>
      <c r="T528" s="594"/>
      <c r="U528" s="595"/>
      <c r="V528" s="594"/>
      <c r="W528" s="595"/>
      <c r="X528" s="594"/>
      <c r="Y528" s="595"/>
      <c r="Z528" s="594"/>
      <c r="AA528" s="595"/>
      <c r="AB528" s="594"/>
      <c r="AC528" s="595"/>
      <c r="AD528" s="595"/>
      <c r="AE528" s="596"/>
      <c r="AF528" s="595"/>
      <c r="AG528" s="595"/>
      <c r="AH528" s="595"/>
      <c r="AI528" s="595"/>
      <c r="AJ528" s="595"/>
      <c r="AK528" s="595"/>
      <c r="AL528" s="596"/>
      <c r="AM528" s="596"/>
      <c r="AN528" s="596"/>
      <c r="AO528" s="596"/>
      <c r="AP528" s="596"/>
      <c r="AQ528" s="596"/>
      <c r="AR528" s="595"/>
      <c r="AS528" s="595"/>
      <c r="AT528" s="594"/>
      <c r="AU528" s="595"/>
      <c r="AV528" s="594"/>
      <c r="AW528" s="595"/>
      <c r="AX528" s="594"/>
      <c r="AY528" s="595"/>
      <c r="AZ528" s="594"/>
      <c r="BA528" s="595"/>
      <c r="BB528" s="594"/>
      <c r="BC528" s="595"/>
      <c r="BD528" s="594"/>
      <c r="BE528" s="595"/>
      <c r="BF528" s="594"/>
      <c r="BG528" s="595"/>
      <c r="BH528" s="595"/>
      <c r="BI528" s="595"/>
      <c r="BJ528" s="595"/>
      <c r="BK528" s="595"/>
      <c r="BL528" s="595"/>
      <c r="BM528" s="595"/>
      <c r="BN528" s="595"/>
      <c r="BO528" s="595"/>
      <c r="BP528" s="596"/>
      <c r="BQ528" s="596"/>
      <c r="BR528" s="596"/>
      <c r="BS528" s="596"/>
      <c r="BT528" s="596"/>
      <c r="BU528" s="596"/>
      <c r="BV528" s="597"/>
      <c r="BW528" s="597"/>
      <c r="BX528" s="598"/>
      <c r="BY528" s="597"/>
      <c r="BZ528" s="598"/>
      <c r="CA528" s="597"/>
      <c r="CB528" s="598"/>
      <c r="CC528" s="597"/>
      <c r="CD528" s="598"/>
      <c r="CE528" s="597"/>
      <c r="CF528" s="598"/>
      <c r="CG528" s="597"/>
      <c r="CH528" s="598"/>
      <c r="CI528" s="597"/>
      <c r="CJ528" s="598"/>
      <c r="CK528" s="597"/>
      <c r="CL528" s="597"/>
      <c r="CM528" s="597"/>
      <c r="CN528" s="597"/>
      <c r="CO528" s="597"/>
      <c r="CP528" s="597"/>
      <c r="CQ528" s="597"/>
      <c r="CR528" s="597"/>
      <c r="CS528" s="597"/>
      <c r="CT528" s="597"/>
      <c r="CU528" s="597"/>
      <c r="CV528" s="597"/>
      <c r="CW528" s="597"/>
      <c r="CX528" s="597"/>
      <c r="CY528" s="595"/>
      <c r="CZ528" s="596"/>
      <c r="DA528" s="594"/>
      <c r="DB528" s="596"/>
      <c r="DC528" s="594"/>
      <c r="DD528" s="596"/>
      <c r="DE528" s="594"/>
      <c r="DF528" s="596"/>
      <c r="DG528" s="594"/>
      <c r="DH528" s="596"/>
      <c r="DI528" s="594"/>
      <c r="DJ528" s="596"/>
      <c r="DK528" s="594"/>
      <c r="DL528" s="596"/>
      <c r="DM528" s="594"/>
      <c r="DN528" s="596"/>
      <c r="DO528" s="596"/>
      <c r="DP528" s="596"/>
      <c r="DQ528" s="596"/>
      <c r="DR528" s="596"/>
      <c r="DS528" s="596"/>
      <c r="DT528" s="596"/>
      <c r="DU528" s="596"/>
      <c r="DV528" s="596"/>
      <c r="DW528" s="596"/>
      <c r="DX528" s="596"/>
      <c r="DY528" s="596"/>
      <c r="DZ528" s="596"/>
      <c r="EA528" s="596"/>
      <c r="EB528" s="595"/>
      <c r="EC528" s="595"/>
      <c r="ED528" s="594"/>
      <c r="EE528" s="595"/>
      <c r="EF528" s="594"/>
      <c r="EG528" s="595"/>
      <c r="EH528" s="594"/>
      <c r="EI528" s="595"/>
      <c r="EJ528" s="594"/>
      <c r="EK528" s="595"/>
      <c r="EL528" s="594"/>
      <c r="EM528" s="595"/>
    </row>
    <row r="529" spans="12:143" x14ac:dyDescent="0.25">
      <c r="L529" s="596"/>
      <c r="M529" s="596"/>
      <c r="N529" s="595"/>
      <c r="O529" s="595"/>
      <c r="P529" s="594"/>
      <c r="Q529" s="595"/>
      <c r="R529" s="594"/>
      <c r="S529" s="595"/>
      <c r="T529" s="594"/>
      <c r="U529" s="595"/>
      <c r="V529" s="594"/>
      <c r="W529" s="595"/>
      <c r="X529" s="594"/>
      <c r="Y529" s="595"/>
      <c r="Z529" s="594"/>
      <c r="AA529" s="595"/>
      <c r="AB529" s="594"/>
      <c r="AC529" s="595"/>
      <c r="AD529" s="595"/>
      <c r="AE529" s="596"/>
      <c r="AF529" s="595"/>
      <c r="AG529" s="595"/>
      <c r="AH529" s="595"/>
      <c r="AI529" s="595"/>
      <c r="AJ529" s="595"/>
      <c r="AK529" s="595"/>
      <c r="AL529" s="596"/>
      <c r="AM529" s="596"/>
      <c r="AN529" s="596"/>
      <c r="AO529" s="596"/>
      <c r="AP529" s="596"/>
      <c r="AQ529" s="596"/>
      <c r="AR529" s="595"/>
      <c r="AS529" s="595"/>
      <c r="AT529" s="594"/>
      <c r="AU529" s="595"/>
      <c r="AV529" s="594"/>
      <c r="AW529" s="595"/>
      <c r="AX529" s="594"/>
      <c r="AY529" s="595"/>
      <c r="AZ529" s="594"/>
      <c r="BA529" s="595"/>
      <c r="BB529" s="594"/>
      <c r="BC529" s="595"/>
      <c r="BD529" s="594"/>
      <c r="BE529" s="595"/>
      <c r="BF529" s="594"/>
      <c r="BG529" s="595"/>
      <c r="BH529" s="595"/>
      <c r="BI529" s="595"/>
      <c r="BJ529" s="595"/>
      <c r="BK529" s="595"/>
      <c r="BL529" s="595"/>
      <c r="BM529" s="595"/>
      <c r="BN529" s="595"/>
      <c r="BO529" s="595"/>
      <c r="BP529" s="596"/>
      <c r="BQ529" s="596"/>
      <c r="BR529" s="596"/>
      <c r="BS529" s="596"/>
      <c r="BT529" s="596"/>
      <c r="BU529" s="596"/>
      <c r="BV529" s="597"/>
      <c r="BW529" s="597"/>
      <c r="BX529" s="598"/>
      <c r="BY529" s="597"/>
      <c r="BZ529" s="598"/>
      <c r="CA529" s="597"/>
      <c r="CB529" s="598"/>
      <c r="CC529" s="597"/>
      <c r="CD529" s="598"/>
      <c r="CE529" s="597"/>
      <c r="CF529" s="598"/>
      <c r="CG529" s="597"/>
      <c r="CH529" s="598"/>
      <c r="CI529" s="597"/>
      <c r="CJ529" s="598"/>
      <c r="CK529" s="597"/>
      <c r="CL529" s="597"/>
      <c r="CM529" s="597"/>
      <c r="CN529" s="597"/>
      <c r="CO529" s="597"/>
      <c r="CP529" s="597"/>
      <c r="CQ529" s="597"/>
      <c r="CR529" s="597"/>
      <c r="CS529" s="597"/>
      <c r="CT529" s="597"/>
      <c r="CU529" s="597"/>
      <c r="CV529" s="597"/>
      <c r="CW529" s="597"/>
      <c r="CX529" s="597"/>
      <c r="CY529" s="595"/>
      <c r="CZ529" s="596"/>
      <c r="DA529" s="594"/>
      <c r="DB529" s="596"/>
      <c r="DC529" s="594"/>
      <c r="DD529" s="596"/>
      <c r="DE529" s="594"/>
      <c r="DF529" s="596"/>
      <c r="DG529" s="594"/>
      <c r="DH529" s="596"/>
      <c r="DI529" s="594"/>
      <c r="DJ529" s="596"/>
      <c r="DK529" s="594"/>
      <c r="DL529" s="596"/>
      <c r="DM529" s="594"/>
      <c r="DN529" s="596"/>
      <c r="DO529" s="596"/>
      <c r="DP529" s="596"/>
      <c r="DQ529" s="596"/>
      <c r="DR529" s="596"/>
      <c r="DS529" s="596"/>
      <c r="DT529" s="596"/>
      <c r="DU529" s="596"/>
      <c r="DV529" s="596"/>
      <c r="DW529" s="596"/>
      <c r="DX529" s="596"/>
      <c r="DY529" s="596"/>
      <c r="DZ529" s="596"/>
      <c r="EA529" s="596"/>
      <c r="EB529" s="595"/>
      <c r="EC529" s="595"/>
      <c r="ED529" s="594"/>
      <c r="EE529" s="595"/>
      <c r="EF529" s="594"/>
      <c r="EG529" s="595"/>
      <c r="EH529" s="594"/>
      <c r="EI529" s="595"/>
      <c r="EJ529" s="594"/>
      <c r="EK529" s="595"/>
      <c r="EL529" s="594"/>
      <c r="EM529" s="595"/>
    </row>
    <row r="530" spans="12:143" x14ac:dyDescent="0.25">
      <c r="L530" s="596"/>
      <c r="M530" s="596"/>
      <c r="N530" s="595"/>
      <c r="O530" s="595"/>
      <c r="P530" s="594"/>
      <c r="Q530" s="595"/>
      <c r="R530" s="594"/>
      <c r="S530" s="595"/>
      <c r="T530" s="594"/>
      <c r="U530" s="595"/>
      <c r="V530" s="594"/>
      <c r="W530" s="595"/>
      <c r="X530" s="594"/>
      <c r="Y530" s="595"/>
      <c r="Z530" s="594"/>
      <c r="AA530" s="595"/>
      <c r="AB530" s="594"/>
      <c r="AC530" s="595"/>
      <c r="AD530" s="595"/>
      <c r="AE530" s="596"/>
      <c r="AF530" s="595"/>
      <c r="AG530" s="595"/>
      <c r="AH530" s="595"/>
      <c r="AI530" s="595"/>
      <c r="AJ530" s="595"/>
      <c r="AK530" s="595"/>
      <c r="AL530" s="596"/>
      <c r="AM530" s="596"/>
      <c r="AN530" s="596"/>
      <c r="AO530" s="596"/>
      <c r="AP530" s="596"/>
      <c r="AQ530" s="596"/>
      <c r="AR530" s="595"/>
      <c r="AS530" s="595"/>
      <c r="AT530" s="594"/>
      <c r="AU530" s="595"/>
      <c r="AV530" s="594"/>
      <c r="AW530" s="595"/>
      <c r="AX530" s="594"/>
      <c r="AY530" s="595"/>
      <c r="AZ530" s="594"/>
      <c r="BA530" s="595"/>
      <c r="BB530" s="594"/>
      <c r="BC530" s="595"/>
      <c r="BD530" s="594"/>
      <c r="BE530" s="595"/>
      <c r="BF530" s="594"/>
      <c r="BG530" s="595"/>
      <c r="BH530" s="595"/>
      <c r="BI530" s="595"/>
      <c r="BJ530" s="595"/>
      <c r="BK530" s="595"/>
      <c r="BL530" s="595"/>
      <c r="BM530" s="595"/>
      <c r="BN530" s="595"/>
      <c r="BO530" s="595"/>
      <c r="BP530" s="596"/>
      <c r="BQ530" s="596"/>
      <c r="BR530" s="596"/>
      <c r="BS530" s="596"/>
      <c r="BT530" s="596"/>
      <c r="BU530" s="596"/>
      <c r="BV530" s="597"/>
      <c r="BW530" s="597"/>
      <c r="BX530" s="598"/>
      <c r="BY530" s="597"/>
      <c r="BZ530" s="598"/>
      <c r="CA530" s="597"/>
      <c r="CB530" s="598"/>
      <c r="CC530" s="597"/>
      <c r="CD530" s="598"/>
      <c r="CE530" s="597"/>
      <c r="CF530" s="598"/>
      <c r="CG530" s="597"/>
      <c r="CH530" s="598"/>
      <c r="CI530" s="597"/>
      <c r="CJ530" s="598"/>
      <c r="CK530" s="597"/>
      <c r="CL530" s="597"/>
      <c r="CM530" s="597"/>
      <c r="CN530" s="597"/>
      <c r="CO530" s="597"/>
      <c r="CP530" s="597"/>
      <c r="CQ530" s="597"/>
      <c r="CR530" s="597"/>
      <c r="CS530" s="597"/>
      <c r="CT530" s="597"/>
      <c r="CU530" s="597"/>
      <c r="CV530" s="597"/>
      <c r="CW530" s="597"/>
      <c r="CX530" s="597"/>
      <c r="CY530" s="595"/>
      <c r="CZ530" s="596"/>
      <c r="DA530" s="594"/>
      <c r="DB530" s="596"/>
      <c r="DC530" s="594"/>
      <c r="DD530" s="596"/>
      <c r="DE530" s="594"/>
      <c r="DF530" s="596"/>
      <c r="DG530" s="594"/>
      <c r="DH530" s="596"/>
      <c r="DI530" s="594"/>
      <c r="DJ530" s="596"/>
      <c r="DK530" s="594"/>
      <c r="DL530" s="596"/>
      <c r="DM530" s="594"/>
      <c r="DN530" s="596"/>
      <c r="DO530" s="596"/>
      <c r="DP530" s="596"/>
      <c r="DQ530" s="596"/>
      <c r="DR530" s="596"/>
      <c r="DS530" s="596"/>
      <c r="DT530" s="596"/>
      <c r="DU530" s="596"/>
      <c r="DV530" s="596"/>
      <c r="DW530" s="596"/>
      <c r="DX530" s="596"/>
      <c r="DY530" s="596"/>
      <c r="DZ530" s="596"/>
      <c r="EA530" s="596"/>
      <c r="EB530" s="595"/>
      <c r="EC530" s="595"/>
      <c r="ED530" s="594"/>
      <c r="EE530" s="595"/>
      <c r="EF530" s="594"/>
      <c r="EG530" s="595"/>
      <c r="EH530" s="594"/>
      <c r="EI530" s="595"/>
      <c r="EJ530" s="594"/>
      <c r="EK530" s="595"/>
      <c r="EL530" s="594"/>
      <c r="EM530" s="595"/>
    </row>
    <row r="531" spans="12:143" x14ac:dyDescent="0.25">
      <c r="L531" s="596"/>
      <c r="M531" s="596"/>
      <c r="N531" s="595"/>
      <c r="O531" s="595"/>
      <c r="P531" s="594"/>
      <c r="Q531" s="595"/>
      <c r="R531" s="594"/>
      <c r="S531" s="595"/>
      <c r="T531" s="594"/>
      <c r="U531" s="595"/>
      <c r="V531" s="594"/>
      <c r="W531" s="595"/>
      <c r="X531" s="594"/>
      <c r="Y531" s="595"/>
      <c r="Z531" s="594"/>
      <c r="AA531" s="595"/>
      <c r="AB531" s="594"/>
      <c r="AC531" s="595"/>
      <c r="AD531" s="595"/>
      <c r="AE531" s="596"/>
      <c r="AF531" s="595"/>
      <c r="AG531" s="595"/>
      <c r="AH531" s="595"/>
      <c r="AI531" s="595"/>
      <c r="AJ531" s="595"/>
      <c r="AK531" s="595"/>
      <c r="AL531" s="596"/>
      <c r="AM531" s="596"/>
      <c r="AN531" s="596"/>
      <c r="AO531" s="596"/>
      <c r="AP531" s="596"/>
      <c r="AQ531" s="596"/>
      <c r="AR531" s="595"/>
      <c r="AS531" s="595"/>
      <c r="AT531" s="594"/>
      <c r="AU531" s="595"/>
      <c r="AV531" s="594"/>
      <c r="AW531" s="595"/>
      <c r="AX531" s="594"/>
      <c r="AY531" s="595"/>
      <c r="AZ531" s="594"/>
      <c r="BA531" s="595"/>
      <c r="BB531" s="594"/>
      <c r="BC531" s="595"/>
      <c r="BD531" s="594"/>
      <c r="BE531" s="595"/>
      <c r="BF531" s="594"/>
      <c r="BG531" s="595"/>
      <c r="BH531" s="595"/>
      <c r="BI531" s="595"/>
      <c r="BJ531" s="595"/>
      <c r="BK531" s="595"/>
      <c r="BL531" s="595"/>
      <c r="BM531" s="595"/>
      <c r="BN531" s="595"/>
      <c r="BO531" s="595"/>
      <c r="BP531" s="596"/>
      <c r="BQ531" s="596"/>
      <c r="BR531" s="596"/>
      <c r="BS531" s="596"/>
      <c r="BT531" s="596"/>
      <c r="BU531" s="596"/>
      <c r="BV531" s="597"/>
      <c r="BW531" s="597"/>
      <c r="BX531" s="598"/>
      <c r="BY531" s="597"/>
      <c r="BZ531" s="598"/>
      <c r="CA531" s="597"/>
      <c r="CB531" s="598"/>
      <c r="CC531" s="597"/>
      <c r="CD531" s="598"/>
      <c r="CE531" s="597"/>
      <c r="CF531" s="598"/>
      <c r="CG531" s="597"/>
      <c r="CH531" s="598"/>
      <c r="CI531" s="597"/>
      <c r="CJ531" s="598"/>
      <c r="CK531" s="597"/>
      <c r="CL531" s="597"/>
      <c r="CM531" s="597"/>
      <c r="CN531" s="597"/>
      <c r="CO531" s="597"/>
      <c r="CP531" s="597"/>
      <c r="CQ531" s="597"/>
      <c r="CR531" s="597"/>
      <c r="CS531" s="597"/>
      <c r="CT531" s="597"/>
      <c r="CU531" s="597"/>
      <c r="CV531" s="597"/>
      <c r="CW531" s="597"/>
      <c r="CX531" s="597"/>
      <c r="CY531" s="595"/>
      <c r="CZ531" s="596"/>
      <c r="DA531" s="594"/>
      <c r="DB531" s="596"/>
      <c r="DC531" s="594"/>
      <c r="DD531" s="596"/>
      <c r="DE531" s="594"/>
      <c r="DF531" s="596"/>
      <c r="DG531" s="594"/>
      <c r="DH531" s="596"/>
      <c r="DI531" s="594"/>
      <c r="DJ531" s="596"/>
      <c r="DK531" s="594"/>
      <c r="DL531" s="596"/>
      <c r="DM531" s="594"/>
      <c r="DN531" s="596"/>
      <c r="DO531" s="596"/>
      <c r="DP531" s="596"/>
      <c r="DQ531" s="596"/>
      <c r="DR531" s="596"/>
      <c r="DS531" s="596"/>
      <c r="DT531" s="596"/>
      <c r="DU531" s="596"/>
      <c r="DV531" s="596"/>
      <c r="DW531" s="596"/>
      <c r="DX531" s="596"/>
      <c r="DY531" s="596"/>
      <c r="DZ531" s="596"/>
      <c r="EA531" s="596"/>
      <c r="EB531" s="595"/>
      <c r="EC531" s="595"/>
      <c r="ED531" s="594"/>
      <c r="EE531" s="595"/>
      <c r="EF531" s="594"/>
      <c r="EG531" s="595"/>
      <c r="EH531" s="594"/>
      <c r="EI531" s="595"/>
      <c r="EJ531" s="594"/>
      <c r="EK531" s="595"/>
      <c r="EL531" s="594"/>
      <c r="EM531" s="595"/>
    </row>
    <row r="532" spans="12:143" x14ac:dyDescent="0.25">
      <c r="L532" s="596"/>
      <c r="M532" s="596"/>
      <c r="N532" s="595"/>
      <c r="O532" s="595"/>
      <c r="P532" s="594"/>
      <c r="Q532" s="595"/>
      <c r="R532" s="594"/>
      <c r="S532" s="595"/>
      <c r="T532" s="594"/>
      <c r="U532" s="595"/>
      <c r="V532" s="594"/>
      <c r="W532" s="595"/>
      <c r="X532" s="594"/>
      <c r="Y532" s="595"/>
      <c r="Z532" s="594"/>
      <c r="AA532" s="595"/>
      <c r="AB532" s="594"/>
      <c r="AC532" s="595"/>
      <c r="AD532" s="595"/>
      <c r="AE532" s="596"/>
      <c r="AF532" s="595"/>
      <c r="AG532" s="595"/>
      <c r="AH532" s="595"/>
      <c r="AI532" s="595"/>
      <c r="AJ532" s="595"/>
      <c r="AK532" s="595"/>
      <c r="AL532" s="596"/>
      <c r="AM532" s="596"/>
      <c r="AN532" s="596"/>
      <c r="AO532" s="596"/>
      <c r="AP532" s="596"/>
      <c r="AQ532" s="596"/>
      <c r="AR532" s="595"/>
      <c r="AS532" s="595"/>
      <c r="AT532" s="594"/>
      <c r="AU532" s="595"/>
      <c r="AV532" s="594"/>
      <c r="AW532" s="595"/>
      <c r="AX532" s="594"/>
      <c r="AY532" s="595"/>
      <c r="AZ532" s="594"/>
      <c r="BA532" s="595"/>
      <c r="BB532" s="594"/>
      <c r="BC532" s="595"/>
      <c r="BD532" s="594"/>
      <c r="BE532" s="595"/>
      <c r="BF532" s="594"/>
      <c r="BG532" s="595"/>
      <c r="BH532" s="595"/>
      <c r="BI532" s="595"/>
      <c r="BJ532" s="595"/>
      <c r="BK532" s="595"/>
      <c r="BL532" s="595"/>
      <c r="BM532" s="595"/>
      <c r="BN532" s="595"/>
      <c r="BO532" s="595"/>
      <c r="BP532" s="596"/>
      <c r="BQ532" s="596"/>
      <c r="BR532" s="596"/>
      <c r="BS532" s="596"/>
      <c r="BT532" s="596"/>
      <c r="BU532" s="596"/>
      <c r="BV532" s="597"/>
      <c r="BW532" s="597"/>
      <c r="BX532" s="598"/>
      <c r="BY532" s="597"/>
      <c r="BZ532" s="598"/>
      <c r="CA532" s="597"/>
      <c r="CB532" s="598"/>
      <c r="CC532" s="597"/>
      <c r="CD532" s="598"/>
      <c r="CE532" s="597"/>
      <c r="CF532" s="598"/>
      <c r="CG532" s="597"/>
      <c r="CH532" s="598"/>
      <c r="CI532" s="597"/>
      <c r="CJ532" s="598"/>
      <c r="CK532" s="597"/>
      <c r="CL532" s="597"/>
      <c r="CM532" s="597"/>
      <c r="CN532" s="597"/>
      <c r="CO532" s="597"/>
      <c r="CP532" s="597"/>
      <c r="CQ532" s="597"/>
      <c r="CR532" s="597"/>
      <c r="CS532" s="597"/>
      <c r="CT532" s="597"/>
      <c r="CU532" s="597"/>
      <c r="CV532" s="597"/>
      <c r="CW532" s="597"/>
      <c r="CX532" s="597"/>
      <c r="CY532" s="595"/>
      <c r="CZ532" s="596"/>
      <c r="DA532" s="594"/>
      <c r="DB532" s="596"/>
      <c r="DC532" s="594"/>
      <c r="DD532" s="596"/>
      <c r="DE532" s="594"/>
      <c r="DF532" s="596"/>
      <c r="DG532" s="594"/>
      <c r="DH532" s="596"/>
      <c r="DI532" s="594"/>
      <c r="DJ532" s="596"/>
      <c r="DK532" s="594"/>
      <c r="DL532" s="596"/>
      <c r="DM532" s="594"/>
      <c r="DN532" s="596"/>
      <c r="DO532" s="596"/>
      <c r="DP532" s="596"/>
      <c r="DQ532" s="596"/>
      <c r="DR532" s="596"/>
      <c r="DS532" s="596"/>
      <c r="DT532" s="596"/>
      <c r="DU532" s="596"/>
      <c r="DV532" s="596"/>
      <c r="DW532" s="596"/>
      <c r="DX532" s="596"/>
      <c r="DY532" s="596"/>
      <c r="DZ532" s="596"/>
      <c r="EA532" s="596"/>
      <c r="EB532" s="595"/>
      <c r="EC532" s="595"/>
      <c r="ED532" s="594"/>
      <c r="EE532" s="595"/>
      <c r="EF532" s="594"/>
      <c r="EG532" s="595"/>
      <c r="EH532" s="594"/>
      <c r="EI532" s="595"/>
      <c r="EJ532" s="594"/>
      <c r="EK532" s="595"/>
      <c r="EL532" s="594"/>
      <c r="EM532" s="595"/>
    </row>
    <row r="533" spans="12:143" x14ac:dyDescent="0.25">
      <c r="L533" s="596"/>
      <c r="M533" s="596"/>
      <c r="N533" s="595"/>
      <c r="O533" s="595"/>
      <c r="P533" s="594"/>
      <c r="Q533" s="595"/>
      <c r="R533" s="594"/>
      <c r="S533" s="595"/>
      <c r="T533" s="594"/>
      <c r="U533" s="595"/>
      <c r="V533" s="594"/>
      <c r="W533" s="595"/>
      <c r="X533" s="594"/>
      <c r="Y533" s="595"/>
      <c r="Z533" s="594"/>
      <c r="AA533" s="595"/>
      <c r="AB533" s="594"/>
      <c r="AC533" s="595"/>
      <c r="AD533" s="595"/>
      <c r="AE533" s="596"/>
      <c r="AF533" s="595"/>
      <c r="AG533" s="595"/>
      <c r="AH533" s="595"/>
      <c r="AI533" s="595"/>
      <c r="AJ533" s="595"/>
      <c r="AK533" s="595"/>
      <c r="AL533" s="596"/>
      <c r="AM533" s="596"/>
      <c r="AN533" s="596"/>
      <c r="AO533" s="596"/>
      <c r="AP533" s="596"/>
      <c r="AQ533" s="596"/>
      <c r="AR533" s="595"/>
      <c r="AS533" s="595"/>
      <c r="AT533" s="594"/>
      <c r="AU533" s="595"/>
      <c r="AV533" s="594"/>
      <c r="AW533" s="595"/>
      <c r="AX533" s="594"/>
      <c r="AY533" s="595"/>
      <c r="AZ533" s="594"/>
      <c r="BA533" s="595"/>
      <c r="BB533" s="594"/>
      <c r="BC533" s="595"/>
      <c r="BD533" s="594"/>
      <c r="BE533" s="595"/>
      <c r="BF533" s="594"/>
      <c r="BG533" s="595"/>
      <c r="BH533" s="595"/>
      <c r="BI533" s="595"/>
      <c r="BJ533" s="595"/>
      <c r="BK533" s="595"/>
      <c r="BL533" s="595"/>
      <c r="BM533" s="595"/>
      <c r="BN533" s="595"/>
      <c r="BO533" s="595"/>
      <c r="BP533" s="596"/>
      <c r="BQ533" s="596"/>
      <c r="BR533" s="596"/>
      <c r="BS533" s="596"/>
      <c r="BT533" s="596"/>
      <c r="BU533" s="596"/>
      <c r="BV533" s="597"/>
      <c r="BW533" s="597"/>
      <c r="BX533" s="598"/>
      <c r="BY533" s="597"/>
      <c r="BZ533" s="598"/>
      <c r="CA533" s="597"/>
      <c r="CB533" s="598"/>
      <c r="CC533" s="597"/>
      <c r="CD533" s="598"/>
      <c r="CE533" s="597"/>
      <c r="CF533" s="598"/>
      <c r="CG533" s="597"/>
      <c r="CH533" s="598"/>
      <c r="CI533" s="597"/>
      <c r="CJ533" s="598"/>
      <c r="CK533" s="597"/>
      <c r="CL533" s="597"/>
      <c r="CM533" s="597"/>
      <c r="CN533" s="597"/>
      <c r="CO533" s="597"/>
      <c r="CP533" s="597"/>
      <c r="CQ533" s="597"/>
      <c r="CR533" s="597"/>
      <c r="CS533" s="597"/>
      <c r="CT533" s="597"/>
      <c r="CU533" s="597"/>
      <c r="CV533" s="597"/>
      <c r="CW533" s="597"/>
      <c r="CX533" s="597"/>
      <c r="CY533" s="595"/>
      <c r="CZ533" s="596"/>
      <c r="DA533" s="594"/>
      <c r="DB533" s="596"/>
      <c r="DC533" s="594"/>
      <c r="DD533" s="596"/>
      <c r="DE533" s="594"/>
      <c r="DF533" s="596"/>
      <c r="DG533" s="594"/>
      <c r="DH533" s="596"/>
      <c r="DI533" s="594"/>
      <c r="DJ533" s="596"/>
      <c r="DK533" s="594"/>
      <c r="DL533" s="596"/>
      <c r="DM533" s="594"/>
      <c r="DN533" s="596"/>
      <c r="DO533" s="596"/>
      <c r="DP533" s="596"/>
      <c r="DQ533" s="596"/>
      <c r="DR533" s="596"/>
      <c r="DS533" s="596"/>
      <c r="DT533" s="596"/>
      <c r="DU533" s="596"/>
      <c r="DV533" s="596"/>
      <c r="DW533" s="596"/>
      <c r="DX533" s="596"/>
      <c r="DY533" s="596"/>
      <c r="DZ533" s="596"/>
      <c r="EA533" s="596"/>
      <c r="EB533" s="595"/>
      <c r="EC533" s="595"/>
      <c r="ED533" s="594"/>
      <c r="EE533" s="595"/>
      <c r="EF533" s="594"/>
      <c r="EG533" s="595"/>
      <c r="EH533" s="594"/>
      <c r="EI533" s="595"/>
      <c r="EJ533" s="594"/>
      <c r="EK533" s="595"/>
      <c r="EL533" s="594"/>
      <c r="EM533" s="595"/>
    </row>
    <row r="534" spans="12:143" x14ac:dyDescent="0.25">
      <c r="L534" s="596"/>
      <c r="M534" s="596"/>
      <c r="N534" s="595"/>
      <c r="O534" s="595"/>
      <c r="P534" s="594"/>
      <c r="Q534" s="595"/>
      <c r="R534" s="594"/>
      <c r="S534" s="595"/>
      <c r="T534" s="594"/>
      <c r="U534" s="595"/>
      <c r="V534" s="594"/>
      <c r="W534" s="595"/>
      <c r="X534" s="594"/>
      <c r="Y534" s="595"/>
      <c r="Z534" s="594"/>
      <c r="AA534" s="595"/>
      <c r="AB534" s="594"/>
      <c r="AC534" s="595"/>
      <c r="AD534" s="595"/>
      <c r="AE534" s="596"/>
      <c r="AF534" s="595"/>
      <c r="AG534" s="595"/>
      <c r="AH534" s="595"/>
      <c r="AI534" s="595"/>
      <c r="AJ534" s="595"/>
      <c r="AK534" s="595"/>
      <c r="AL534" s="596"/>
      <c r="AM534" s="596"/>
      <c r="AN534" s="596"/>
      <c r="AO534" s="596"/>
      <c r="AP534" s="596"/>
      <c r="AQ534" s="596"/>
      <c r="AR534" s="595"/>
      <c r="AS534" s="595"/>
      <c r="AT534" s="594"/>
      <c r="AU534" s="595"/>
      <c r="AV534" s="594"/>
      <c r="AW534" s="595"/>
      <c r="AX534" s="594"/>
      <c r="AY534" s="595"/>
      <c r="AZ534" s="594"/>
      <c r="BA534" s="595"/>
      <c r="BB534" s="594"/>
      <c r="BC534" s="595"/>
      <c r="BD534" s="594"/>
      <c r="BE534" s="595"/>
      <c r="BF534" s="594"/>
      <c r="BG534" s="595"/>
      <c r="BH534" s="595"/>
      <c r="BI534" s="595"/>
      <c r="BJ534" s="595"/>
      <c r="BK534" s="595"/>
      <c r="BL534" s="595"/>
      <c r="BM534" s="595"/>
      <c r="BN534" s="595"/>
      <c r="BO534" s="595"/>
      <c r="BP534" s="596"/>
      <c r="BQ534" s="596"/>
      <c r="BR534" s="596"/>
      <c r="BS534" s="596"/>
      <c r="BT534" s="596"/>
      <c r="BU534" s="596"/>
      <c r="BV534" s="597"/>
      <c r="BW534" s="597"/>
      <c r="BX534" s="598"/>
      <c r="BY534" s="597"/>
      <c r="BZ534" s="598"/>
      <c r="CA534" s="597"/>
      <c r="CB534" s="598"/>
      <c r="CC534" s="597"/>
      <c r="CD534" s="598"/>
      <c r="CE534" s="597"/>
      <c r="CF534" s="598"/>
      <c r="CG534" s="597"/>
      <c r="CH534" s="598"/>
      <c r="CI534" s="597"/>
      <c r="CJ534" s="598"/>
      <c r="CK534" s="597"/>
      <c r="CL534" s="597"/>
      <c r="CM534" s="597"/>
      <c r="CN534" s="597"/>
      <c r="CO534" s="597"/>
      <c r="CP534" s="597"/>
      <c r="CQ534" s="597"/>
      <c r="CR534" s="597"/>
      <c r="CS534" s="597"/>
      <c r="CT534" s="597"/>
      <c r="CU534" s="597"/>
      <c r="CV534" s="597"/>
      <c r="CW534" s="597"/>
      <c r="CX534" s="597"/>
      <c r="CY534" s="595"/>
      <c r="CZ534" s="596"/>
      <c r="DA534" s="594"/>
      <c r="DB534" s="596"/>
      <c r="DC534" s="594"/>
      <c r="DD534" s="596"/>
      <c r="DE534" s="594"/>
      <c r="DF534" s="596"/>
      <c r="DG534" s="594"/>
      <c r="DH534" s="596"/>
      <c r="DI534" s="594"/>
      <c r="DJ534" s="596"/>
      <c r="DK534" s="594"/>
      <c r="DL534" s="596"/>
      <c r="DM534" s="594"/>
      <c r="DN534" s="596"/>
      <c r="DO534" s="596"/>
      <c r="DP534" s="596"/>
      <c r="DQ534" s="596"/>
      <c r="DR534" s="596"/>
      <c r="DS534" s="596"/>
      <c r="DT534" s="596"/>
      <c r="DU534" s="596"/>
      <c r="DV534" s="596"/>
      <c r="DW534" s="596"/>
      <c r="DX534" s="596"/>
      <c r="DY534" s="596"/>
      <c r="DZ534" s="596"/>
      <c r="EA534" s="596"/>
      <c r="EB534" s="595"/>
      <c r="EC534" s="595"/>
      <c r="ED534" s="594"/>
      <c r="EE534" s="595"/>
      <c r="EF534" s="594"/>
      <c r="EG534" s="595"/>
      <c r="EH534" s="594"/>
      <c r="EI534" s="595"/>
      <c r="EJ534" s="594"/>
      <c r="EK534" s="595"/>
      <c r="EL534" s="594"/>
      <c r="EM534" s="595"/>
    </row>
    <row r="535" spans="12:143" x14ac:dyDescent="0.25">
      <c r="L535" s="596"/>
      <c r="M535" s="596"/>
      <c r="N535" s="595"/>
      <c r="O535" s="595"/>
      <c r="P535" s="594"/>
      <c r="Q535" s="595"/>
      <c r="R535" s="594"/>
      <c r="S535" s="595"/>
      <c r="T535" s="594"/>
      <c r="U535" s="595"/>
      <c r="V535" s="594"/>
      <c r="W535" s="595"/>
      <c r="X535" s="594"/>
      <c r="Y535" s="595"/>
      <c r="Z535" s="594"/>
      <c r="AA535" s="595"/>
      <c r="AB535" s="594"/>
      <c r="AC535" s="595"/>
      <c r="AD535" s="595"/>
      <c r="AE535" s="596"/>
      <c r="AF535" s="595"/>
      <c r="AG535" s="595"/>
      <c r="AH535" s="595"/>
      <c r="AI535" s="595"/>
      <c r="AJ535" s="595"/>
      <c r="AK535" s="595"/>
      <c r="AL535" s="596"/>
      <c r="AM535" s="596"/>
      <c r="AN535" s="596"/>
      <c r="AO535" s="596"/>
      <c r="AP535" s="596"/>
      <c r="AQ535" s="596"/>
      <c r="AR535" s="595"/>
      <c r="AS535" s="595"/>
      <c r="AT535" s="594"/>
      <c r="AU535" s="595"/>
      <c r="AV535" s="594"/>
      <c r="AW535" s="595"/>
      <c r="AX535" s="594"/>
      <c r="AY535" s="595"/>
      <c r="AZ535" s="594"/>
      <c r="BA535" s="595"/>
      <c r="BB535" s="594"/>
      <c r="BC535" s="595"/>
      <c r="BD535" s="594"/>
      <c r="BE535" s="595"/>
      <c r="BF535" s="594"/>
      <c r="BG535" s="595"/>
      <c r="BH535" s="595"/>
      <c r="BI535" s="595"/>
      <c r="BJ535" s="595"/>
      <c r="BK535" s="595"/>
      <c r="BL535" s="595"/>
      <c r="BM535" s="595"/>
      <c r="BN535" s="595"/>
      <c r="BO535" s="595"/>
      <c r="BP535" s="596"/>
      <c r="BQ535" s="596"/>
      <c r="BR535" s="596"/>
      <c r="BS535" s="596"/>
      <c r="BT535" s="596"/>
      <c r="BU535" s="596"/>
      <c r="BV535" s="597"/>
      <c r="BW535" s="597"/>
      <c r="BX535" s="598"/>
      <c r="BY535" s="597"/>
      <c r="BZ535" s="598"/>
      <c r="CA535" s="597"/>
      <c r="CB535" s="598"/>
      <c r="CC535" s="597"/>
      <c r="CD535" s="598"/>
      <c r="CE535" s="597"/>
      <c r="CF535" s="598"/>
      <c r="CG535" s="597"/>
      <c r="CH535" s="598"/>
      <c r="CI535" s="597"/>
      <c r="CJ535" s="598"/>
      <c r="CK535" s="597"/>
      <c r="CL535" s="597"/>
      <c r="CM535" s="597"/>
      <c r="CN535" s="597"/>
      <c r="CO535" s="597"/>
      <c r="CP535" s="597"/>
      <c r="CQ535" s="597"/>
      <c r="CR535" s="597"/>
      <c r="CS535" s="597"/>
      <c r="CT535" s="597"/>
      <c r="CU535" s="597"/>
      <c r="CV535" s="597"/>
      <c r="CW535" s="597"/>
      <c r="CX535" s="597"/>
      <c r="CY535" s="595"/>
      <c r="CZ535" s="596"/>
      <c r="DA535" s="594"/>
      <c r="DB535" s="596"/>
      <c r="DC535" s="594"/>
      <c r="DD535" s="596"/>
      <c r="DE535" s="594"/>
      <c r="DF535" s="596"/>
      <c r="DG535" s="594"/>
      <c r="DH535" s="596"/>
      <c r="DI535" s="594"/>
      <c r="DJ535" s="596"/>
      <c r="DK535" s="594"/>
      <c r="DL535" s="596"/>
      <c r="DM535" s="594"/>
      <c r="DN535" s="596"/>
      <c r="DO535" s="596"/>
      <c r="DP535" s="596"/>
      <c r="DQ535" s="596"/>
      <c r="DR535" s="596"/>
      <c r="DS535" s="596"/>
      <c r="DT535" s="596"/>
      <c r="DU535" s="596"/>
      <c r="DV535" s="596"/>
      <c r="DW535" s="596"/>
      <c r="DX535" s="596"/>
      <c r="DY535" s="596"/>
      <c r="DZ535" s="596"/>
      <c r="EA535" s="596"/>
      <c r="EB535" s="595"/>
      <c r="EC535" s="595"/>
      <c r="ED535" s="594"/>
      <c r="EE535" s="595"/>
      <c r="EF535" s="594"/>
      <c r="EG535" s="595"/>
      <c r="EH535" s="594"/>
      <c r="EI535" s="595"/>
      <c r="EJ535" s="594"/>
      <c r="EK535" s="595"/>
      <c r="EL535" s="594"/>
      <c r="EM535" s="595"/>
    </row>
    <row r="536" spans="12:143" x14ac:dyDescent="0.25">
      <c r="L536" s="596"/>
      <c r="M536" s="596"/>
      <c r="N536" s="595"/>
      <c r="O536" s="595"/>
      <c r="P536" s="594"/>
      <c r="Q536" s="595"/>
      <c r="R536" s="594"/>
      <c r="S536" s="595"/>
      <c r="T536" s="594"/>
      <c r="U536" s="595"/>
      <c r="V536" s="594"/>
      <c r="W536" s="595"/>
      <c r="X536" s="594"/>
      <c r="Y536" s="595"/>
      <c r="Z536" s="594"/>
      <c r="AA536" s="595"/>
      <c r="AB536" s="594"/>
      <c r="AC536" s="595"/>
      <c r="AD536" s="595"/>
      <c r="AE536" s="596"/>
      <c r="AF536" s="595"/>
      <c r="AG536" s="595"/>
      <c r="AH536" s="595"/>
      <c r="AI536" s="595"/>
      <c r="AJ536" s="595"/>
      <c r="AK536" s="595"/>
      <c r="AL536" s="596"/>
      <c r="AM536" s="596"/>
      <c r="AN536" s="596"/>
      <c r="AO536" s="596"/>
      <c r="AP536" s="596"/>
      <c r="AQ536" s="596"/>
      <c r="AR536" s="595"/>
      <c r="AS536" s="595"/>
      <c r="AT536" s="594"/>
      <c r="AU536" s="595"/>
      <c r="AV536" s="594"/>
      <c r="AW536" s="595"/>
      <c r="AX536" s="594"/>
      <c r="AY536" s="595"/>
      <c r="AZ536" s="594"/>
      <c r="BA536" s="595"/>
      <c r="BB536" s="594"/>
      <c r="BC536" s="595"/>
      <c r="BD536" s="594"/>
      <c r="BE536" s="595"/>
      <c r="BF536" s="594"/>
      <c r="BG536" s="595"/>
      <c r="BH536" s="595"/>
      <c r="BI536" s="595"/>
      <c r="BJ536" s="595"/>
      <c r="BK536" s="595"/>
      <c r="BL536" s="595"/>
      <c r="BM536" s="595"/>
      <c r="BN536" s="595"/>
      <c r="BO536" s="595"/>
      <c r="BP536" s="596"/>
      <c r="BQ536" s="596"/>
      <c r="BR536" s="596"/>
      <c r="BS536" s="596"/>
      <c r="BT536" s="596"/>
      <c r="BU536" s="596"/>
      <c r="BV536" s="597"/>
      <c r="BW536" s="597"/>
      <c r="BX536" s="598"/>
      <c r="BY536" s="597"/>
      <c r="BZ536" s="598"/>
      <c r="CA536" s="597"/>
      <c r="CB536" s="598"/>
      <c r="CC536" s="597"/>
      <c r="CD536" s="598"/>
      <c r="CE536" s="597"/>
      <c r="CF536" s="598"/>
      <c r="CG536" s="597"/>
      <c r="CH536" s="598"/>
      <c r="CI536" s="597"/>
      <c r="CJ536" s="598"/>
      <c r="CK536" s="597"/>
      <c r="CL536" s="597"/>
      <c r="CM536" s="597"/>
      <c r="CN536" s="597"/>
      <c r="CO536" s="597"/>
      <c r="CP536" s="597"/>
      <c r="CQ536" s="597"/>
      <c r="CR536" s="597"/>
      <c r="CS536" s="597"/>
      <c r="CT536" s="597"/>
      <c r="CU536" s="597"/>
      <c r="CV536" s="597"/>
      <c r="CW536" s="597"/>
      <c r="CX536" s="597"/>
      <c r="CY536" s="595"/>
      <c r="CZ536" s="596"/>
      <c r="DA536" s="594"/>
      <c r="DB536" s="596"/>
      <c r="DC536" s="594"/>
      <c r="DD536" s="596"/>
      <c r="DE536" s="594"/>
      <c r="DF536" s="596"/>
      <c r="DG536" s="594"/>
      <c r="DH536" s="596"/>
      <c r="DI536" s="594"/>
      <c r="DJ536" s="596"/>
      <c r="DK536" s="594"/>
      <c r="DL536" s="596"/>
      <c r="DM536" s="594"/>
      <c r="DN536" s="596"/>
      <c r="DO536" s="596"/>
      <c r="DP536" s="596"/>
      <c r="DQ536" s="596"/>
      <c r="DR536" s="596"/>
      <c r="DS536" s="596"/>
      <c r="DT536" s="596"/>
      <c r="DU536" s="596"/>
      <c r="DV536" s="596"/>
      <c r="DW536" s="596"/>
      <c r="DX536" s="596"/>
      <c r="DY536" s="596"/>
      <c r="DZ536" s="596"/>
      <c r="EA536" s="596"/>
      <c r="EB536" s="595"/>
      <c r="EC536" s="595"/>
      <c r="ED536" s="594"/>
      <c r="EE536" s="595"/>
      <c r="EF536" s="594"/>
      <c r="EG536" s="595"/>
      <c r="EH536" s="594"/>
      <c r="EI536" s="595"/>
      <c r="EJ536" s="594"/>
      <c r="EK536" s="595"/>
      <c r="EL536" s="594"/>
      <c r="EM536" s="595"/>
    </row>
    <row r="537" spans="12:143" x14ac:dyDescent="0.25">
      <c r="L537" s="596"/>
      <c r="M537" s="596"/>
      <c r="N537" s="595"/>
      <c r="O537" s="595"/>
      <c r="P537" s="594"/>
      <c r="Q537" s="595"/>
      <c r="R537" s="594"/>
      <c r="S537" s="595"/>
      <c r="T537" s="594"/>
      <c r="U537" s="595"/>
      <c r="V537" s="594"/>
      <c r="W537" s="595"/>
      <c r="X537" s="594"/>
      <c r="Y537" s="595"/>
      <c r="Z537" s="594"/>
      <c r="AA537" s="595"/>
      <c r="AB537" s="594"/>
      <c r="AC537" s="595"/>
      <c r="AD537" s="595"/>
      <c r="AE537" s="596"/>
      <c r="AF537" s="595"/>
      <c r="AG537" s="595"/>
      <c r="AH537" s="595"/>
      <c r="AI537" s="595"/>
      <c r="AJ537" s="595"/>
      <c r="AK537" s="595"/>
      <c r="AL537" s="596"/>
      <c r="AM537" s="596"/>
      <c r="AN537" s="596"/>
      <c r="AO537" s="596"/>
      <c r="AP537" s="596"/>
      <c r="AQ537" s="596"/>
      <c r="AR537" s="595"/>
      <c r="AS537" s="595"/>
      <c r="AT537" s="594"/>
      <c r="AU537" s="595"/>
      <c r="AV537" s="594"/>
      <c r="AW537" s="595"/>
      <c r="AX537" s="594"/>
      <c r="AY537" s="595"/>
      <c r="AZ537" s="594"/>
      <c r="BA537" s="595"/>
      <c r="BB537" s="594"/>
      <c r="BC537" s="595"/>
      <c r="BD537" s="594"/>
      <c r="BE537" s="595"/>
      <c r="BF537" s="594"/>
      <c r="BG537" s="595"/>
      <c r="BH537" s="595"/>
      <c r="BI537" s="595"/>
      <c r="BJ537" s="595"/>
      <c r="BK537" s="595"/>
      <c r="BL537" s="595"/>
      <c r="BM537" s="595"/>
      <c r="BN537" s="595"/>
      <c r="BO537" s="595"/>
      <c r="BP537" s="596"/>
      <c r="BQ537" s="596"/>
      <c r="BR537" s="596"/>
      <c r="BS537" s="596"/>
      <c r="BT537" s="596"/>
      <c r="BU537" s="596"/>
      <c r="BV537" s="597"/>
      <c r="BW537" s="597"/>
      <c r="BX537" s="598"/>
      <c r="BY537" s="597"/>
      <c r="BZ537" s="598"/>
      <c r="CA537" s="597"/>
      <c r="CB537" s="598"/>
      <c r="CC537" s="597"/>
      <c r="CD537" s="598"/>
      <c r="CE537" s="597"/>
      <c r="CF537" s="598"/>
      <c r="CG537" s="597"/>
      <c r="CH537" s="598"/>
      <c r="CI537" s="597"/>
      <c r="CJ537" s="598"/>
      <c r="CK537" s="597"/>
      <c r="CL537" s="597"/>
      <c r="CM537" s="597"/>
      <c r="CN537" s="597"/>
      <c r="CO537" s="597"/>
      <c r="CP537" s="597"/>
      <c r="CQ537" s="597"/>
      <c r="CR537" s="597"/>
      <c r="CS537" s="597"/>
      <c r="CT537" s="597"/>
      <c r="CU537" s="597"/>
      <c r="CV537" s="597"/>
      <c r="CW537" s="597"/>
      <c r="CX537" s="597"/>
      <c r="CY537" s="595"/>
      <c r="CZ537" s="596"/>
      <c r="DA537" s="594"/>
      <c r="DB537" s="596"/>
      <c r="DC537" s="594"/>
      <c r="DD537" s="596"/>
      <c r="DE537" s="594"/>
      <c r="DF537" s="596"/>
      <c r="DG537" s="594"/>
      <c r="DH537" s="596"/>
      <c r="DI537" s="594"/>
      <c r="DJ537" s="596"/>
      <c r="DK537" s="594"/>
      <c r="DL537" s="596"/>
      <c r="DM537" s="594"/>
      <c r="DN537" s="596"/>
      <c r="DO537" s="596"/>
      <c r="DP537" s="596"/>
      <c r="DQ537" s="596"/>
      <c r="DR537" s="596"/>
      <c r="DS537" s="596"/>
      <c r="DT537" s="596"/>
      <c r="DU537" s="596"/>
      <c r="DV537" s="596"/>
      <c r="DW537" s="596"/>
      <c r="DX537" s="596"/>
      <c r="DY537" s="596"/>
      <c r="DZ537" s="596"/>
      <c r="EA537" s="596"/>
      <c r="EB537" s="595"/>
      <c r="EC537" s="595"/>
      <c r="ED537" s="594"/>
      <c r="EE537" s="595"/>
      <c r="EF537" s="594"/>
      <c r="EG537" s="595"/>
      <c r="EH537" s="594"/>
      <c r="EI537" s="595"/>
      <c r="EJ537" s="594"/>
      <c r="EK537" s="595"/>
      <c r="EL537" s="594"/>
      <c r="EM537" s="595"/>
    </row>
    <row r="538" spans="12:143" x14ac:dyDescent="0.25">
      <c r="L538" s="596"/>
      <c r="M538" s="596"/>
      <c r="N538" s="595"/>
      <c r="O538" s="595"/>
      <c r="P538" s="594"/>
      <c r="Q538" s="595"/>
      <c r="R538" s="594"/>
      <c r="S538" s="595"/>
      <c r="T538" s="594"/>
      <c r="U538" s="595"/>
      <c r="V538" s="594"/>
      <c r="W538" s="595"/>
      <c r="X538" s="594"/>
      <c r="Y538" s="595"/>
      <c r="Z538" s="594"/>
      <c r="AA538" s="595"/>
      <c r="AB538" s="594"/>
      <c r="AC538" s="595"/>
      <c r="AD538" s="595"/>
      <c r="AE538" s="596"/>
      <c r="AF538" s="595"/>
      <c r="AG538" s="595"/>
      <c r="AH538" s="595"/>
      <c r="AI538" s="595"/>
      <c r="AJ538" s="595"/>
      <c r="AK538" s="595"/>
      <c r="AL538" s="596"/>
      <c r="AM538" s="596"/>
      <c r="AN538" s="596"/>
      <c r="AO538" s="596"/>
      <c r="AP538" s="596"/>
      <c r="AQ538" s="596"/>
      <c r="AR538" s="595"/>
      <c r="AS538" s="595"/>
      <c r="AT538" s="594"/>
      <c r="AU538" s="595"/>
      <c r="AV538" s="594"/>
      <c r="AW538" s="595"/>
      <c r="AX538" s="594"/>
      <c r="AY538" s="595"/>
      <c r="AZ538" s="594"/>
      <c r="BA538" s="595"/>
      <c r="BB538" s="594"/>
      <c r="BC538" s="595"/>
      <c r="BD538" s="594"/>
      <c r="BE538" s="595"/>
      <c r="BF538" s="594"/>
      <c r="BG538" s="595"/>
      <c r="BH538" s="595"/>
      <c r="BI538" s="595"/>
      <c r="BJ538" s="595"/>
      <c r="BK538" s="595"/>
      <c r="BL538" s="595"/>
      <c r="BM538" s="595"/>
      <c r="BN538" s="595"/>
      <c r="BO538" s="595"/>
      <c r="BP538" s="596"/>
      <c r="BQ538" s="596"/>
      <c r="BR538" s="596"/>
      <c r="BS538" s="596"/>
      <c r="BT538" s="596"/>
      <c r="BU538" s="596"/>
      <c r="BV538" s="597"/>
      <c r="BW538" s="597"/>
      <c r="BX538" s="598"/>
      <c r="BY538" s="597"/>
      <c r="BZ538" s="598"/>
      <c r="CA538" s="597"/>
      <c r="CB538" s="598"/>
      <c r="CC538" s="597"/>
      <c r="CD538" s="598"/>
      <c r="CE538" s="597"/>
      <c r="CF538" s="598"/>
      <c r="CG538" s="597"/>
      <c r="CH538" s="598"/>
      <c r="CI538" s="597"/>
      <c r="CJ538" s="598"/>
      <c r="CK538" s="597"/>
      <c r="CL538" s="597"/>
      <c r="CM538" s="597"/>
      <c r="CN538" s="597"/>
      <c r="CO538" s="597"/>
      <c r="CP538" s="597"/>
      <c r="CQ538" s="597"/>
      <c r="CR538" s="597"/>
      <c r="CS538" s="597"/>
      <c r="CT538" s="597"/>
      <c r="CU538" s="597"/>
      <c r="CV538" s="597"/>
      <c r="CW538" s="597"/>
      <c r="CX538" s="597"/>
      <c r="CY538" s="595"/>
      <c r="CZ538" s="596"/>
      <c r="DA538" s="594"/>
      <c r="DB538" s="596"/>
      <c r="DC538" s="594"/>
      <c r="DD538" s="596"/>
      <c r="DE538" s="594"/>
      <c r="DF538" s="596"/>
      <c r="DG538" s="594"/>
      <c r="DH538" s="596"/>
      <c r="DI538" s="594"/>
      <c r="DJ538" s="596"/>
      <c r="DK538" s="594"/>
      <c r="DL538" s="596"/>
      <c r="DM538" s="594"/>
      <c r="DN538" s="596"/>
      <c r="DO538" s="596"/>
      <c r="DP538" s="596"/>
      <c r="DQ538" s="596"/>
      <c r="DR538" s="596"/>
      <c r="DS538" s="596"/>
      <c r="DT538" s="596"/>
      <c r="DU538" s="596"/>
      <c r="DV538" s="596"/>
      <c r="DW538" s="596"/>
      <c r="DX538" s="596"/>
      <c r="DY538" s="596"/>
      <c r="DZ538" s="596"/>
      <c r="EA538" s="596"/>
      <c r="EB538" s="595"/>
      <c r="EC538" s="595"/>
      <c r="ED538" s="594"/>
      <c r="EE538" s="595"/>
      <c r="EF538" s="594"/>
      <c r="EG538" s="595"/>
      <c r="EH538" s="594"/>
      <c r="EI538" s="595"/>
      <c r="EJ538" s="594"/>
      <c r="EK538" s="595"/>
      <c r="EL538" s="594"/>
      <c r="EM538" s="595"/>
    </row>
    <row r="539" spans="12:143" x14ac:dyDescent="0.25">
      <c r="L539" s="596"/>
      <c r="M539" s="596"/>
      <c r="N539" s="595"/>
      <c r="O539" s="595"/>
      <c r="P539" s="594"/>
      <c r="Q539" s="595"/>
      <c r="R539" s="594"/>
      <c r="S539" s="595"/>
      <c r="T539" s="594"/>
      <c r="U539" s="595"/>
      <c r="V539" s="594"/>
      <c r="W539" s="595"/>
      <c r="X539" s="594"/>
      <c r="Y539" s="595"/>
      <c r="Z539" s="594"/>
      <c r="AA539" s="595"/>
      <c r="AB539" s="594"/>
      <c r="AC539" s="595"/>
      <c r="AD539" s="595"/>
      <c r="AE539" s="596"/>
      <c r="AF539" s="595"/>
      <c r="AG539" s="595"/>
      <c r="AH539" s="595"/>
      <c r="AI539" s="595"/>
      <c r="AJ539" s="595"/>
      <c r="AK539" s="595"/>
      <c r="AL539" s="596"/>
      <c r="AM539" s="596"/>
      <c r="AN539" s="596"/>
      <c r="AO539" s="596"/>
      <c r="AP539" s="596"/>
      <c r="AQ539" s="596"/>
      <c r="AR539" s="595"/>
      <c r="AS539" s="595"/>
      <c r="AT539" s="594"/>
      <c r="AU539" s="595"/>
      <c r="AV539" s="594"/>
      <c r="AW539" s="595"/>
      <c r="AX539" s="594"/>
      <c r="AY539" s="595"/>
      <c r="AZ539" s="594"/>
      <c r="BA539" s="595"/>
      <c r="BB539" s="594"/>
      <c r="BC539" s="595"/>
      <c r="BD539" s="594"/>
      <c r="BE539" s="595"/>
      <c r="BF539" s="594"/>
      <c r="BG539" s="595"/>
      <c r="BH539" s="595"/>
      <c r="BI539" s="595"/>
      <c r="BJ539" s="595"/>
      <c r="BK539" s="595"/>
      <c r="BL539" s="595"/>
      <c r="BM539" s="595"/>
      <c r="BN539" s="595"/>
      <c r="BO539" s="595"/>
      <c r="BP539" s="596"/>
      <c r="BQ539" s="596"/>
      <c r="BR539" s="596"/>
      <c r="BS539" s="596"/>
      <c r="BT539" s="596"/>
      <c r="BU539" s="596"/>
      <c r="BV539" s="597"/>
      <c r="BW539" s="597"/>
      <c r="BX539" s="598"/>
      <c r="BY539" s="597"/>
      <c r="BZ539" s="598"/>
      <c r="CA539" s="597"/>
      <c r="CB539" s="598"/>
      <c r="CC539" s="597"/>
      <c r="CD539" s="598"/>
      <c r="CE539" s="597"/>
      <c r="CF539" s="598"/>
      <c r="CG539" s="597"/>
      <c r="CH539" s="598"/>
      <c r="CI539" s="597"/>
      <c r="CJ539" s="598"/>
      <c r="CK539" s="597"/>
      <c r="CL539" s="597"/>
      <c r="CM539" s="597"/>
      <c r="CN539" s="597"/>
      <c r="CO539" s="597"/>
      <c r="CP539" s="597"/>
      <c r="CQ539" s="597"/>
      <c r="CR539" s="597"/>
      <c r="CS539" s="597"/>
      <c r="CT539" s="597"/>
      <c r="CU539" s="597"/>
      <c r="CV539" s="597"/>
      <c r="CW539" s="597"/>
      <c r="CX539" s="597"/>
      <c r="CY539" s="595"/>
      <c r="CZ539" s="596"/>
      <c r="DA539" s="594"/>
      <c r="DB539" s="596"/>
      <c r="DC539" s="594"/>
      <c r="DD539" s="596"/>
      <c r="DE539" s="594"/>
      <c r="DF539" s="596"/>
      <c r="DG539" s="594"/>
      <c r="DH539" s="596"/>
      <c r="DI539" s="594"/>
      <c r="DJ539" s="596"/>
      <c r="DK539" s="594"/>
      <c r="DL539" s="596"/>
      <c r="DM539" s="594"/>
      <c r="DN539" s="596"/>
      <c r="DO539" s="596"/>
      <c r="DP539" s="596"/>
      <c r="DQ539" s="596"/>
      <c r="DR539" s="596"/>
      <c r="DS539" s="596"/>
      <c r="DT539" s="596"/>
      <c r="DU539" s="596"/>
      <c r="DV539" s="596"/>
      <c r="DW539" s="596"/>
      <c r="DX539" s="596"/>
      <c r="DY539" s="596"/>
      <c r="DZ539" s="596"/>
      <c r="EA539" s="596"/>
      <c r="EB539" s="595"/>
      <c r="EC539" s="595"/>
      <c r="ED539" s="594"/>
      <c r="EE539" s="595"/>
      <c r="EF539" s="594"/>
      <c r="EG539" s="595"/>
      <c r="EH539" s="594"/>
      <c r="EI539" s="595"/>
      <c r="EJ539" s="594"/>
      <c r="EK539" s="595"/>
      <c r="EL539" s="594"/>
      <c r="EM539" s="595"/>
    </row>
    <row r="540" spans="12:143" x14ac:dyDescent="0.25">
      <c r="L540" s="596"/>
      <c r="M540" s="596"/>
      <c r="N540" s="595"/>
      <c r="O540" s="595"/>
      <c r="P540" s="594"/>
      <c r="Q540" s="595"/>
      <c r="R540" s="594"/>
      <c r="S540" s="595"/>
      <c r="T540" s="594"/>
      <c r="U540" s="595"/>
      <c r="V540" s="594"/>
      <c r="W540" s="595"/>
      <c r="X540" s="594"/>
      <c r="Y540" s="595"/>
      <c r="Z540" s="594"/>
      <c r="AA540" s="595"/>
      <c r="AB540" s="594"/>
      <c r="AC540" s="595"/>
      <c r="AD540" s="595"/>
      <c r="AE540" s="596"/>
      <c r="AF540" s="595"/>
      <c r="AG540" s="595"/>
      <c r="AH540" s="595"/>
      <c r="AI540" s="595"/>
      <c r="AJ540" s="595"/>
      <c r="AK540" s="595"/>
      <c r="AL540" s="596"/>
      <c r="AM540" s="596"/>
      <c r="AN540" s="596"/>
      <c r="AO540" s="596"/>
      <c r="AP540" s="596"/>
      <c r="AQ540" s="596"/>
      <c r="AR540" s="595"/>
      <c r="AS540" s="595"/>
      <c r="AT540" s="594"/>
      <c r="AU540" s="595"/>
      <c r="AV540" s="594"/>
      <c r="AW540" s="595"/>
      <c r="AX540" s="594"/>
      <c r="AY540" s="595"/>
      <c r="AZ540" s="594"/>
      <c r="BA540" s="595"/>
      <c r="BB540" s="594"/>
      <c r="BC540" s="595"/>
      <c r="BD540" s="594"/>
      <c r="BE540" s="595"/>
      <c r="BF540" s="594"/>
      <c r="BG540" s="595"/>
      <c r="BH540" s="595"/>
      <c r="BI540" s="595"/>
      <c r="BJ540" s="595"/>
      <c r="BK540" s="595"/>
      <c r="BL540" s="595"/>
      <c r="BM540" s="595"/>
      <c r="BN540" s="595"/>
      <c r="BO540" s="595"/>
      <c r="BP540" s="596"/>
      <c r="BQ540" s="596"/>
      <c r="BR540" s="596"/>
      <c r="BS540" s="596"/>
      <c r="BT540" s="596"/>
      <c r="BU540" s="596"/>
      <c r="BV540" s="597"/>
      <c r="BW540" s="597"/>
      <c r="BX540" s="598"/>
      <c r="BY540" s="597"/>
      <c r="BZ540" s="598"/>
      <c r="CA540" s="597"/>
      <c r="CB540" s="598"/>
      <c r="CC540" s="597"/>
      <c r="CD540" s="598"/>
      <c r="CE540" s="597"/>
      <c r="CF540" s="598"/>
      <c r="CG540" s="597"/>
      <c r="CH540" s="598"/>
      <c r="CI540" s="597"/>
      <c r="CJ540" s="598"/>
      <c r="CK540" s="597"/>
      <c r="CL540" s="597"/>
      <c r="CM540" s="597"/>
      <c r="CN540" s="597"/>
      <c r="CO540" s="597"/>
      <c r="CP540" s="597"/>
      <c r="CQ540" s="597"/>
      <c r="CR540" s="597"/>
      <c r="CS540" s="597"/>
      <c r="CT540" s="597"/>
      <c r="CU540" s="597"/>
      <c r="CV540" s="597"/>
      <c r="CW540" s="597"/>
      <c r="CX540" s="597"/>
      <c r="CY540" s="595"/>
      <c r="CZ540" s="596"/>
      <c r="DA540" s="594"/>
      <c r="DB540" s="596"/>
      <c r="DC540" s="594"/>
      <c r="DD540" s="596"/>
      <c r="DE540" s="594"/>
      <c r="DF540" s="596"/>
      <c r="DG540" s="594"/>
      <c r="DH540" s="596"/>
      <c r="DI540" s="594"/>
      <c r="DJ540" s="596"/>
      <c r="DK540" s="594"/>
      <c r="DL540" s="596"/>
      <c r="DM540" s="594"/>
      <c r="DN540" s="596"/>
      <c r="DO540" s="596"/>
      <c r="DP540" s="596"/>
      <c r="DQ540" s="596"/>
      <c r="DR540" s="596"/>
      <c r="DS540" s="596"/>
      <c r="DT540" s="596"/>
      <c r="DU540" s="596"/>
      <c r="DV540" s="596"/>
      <c r="DW540" s="596"/>
      <c r="DX540" s="596"/>
      <c r="DY540" s="596"/>
      <c r="DZ540" s="596"/>
      <c r="EA540" s="596"/>
      <c r="EB540" s="595"/>
      <c r="EC540" s="595"/>
      <c r="ED540" s="594"/>
      <c r="EE540" s="595"/>
      <c r="EF540" s="594"/>
      <c r="EG540" s="595"/>
      <c r="EH540" s="594"/>
      <c r="EI540" s="595"/>
      <c r="EJ540" s="594"/>
      <c r="EK540" s="595"/>
      <c r="EL540" s="594"/>
      <c r="EM540" s="595"/>
    </row>
    <row r="541" spans="12:143" x14ac:dyDescent="0.25">
      <c r="L541" s="596"/>
      <c r="M541" s="596"/>
      <c r="N541" s="595"/>
      <c r="O541" s="595"/>
      <c r="P541" s="594"/>
      <c r="Q541" s="595"/>
      <c r="R541" s="594"/>
      <c r="S541" s="595"/>
      <c r="T541" s="594"/>
      <c r="U541" s="595"/>
      <c r="V541" s="594"/>
      <c r="W541" s="595"/>
      <c r="X541" s="594"/>
      <c r="Y541" s="595"/>
      <c r="Z541" s="594"/>
      <c r="AA541" s="595"/>
      <c r="AB541" s="594"/>
      <c r="AC541" s="595"/>
      <c r="AD541" s="595"/>
      <c r="AE541" s="596"/>
      <c r="AF541" s="595"/>
      <c r="AG541" s="595"/>
      <c r="AH541" s="595"/>
      <c r="AI541" s="595"/>
      <c r="AJ541" s="595"/>
      <c r="AK541" s="595"/>
      <c r="AL541" s="596"/>
      <c r="AM541" s="596"/>
      <c r="AN541" s="596"/>
      <c r="AO541" s="596"/>
      <c r="AP541" s="596"/>
      <c r="AQ541" s="596"/>
      <c r="AR541" s="595"/>
      <c r="AS541" s="595"/>
      <c r="AT541" s="594"/>
      <c r="AU541" s="595"/>
      <c r="AV541" s="594"/>
      <c r="AW541" s="595"/>
      <c r="AX541" s="594"/>
      <c r="AY541" s="595"/>
      <c r="AZ541" s="594"/>
      <c r="BA541" s="595"/>
      <c r="BB541" s="594"/>
      <c r="BC541" s="595"/>
      <c r="BD541" s="594"/>
      <c r="BE541" s="595"/>
      <c r="BF541" s="594"/>
      <c r="BG541" s="595"/>
      <c r="BH541" s="595"/>
      <c r="BI541" s="595"/>
      <c r="BJ541" s="595"/>
      <c r="BK541" s="595"/>
      <c r="BL541" s="595"/>
      <c r="BM541" s="595"/>
      <c r="BN541" s="595"/>
      <c r="BO541" s="595"/>
      <c r="BP541" s="596"/>
      <c r="BQ541" s="596"/>
      <c r="BR541" s="596"/>
      <c r="BS541" s="596"/>
      <c r="BT541" s="596"/>
      <c r="BU541" s="596"/>
      <c r="BV541" s="597"/>
      <c r="BW541" s="597"/>
      <c r="BX541" s="598"/>
      <c r="BY541" s="597"/>
      <c r="BZ541" s="598"/>
      <c r="CA541" s="597"/>
      <c r="CB541" s="598"/>
      <c r="CC541" s="597"/>
      <c r="CD541" s="598"/>
      <c r="CE541" s="597"/>
      <c r="CF541" s="598"/>
      <c r="CG541" s="597"/>
      <c r="CH541" s="598"/>
      <c r="CI541" s="597"/>
      <c r="CJ541" s="598"/>
      <c r="CK541" s="597"/>
      <c r="CL541" s="597"/>
      <c r="CM541" s="597"/>
      <c r="CN541" s="597"/>
      <c r="CO541" s="597"/>
      <c r="CP541" s="597"/>
      <c r="CQ541" s="597"/>
      <c r="CR541" s="597"/>
      <c r="CS541" s="597"/>
      <c r="CT541" s="597"/>
      <c r="CU541" s="597"/>
      <c r="CV541" s="597"/>
      <c r="CW541" s="597"/>
      <c r="CX541" s="597"/>
      <c r="CY541" s="595"/>
      <c r="CZ541" s="596"/>
      <c r="DA541" s="594"/>
      <c r="DB541" s="596"/>
      <c r="DC541" s="594"/>
      <c r="DD541" s="596"/>
      <c r="DE541" s="594"/>
      <c r="DF541" s="596"/>
      <c r="DG541" s="594"/>
      <c r="DH541" s="596"/>
      <c r="DI541" s="594"/>
      <c r="DJ541" s="596"/>
      <c r="DK541" s="594"/>
      <c r="DL541" s="596"/>
      <c r="DM541" s="594"/>
      <c r="DN541" s="596"/>
      <c r="DO541" s="596"/>
      <c r="DP541" s="596"/>
      <c r="DQ541" s="596"/>
      <c r="DR541" s="596"/>
      <c r="DS541" s="596"/>
      <c r="DT541" s="596"/>
      <c r="DU541" s="596"/>
      <c r="DV541" s="596"/>
      <c r="DW541" s="596"/>
      <c r="DX541" s="596"/>
      <c r="DY541" s="596"/>
      <c r="DZ541" s="596"/>
      <c r="EA541" s="596"/>
      <c r="EB541" s="595"/>
      <c r="EC541" s="595"/>
      <c r="ED541" s="594"/>
      <c r="EE541" s="595"/>
      <c r="EF541" s="594"/>
      <c r="EG541" s="595"/>
      <c r="EH541" s="594"/>
      <c r="EI541" s="595"/>
      <c r="EJ541" s="594"/>
      <c r="EK541" s="595"/>
      <c r="EL541" s="594"/>
      <c r="EM541" s="595"/>
    </row>
    <row r="542" spans="12:143" x14ac:dyDescent="0.25">
      <c r="L542" s="596"/>
      <c r="M542" s="596"/>
      <c r="N542" s="595"/>
      <c r="O542" s="595"/>
      <c r="P542" s="594"/>
      <c r="Q542" s="595"/>
      <c r="R542" s="594"/>
      <c r="S542" s="595"/>
      <c r="T542" s="594"/>
      <c r="U542" s="595"/>
      <c r="V542" s="594"/>
      <c r="W542" s="595"/>
      <c r="X542" s="594"/>
      <c r="Y542" s="595"/>
      <c r="Z542" s="594"/>
      <c r="AA542" s="595"/>
      <c r="AB542" s="594"/>
      <c r="AC542" s="595"/>
      <c r="AD542" s="595"/>
      <c r="AE542" s="596"/>
      <c r="AF542" s="595"/>
      <c r="AG542" s="595"/>
      <c r="AH542" s="595"/>
      <c r="AI542" s="595"/>
      <c r="AJ542" s="595"/>
      <c r="AK542" s="595"/>
      <c r="AL542" s="596"/>
      <c r="AM542" s="596"/>
      <c r="AN542" s="596"/>
      <c r="AO542" s="596"/>
      <c r="AP542" s="596"/>
      <c r="AQ542" s="596"/>
      <c r="AR542" s="595"/>
      <c r="AS542" s="595"/>
      <c r="AT542" s="594"/>
      <c r="AU542" s="595"/>
      <c r="AV542" s="594"/>
      <c r="AW542" s="595"/>
      <c r="AX542" s="594"/>
      <c r="AY542" s="595"/>
      <c r="AZ542" s="594"/>
      <c r="BA542" s="595"/>
      <c r="BB542" s="594"/>
      <c r="BC542" s="595"/>
      <c r="BD542" s="594"/>
      <c r="BE542" s="595"/>
      <c r="BF542" s="594"/>
      <c r="BG542" s="595"/>
      <c r="BH542" s="595"/>
      <c r="BI542" s="595"/>
      <c r="BJ542" s="595"/>
      <c r="BK542" s="595"/>
      <c r="BL542" s="595"/>
      <c r="BM542" s="595"/>
      <c r="BN542" s="595"/>
      <c r="BO542" s="595"/>
      <c r="BP542" s="596"/>
      <c r="BQ542" s="596"/>
      <c r="BR542" s="596"/>
      <c r="BS542" s="596"/>
      <c r="BT542" s="596"/>
      <c r="BU542" s="596"/>
      <c r="BV542" s="597"/>
      <c r="BW542" s="597"/>
      <c r="BX542" s="598"/>
      <c r="BY542" s="597"/>
      <c r="BZ542" s="598"/>
      <c r="CA542" s="597"/>
      <c r="CB542" s="598"/>
      <c r="CC542" s="597"/>
      <c r="CD542" s="598"/>
      <c r="CE542" s="597"/>
      <c r="CF542" s="598"/>
      <c r="CG542" s="597"/>
      <c r="CH542" s="598"/>
      <c r="CI542" s="597"/>
      <c r="CJ542" s="598"/>
      <c r="CK542" s="597"/>
      <c r="CL542" s="597"/>
      <c r="CM542" s="597"/>
      <c r="CN542" s="597"/>
      <c r="CO542" s="597"/>
      <c r="CP542" s="597"/>
      <c r="CQ542" s="597"/>
      <c r="CR542" s="597"/>
      <c r="CS542" s="597"/>
      <c r="CT542" s="597"/>
      <c r="CU542" s="597"/>
      <c r="CV542" s="597"/>
      <c r="CW542" s="597"/>
      <c r="CX542" s="597"/>
      <c r="CY542" s="595"/>
      <c r="CZ542" s="596"/>
      <c r="DA542" s="594"/>
      <c r="DB542" s="596"/>
      <c r="DC542" s="594"/>
      <c r="DD542" s="596"/>
      <c r="DE542" s="594"/>
      <c r="DF542" s="596"/>
      <c r="DG542" s="594"/>
      <c r="DH542" s="596"/>
      <c r="DI542" s="594"/>
      <c r="DJ542" s="596"/>
      <c r="DK542" s="594"/>
      <c r="DL542" s="596"/>
      <c r="DM542" s="594"/>
      <c r="DN542" s="596"/>
      <c r="DO542" s="596"/>
      <c r="DP542" s="596"/>
      <c r="DQ542" s="596"/>
      <c r="DR542" s="596"/>
      <c r="DS542" s="596"/>
      <c r="DT542" s="596"/>
      <c r="DU542" s="596"/>
      <c r="DV542" s="596"/>
      <c r="DW542" s="596"/>
      <c r="DX542" s="596"/>
      <c r="DY542" s="596"/>
      <c r="DZ542" s="596"/>
      <c r="EA542" s="596"/>
      <c r="EB542" s="595"/>
      <c r="EC542" s="595"/>
      <c r="ED542" s="594"/>
      <c r="EE542" s="595"/>
      <c r="EF542" s="594"/>
      <c r="EG542" s="595"/>
      <c r="EH542" s="594"/>
      <c r="EI542" s="595"/>
      <c r="EJ542" s="594"/>
      <c r="EK542" s="595"/>
      <c r="EL542" s="594"/>
      <c r="EM542" s="595"/>
    </row>
    <row r="543" spans="12:143" x14ac:dyDescent="0.25">
      <c r="L543" s="596"/>
      <c r="M543" s="596"/>
      <c r="N543" s="595"/>
      <c r="O543" s="595"/>
      <c r="P543" s="594"/>
      <c r="Q543" s="595"/>
      <c r="R543" s="594"/>
      <c r="S543" s="595"/>
      <c r="T543" s="594"/>
      <c r="U543" s="595"/>
      <c r="V543" s="594"/>
      <c r="W543" s="595"/>
      <c r="X543" s="594"/>
      <c r="Y543" s="595"/>
      <c r="Z543" s="594"/>
      <c r="AA543" s="595"/>
      <c r="AB543" s="594"/>
      <c r="AC543" s="595"/>
      <c r="AD543" s="595"/>
      <c r="AE543" s="596"/>
      <c r="AF543" s="595"/>
      <c r="AG543" s="595"/>
      <c r="AH543" s="595"/>
      <c r="AI543" s="595"/>
      <c r="AJ543" s="595"/>
      <c r="AK543" s="595"/>
      <c r="AL543" s="596"/>
      <c r="AM543" s="596"/>
      <c r="AN543" s="596"/>
      <c r="AO543" s="596"/>
      <c r="AP543" s="596"/>
      <c r="AQ543" s="596"/>
      <c r="AR543" s="595"/>
      <c r="AS543" s="595"/>
      <c r="AT543" s="594"/>
      <c r="AU543" s="595"/>
      <c r="AV543" s="594"/>
      <c r="AW543" s="595"/>
      <c r="AX543" s="594"/>
      <c r="AY543" s="595"/>
      <c r="AZ543" s="594"/>
      <c r="BA543" s="595"/>
      <c r="BB543" s="594"/>
      <c r="BC543" s="595"/>
      <c r="BD543" s="594"/>
      <c r="BE543" s="595"/>
      <c r="BF543" s="594"/>
      <c r="BG543" s="595"/>
      <c r="BH543" s="595"/>
      <c r="BI543" s="595"/>
      <c r="BJ543" s="595"/>
      <c r="BK543" s="595"/>
      <c r="BL543" s="595"/>
      <c r="BM543" s="595"/>
      <c r="BN543" s="595"/>
      <c r="BO543" s="595"/>
      <c r="BP543" s="596"/>
      <c r="BQ543" s="596"/>
      <c r="BR543" s="596"/>
      <c r="BS543" s="596"/>
      <c r="BT543" s="596"/>
      <c r="BU543" s="596"/>
      <c r="BV543" s="597"/>
      <c r="BW543" s="597"/>
      <c r="BX543" s="598"/>
      <c r="BY543" s="597"/>
      <c r="BZ543" s="598"/>
      <c r="CA543" s="597"/>
      <c r="CB543" s="598"/>
      <c r="CC543" s="597"/>
      <c r="CD543" s="598"/>
      <c r="CE543" s="597"/>
      <c r="CF543" s="598"/>
      <c r="CG543" s="597"/>
      <c r="CH543" s="598"/>
      <c r="CI543" s="597"/>
      <c r="CJ543" s="598"/>
      <c r="CK543" s="597"/>
      <c r="CL543" s="597"/>
      <c r="CM543" s="597"/>
      <c r="CN543" s="597"/>
      <c r="CO543" s="597"/>
      <c r="CP543" s="597"/>
      <c r="CQ543" s="597"/>
      <c r="CR543" s="597"/>
      <c r="CS543" s="597"/>
      <c r="CT543" s="597"/>
      <c r="CU543" s="597"/>
      <c r="CV543" s="597"/>
      <c r="CW543" s="597"/>
      <c r="CX543" s="597"/>
      <c r="CY543" s="595"/>
      <c r="CZ543" s="596"/>
      <c r="DA543" s="594"/>
      <c r="DB543" s="596"/>
      <c r="DC543" s="594"/>
      <c r="DD543" s="596"/>
      <c r="DE543" s="594"/>
      <c r="DF543" s="596"/>
      <c r="DG543" s="594"/>
      <c r="DH543" s="596"/>
      <c r="DI543" s="594"/>
      <c r="DJ543" s="596"/>
      <c r="DK543" s="594"/>
      <c r="DL543" s="596"/>
      <c r="DM543" s="594"/>
      <c r="DN543" s="596"/>
      <c r="DO543" s="596"/>
      <c r="DP543" s="596"/>
      <c r="DQ543" s="596"/>
      <c r="DR543" s="596"/>
      <c r="DS543" s="596"/>
      <c r="DT543" s="596"/>
      <c r="DU543" s="596"/>
      <c r="DV543" s="596"/>
      <c r="DW543" s="596"/>
      <c r="DX543" s="596"/>
      <c r="DY543" s="596"/>
      <c r="DZ543" s="596"/>
      <c r="EA543" s="596"/>
      <c r="EB543" s="595"/>
      <c r="EC543" s="595"/>
      <c r="ED543" s="594"/>
      <c r="EE543" s="595"/>
      <c r="EF543" s="594"/>
      <c r="EG543" s="595"/>
      <c r="EH543" s="594"/>
      <c r="EI543" s="595"/>
      <c r="EJ543" s="594"/>
      <c r="EK543" s="595"/>
      <c r="EL543" s="594"/>
      <c r="EM543" s="595"/>
    </row>
    <row r="544" spans="12:143" x14ac:dyDescent="0.25">
      <c r="L544" s="596"/>
      <c r="M544" s="596"/>
      <c r="N544" s="595"/>
      <c r="O544" s="595"/>
      <c r="P544" s="594"/>
      <c r="Q544" s="595"/>
      <c r="R544" s="594"/>
      <c r="S544" s="595"/>
      <c r="T544" s="594"/>
      <c r="U544" s="595"/>
      <c r="V544" s="594"/>
      <c r="W544" s="595"/>
      <c r="X544" s="594"/>
      <c r="Y544" s="595"/>
      <c r="Z544" s="594"/>
      <c r="AA544" s="595"/>
      <c r="AB544" s="594"/>
      <c r="AC544" s="595"/>
      <c r="AD544" s="595"/>
      <c r="AE544" s="596"/>
      <c r="AF544" s="595"/>
      <c r="AG544" s="595"/>
      <c r="AH544" s="595"/>
      <c r="AI544" s="595"/>
      <c r="AJ544" s="595"/>
      <c r="AK544" s="595"/>
      <c r="AL544" s="596"/>
      <c r="AM544" s="596"/>
      <c r="AN544" s="596"/>
      <c r="AO544" s="596"/>
      <c r="AP544" s="596"/>
      <c r="AQ544" s="596"/>
      <c r="AR544" s="595"/>
      <c r="AS544" s="595"/>
      <c r="AT544" s="594"/>
      <c r="AU544" s="595"/>
      <c r="AV544" s="594"/>
      <c r="AW544" s="595"/>
      <c r="AX544" s="594"/>
      <c r="AY544" s="595"/>
      <c r="AZ544" s="594"/>
      <c r="BA544" s="595"/>
      <c r="BB544" s="594"/>
      <c r="BC544" s="595"/>
      <c r="BD544" s="594"/>
      <c r="BE544" s="595"/>
      <c r="BF544" s="594"/>
      <c r="BG544" s="595"/>
      <c r="BH544" s="595"/>
      <c r="BI544" s="595"/>
      <c r="BJ544" s="595"/>
      <c r="BK544" s="595"/>
      <c r="BL544" s="595"/>
      <c r="BM544" s="595"/>
      <c r="BN544" s="595"/>
      <c r="BO544" s="595"/>
      <c r="BP544" s="596"/>
      <c r="BQ544" s="596"/>
      <c r="BR544" s="596"/>
      <c r="BS544" s="596"/>
      <c r="BT544" s="596"/>
      <c r="BU544" s="596"/>
      <c r="BV544" s="597"/>
      <c r="BW544" s="597"/>
      <c r="BX544" s="598"/>
      <c r="BY544" s="597"/>
      <c r="BZ544" s="598"/>
      <c r="CA544" s="597"/>
      <c r="CB544" s="598"/>
      <c r="CC544" s="597"/>
      <c r="CD544" s="598"/>
      <c r="CE544" s="597"/>
      <c r="CF544" s="598"/>
      <c r="CG544" s="597"/>
      <c r="CH544" s="598"/>
      <c r="CI544" s="597"/>
      <c r="CJ544" s="598"/>
      <c r="CK544" s="597"/>
      <c r="CL544" s="597"/>
      <c r="CM544" s="597"/>
      <c r="CN544" s="597"/>
      <c r="CO544" s="597"/>
      <c r="CP544" s="597"/>
      <c r="CQ544" s="597"/>
      <c r="CR544" s="597"/>
      <c r="CS544" s="597"/>
      <c r="CT544" s="597"/>
      <c r="CU544" s="597"/>
      <c r="CV544" s="597"/>
      <c r="CW544" s="597"/>
      <c r="CX544" s="597"/>
      <c r="CY544" s="595"/>
      <c r="CZ544" s="596"/>
      <c r="DA544" s="594"/>
      <c r="DB544" s="596"/>
      <c r="DC544" s="594"/>
      <c r="DD544" s="596"/>
      <c r="DE544" s="594"/>
      <c r="DF544" s="596"/>
      <c r="DG544" s="594"/>
      <c r="DH544" s="596"/>
      <c r="DI544" s="594"/>
      <c r="DJ544" s="596"/>
      <c r="DK544" s="594"/>
      <c r="DL544" s="596"/>
      <c r="DM544" s="594"/>
      <c r="DN544" s="596"/>
      <c r="DO544" s="596"/>
      <c r="DP544" s="596"/>
      <c r="DQ544" s="596"/>
      <c r="DR544" s="596"/>
      <c r="DS544" s="596"/>
      <c r="DT544" s="596"/>
      <c r="DU544" s="596"/>
      <c r="DV544" s="596"/>
      <c r="DW544" s="596"/>
      <c r="DX544" s="596"/>
      <c r="DY544" s="596"/>
      <c r="DZ544" s="596"/>
      <c r="EA544" s="596"/>
      <c r="EB544" s="595"/>
      <c r="EC544" s="595"/>
      <c r="ED544" s="594"/>
      <c r="EE544" s="595"/>
      <c r="EF544" s="594"/>
      <c r="EG544" s="595"/>
      <c r="EH544" s="594"/>
      <c r="EI544" s="595"/>
      <c r="EJ544" s="594"/>
      <c r="EK544" s="595"/>
      <c r="EL544" s="594"/>
      <c r="EM544" s="595"/>
    </row>
    <row r="545" spans="12:143" x14ac:dyDescent="0.25">
      <c r="L545" s="596"/>
      <c r="M545" s="596"/>
      <c r="N545" s="595"/>
      <c r="O545" s="595"/>
      <c r="P545" s="594"/>
      <c r="Q545" s="595"/>
      <c r="R545" s="594"/>
      <c r="S545" s="595"/>
      <c r="T545" s="594"/>
      <c r="U545" s="595"/>
      <c r="V545" s="594"/>
      <c r="W545" s="595"/>
      <c r="X545" s="594"/>
      <c r="Y545" s="595"/>
      <c r="Z545" s="594"/>
      <c r="AA545" s="595"/>
      <c r="AB545" s="594"/>
      <c r="AC545" s="595"/>
      <c r="AD545" s="595"/>
      <c r="AE545" s="596"/>
      <c r="AF545" s="595"/>
      <c r="AG545" s="595"/>
      <c r="AH545" s="595"/>
      <c r="AI545" s="595"/>
      <c r="AJ545" s="595"/>
      <c r="AK545" s="595"/>
      <c r="AL545" s="596"/>
      <c r="AM545" s="596"/>
      <c r="AN545" s="596"/>
      <c r="AO545" s="596"/>
      <c r="AP545" s="596"/>
      <c r="AQ545" s="596"/>
      <c r="AR545" s="595"/>
      <c r="AS545" s="595"/>
      <c r="AT545" s="594"/>
      <c r="AU545" s="595"/>
      <c r="AV545" s="594"/>
      <c r="AW545" s="595"/>
      <c r="AX545" s="594"/>
      <c r="AY545" s="595"/>
      <c r="AZ545" s="594"/>
      <c r="BA545" s="595"/>
      <c r="BB545" s="594"/>
      <c r="BC545" s="595"/>
      <c r="BD545" s="594"/>
      <c r="BE545" s="595"/>
      <c r="BF545" s="594"/>
      <c r="BG545" s="595"/>
      <c r="BH545" s="595"/>
      <c r="BI545" s="595"/>
      <c r="BJ545" s="595"/>
      <c r="BK545" s="595"/>
      <c r="BL545" s="595"/>
      <c r="BM545" s="595"/>
      <c r="BN545" s="595"/>
      <c r="BO545" s="595"/>
      <c r="BP545" s="596"/>
      <c r="BQ545" s="596"/>
      <c r="BR545" s="596"/>
      <c r="BS545" s="596"/>
      <c r="BT545" s="596"/>
      <c r="BU545" s="596"/>
      <c r="BV545" s="597"/>
      <c r="BW545" s="597"/>
      <c r="BX545" s="598"/>
      <c r="BY545" s="597"/>
      <c r="BZ545" s="598"/>
      <c r="CA545" s="597"/>
      <c r="CB545" s="598"/>
      <c r="CC545" s="597"/>
      <c r="CD545" s="598"/>
      <c r="CE545" s="597"/>
      <c r="CF545" s="598"/>
      <c r="CG545" s="597"/>
      <c r="CH545" s="598"/>
      <c r="CI545" s="597"/>
      <c r="CJ545" s="598"/>
      <c r="CK545" s="597"/>
      <c r="CL545" s="597"/>
      <c r="CM545" s="597"/>
      <c r="CN545" s="597"/>
      <c r="CO545" s="597"/>
      <c r="CP545" s="597"/>
      <c r="CQ545" s="597"/>
      <c r="CR545" s="597"/>
      <c r="CS545" s="597"/>
      <c r="CT545" s="597"/>
      <c r="CU545" s="597"/>
      <c r="CV545" s="597"/>
      <c r="CW545" s="597"/>
      <c r="CX545" s="597"/>
      <c r="CY545" s="595"/>
      <c r="CZ545" s="596"/>
      <c r="DA545" s="594"/>
      <c r="DB545" s="596"/>
      <c r="DC545" s="594"/>
      <c r="DD545" s="596"/>
      <c r="DE545" s="594"/>
      <c r="DF545" s="596"/>
      <c r="DG545" s="594"/>
      <c r="DH545" s="596"/>
      <c r="DI545" s="594"/>
      <c r="DJ545" s="596"/>
      <c r="DK545" s="594"/>
      <c r="DL545" s="596"/>
      <c r="DM545" s="594"/>
      <c r="DN545" s="596"/>
      <c r="DO545" s="596"/>
      <c r="DP545" s="596"/>
      <c r="DQ545" s="596"/>
      <c r="DR545" s="596"/>
      <c r="DS545" s="596"/>
      <c r="DT545" s="596"/>
      <c r="DU545" s="596"/>
      <c r="DV545" s="596"/>
      <c r="DW545" s="596"/>
      <c r="DX545" s="596"/>
      <c r="DY545" s="596"/>
      <c r="DZ545" s="596"/>
      <c r="EA545" s="596"/>
      <c r="EB545" s="595"/>
      <c r="EC545" s="595"/>
      <c r="ED545" s="594"/>
      <c r="EE545" s="595"/>
      <c r="EF545" s="594"/>
      <c r="EG545" s="595"/>
      <c r="EH545" s="594"/>
      <c r="EI545" s="595"/>
      <c r="EJ545" s="594"/>
      <c r="EK545" s="595"/>
      <c r="EL545" s="594"/>
      <c r="EM545" s="595"/>
    </row>
    <row r="546" spans="12:143" x14ac:dyDescent="0.25">
      <c r="L546" s="596"/>
      <c r="M546" s="596"/>
      <c r="N546" s="595"/>
      <c r="O546" s="595"/>
      <c r="P546" s="594"/>
      <c r="Q546" s="595"/>
      <c r="R546" s="594"/>
      <c r="S546" s="595"/>
      <c r="T546" s="594"/>
      <c r="U546" s="595"/>
      <c r="V546" s="594"/>
      <c r="W546" s="595"/>
      <c r="X546" s="594"/>
      <c r="Y546" s="595"/>
      <c r="Z546" s="594"/>
      <c r="AA546" s="595"/>
      <c r="AB546" s="594"/>
      <c r="AC546" s="595"/>
      <c r="AD546" s="595"/>
      <c r="AE546" s="596"/>
      <c r="AF546" s="595"/>
      <c r="AG546" s="595"/>
      <c r="AH546" s="595"/>
      <c r="AI546" s="595"/>
      <c r="AJ546" s="595"/>
      <c r="AK546" s="595"/>
      <c r="AL546" s="596"/>
      <c r="AM546" s="596"/>
      <c r="AN546" s="596"/>
      <c r="AO546" s="596"/>
      <c r="AP546" s="596"/>
      <c r="AQ546" s="596"/>
      <c r="AR546" s="595"/>
      <c r="AS546" s="595"/>
      <c r="AT546" s="594"/>
      <c r="AU546" s="595"/>
      <c r="AV546" s="594"/>
      <c r="AW546" s="595"/>
      <c r="AX546" s="594"/>
      <c r="AY546" s="595"/>
      <c r="AZ546" s="594"/>
      <c r="BA546" s="595"/>
      <c r="BB546" s="594"/>
      <c r="BC546" s="595"/>
      <c r="BD546" s="594"/>
      <c r="BE546" s="595"/>
      <c r="BF546" s="594"/>
      <c r="BG546" s="595"/>
      <c r="BH546" s="595"/>
      <c r="BI546" s="595"/>
      <c r="BJ546" s="595"/>
      <c r="BK546" s="595"/>
      <c r="BL546" s="595"/>
      <c r="BM546" s="595"/>
      <c r="BN546" s="595"/>
      <c r="BO546" s="595"/>
      <c r="BP546" s="596"/>
      <c r="BQ546" s="596"/>
      <c r="BR546" s="596"/>
      <c r="BS546" s="596"/>
      <c r="BT546" s="596"/>
      <c r="BU546" s="596"/>
      <c r="BV546" s="597"/>
      <c r="BW546" s="597"/>
      <c r="BX546" s="598"/>
      <c r="BY546" s="597"/>
      <c r="BZ546" s="598"/>
      <c r="CA546" s="597"/>
      <c r="CB546" s="598"/>
      <c r="CC546" s="597"/>
      <c r="CD546" s="598"/>
      <c r="CE546" s="597"/>
      <c r="CF546" s="598"/>
      <c r="CG546" s="597"/>
      <c r="CH546" s="598"/>
      <c r="CI546" s="597"/>
      <c r="CJ546" s="598"/>
      <c r="CK546" s="597"/>
      <c r="CL546" s="597"/>
      <c r="CM546" s="597"/>
      <c r="CN546" s="597"/>
      <c r="CO546" s="597"/>
      <c r="CP546" s="597"/>
      <c r="CQ546" s="597"/>
      <c r="CR546" s="597"/>
      <c r="CS546" s="597"/>
      <c r="CT546" s="597"/>
      <c r="CU546" s="597"/>
      <c r="CV546" s="597"/>
      <c r="CW546" s="597"/>
      <c r="CX546" s="597"/>
      <c r="CY546" s="595"/>
      <c r="CZ546" s="596"/>
      <c r="DA546" s="594"/>
      <c r="DB546" s="596"/>
      <c r="DC546" s="594"/>
      <c r="DD546" s="596"/>
      <c r="DE546" s="594"/>
      <c r="DF546" s="596"/>
      <c r="DG546" s="594"/>
      <c r="DH546" s="596"/>
      <c r="DI546" s="594"/>
      <c r="DJ546" s="596"/>
      <c r="DK546" s="594"/>
      <c r="DL546" s="596"/>
      <c r="DM546" s="594"/>
      <c r="DN546" s="596"/>
      <c r="DO546" s="596"/>
      <c r="DP546" s="596"/>
      <c r="DQ546" s="596"/>
      <c r="DR546" s="596"/>
      <c r="DS546" s="596"/>
      <c r="DT546" s="596"/>
      <c r="DU546" s="596"/>
      <c r="DV546" s="596"/>
      <c r="DW546" s="596"/>
      <c r="DX546" s="596"/>
      <c r="DY546" s="596"/>
      <c r="DZ546" s="596"/>
      <c r="EA546" s="596"/>
      <c r="EB546" s="595"/>
      <c r="EC546" s="595"/>
      <c r="ED546" s="594"/>
      <c r="EE546" s="595"/>
      <c r="EF546" s="594"/>
      <c r="EG546" s="595"/>
      <c r="EH546" s="594"/>
      <c r="EI546" s="595"/>
      <c r="EJ546" s="594"/>
      <c r="EK546" s="595"/>
      <c r="EL546" s="594"/>
      <c r="EM546" s="595"/>
    </row>
    <row r="547" spans="12:143" x14ac:dyDescent="0.25">
      <c r="L547" s="596"/>
      <c r="M547" s="596"/>
      <c r="N547" s="595"/>
      <c r="O547" s="595"/>
      <c r="P547" s="594"/>
      <c r="Q547" s="595"/>
      <c r="R547" s="594"/>
      <c r="S547" s="595"/>
      <c r="T547" s="594"/>
      <c r="U547" s="595"/>
      <c r="V547" s="594"/>
      <c r="W547" s="595"/>
      <c r="X547" s="594"/>
      <c r="Y547" s="595"/>
      <c r="Z547" s="594"/>
      <c r="AA547" s="595"/>
      <c r="AB547" s="594"/>
      <c r="AC547" s="595"/>
      <c r="AD547" s="595"/>
      <c r="AE547" s="596"/>
      <c r="AF547" s="595"/>
      <c r="AG547" s="595"/>
      <c r="AH547" s="595"/>
      <c r="AI547" s="595"/>
      <c r="AJ547" s="595"/>
      <c r="AK547" s="595"/>
      <c r="AL547" s="596"/>
      <c r="AM547" s="596"/>
      <c r="AN547" s="596"/>
      <c r="AO547" s="596"/>
      <c r="AP547" s="596"/>
      <c r="AQ547" s="596"/>
      <c r="AR547" s="595"/>
      <c r="AS547" s="595"/>
      <c r="AT547" s="594"/>
      <c r="AU547" s="595"/>
      <c r="AV547" s="594"/>
      <c r="AW547" s="595"/>
      <c r="AX547" s="594"/>
      <c r="AY547" s="595"/>
      <c r="AZ547" s="594"/>
      <c r="BA547" s="595"/>
      <c r="BB547" s="594"/>
      <c r="BC547" s="595"/>
      <c r="BD547" s="594"/>
      <c r="BE547" s="595"/>
      <c r="BF547" s="594"/>
      <c r="BG547" s="595"/>
      <c r="BH547" s="595"/>
      <c r="BI547" s="595"/>
      <c r="BJ547" s="595"/>
      <c r="BK547" s="595"/>
      <c r="BL547" s="595"/>
      <c r="BM547" s="595"/>
      <c r="BN547" s="595"/>
      <c r="BO547" s="595"/>
      <c r="BP547" s="596"/>
      <c r="BQ547" s="596"/>
      <c r="BR547" s="596"/>
      <c r="BS547" s="596"/>
      <c r="BT547" s="596"/>
      <c r="BU547" s="596"/>
      <c r="BV547" s="597"/>
      <c r="BW547" s="597"/>
      <c r="BX547" s="598"/>
      <c r="BY547" s="597"/>
      <c r="BZ547" s="598"/>
      <c r="CA547" s="597"/>
      <c r="CB547" s="598"/>
      <c r="CC547" s="597"/>
      <c r="CD547" s="598"/>
      <c r="CE547" s="597"/>
      <c r="CF547" s="598"/>
      <c r="CG547" s="597"/>
      <c r="CH547" s="598"/>
      <c r="CI547" s="597"/>
      <c r="CJ547" s="598"/>
      <c r="CK547" s="597"/>
      <c r="CL547" s="597"/>
      <c r="CM547" s="597"/>
      <c r="CN547" s="597"/>
      <c r="CO547" s="597"/>
      <c r="CP547" s="597"/>
      <c r="CQ547" s="597"/>
      <c r="CR547" s="597"/>
      <c r="CS547" s="597"/>
      <c r="CT547" s="597"/>
      <c r="CU547" s="597"/>
      <c r="CV547" s="597"/>
      <c r="CW547" s="597"/>
      <c r="CX547" s="597"/>
      <c r="CY547" s="595"/>
      <c r="CZ547" s="596"/>
      <c r="DA547" s="594"/>
      <c r="DB547" s="596"/>
      <c r="DC547" s="594"/>
      <c r="DD547" s="596"/>
      <c r="DE547" s="594"/>
      <c r="DF547" s="596"/>
      <c r="DG547" s="594"/>
      <c r="DH547" s="596"/>
      <c r="DI547" s="594"/>
      <c r="DJ547" s="596"/>
      <c r="DK547" s="594"/>
      <c r="DL547" s="596"/>
      <c r="DM547" s="594"/>
      <c r="DN547" s="596"/>
      <c r="DO547" s="596"/>
      <c r="DP547" s="596"/>
      <c r="DQ547" s="596"/>
      <c r="DR547" s="596"/>
      <c r="DS547" s="596"/>
      <c r="DT547" s="596"/>
      <c r="DU547" s="596"/>
      <c r="DV547" s="596"/>
      <c r="DW547" s="596"/>
      <c r="DX547" s="596"/>
      <c r="DY547" s="596"/>
      <c r="DZ547" s="596"/>
      <c r="EA547" s="596"/>
      <c r="EB547" s="595"/>
      <c r="EC547" s="595"/>
      <c r="ED547" s="594"/>
      <c r="EE547" s="595"/>
      <c r="EF547" s="594"/>
      <c r="EG547" s="595"/>
      <c r="EH547" s="594"/>
      <c r="EI547" s="595"/>
      <c r="EJ547" s="594"/>
      <c r="EK547" s="595"/>
      <c r="EL547" s="594"/>
      <c r="EM547" s="595"/>
    </row>
    <row r="548" spans="12:143" x14ac:dyDescent="0.25">
      <c r="L548" s="596"/>
      <c r="M548" s="596"/>
      <c r="N548" s="595"/>
      <c r="O548" s="595"/>
      <c r="P548" s="594"/>
      <c r="Q548" s="595"/>
      <c r="R548" s="594"/>
      <c r="S548" s="595"/>
      <c r="T548" s="594"/>
      <c r="U548" s="595"/>
      <c r="V548" s="594"/>
      <c r="W548" s="595"/>
      <c r="X548" s="594"/>
      <c r="Y548" s="595"/>
      <c r="Z548" s="594"/>
      <c r="AA548" s="595"/>
      <c r="AB548" s="594"/>
      <c r="AC548" s="595"/>
      <c r="AD548" s="595"/>
      <c r="AE548" s="596"/>
      <c r="AF548" s="595"/>
      <c r="AG548" s="595"/>
      <c r="AH548" s="595"/>
      <c r="AI548" s="595"/>
      <c r="AJ548" s="595"/>
      <c r="AK548" s="595"/>
      <c r="AL548" s="596"/>
      <c r="AM548" s="596"/>
      <c r="AN548" s="596"/>
      <c r="AO548" s="596"/>
      <c r="AP548" s="596"/>
      <c r="AQ548" s="596"/>
      <c r="AR548" s="595"/>
      <c r="AS548" s="595"/>
      <c r="AT548" s="594"/>
      <c r="AU548" s="595"/>
      <c r="AV548" s="594"/>
      <c r="AW548" s="595"/>
      <c r="AX548" s="594"/>
      <c r="AY548" s="595"/>
      <c r="AZ548" s="594"/>
      <c r="BA548" s="595"/>
      <c r="BB548" s="594"/>
      <c r="BC548" s="595"/>
      <c r="BD548" s="594"/>
      <c r="BE548" s="595"/>
      <c r="BF548" s="594"/>
      <c r="BG548" s="595"/>
      <c r="BH548" s="595"/>
      <c r="BI548" s="595"/>
      <c r="BJ548" s="595"/>
      <c r="BK548" s="595"/>
      <c r="BL548" s="595"/>
      <c r="BM548" s="595"/>
      <c r="BN548" s="595"/>
      <c r="BO548" s="595"/>
      <c r="BP548" s="596"/>
      <c r="BQ548" s="596"/>
      <c r="BR548" s="596"/>
      <c r="BS548" s="596"/>
      <c r="BT548" s="596"/>
      <c r="BU548" s="596"/>
      <c r="BV548" s="597"/>
      <c r="BW548" s="597"/>
      <c r="BX548" s="598"/>
      <c r="BY548" s="597"/>
      <c r="BZ548" s="598"/>
      <c r="CA548" s="597"/>
      <c r="CB548" s="598"/>
      <c r="CC548" s="597"/>
      <c r="CD548" s="598"/>
      <c r="CE548" s="597"/>
      <c r="CF548" s="598"/>
      <c r="CG548" s="597"/>
      <c r="CH548" s="598"/>
      <c r="CI548" s="597"/>
      <c r="CJ548" s="598"/>
      <c r="CK548" s="597"/>
      <c r="CL548" s="597"/>
      <c r="CM548" s="597"/>
      <c r="CN548" s="597"/>
      <c r="CO548" s="597"/>
      <c r="CP548" s="597"/>
      <c r="CQ548" s="597"/>
      <c r="CR548" s="597"/>
      <c r="CS548" s="597"/>
      <c r="CT548" s="597"/>
      <c r="CU548" s="597"/>
      <c r="CV548" s="597"/>
      <c r="CW548" s="597"/>
      <c r="CX548" s="597"/>
      <c r="CY548" s="595"/>
      <c r="CZ548" s="596"/>
      <c r="DA548" s="594"/>
      <c r="DB548" s="596"/>
      <c r="DC548" s="594"/>
      <c r="DD548" s="596"/>
      <c r="DE548" s="594"/>
      <c r="DF548" s="596"/>
      <c r="DG548" s="594"/>
      <c r="DH548" s="596"/>
      <c r="DI548" s="594"/>
      <c r="DJ548" s="596"/>
      <c r="DK548" s="594"/>
      <c r="DL548" s="596"/>
      <c r="DM548" s="594"/>
      <c r="DN548" s="596"/>
      <c r="DO548" s="596"/>
      <c r="DP548" s="596"/>
      <c r="DQ548" s="596"/>
      <c r="DR548" s="596"/>
      <c r="DS548" s="596"/>
      <c r="DT548" s="596"/>
      <c r="DU548" s="596"/>
      <c r="DV548" s="596"/>
      <c r="DW548" s="596"/>
      <c r="DX548" s="596"/>
      <c r="DY548" s="596"/>
      <c r="DZ548" s="596"/>
      <c r="EA548" s="596"/>
      <c r="EB548" s="595"/>
      <c r="EC548" s="595"/>
      <c r="ED548" s="594"/>
      <c r="EE548" s="595"/>
      <c r="EF548" s="594"/>
      <c r="EG548" s="595"/>
      <c r="EH548" s="594"/>
      <c r="EI548" s="595"/>
      <c r="EJ548" s="594"/>
      <c r="EK548" s="595"/>
      <c r="EL548" s="594"/>
      <c r="EM548" s="595"/>
    </row>
    <row r="549" spans="12:143" x14ac:dyDescent="0.25">
      <c r="L549" s="596"/>
      <c r="M549" s="596"/>
      <c r="N549" s="595"/>
      <c r="O549" s="595"/>
      <c r="P549" s="594"/>
      <c r="Q549" s="595"/>
      <c r="R549" s="594"/>
      <c r="S549" s="595"/>
      <c r="T549" s="594"/>
      <c r="U549" s="595"/>
      <c r="V549" s="594"/>
      <c r="W549" s="595"/>
      <c r="X549" s="594"/>
      <c r="Y549" s="595"/>
      <c r="Z549" s="594"/>
      <c r="AA549" s="595"/>
      <c r="AB549" s="594"/>
      <c r="AC549" s="595"/>
      <c r="AD549" s="595"/>
      <c r="AE549" s="596"/>
      <c r="AF549" s="595"/>
      <c r="AG549" s="595"/>
      <c r="AH549" s="595"/>
      <c r="AI549" s="595"/>
      <c r="AJ549" s="595"/>
      <c r="AK549" s="595"/>
      <c r="AL549" s="596"/>
      <c r="AM549" s="596"/>
      <c r="AN549" s="596"/>
      <c r="AO549" s="596"/>
      <c r="AP549" s="596"/>
      <c r="AQ549" s="596"/>
      <c r="AR549" s="595"/>
      <c r="AS549" s="595"/>
      <c r="AT549" s="594"/>
      <c r="AU549" s="595"/>
      <c r="AV549" s="594"/>
      <c r="AW549" s="595"/>
      <c r="AX549" s="594"/>
      <c r="AY549" s="595"/>
      <c r="AZ549" s="594"/>
      <c r="BA549" s="595"/>
      <c r="BB549" s="594"/>
      <c r="BC549" s="595"/>
      <c r="BD549" s="594"/>
      <c r="BE549" s="595"/>
      <c r="BF549" s="594"/>
      <c r="BG549" s="595"/>
      <c r="BH549" s="595"/>
      <c r="BI549" s="595"/>
      <c r="BJ549" s="595"/>
      <c r="BK549" s="595"/>
      <c r="BL549" s="595"/>
      <c r="BM549" s="595"/>
      <c r="BN549" s="595"/>
      <c r="BO549" s="595"/>
      <c r="BP549" s="596"/>
      <c r="BQ549" s="596"/>
      <c r="BR549" s="596"/>
      <c r="BS549" s="596"/>
      <c r="BT549" s="596"/>
      <c r="BU549" s="596"/>
      <c r="BV549" s="597"/>
      <c r="BW549" s="597"/>
      <c r="BX549" s="598"/>
      <c r="BY549" s="597"/>
      <c r="BZ549" s="598"/>
      <c r="CA549" s="597"/>
      <c r="CB549" s="598"/>
      <c r="CC549" s="597"/>
      <c r="CD549" s="598"/>
      <c r="CE549" s="597"/>
      <c r="CF549" s="598"/>
      <c r="CG549" s="597"/>
      <c r="CH549" s="598"/>
      <c r="CI549" s="597"/>
      <c r="CJ549" s="598"/>
      <c r="CK549" s="597"/>
      <c r="CL549" s="597"/>
      <c r="CM549" s="597"/>
      <c r="CN549" s="597"/>
      <c r="CO549" s="597"/>
      <c r="CP549" s="597"/>
      <c r="CQ549" s="597"/>
      <c r="CR549" s="597"/>
      <c r="CS549" s="597"/>
      <c r="CT549" s="597"/>
      <c r="CU549" s="597"/>
      <c r="CV549" s="597"/>
      <c r="CW549" s="597"/>
      <c r="CX549" s="597"/>
      <c r="CY549" s="595"/>
      <c r="CZ549" s="596"/>
      <c r="DA549" s="594"/>
      <c r="DB549" s="596"/>
      <c r="DC549" s="594"/>
      <c r="DD549" s="596"/>
      <c r="DE549" s="594"/>
      <c r="DF549" s="596"/>
      <c r="DG549" s="594"/>
      <c r="DH549" s="596"/>
      <c r="DI549" s="594"/>
      <c r="DJ549" s="596"/>
      <c r="DK549" s="594"/>
      <c r="DL549" s="596"/>
      <c r="DM549" s="594"/>
      <c r="DN549" s="596"/>
      <c r="DO549" s="596"/>
      <c r="DP549" s="596"/>
      <c r="DQ549" s="596"/>
      <c r="DR549" s="596"/>
      <c r="DS549" s="596"/>
      <c r="DT549" s="596"/>
      <c r="DU549" s="596"/>
      <c r="DV549" s="596"/>
      <c r="DW549" s="596"/>
      <c r="DX549" s="596"/>
      <c r="DY549" s="596"/>
      <c r="DZ549" s="596"/>
      <c r="EA549" s="596"/>
      <c r="EB549" s="595"/>
      <c r="EC549" s="595"/>
      <c r="ED549" s="594"/>
      <c r="EE549" s="595"/>
      <c r="EF549" s="594"/>
      <c r="EG549" s="595"/>
      <c r="EH549" s="594"/>
      <c r="EI549" s="595"/>
      <c r="EJ549" s="594"/>
      <c r="EK549" s="595"/>
      <c r="EL549" s="594"/>
      <c r="EM549" s="595"/>
    </row>
    <row r="550" spans="12:143" x14ac:dyDescent="0.25">
      <c r="L550" s="596"/>
      <c r="M550" s="596"/>
      <c r="N550" s="595"/>
      <c r="O550" s="595"/>
      <c r="P550" s="594"/>
      <c r="Q550" s="595"/>
      <c r="R550" s="594"/>
      <c r="S550" s="595"/>
      <c r="T550" s="594"/>
      <c r="U550" s="595"/>
      <c r="V550" s="594"/>
      <c r="W550" s="595"/>
      <c r="X550" s="594"/>
      <c r="Y550" s="595"/>
      <c r="Z550" s="594"/>
      <c r="AA550" s="595"/>
      <c r="AB550" s="594"/>
      <c r="AC550" s="595"/>
      <c r="AD550" s="595"/>
      <c r="AE550" s="596"/>
      <c r="AF550" s="595"/>
      <c r="AG550" s="595"/>
      <c r="AH550" s="595"/>
      <c r="AI550" s="595"/>
      <c r="AJ550" s="595"/>
      <c r="AK550" s="595"/>
      <c r="AL550" s="596"/>
      <c r="AM550" s="596"/>
      <c r="AN550" s="596"/>
      <c r="AO550" s="596"/>
      <c r="AP550" s="596"/>
      <c r="AQ550" s="596"/>
      <c r="AR550" s="595"/>
      <c r="AS550" s="595"/>
      <c r="AT550" s="594"/>
      <c r="AU550" s="595"/>
      <c r="AV550" s="594"/>
      <c r="AW550" s="595"/>
      <c r="AX550" s="594"/>
      <c r="AY550" s="595"/>
      <c r="AZ550" s="594"/>
      <c r="BA550" s="595"/>
      <c r="BB550" s="594"/>
      <c r="BC550" s="595"/>
      <c r="BD550" s="594"/>
      <c r="BE550" s="595"/>
      <c r="BF550" s="594"/>
      <c r="BG550" s="595"/>
      <c r="BH550" s="595"/>
      <c r="BI550" s="595"/>
      <c r="BJ550" s="595"/>
      <c r="BK550" s="595"/>
      <c r="BL550" s="595"/>
      <c r="BM550" s="595"/>
      <c r="BN550" s="595"/>
      <c r="BO550" s="595"/>
      <c r="BP550" s="596"/>
      <c r="BQ550" s="596"/>
      <c r="BR550" s="596"/>
      <c r="BS550" s="596"/>
      <c r="BT550" s="596"/>
      <c r="BU550" s="596"/>
      <c r="BV550" s="597"/>
      <c r="BW550" s="597"/>
      <c r="BX550" s="598"/>
      <c r="BY550" s="597"/>
      <c r="BZ550" s="598"/>
      <c r="CA550" s="597"/>
      <c r="CB550" s="598"/>
      <c r="CC550" s="597"/>
      <c r="CD550" s="598"/>
      <c r="CE550" s="597"/>
      <c r="CF550" s="598"/>
      <c r="CG550" s="597"/>
      <c r="CH550" s="598"/>
      <c r="CI550" s="597"/>
      <c r="CJ550" s="598"/>
      <c r="CK550" s="597"/>
      <c r="CL550" s="597"/>
      <c r="CM550" s="597"/>
      <c r="CN550" s="597"/>
      <c r="CO550" s="597"/>
      <c r="CP550" s="597"/>
      <c r="CQ550" s="597"/>
      <c r="CR550" s="597"/>
      <c r="CS550" s="597"/>
      <c r="CT550" s="597"/>
      <c r="CU550" s="597"/>
      <c r="CV550" s="597"/>
      <c r="CW550" s="597"/>
      <c r="CX550" s="597"/>
      <c r="CY550" s="595"/>
      <c r="CZ550" s="596"/>
      <c r="DA550" s="594"/>
      <c r="DB550" s="596"/>
      <c r="DC550" s="594"/>
      <c r="DD550" s="596"/>
      <c r="DE550" s="594"/>
      <c r="DF550" s="596"/>
      <c r="DG550" s="594"/>
      <c r="DH550" s="596"/>
      <c r="DI550" s="594"/>
      <c r="DJ550" s="596"/>
      <c r="DK550" s="594"/>
      <c r="DL550" s="596"/>
      <c r="DM550" s="594"/>
      <c r="DN550" s="596"/>
      <c r="DO550" s="596"/>
      <c r="DP550" s="596"/>
      <c r="DQ550" s="596"/>
      <c r="DR550" s="596"/>
      <c r="DS550" s="596"/>
      <c r="DT550" s="596"/>
      <c r="DU550" s="596"/>
      <c r="DV550" s="596"/>
      <c r="DW550" s="596"/>
      <c r="DX550" s="596"/>
      <c r="DY550" s="596"/>
      <c r="DZ550" s="596"/>
      <c r="EA550" s="596"/>
      <c r="EB550" s="595"/>
      <c r="EC550" s="595"/>
      <c r="ED550" s="594"/>
      <c r="EE550" s="595"/>
      <c r="EF550" s="594"/>
      <c r="EG550" s="595"/>
      <c r="EH550" s="594"/>
      <c r="EI550" s="595"/>
      <c r="EJ550" s="594"/>
      <c r="EK550" s="595"/>
      <c r="EL550" s="594"/>
      <c r="EM550" s="595"/>
    </row>
    <row r="551" spans="12:143" x14ac:dyDescent="0.25">
      <c r="L551" s="596"/>
      <c r="M551" s="596"/>
      <c r="N551" s="595"/>
      <c r="O551" s="595"/>
      <c r="P551" s="594"/>
      <c r="Q551" s="595"/>
      <c r="R551" s="594"/>
      <c r="S551" s="595"/>
      <c r="T551" s="594"/>
      <c r="U551" s="595"/>
      <c r="V551" s="594"/>
      <c r="W551" s="595"/>
      <c r="X551" s="594"/>
      <c r="Y551" s="595"/>
      <c r="Z551" s="594"/>
      <c r="AA551" s="595"/>
      <c r="AB551" s="594"/>
      <c r="AC551" s="595"/>
      <c r="AD551" s="595"/>
      <c r="AE551" s="596"/>
      <c r="AF551" s="595"/>
      <c r="AG551" s="595"/>
      <c r="AH551" s="595"/>
      <c r="AI551" s="595"/>
      <c r="AJ551" s="595"/>
      <c r="AK551" s="595"/>
      <c r="AL551" s="596"/>
      <c r="AM551" s="596"/>
      <c r="AN551" s="596"/>
      <c r="AO551" s="596"/>
      <c r="AP551" s="596"/>
      <c r="AQ551" s="596"/>
      <c r="AR551" s="595"/>
      <c r="AS551" s="595"/>
      <c r="AT551" s="594"/>
      <c r="AU551" s="595"/>
      <c r="AV551" s="594"/>
      <c r="AW551" s="595"/>
      <c r="AX551" s="594"/>
      <c r="AY551" s="595"/>
      <c r="AZ551" s="594"/>
      <c r="BA551" s="595"/>
      <c r="BB551" s="594"/>
      <c r="BC551" s="595"/>
      <c r="BD551" s="594"/>
      <c r="BE551" s="595"/>
      <c r="BF551" s="594"/>
      <c r="BG551" s="595"/>
      <c r="BH551" s="595"/>
      <c r="BI551" s="595"/>
      <c r="BJ551" s="595"/>
      <c r="BK551" s="595"/>
      <c r="BL551" s="595"/>
      <c r="BM551" s="595"/>
      <c r="BN551" s="595"/>
      <c r="BO551" s="595"/>
      <c r="BP551" s="596"/>
      <c r="BQ551" s="596"/>
      <c r="BR551" s="596"/>
      <c r="BS551" s="596"/>
      <c r="BT551" s="596"/>
      <c r="BU551" s="596"/>
      <c r="BV551" s="597"/>
      <c r="BW551" s="597"/>
      <c r="BX551" s="598"/>
      <c r="BY551" s="597"/>
      <c r="BZ551" s="598"/>
      <c r="CA551" s="597"/>
      <c r="CB551" s="598"/>
      <c r="CC551" s="597"/>
      <c r="CD551" s="598"/>
      <c r="CE551" s="597"/>
      <c r="CF551" s="598"/>
      <c r="CG551" s="597"/>
      <c r="CH551" s="598"/>
      <c r="CI551" s="597"/>
      <c r="CJ551" s="598"/>
      <c r="CK551" s="597"/>
      <c r="CL551" s="597"/>
      <c r="CM551" s="597"/>
      <c r="CN551" s="597"/>
      <c r="CO551" s="597"/>
      <c r="CP551" s="597"/>
      <c r="CQ551" s="597"/>
      <c r="CR551" s="597"/>
      <c r="CS551" s="597"/>
      <c r="CT551" s="597"/>
      <c r="CU551" s="597"/>
      <c r="CV551" s="597"/>
      <c r="CW551" s="597"/>
      <c r="CX551" s="597"/>
      <c r="CY551" s="595"/>
      <c r="CZ551" s="596"/>
      <c r="DA551" s="594"/>
      <c r="DB551" s="596"/>
      <c r="DC551" s="594"/>
      <c r="DD551" s="596"/>
      <c r="DE551" s="594"/>
      <c r="DF551" s="596"/>
      <c r="DG551" s="594"/>
      <c r="DH551" s="596"/>
      <c r="DI551" s="594"/>
      <c r="DJ551" s="596"/>
      <c r="DK551" s="594"/>
      <c r="DL551" s="596"/>
      <c r="DM551" s="594"/>
      <c r="DN551" s="596"/>
      <c r="DO551" s="596"/>
      <c r="DP551" s="596"/>
      <c r="DQ551" s="596"/>
      <c r="DR551" s="596"/>
      <c r="DS551" s="596"/>
      <c r="DT551" s="596"/>
      <c r="DU551" s="596"/>
      <c r="DV551" s="596"/>
      <c r="DW551" s="596"/>
      <c r="DX551" s="596"/>
      <c r="DY551" s="596"/>
      <c r="DZ551" s="596"/>
      <c r="EA551" s="596"/>
      <c r="EB551" s="595"/>
      <c r="EC551" s="595"/>
      <c r="ED551" s="594"/>
      <c r="EE551" s="595"/>
      <c r="EF551" s="594"/>
      <c r="EG551" s="595"/>
      <c r="EH551" s="594"/>
      <c r="EI551" s="595"/>
      <c r="EJ551" s="594"/>
      <c r="EK551" s="595"/>
      <c r="EL551" s="594"/>
      <c r="EM551" s="595"/>
    </row>
    <row r="552" spans="12:143" x14ac:dyDescent="0.25">
      <c r="L552" s="596"/>
      <c r="M552" s="596"/>
      <c r="N552" s="595"/>
      <c r="O552" s="595"/>
      <c r="P552" s="594"/>
      <c r="Q552" s="595"/>
      <c r="R552" s="594"/>
      <c r="S552" s="595"/>
      <c r="T552" s="594"/>
      <c r="U552" s="595"/>
      <c r="V552" s="594"/>
      <c r="W552" s="595"/>
      <c r="X552" s="594"/>
      <c r="Y552" s="595"/>
      <c r="Z552" s="594"/>
      <c r="AA552" s="595"/>
      <c r="AB552" s="594"/>
      <c r="AC552" s="595"/>
      <c r="AD552" s="595"/>
      <c r="AE552" s="596"/>
      <c r="AF552" s="595"/>
      <c r="AG552" s="595"/>
      <c r="AH552" s="595"/>
      <c r="AI552" s="595"/>
      <c r="AJ552" s="595"/>
      <c r="AK552" s="595"/>
      <c r="AL552" s="596"/>
      <c r="AM552" s="596"/>
      <c r="AN552" s="596"/>
      <c r="AO552" s="596"/>
      <c r="AP552" s="596"/>
      <c r="AQ552" s="596"/>
      <c r="AR552" s="595"/>
      <c r="AS552" s="595"/>
      <c r="AT552" s="594"/>
      <c r="AU552" s="595"/>
      <c r="AV552" s="594"/>
      <c r="AW552" s="595"/>
      <c r="AX552" s="594"/>
      <c r="AY552" s="595"/>
      <c r="AZ552" s="594"/>
      <c r="BA552" s="595"/>
      <c r="BB552" s="594"/>
      <c r="BC552" s="595"/>
      <c r="BD552" s="594"/>
      <c r="BE552" s="595"/>
      <c r="BF552" s="594"/>
      <c r="BG552" s="595"/>
      <c r="BH552" s="595"/>
      <c r="BI552" s="595"/>
      <c r="BJ552" s="595"/>
      <c r="BK552" s="595"/>
      <c r="BL552" s="595"/>
      <c r="BM552" s="595"/>
      <c r="BN552" s="595"/>
      <c r="BO552" s="595"/>
      <c r="BP552" s="596"/>
      <c r="BQ552" s="596"/>
      <c r="BR552" s="596"/>
      <c r="BS552" s="596"/>
      <c r="BT552" s="596"/>
      <c r="BU552" s="596"/>
      <c r="BV552" s="597"/>
      <c r="BW552" s="597"/>
      <c r="BX552" s="598"/>
      <c r="BY552" s="597"/>
      <c r="BZ552" s="598"/>
      <c r="CA552" s="597"/>
      <c r="CB552" s="598"/>
      <c r="CC552" s="597"/>
      <c r="CD552" s="598"/>
      <c r="CE552" s="597"/>
      <c r="CF552" s="598"/>
      <c r="CG552" s="597"/>
      <c r="CH552" s="598"/>
      <c r="CI552" s="597"/>
      <c r="CJ552" s="598"/>
      <c r="CK552" s="597"/>
      <c r="CL552" s="597"/>
      <c r="CM552" s="597"/>
      <c r="CN552" s="597"/>
      <c r="CO552" s="597"/>
      <c r="CP552" s="597"/>
      <c r="CQ552" s="597"/>
      <c r="CR552" s="597"/>
      <c r="CS552" s="597"/>
      <c r="CT552" s="597"/>
      <c r="CU552" s="597"/>
      <c r="CV552" s="597"/>
      <c r="CW552" s="597"/>
      <c r="CX552" s="597"/>
      <c r="CY552" s="595"/>
      <c r="CZ552" s="596"/>
      <c r="DA552" s="594"/>
      <c r="DB552" s="596"/>
      <c r="DC552" s="594"/>
      <c r="DD552" s="596"/>
      <c r="DE552" s="594"/>
      <c r="DF552" s="596"/>
      <c r="DG552" s="594"/>
      <c r="DH552" s="596"/>
      <c r="DI552" s="594"/>
      <c r="DJ552" s="596"/>
      <c r="DK552" s="594"/>
      <c r="DL552" s="596"/>
      <c r="DM552" s="594"/>
      <c r="DN552" s="596"/>
      <c r="DO552" s="596"/>
      <c r="DP552" s="596"/>
      <c r="DQ552" s="596"/>
      <c r="DR552" s="596"/>
      <c r="DS552" s="596"/>
      <c r="DT552" s="596"/>
      <c r="DU552" s="596"/>
      <c r="DV552" s="596"/>
      <c r="DW552" s="596"/>
      <c r="DX552" s="596"/>
      <c r="DY552" s="596"/>
      <c r="DZ552" s="596"/>
      <c r="EA552" s="596"/>
      <c r="EB552" s="595"/>
      <c r="EC552" s="595"/>
      <c r="ED552" s="594"/>
      <c r="EE552" s="595"/>
      <c r="EF552" s="594"/>
      <c r="EG552" s="595"/>
      <c r="EH552" s="594"/>
      <c r="EI552" s="595"/>
      <c r="EJ552" s="594"/>
      <c r="EK552" s="595"/>
      <c r="EL552" s="594"/>
      <c r="EM552" s="595"/>
    </row>
    <row r="553" spans="12:143" x14ac:dyDescent="0.25">
      <c r="L553" s="596"/>
      <c r="M553" s="596"/>
      <c r="N553" s="595"/>
      <c r="O553" s="595"/>
      <c r="P553" s="594"/>
      <c r="Q553" s="595"/>
      <c r="R553" s="594"/>
      <c r="S553" s="595"/>
      <c r="T553" s="594"/>
      <c r="U553" s="595"/>
      <c r="V553" s="594"/>
      <c r="W553" s="595"/>
      <c r="X553" s="594"/>
      <c r="Y553" s="595"/>
      <c r="Z553" s="594"/>
      <c r="AA553" s="595"/>
      <c r="AB553" s="594"/>
      <c r="AC553" s="595"/>
      <c r="AD553" s="595"/>
      <c r="AE553" s="596"/>
      <c r="AF553" s="595"/>
      <c r="AG553" s="595"/>
      <c r="AH553" s="595"/>
      <c r="AI553" s="595"/>
      <c r="AJ553" s="595"/>
      <c r="AK553" s="595"/>
      <c r="AL553" s="596"/>
      <c r="AM553" s="596"/>
      <c r="AN553" s="596"/>
      <c r="AO553" s="596"/>
      <c r="AP553" s="596"/>
      <c r="AQ553" s="596"/>
      <c r="AR553" s="595"/>
      <c r="AS553" s="595"/>
      <c r="AT553" s="594"/>
      <c r="AU553" s="595"/>
      <c r="AV553" s="594"/>
      <c r="AW553" s="595"/>
      <c r="AX553" s="594"/>
      <c r="AY553" s="595"/>
      <c r="AZ553" s="594"/>
      <c r="BA553" s="595"/>
      <c r="BB553" s="594"/>
      <c r="BC553" s="595"/>
      <c r="BD553" s="594"/>
      <c r="BE553" s="595"/>
      <c r="BF553" s="594"/>
      <c r="BG553" s="595"/>
      <c r="BH553" s="595"/>
      <c r="BI553" s="595"/>
      <c r="BJ553" s="595"/>
      <c r="BK553" s="595"/>
      <c r="BL553" s="595"/>
      <c r="BM553" s="595"/>
      <c r="BN553" s="595"/>
      <c r="BO553" s="595"/>
      <c r="BP553" s="596"/>
      <c r="BQ553" s="596"/>
      <c r="BR553" s="596"/>
      <c r="BS553" s="596"/>
      <c r="BT553" s="596"/>
      <c r="BU553" s="596"/>
      <c r="BV553" s="597"/>
      <c r="BW553" s="597"/>
      <c r="BX553" s="598"/>
      <c r="BY553" s="597"/>
      <c r="BZ553" s="598"/>
      <c r="CA553" s="597"/>
      <c r="CB553" s="598"/>
      <c r="CC553" s="597"/>
      <c r="CD553" s="598"/>
      <c r="CE553" s="597"/>
      <c r="CF553" s="598"/>
      <c r="CG553" s="597"/>
      <c r="CH553" s="598"/>
      <c r="CI553" s="597"/>
      <c r="CJ553" s="598"/>
      <c r="CK553" s="597"/>
      <c r="CL553" s="597"/>
      <c r="CM553" s="597"/>
      <c r="CN553" s="597"/>
      <c r="CO553" s="597"/>
      <c r="CP553" s="597"/>
      <c r="CQ553" s="597"/>
      <c r="CR553" s="597"/>
      <c r="CS553" s="597"/>
      <c r="CT553" s="597"/>
      <c r="CU553" s="597"/>
      <c r="CV553" s="597"/>
      <c r="CW553" s="597"/>
      <c r="CX553" s="597"/>
      <c r="CY553" s="595"/>
      <c r="CZ553" s="596"/>
      <c r="DA553" s="594"/>
      <c r="DB553" s="596"/>
      <c r="DC553" s="594"/>
      <c r="DD553" s="596"/>
      <c r="DE553" s="594"/>
      <c r="DF553" s="596"/>
      <c r="DG553" s="594"/>
      <c r="DH553" s="596"/>
      <c r="DI553" s="594"/>
      <c r="DJ553" s="596"/>
      <c r="DK553" s="594"/>
      <c r="DL553" s="596"/>
      <c r="DM553" s="594"/>
      <c r="DN553" s="596"/>
      <c r="DO553" s="596"/>
      <c r="DP553" s="596"/>
      <c r="DQ553" s="596"/>
      <c r="DR553" s="596"/>
      <c r="DS553" s="596"/>
      <c r="DT553" s="596"/>
      <c r="DU553" s="596"/>
      <c r="DV553" s="596"/>
      <c r="DW553" s="596"/>
      <c r="DX553" s="596"/>
      <c r="DY553" s="596"/>
      <c r="DZ553" s="596"/>
      <c r="EA553" s="596"/>
      <c r="EB553" s="595"/>
      <c r="EC553" s="595"/>
      <c r="ED553" s="594"/>
      <c r="EE553" s="595"/>
      <c r="EF553" s="594"/>
      <c r="EG553" s="595"/>
      <c r="EH553" s="594"/>
      <c r="EI553" s="595"/>
      <c r="EJ553" s="594"/>
      <c r="EK553" s="595"/>
      <c r="EL553" s="594"/>
      <c r="EM553" s="595"/>
    </row>
    <row r="554" spans="12:143" x14ac:dyDescent="0.25">
      <c r="L554" s="596"/>
      <c r="M554" s="596"/>
      <c r="N554" s="595"/>
      <c r="O554" s="595"/>
      <c r="P554" s="594"/>
      <c r="Q554" s="595"/>
      <c r="R554" s="594"/>
      <c r="S554" s="595"/>
      <c r="T554" s="594"/>
      <c r="U554" s="595"/>
      <c r="V554" s="594"/>
      <c r="W554" s="595"/>
      <c r="X554" s="594"/>
      <c r="Y554" s="595"/>
      <c r="Z554" s="594"/>
      <c r="AA554" s="595"/>
      <c r="AB554" s="594"/>
      <c r="AC554" s="595"/>
      <c r="AD554" s="595"/>
      <c r="AE554" s="596"/>
      <c r="AF554" s="595"/>
      <c r="AG554" s="595"/>
      <c r="AH554" s="595"/>
      <c r="AI554" s="595"/>
      <c r="AJ554" s="595"/>
      <c r="AK554" s="595"/>
      <c r="AL554" s="596"/>
      <c r="AM554" s="596"/>
      <c r="AN554" s="596"/>
      <c r="AO554" s="596"/>
      <c r="AP554" s="596"/>
      <c r="AQ554" s="596"/>
      <c r="AR554" s="595"/>
      <c r="AS554" s="595"/>
      <c r="AT554" s="594"/>
      <c r="AU554" s="595"/>
      <c r="AV554" s="594"/>
      <c r="AW554" s="595"/>
      <c r="AX554" s="594"/>
      <c r="AY554" s="595"/>
      <c r="AZ554" s="594"/>
      <c r="BA554" s="595"/>
      <c r="BB554" s="594"/>
      <c r="BC554" s="595"/>
      <c r="BD554" s="594"/>
      <c r="BE554" s="595"/>
      <c r="BF554" s="594"/>
      <c r="BG554" s="595"/>
      <c r="BH554" s="595"/>
      <c r="BI554" s="595"/>
      <c r="BJ554" s="595"/>
      <c r="BK554" s="595"/>
      <c r="BL554" s="595"/>
      <c r="BM554" s="595"/>
      <c r="BN554" s="595"/>
      <c r="BO554" s="595"/>
      <c r="BP554" s="596"/>
      <c r="BQ554" s="596"/>
      <c r="BR554" s="596"/>
      <c r="BS554" s="596"/>
      <c r="BT554" s="596"/>
      <c r="BU554" s="596"/>
      <c r="BV554" s="597"/>
      <c r="BW554" s="597"/>
      <c r="BX554" s="598"/>
      <c r="BY554" s="597"/>
      <c r="BZ554" s="598"/>
      <c r="CA554" s="597"/>
      <c r="CB554" s="598"/>
      <c r="CC554" s="597"/>
      <c r="CD554" s="598"/>
      <c r="CE554" s="597"/>
      <c r="CF554" s="598"/>
      <c r="CG554" s="597"/>
      <c r="CH554" s="598"/>
      <c r="CI554" s="597"/>
      <c r="CJ554" s="598"/>
      <c r="CK554" s="597"/>
      <c r="CL554" s="597"/>
      <c r="CM554" s="597"/>
      <c r="CN554" s="597"/>
      <c r="CO554" s="597"/>
      <c r="CP554" s="597"/>
      <c r="CQ554" s="597"/>
      <c r="CR554" s="597"/>
      <c r="CS554" s="597"/>
      <c r="CT554" s="597"/>
      <c r="CU554" s="597"/>
      <c r="CV554" s="597"/>
      <c r="CW554" s="597"/>
      <c r="CX554" s="597"/>
      <c r="CY554" s="595"/>
      <c r="CZ554" s="596"/>
      <c r="DA554" s="594"/>
      <c r="DB554" s="596"/>
      <c r="DC554" s="594"/>
      <c r="DD554" s="596"/>
      <c r="DE554" s="594"/>
      <c r="DF554" s="596"/>
      <c r="DG554" s="594"/>
      <c r="DH554" s="596"/>
      <c r="DI554" s="594"/>
      <c r="DJ554" s="596"/>
      <c r="DK554" s="594"/>
      <c r="DL554" s="596"/>
      <c r="DM554" s="594"/>
      <c r="DN554" s="596"/>
      <c r="DO554" s="596"/>
      <c r="DP554" s="596"/>
      <c r="DQ554" s="596"/>
      <c r="DR554" s="596"/>
      <c r="DS554" s="596"/>
      <c r="DT554" s="596"/>
      <c r="DU554" s="596"/>
      <c r="DV554" s="596"/>
      <c r="DW554" s="596"/>
      <c r="DX554" s="596"/>
      <c r="DY554" s="596"/>
      <c r="DZ554" s="596"/>
      <c r="EA554" s="596"/>
      <c r="EB554" s="595"/>
      <c r="EC554" s="595"/>
      <c r="ED554" s="594"/>
      <c r="EE554" s="595"/>
      <c r="EF554" s="594"/>
      <c r="EG554" s="595"/>
      <c r="EH554" s="594"/>
      <c r="EI554" s="595"/>
      <c r="EJ554" s="594"/>
      <c r="EK554" s="595"/>
      <c r="EL554" s="594"/>
      <c r="EM554" s="595"/>
    </row>
    <row r="555" spans="12:143" x14ac:dyDescent="0.25">
      <c r="L555" s="596"/>
      <c r="M555" s="596"/>
      <c r="N555" s="595"/>
      <c r="O555" s="595"/>
      <c r="P555" s="594"/>
      <c r="Q555" s="595"/>
      <c r="R555" s="594"/>
      <c r="S555" s="595"/>
      <c r="T555" s="594"/>
      <c r="U555" s="595"/>
      <c r="V555" s="594"/>
      <c r="W555" s="595"/>
      <c r="X555" s="594"/>
      <c r="Y555" s="595"/>
      <c r="Z555" s="594"/>
      <c r="AA555" s="595"/>
      <c r="AB555" s="594"/>
      <c r="AC555" s="595"/>
      <c r="AD555" s="595"/>
      <c r="AE555" s="596"/>
      <c r="AF555" s="595"/>
      <c r="AG555" s="595"/>
      <c r="AH555" s="595"/>
      <c r="AI555" s="595"/>
      <c r="AJ555" s="595"/>
      <c r="AK555" s="595"/>
      <c r="AL555" s="596"/>
      <c r="AM555" s="596"/>
      <c r="AN555" s="596"/>
      <c r="AO555" s="596"/>
      <c r="AP555" s="596"/>
      <c r="AQ555" s="596"/>
      <c r="AR555" s="595"/>
      <c r="AS555" s="595"/>
      <c r="AT555" s="594"/>
      <c r="AU555" s="595"/>
      <c r="AV555" s="594"/>
      <c r="AW555" s="595"/>
      <c r="AX555" s="594"/>
      <c r="AY555" s="595"/>
      <c r="AZ555" s="594"/>
      <c r="BA555" s="595"/>
      <c r="BB555" s="594"/>
      <c r="BC555" s="595"/>
      <c r="BD555" s="594"/>
      <c r="BE555" s="595"/>
      <c r="BF555" s="594"/>
      <c r="BG555" s="595"/>
      <c r="BH555" s="595"/>
      <c r="BI555" s="595"/>
      <c r="BJ555" s="595"/>
      <c r="BK555" s="595"/>
      <c r="BL555" s="595"/>
      <c r="BM555" s="595"/>
      <c r="BN555" s="595"/>
      <c r="BO555" s="595"/>
      <c r="BP555" s="596"/>
      <c r="BQ555" s="596"/>
      <c r="BR555" s="596"/>
      <c r="BS555" s="596"/>
      <c r="BT555" s="596"/>
      <c r="BU555" s="596"/>
      <c r="BV555" s="597"/>
      <c r="BW555" s="597"/>
      <c r="BX555" s="598"/>
      <c r="BY555" s="597"/>
      <c r="BZ555" s="598"/>
      <c r="CA555" s="597"/>
      <c r="CB555" s="598"/>
      <c r="CC555" s="597"/>
      <c r="CD555" s="598"/>
      <c r="CE555" s="597"/>
      <c r="CF555" s="598"/>
      <c r="CG555" s="597"/>
      <c r="CH555" s="598"/>
      <c r="CI555" s="597"/>
      <c r="CJ555" s="598"/>
      <c r="CK555" s="597"/>
      <c r="CL555" s="597"/>
      <c r="CM555" s="597"/>
      <c r="CN555" s="597"/>
      <c r="CO555" s="597"/>
      <c r="CP555" s="597"/>
      <c r="CQ555" s="597"/>
      <c r="CR555" s="597"/>
      <c r="CS555" s="597"/>
      <c r="CT555" s="597"/>
      <c r="CU555" s="597"/>
      <c r="CV555" s="597"/>
      <c r="CW555" s="597"/>
      <c r="CX555" s="597"/>
      <c r="CY555" s="595"/>
      <c r="CZ555" s="596"/>
      <c r="DA555" s="594"/>
      <c r="DB555" s="596"/>
      <c r="DC555" s="594"/>
      <c r="DD555" s="596"/>
      <c r="DE555" s="594"/>
      <c r="DF555" s="596"/>
      <c r="DG555" s="594"/>
      <c r="DH555" s="596"/>
      <c r="DI555" s="594"/>
      <c r="DJ555" s="596"/>
      <c r="DK555" s="594"/>
      <c r="DL555" s="596"/>
      <c r="DM555" s="594"/>
      <c r="DN555" s="596"/>
      <c r="DO555" s="596"/>
      <c r="DP555" s="596"/>
      <c r="DQ555" s="596"/>
      <c r="DR555" s="596"/>
      <c r="DS555" s="596"/>
      <c r="DT555" s="596"/>
      <c r="DU555" s="596"/>
      <c r="DV555" s="596"/>
      <c r="DW555" s="596"/>
      <c r="DX555" s="596"/>
      <c r="DY555" s="596"/>
      <c r="DZ555" s="596"/>
      <c r="EA555" s="596"/>
      <c r="EB555" s="595"/>
      <c r="EC555" s="595"/>
      <c r="ED555" s="594"/>
      <c r="EE555" s="595"/>
      <c r="EF555" s="594"/>
      <c r="EG555" s="595"/>
      <c r="EH555" s="594"/>
      <c r="EI555" s="595"/>
      <c r="EJ555" s="594"/>
      <c r="EK555" s="595"/>
      <c r="EL555" s="594"/>
      <c r="EM555" s="595"/>
    </row>
    <row r="556" spans="12:143" x14ac:dyDescent="0.25">
      <c r="L556" s="596"/>
      <c r="M556" s="596"/>
      <c r="N556" s="595"/>
      <c r="O556" s="595"/>
      <c r="P556" s="594"/>
      <c r="Q556" s="595"/>
      <c r="R556" s="594"/>
      <c r="S556" s="595"/>
      <c r="T556" s="594"/>
      <c r="U556" s="595"/>
      <c r="V556" s="594"/>
      <c r="W556" s="595"/>
      <c r="X556" s="594"/>
      <c r="Y556" s="595"/>
      <c r="Z556" s="594"/>
      <c r="AA556" s="595"/>
      <c r="AB556" s="594"/>
      <c r="AC556" s="595"/>
      <c r="AD556" s="595"/>
      <c r="AE556" s="596"/>
      <c r="AF556" s="595"/>
      <c r="AG556" s="595"/>
      <c r="AH556" s="595"/>
      <c r="AI556" s="595"/>
      <c r="AJ556" s="595"/>
      <c r="AK556" s="595"/>
      <c r="AL556" s="596"/>
      <c r="AM556" s="596"/>
      <c r="AN556" s="596"/>
      <c r="AO556" s="596"/>
      <c r="AP556" s="596"/>
      <c r="AQ556" s="596"/>
      <c r="AR556" s="595"/>
      <c r="AS556" s="595"/>
      <c r="AT556" s="594"/>
      <c r="AU556" s="595"/>
      <c r="AV556" s="594"/>
      <c r="AW556" s="595"/>
      <c r="AX556" s="594"/>
      <c r="AY556" s="595"/>
      <c r="AZ556" s="594"/>
      <c r="BA556" s="595"/>
      <c r="BB556" s="594"/>
      <c r="BC556" s="595"/>
      <c r="BD556" s="594"/>
      <c r="BE556" s="595"/>
      <c r="BF556" s="594"/>
      <c r="BG556" s="595"/>
      <c r="BH556" s="595"/>
      <c r="BI556" s="595"/>
      <c r="BJ556" s="595"/>
      <c r="BK556" s="595"/>
      <c r="BL556" s="595"/>
      <c r="BM556" s="595"/>
      <c r="BN556" s="595"/>
      <c r="BO556" s="595"/>
      <c r="BP556" s="596"/>
      <c r="BQ556" s="596"/>
      <c r="BR556" s="596"/>
      <c r="BS556" s="596"/>
      <c r="BT556" s="596"/>
      <c r="BU556" s="596"/>
      <c r="BV556" s="597"/>
      <c r="BW556" s="597"/>
      <c r="BX556" s="598"/>
      <c r="BY556" s="597"/>
      <c r="BZ556" s="598"/>
      <c r="CA556" s="597"/>
      <c r="CB556" s="598"/>
      <c r="CC556" s="597"/>
      <c r="CD556" s="598"/>
      <c r="CE556" s="597"/>
      <c r="CF556" s="598"/>
      <c r="CG556" s="597"/>
      <c r="CH556" s="598"/>
      <c r="CI556" s="597"/>
      <c r="CJ556" s="598"/>
      <c r="CK556" s="597"/>
      <c r="CL556" s="597"/>
      <c r="CM556" s="597"/>
      <c r="CN556" s="597"/>
      <c r="CO556" s="597"/>
      <c r="CP556" s="597"/>
      <c r="CQ556" s="597"/>
      <c r="CR556" s="597"/>
      <c r="CS556" s="597"/>
      <c r="CT556" s="597"/>
      <c r="CU556" s="597"/>
      <c r="CV556" s="597"/>
      <c r="CW556" s="597"/>
      <c r="CX556" s="597"/>
      <c r="CY556" s="595"/>
      <c r="CZ556" s="596"/>
      <c r="DA556" s="594"/>
      <c r="DB556" s="596"/>
      <c r="DC556" s="594"/>
      <c r="DD556" s="596"/>
      <c r="DE556" s="594"/>
      <c r="DF556" s="596"/>
      <c r="DG556" s="594"/>
      <c r="DH556" s="596"/>
      <c r="DI556" s="594"/>
      <c r="DJ556" s="596"/>
      <c r="DK556" s="594"/>
      <c r="DL556" s="596"/>
      <c r="DM556" s="594"/>
      <c r="DN556" s="596"/>
      <c r="DO556" s="596"/>
      <c r="DP556" s="596"/>
      <c r="DQ556" s="596"/>
      <c r="DR556" s="596"/>
      <c r="DS556" s="596"/>
      <c r="DT556" s="596"/>
      <c r="DU556" s="596"/>
      <c r="DV556" s="596"/>
      <c r="DW556" s="596"/>
      <c r="DX556" s="596"/>
      <c r="DY556" s="596"/>
      <c r="DZ556" s="596"/>
      <c r="EA556" s="596"/>
      <c r="EB556" s="595"/>
      <c r="EC556" s="595"/>
      <c r="ED556" s="594"/>
      <c r="EE556" s="595"/>
      <c r="EF556" s="594"/>
      <c r="EG556" s="595"/>
      <c r="EH556" s="594"/>
      <c r="EI556" s="595"/>
      <c r="EJ556" s="594"/>
      <c r="EK556" s="595"/>
      <c r="EL556" s="594"/>
      <c r="EM556" s="595"/>
    </row>
    <row r="557" spans="12:143" x14ac:dyDescent="0.25">
      <c r="L557" s="596"/>
      <c r="M557" s="596"/>
      <c r="N557" s="595"/>
      <c r="O557" s="595"/>
      <c r="P557" s="594"/>
      <c r="Q557" s="595"/>
      <c r="R557" s="594"/>
      <c r="S557" s="595"/>
      <c r="T557" s="594"/>
      <c r="U557" s="595"/>
      <c r="V557" s="594"/>
      <c r="W557" s="595"/>
      <c r="X557" s="594"/>
      <c r="Y557" s="595"/>
      <c r="Z557" s="594"/>
      <c r="AA557" s="595"/>
      <c r="AB557" s="594"/>
      <c r="AC557" s="595"/>
      <c r="AD557" s="595"/>
      <c r="AE557" s="596"/>
      <c r="AF557" s="595"/>
      <c r="AG557" s="595"/>
      <c r="AH557" s="595"/>
      <c r="AI557" s="595"/>
      <c r="AJ557" s="595"/>
      <c r="AK557" s="595"/>
      <c r="AL557" s="596"/>
      <c r="AM557" s="596"/>
      <c r="AN557" s="596"/>
      <c r="AO557" s="596"/>
      <c r="AP557" s="596"/>
      <c r="AQ557" s="596"/>
      <c r="AR557" s="595"/>
      <c r="AS557" s="595"/>
      <c r="AT557" s="594"/>
      <c r="AU557" s="595"/>
      <c r="AV557" s="594"/>
      <c r="AW557" s="595"/>
      <c r="AX557" s="594"/>
      <c r="AY557" s="595"/>
      <c r="AZ557" s="594"/>
      <c r="BA557" s="595"/>
      <c r="BB557" s="594"/>
      <c r="BC557" s="595"/>
      <c r="BD557" s="594"/>
      <c r="BE557" s="595"/>
      <c r="BF557" s="594"/>
      <c r="BG557" s="595"/>
      <c r="BH557" s="595"/>
      <c r="BI557" s="595"/>
      <c r="BJ557" s="595"/>
      <c r="BK557" s="595"/>
      <c r="BL557" s="595"/>
      <c r="BM557" s="595"/>
      <c r="BN557" s="595"/>
      <c r="BO557" s="595"/>
      <c r="BP557" s="596"/>
      <c r="BQ557" s="596"/>
      <c r="BR557" s="596"/>
      <c r="BS557" s="596"/>
      <c r="BT557" s="596"/>
      <c r="BU557" s="596"/>
      <c r="BV557" s="597"/>
      <c r="BW557" s="597"/>
      <c r="BX557" s="598"/>
      <c r="BY557" s="597"/>
      <c r="BZ557" s="598"/>
      <c r="CA557" s="597"/>
      <c r="CB557" s="598"/>
      <c r="CC557" s="597"/>
      <c r="CD557" s="598"/>
      <c r="CE557" s="597"/>
      <c r="CF557" s="598"/>
      <c r="CG557" s="597"/>
      <c r="CH557" s="598"/>
      <c r="CI557" s="597"/>
      <c r="CJ557" s="598"/>
      <c r="CK557" s="597"/>
      <c r="CL557" s="597"/>
      <c r="CM557" s="597"/>
      <c r="CN557" s="597"/>
      <c r="CO557" s="597"/>
      <c r="CP557" s="597"/>
      <c r="CQ557" s="597"/>
      <c r="CR557" s="597"/>
      <c r="CS557" s="597"/>
      <c r="CT557" s="597"/>
      <c r="CU557" s="597"/>
      <c r="CV557" s="597"/>
      <c r="CW557" s="597"/>
      <c r="CX557" s="597"/>
      <c r="CY557" s="595"/>
      <c r="CZ557" s="596"/>
      <c r="DA557" s="594"/>
      <c r="DB557" s="596"/>
      <c r="DC557" s="594"/>
      <c r="DD557" s="596"/>
      <c r="DE557" s="594"/>
      <c r="DF557" s="596"/>
      <c r="DG557" s="594"/>
      <c r="DH557" s="596"/>
      <c r="DI557" s="594"/>
      <c r="DJ557" s="596"/>
      <c r="DK557" s="594"/>
      <c r="DL557" s="596"/>
      <c r="DM557" s="594"/>
      <c r="DN557" s="596"/>
      <c r="DO557" s="596"/>
      <c r="DP557" s="596"/>
      <c r="DQ557" s="596"/>
      <c r="DR557" s="596"/>
      <c r="DS557" s="596"/>
      <c r="DT557" s="596"/>
      <c r="DU557" s="596"/>
      <c r="DV557" s="596"/>
      <c r="DW557" s="596"/>
      <c r="DX557" s="596"/>
      <c r="DY557" s="596"/>
      <c r="DZ557" s="596"/>
      <c r="EA557" s="596"/>
      <c r="EB557" s="595"/>
      <c r="EC557" s="595"/>
      <c r="ED557" s="594"/>
      <c r="EE557" s="595"/>
      <c r="EF557" s="594"/>
      <c r="EG557" s="595"/>
      <c r="EH557" s="594"/>
      <c r="EI557" s="595"/>
      <c r="EJ557" s="594"/>
      <c r="EK557" s="595"/>
      <c r="EL557" s="594"/>
      <c r="EM557" s="595"/>
    </row>
    <row r="558" spans="12:143" x14ac:dyDescent="0.25">
      <c r="L558" s="596"/>
      <c r="M558" s="596"/>
      <c r="N558" s="595"/>
      <c r="O558" s="595"/>
      <c r="P558" s="594"/>
      <c r="Q558" s="595"/>
      <c r="R558" s="594"/>
      <c r="S558" s="595"/>
      <c r="T558" s="594"/>
      <c r="U558" s="595"/>
      <c r="V558" s="594"/>
      <c r="W558" s="595"/>
      <c r="X558" s="594"/>
      <c r="Y558" s="595"/>
      <c r="Z558" s="594"/>
      <c r="AA558" s="595"/>
      <c r="AB558" s="594"/>
      <c r="AC558" s="595"/>
      <c r="AD558" s="595"/>
      <c r="AE558" s="596"/>
      <c r="AF558" s="595"/>
      <c r="AG558" s="595"/>
      <c r="AH558" s="595"/>
      <c r="AI558" s="595"/>
      <c r="AJ558" s="595"/>
      <c r="AK558" s="595"/>
      <c r="AL558" s="596"/>
      <c r="AM558" s="596"/>
      <c r="AN558" s="596"/>
      <c r="AO558" s="596"/>
      <c r="AP558" s="596"/>
      <c r="AQ558" s="596"/>
      <c r="AR558" s="595"/>
      <c r="AS558" s="595"/>
      <c r="AT558" s="594"/>
      <c r="AU558" s="595"/>
      <c r="AV558" s="594"/>
      <c r="AW558" s="595"/>
      <c r="AX558" s="594"/>
      <c r="AY558" s="595"/>
      <c r="AZ558" s="594"/>
      <c r="BA558" s="595"/>
      <c r="BB558" s="594"/>
      <c r="BC558" s="595"/>
      <c r="BD558" s="594"/>
      <c r="BE558" s="595"/>
      <c r="BF558" s="594"/>
      <c r="BG558" s="595"/>
      <c r="BH558" s="595"/>
      <c r="BI558" s="595"/>
      <c r="BJ558" s="595"/>
      <c r="BK558" s="595"/>
      <c r="BL558" s="595"/>
      <c r="BM558" s="595"/>
      <c r="BN558" s="595"/>
      <c r="BO558" s="595"/>
      <c r="BP558" s="596"/>
      <c r="BQ558" s="596"/>
      <c r="BR558" s="596"/>
      <c r="BS558" s="596"/>
      <c r="BT558" s="596"/>
      <c r="BU558" s="596"/>
      <c r="BV558" s="597"/>
      <c r="BW558" s="597"/>
      <c r="BX558" s="598"/>
      <c r="BY558" s="597"/>
      <c r="BZ558" s="598"/>
      <c r="CA558" s="597"/>
      <c r="CB558" s="598"/>
      <c r="CC558" s="597"/>
      <c r="CD558" s="598"/>
      <c r="CE558" s="597"/>
      <c r="CF558" s="598"/>
      <c r="CG558" s="597"/>
      <c r="CH558" s="598"/>
      <c r="CI558" s="597"/>
      <c r="CJ558" s="598"/>
      <c r="CK558" s="597"/>
      <c r="CL558" s="597"/>
      <c r="CM558" s="597"/>
      <c r="CN558" s="597"/>
      <c r="CO558" s="597"/>
      <c r="CP558" s="597"/>
      <c r="CQ558" s="597"/>
      <c r="CR558" s="597"/>
      <c r="CS558" s="597"/>
      <c r="CT558" s="597"/>
      <c r="CU558" s="597"/>
      <c r="CV558" s="597"/>
      <c r="CW558" s="597"/>
      <c r="CX558" s="597"/>
      <c r="CY558" s="595"/>
      <c r="CZ558" s="596"/>
      <c r="DA558" s="594"/>
      <c r="DB558" s="596"/>
      <c r="DC558" s="594"/>
      <c r="DD558" s="596"/>
      <c r="DE558" s="594"/>
      <c r="DF558" s="596"/>
      <c r="DG558" s="594"/>
      <c r="DH558" s="596"/>
      <c r="DI558" s="594"/>
      <c r="DJ558" s="596"/>
      <c r="DK558" s="594"/>
      <c r="DL558" s="596"/>
      <c r="DM558" s="594"/>
      <c r="DN558" s="596"/>
      <c r="DO558" s="596"/>
      <c r="DP558" s="596"/>
      <c r="DQ558" s="596"/>
      <c r="DR558" s="596"/>
      <c r="DS558" s="596"/>
      <c r="DT558" s="596"/>
      <c r="DU558" s="596"/>
      <c r="DV558" s="596"/>
      <c r="DW558" s="596"/>
      <c r="DX558" s="596"/>
      <c r="DY558" s="596"/>
      <c r="DZ558" s="596"/>
      <c r="EA558" s="596"/>
      <c r="EB558" s="595"/>
      <c r="EC558" s="595"/>
      <c r="ED558" s="594"/>
      <c r="EE558" s="595"/>
      <c r="EF558" s="594"/>
      <c r="EG558" s="595"/>
      <c r="EH558" s="594"/>
      <c r="EI558" s="595"/>
      <c r="EJ558" s="594"/>
      <c r="EK558" s="595"/>
      <c r="EL558" s="594"/>
      <c r="EM558" s="595"/>
    </row>
    <row r="559" spans="12:143" x14ac:dyDescent="0.25">
      <c r="L559" s="596"/>
      <c r="M559" s="596"/>
      <c r="N559" s="595"/>
      <c r="O559" s="595"/>
      <c r="P559" s="594"/>
      <c r="Q559" s="595"/>
      <c r="R559" s="594"/>
      <c r="S559" s="595"/>
      <c r="T559" s="594"/>
      <c r="U559" s="595"/>
      <c r="V559" s="594"/>
      <c r="W559" s="595"/>
      <c r="X559" s="594"/>
      <c r="Y559" s="595"/>
      <c r="Z559" s="594"/>
      <c r="AA559" s="595"/>
      <c r="AB559" s="594"/>
      <c r="AC559" s="595"/>
      <c r="AD559" s="595"/>
      <c r="AE559" s="596"/>
      <c r="AF559" s="595"/>
      <c r="AG559" s="595"/>
      <c r="AH559" s="595"/>
      <c r="AI559" s="595"/>
      <c r="AJ559" s="595"/>
      <c r="AK559" s="595"/>
      <c r="AL559" s="596"/>
      <c r="AM559" s="596"/>
      <c r="AN559" s="596"/>
      <c r="AO559" s="596"/>
      <c r="AP559" s="596"/>
      <c r="AQ559" s="596"/>
      <c r="AR559" s="595"/>
      <c r="AS559" s="595"/>
      <c r="AT559" s="594"/>
      <c r="AU559" s="595"/>
      <c r="AV559" s="594"/>
      <c r="AW559" s="595"/>
      <c r="AX559" s="594"/>
      <c r="AY559" s="595"/>
      <c r="AZ559" s="594"/>
      <c r="BA559" s="595"/>
      <c r="BB559" s="594"/>
      <c r="BC559" s="595"/>
      <c r="BD559" s="594"/>
      <c r="BE559" s="595"/>
      <c r="BF559" s="594"/>
      <c r="BG559" s="595"/>
      <c r="BH559" s="595"/>
      <c r="BI559" s="595"/>
      <c r="BJ559" s="595"/>
      <c r="BK559" s="595"/>
      <c r="BL559" s="595"/>
      <c r="BM559" s="595"/>
      <c r="BN559" s="595"/>
      <c r="BO559" s="595"/>
      <c r="BP559" s="596"/>
      <c r="BQ559" s="596"/>
      <c r="BR559" s="596"/>
      <c r="BS559" s="596"/>
      <c r="BT559" s="596"/>
      <c r="BU559" s="596"/>
      <c r="BV559" s="597"/>
      <c r="BW559" s="597"/>
      <c r="BX559" s="598"/>
      <c r="BY559" s="597"/>
      <c r="BZ559" s="598"/>
      <c r="CA559" s="597"/>
      <c r="CB559" s="598"/>
      <c r="CC559" s="597"/>
      <c r="CD559" s="598"/>
      <c r="CE559" s="597"/>
      <c r="CF559" s="598"/>
      <c r="CG559" s="597"/>
      <c r="CH559" s="598"/>
      <c r="CI559" s="597"/>
      <c r="CJ559" s="598"/>
      <c r="CK559" s="597"/>
      <c r="CL559" s="597"/>
      <c r="CM559" s="597"/>
      <c r="CN559" s="597"/>
      <c r="CO559" s="597"/>
      <c r="CP559" s="597"/>
      <c r="CQ559" s="597"/>
      <c r="CR559" s="597"/>
      <c r="CS559" s="597"/>
      <c r="CT559" s="597"/>
      <c r="CU559" s="597"/>
      <c r="CV559" s="597"/>
      <c r="CW559" s="597"/>
      <c r="CX559" s="597"/>
      <c r="CY559" s="595"/>
      <c r="CZ559" s="596"/>
      <c r="DA559" s="594"/>
      <c r="DB559" s="596"/>
      <c r="DC559" s="594"/>
      <c r="DD559" s="596"/>
      <c r="DE559" s="594"/>
      <c r="DF559" s="596"/>
      <c r="DG559" s="594"/>
      <c r="DH559" s="596"/>
      <c r="DI559" s="594"/>
      <c r="DJ559" s="596"/>
      <c r="DK559" s="594"/>
      <c r="DL559" s="596"/>
      <c r="DM559" s="594"/>
      <c r="DN559" s="596"/>
      <c r="DO559" s="596"/>
      <c r="DP559" s="596"/>
      <c r="DQ559" s="596"/>
      <c r="DR559" s="596"/>
      <c r="DS559" s="596"/>
      <c r="DT559" s="596"/>
      <c r="DU559" s="596"/>
      <c r="DV559" s="596"/>
      <c r="DW559" s="596"/>
      <c r="DX559" s="596"/>
      <c r="DY559" s="596"/>
      <c r="DZ559" s="596"/>
      <c r="EA559" s="596"/>
      <c r="EB559" s="595"/>
      <c r="EC559" s="595"/>
      <c r="ED559" s="594"/>
      <c r="EE559" s="595"/>
      <c r="EF559" s="594"/>
      <c r="EG559" s="595"/>
      <c r="EH559" s="594"/>
      <c r="EI559" s="595"/>
      <c r="EJ559" s="594"/>
      <c r="EK559" s="595"/>
      <c r="EL559" s="594"/>
      <c r="EM559" s="595"/>
    </row>
    <row r="560" spans="12:143" x14ac:dyDescent="0.25">
      <c r="L560" s="596"/>
      <c r="M560" s="596"/>
      <c r="N560" s="595"/>
      <c r="O560" s="595"/>
      <c r="P560" s="594"/>
      <c r="Q560" s="595"/>
      <c r="R560" s="594"/>
      <c r="S560" s="595"/>
      <c r="T560" s="594"/>
      <c r="U560" s="595"/>
      <c r="V560" s="594"/>
      <c r="W560" s="595"/>
      <c r="X560" s="594"/>
      <c r="Y560" s="595"/>
      <c r="Z560" s="594"/>
      <c r="AA560" s="595"/>
      <c r="AB560" s="594"/>
      <c r="AC560" s="595"/>
      <c r="AD560" s="595"/>
      <c r="AE560" s="596"/>
      <c r="AF560" s="595"/>
      <c r="AG560" s="595"/>
      <c r="AH560" s="595"/>
      <c r="AI560" s="595"/>
      <c r="AJ560" s="595"/>
      <c r="AK560" s="595"/>
      <c r="AL560" s="596"/>
      <c r="AM560" s="596"/>
      <c r="AN560" s="596"/>
      <c r="AO560" s="596"/>
      <c r="AP560" s="596"/>
      <c r="AQ560" s="596"/>
      <c r="AR560" s="595"/>
      <c r="AS560" s="595"/>
      <c r="AT560" s="594"/>
      <c r="AU560" s="595"/>
      <c r="AV560" s="594"/>
      <c r="AW560" s="595"/>
      <c r="AX560" s="594"/>
      <c r="AY560" s="595"/>
      <c r="AZ560" s="594"/>
      <c r="BA560" s="595"/>
      <c r="BB560" s="594"/>
      <c r="BC560" s="595"/>
      <c r="BD560" s="594"/>
      <c r="BE560" s="595"/>
      <c r="BF560" s="594"/>
      <c r="BG560" s="595"/>
      <c r="BH560" s="595"/>
      <c r="BI560" s="595"/>
      <c r="BJ560" s="595"/>
      <c r="BK560" s="595"/>
      <c r="BL560" s="595"/>
      <c r="BM560" s="595"/>
      <c r="BN560" s="595"/>
      <c r="BO560" s="595"/>
      <c r="BP560" s="596"/>
      <c r="BQ560" s="596"/>
      <c r="BR560" s="596"/>
      <c r="BS560" s="596"/>
      <c r="BT560" s="596"/>
      <c r="BU560" s="596"/>
      <c r="BV560" s="597"/>
      <c r="BW560" s="597"/>
      <c r="BX560" s="598"/>
      <c r="BY560" s="597"/>
      <c r="BZ560" s="598"/>
      <c r="CA560" s="597"/>
      <c r="CB560" s="598"/>
      <c r="CC560" s="597"/>
      <c r="CD560" s="598"/>
      <c r="CE560" s="597"/>
      <c r="CF560" s="598"/>
      <c r="CG560" s="597"/>
      <c r="CH560" s="598"/>
      <c r="CI560" s="597"/>
      <c r="CJ560" s="598"/>
      <c r="CK560" s="597"/>
      <c r="CL560" s="597"/>
      <c r="CM560" s="597"/>
      <c r="CN560" s="597"/>
      <c r="CO560" s="597"/>
      <c r="CP560" s="597"/>
      <c r="CQ560" s="597"/>
      <c r="CR560" s="597"/>
      <c r="CS560" s="597"/>
      <c r="CT560" s="597"/>
      <c r="CU560" s="597"/>
      <c r="CV560" s="597"/>
      <c r="CW560" s="597"/>
      <c r="CX560" s="597"/>
      <c r="CY560" s="595"/>
      <c r="CZ560" s="596"/>
      <c r="DA560" s="594"/>
      <c r="DB560" s="596"/>
      <c r="DC560" s="594"/>
      <c r="DD560" s="596"/>
      <c r="DE560" s="594"/>
      <c r="DF560" s="596"/>
      <c r="DG560" s="594"/>
      <c r="DH560" s="596"/>
      <c r="DI560" s="594"/>
      <c r="DJ560" s="596"/>
      <c r="DK560" s="594"/>
      <c r="DL560" s="596"/>
      <c r="DM560" s="594"/>
      <c r="DN560" s="596"/>
      <c r="DO560" s="596"/>
      <c r="DP560" s="596"/>
      <c r="DQ560" s="596"/>
      <c r="DR560" s="596"/>
      <c r="DS560" s="596"/>
      <c r="DT560" s="596"/>
      <c r="DU560" s="596"/>
      <c r="DV560" s="596"/>
      <c r="DW560" s="596"/>
      <c r="DX560" s="596"/>
      <c r="DY560" s="596"/>
      <c r="DZ560" s="596"/>
      <c r="EA560" s="596"/>
      <c r="EB560" s="595"/>
      <c r="EC560" s="595"/>
      <c r="ED560" s="594"/>
      <c r="EE560" s="595"/>
      <c r="EF560" s="594"/>
      <c r="EG560" s="595"/>
      <c r="EH560" s="594"/>
      <c r="EI560" s="595"/>
      <c r="EJ560" s="594"/>
      <c r="EK560" s="595"/>
      <c r="EL560" s="594"/>
      <c r="EM560" s="595"/>
    </row>
    <row r="561" spans="12:143" x14ac:dyDescent="0.25">
      <c r="L561" s="596"/>
      <c r="M561" s="596"/>
      <c r="N561" s="595"/>
      <c r="O561" s="595"/>
      <c r="P561" s="594"/>
      <c r="Q561" s="595"/>
      <c r="R561" s="594"/>
      <c r="S561" s="595"/>
      <c r="T561" s="594"/>
      <c r="U561" s="595"/>
      <c r="V561" s="594"/>
      <c r="W561" s="595"/>
      <c r="X561" s="594"/>
      <c r="Y561" s="595"/>
      <c r="Z561" s="594"/>
      <c r="AA561" s="595"/>
      <c r="AB561" s="594"/>
      <c r="AC561" s="595"/>
      <c r="AD561" s="595"/>
      <c r="AE561" s="596"/>
      <c r="AF561" s="595"/>
      <c r="AG561" s="595"/>
      <c r="AH561" s="595"/>
      <c r="AI561" s="595"/>
      <c r="AJ561" s="595"/>
      <c r="AK561" s="595"/>
      <c r="AL561" s="596"/>
      <c r="AM561" s="596"/>
      <c r="AN561" s="596"/>
      <c r="AO561" s="596"/>
      <c r="AP561" s="596"/>
      <c r="AQ561" s="596"/>
      <c r="AR561" s="595"/>
      <c r="AS561" s="595"/>
      <c r="AT561" s="594"/>
      <c r="AU561" s="595"/>
      <c r="AV561" s="594"/>
      <c r="AW561" s="595"/>
      <c r="AX561" s="594"/>
      <c r="AY561" s="595"/>
      <c r="AZ561" s="594"/>
      <c r="BA561" s="595"/>
      <c r="BB561" s="594"/>
      <c r="BC561" s="595"/>
      <c r="BD561" s="594"/>
      <c r="BE561" s="595"/>
      <c r="BF561" s="594"/>
      <c r="BG561" s="595"/>
      <c r="BH561" s="595"/>
      <c r="BI561" s="595"/>
      <c r="BJ561" s="595"/>
      <c r="BK561" s="595"/>
      <c r="BL561" s="595"/>
      <c r="BM561" s="595"/>
      <c r="BN561" s="595"/>
      <c r="BO561" s="595"/>
      <c r="BP561" s="596"/>
      <c r="BQ561" s="596"/>
      <c r="BR561" s="596"/>
      <c r="BS561" s="596"/>
      <c r="BT561" s="596"/>
      <c r="BU561" s="596"/>
      <c r="BV561" s="597"/>
      <c r="BW561" s="597"/>
      <c r="BX561" s="598"/>
      <c r="BY561" s="597"/>
      <c r="BZ561" s="598"/>
      <c r="CA561" s="597"/>
      <c r="CB561" s="598"/>
      <c r="CC561" s="597"/>
      <c r="CD561" s="598"/>
      <c r="CE561" s="597"/>
      <c r="CF561" s="598"/>
      <c r="CG561" s="597"/>
      <c r="CH561" s="598"/>
      <c r="CI561" s="597"/>
      <c r="CJ561" s="598"/>
      <c r="CK561" s="597"/>
      <c r="CL561" s="597"/>
      <c r="CM561" s="597"/>
      <c r="CN561" s="597"/>
      <c r="CO561" s="597"/>
      <c r="CP561" s="597"/>
      <c r="CQ561" s="597"/>
      <c r="CR561" s="597"/>
      <c r="CS561" s="597"/>
      <c r="CT561" s="597"/>
      <c r="CU561" s="597"/>
      <c r="CV561" s="597"/>
      <c r="CW561" s="597"/>
      <c r="CX561" s="597"/>
      <c r="CY561" s="595"/>
      <c r="CZ561" s="596"/>
      <c r="DA561" s="594"/>
      <c r="DB561" s="596"/>
      <c r="DC561" s="594"/>
      <c r="DD561" s="596"/>
      <c r="DE561" s="594"/>
      <c r="DF561" s="596"/>
      <c r="DG561" s="594"/>
      <c r="DH561" s="596"/>
      <c r="DI561" s="594"/>
      <c r="DJ561" s="596"/>
      <c r="DK561" s="594"/>
      <c r="DL561" s="596"/>
      <c r="DM561" s="594"/>
      <c r="DN561" s="596"/>
      <c r="DO561" s="596"/>
      <c r="DP561" s="596"/>
      <c r="DQ561" s="596"/>
      <c r="DR561" s="596"/>
      <c r="DS561" s="596"/>
      <c r="DT561" s="596"/>
      <c r="DU561" s="596"/>
      <c r="DV561" s="596"/>
      <c r="DW561" s="596"/>
      <c r="DX561" s="596"/>
      <c r="DY561" s="596"/>
      <c r="DZ561" s="596"/>
      <c r="EA561" s="596"/>
      <c r="EB561" s="595"/>
      <c r="EC561" s="595"/>
      <c r="ED561" s="594"/>
      <c r="EE561" s="595"/>
      <c r="EF561" s="594"/>
      <c r="EG561" s="595"/>
      <c r="EH561" s="594"/>
      <c r="EI561" s="595"/>
      <c r="EJ561" s="594"/>
      <c r="EK561" s="595"/>
      <c r="EL561" s="594"/>
      <c r="EM561" s="595"/>
    </row>
    <row r="562" spans="12:143" x14ac:dyDescent="0.25">
      <c r="L562" s="596"/>
      <c r="M562" s="596"/>
      <c r="N562" s="595"/>
      <c r="O562" s="595"/>
      <c r="P562" s="594"/>
      <c r="Q562" s="595"/>
      <c r="R562" s="594"/>
      <c r="S562" s="595"/>
      <c r="T562" s="594"/>
      <c r="U562" s="595"/>
      <c r="V562" s="594"/>
      <c r="W562" s="595"/>
      <c r="X562" s="594"/>
      <c r="Y562" s="595"/>
      <c r="Z562" s="594"/>
      <c r="AA562" s="595"/>
      <c r="AB562" s="594"/>
      <c r="AC562" s="595"/>
      <c r="AD562" s="595"/>
      <c r="AE562" s="596"/>
      <c r="AF562" s="595"/>
      <c r="AG562" s="595"/>
      <c r="AH562" s="595"/>
      <c r="AI562" s="595"/>
      <c r="AJ562" s="595"/>
      <c r="AK562" s="595"/>
      <c r="AL562" s="596"/>
      <c r="AM562" s="596"/>
      <c r="AN562" s="596"/>
      <c r="AO562" s="596"/>
      <c r="AP562" s="596"/>
      <c r="AQ562" s="596"/>
      <c r="AR562" s="595"/>
      <c r="AS562" s="595"/>
      <c r="AT562" s="594"/>
      <c r="AU562" s="595"/>
      <c r="AV562" s="594"/>
      <c r="AW562" s="595"/>
      <c r="AX562" s="594"/>
      <c r="AY562" s="595"/>
      <c r="AZ562" s="594"/>
      <c r="BA562" s="595"/>
      <c r="BB562" s="594"/>
      <c r="BC562" s="595"/>
      <c r="BD562" s="594"/>
      <c r="BE562" s="595"/>
      <c r="BF562" s="594"/>
      <c r="BG562" s="595"/>
      <c r="BH562" s="595"/>
      <c r="BI562" s="595"/>
      <c r="BJ562" s="595"/>
      <c r="BK562" s="595"/>
      <c r="BL562" s="595"/>
      <c r="BM562" s="595"/>
      <c r="BN562" s="595"/>
      <c r="BO562" s="595"/>
      <c r="BP562" s="596"/>
      <c r="BQ562" s="596"/>
      <c r="BR562" s="596"/>
      <c r="BS562" s="596"/>
      <c r="BT562" s="596"/>
      <c r="BU562" s="596"/>
      <c r="BV562" s="597"/>
      <c r="BW562" s="597"/>
      <c r="BX562" s="598"/>
      <c r="BY562" s="597"/>
      <c r="BZ562" s="598"/>
      <c r="CA562" s="597"/>
      <c r="CB562" s="598"/>
      <c r="CC562" s="597"/>
      <c r="CD562" s="598"/>
      <c r="CE562" s="597"/>
      <c r="CF562" s="598"/>
      <c r="CG562" s="597"/>
      <c r="CH562" s="598"/>
      <c r="CI562" s="597"/>
      <c r="CJ562" s="598"/>
      <c r="CK562" s="597"/>
      <c r="CL562" s="597"/>
      <c r="CM562" s="597"/>
      <c r="CN562" s="597"/>
      <c r="CO562" s="597"/>
      <c r="CP562" s="597"/>
      <c r="CQ562" s="597"/>
      <c r="CR562" s="597"/>
      <c r="CS562" s="597"/>
      <c r="CT562" s="597"/>
      <c r="CU562" s="597"/>
      <c r="CV562" s="597"/>
      <c r="CW562" s="597"/>
      <c r="CX562" s="597"/>
      <c r="CY562" s="595"/>
      <c r="CZ562" s="596"/>
      <c r="DA562" s="594"/>
      <c r="DB562" s="596"/>
      <c r="DC562" s="594"/>
      <c r="DD562" s="596"/>
      <c r="DE562" s="594"/>
      <c r="DF562" s="596"/>
      <c r="DG562" s="594"/>
      <c r="DH562" s="596"/>
      <c r="DI562" s="594"/>
      <c r="DJ562" s="596"/>
      <c r="DK562" s="594"/>
      <c r="DL562" s="596"/>
      <c r="DM562" s="594"/>
      <c r="DN562" s="596"/>
      <c r="DO562" s="596"/>
      <c r="DP562" s="596"/>
      <c r="DQ562" s="596"/>
      <c r="DR562" s="596"/>
      <c r="DS562" s="596"/>
      <c r="DT562" s="596"/>
      <c r="DU562" s="596"/>
      <c r="DV562" s="596"/>
      <c r="DW562" s="596"/>
      <c r="DX562" s="596"/>
      <c r="DY562" s="596"/>
      <c r="DZ562" s="596"/>
      <c r="EA562" s="596"/>
      <c r="EB562" s="595"/>
      <c r="EC562" s="595"/>
      <c r="ED562" s="594"/>
      <c r="EE562" s="595"/>
      <c r="EF562" s="594"/>
      <c r="EG562" s="595"/>
      <c r="EH562" s="594"/>
      <c r="EI562" s="595"/>
      <c r="EJ562" s="594"/>
      <c r="EK562" s="595"/>
      <c r="EL562" s="594"/>
      <c r="EM562" s="595"/>
    </row>
    <row r="563" spans="12:143" x14ac:dyDescent="0.25">
      <c r="L563" s="596"/>
      <c r="M563" s="596"/>
      <c r="N563" s="595"/>
      <c r="O563" s="595"/>
      <c r="P563" s="594"/>
      <c r="Q563" s="595"/>
      <c r="R563" s="594"/>
      <c r="S563" s="595"/>
      <c r="T563" s="594"/>
      <c r="U563" s="595"/>
      <c r="V563" s="594"/>
      <c r="W563" s="595"/>
      <c r="X563" s="594"/>
      <c r="Y563" s="595"/>
      <c r="Z563" s="594"/>
      <c r="AA563" s="595"/>
      <c r="AB563" s="594"/>
      <c r="AC563" s="595"/>
      <c r="AD563" s="595"/>
      <c r="AE563" s="596"/>
      <c r="AF563" s="595"/>
      <c r="AG563" s="595"/>
      <c r="AH563" s="595"/>
      <c r="AI563" s="595"/>
      <c r="AJ563" s="595"/>
      <c r="AK563" s="595"/>
      <c r="AL563" s="596"/>
      <c r="AM563" s="596"/>
      <c r="AN563" s="596"/>
      <c r="AO563" s="596"/>
      <c r="AP563" s="596"/>
      <c r="AQ563" s="596"/>
      <c r="AR563" s="595"/>
      <c r="AS563" s="595"/>
      <c r="AT563" s="594"/>
      <c r="AU563" s="595"/>
      <c r="AV563" s="594"/>
      <c r="AW563" s="595"/>
      <c r="AX563" s="594"/>
      <c r="AY563" s="595"/>
      <c r="AZ563" s="594"/>
      <c r="BA563" s="595"/>
      <c r="BB563" s="594"/>
      <c r="BC563" s="595"/>
      <c r="BD563" s="594"/>
      <c r="BE563" s="595"/>
      <c r="BF563" s="594"/>
      <c r="BG563" s="595"/>
      <c r="BH563" s="595"/>
      <c r="BI563" s="595"/>
      <c r="BJ563" s="595"/>
      <c r="BK563" s="595"/>
      <c r="BL563" s="595"/>
      <c r="BM563" s="595"/>
      <c r="BN563" s="595"/>
      <c r="BO563" s="595"/>
      <c r="BP563" s="596"/>
      <c r="BQ563" s="596"/>
      <c r="BR563" s="596"/>
      <c r="BS563" s="596"/>
      <c r="BT563" s="596"/>
      <c r="BU563" s="596"/>
      <c r="BV563" s="597"/>
      <c r="BW563" s="597"/>
      <c r="BX563" s="598"/>
      <c r="BY563" s="597"/>
      <c r="BZ563" s="598"/>
      <c r="CA563" s="597"/>
      <c r="CB563" s="598"/>
      <c r="CC563" s="597"/>
      <c r="CD563" s="598"/>
      <c r="CE563" s="597"/>
      <c r="CF563" s="598"/>
      <c r="CG563" s="597"/>
      <c r="CH563" s="598"/>
      <c r="CI563" s="597"/>
      <c r="CJ563" s="598"/>
      <c r="CK563" s="597"/>
      <c r="CL563" s="597"/>
      <c r="CM563" s="597"/>
      <c r="CN563" s="597"/>
      <c r="CO563" s="597"/>
      <c r="CP563" s="597"/>
      <c r="CQ563" s="597"/>
      <c r="CR563" s="597"/>
      <c r="CS563" s="597"/>
      <c r="CT563" s="597"/>
      <c r="CU563" s="597"/>
      <c r="CV563" s="597"/>
      <c r="CW563" s="597"/>
      <c r="CX563" s="597"/>
      <c r="CY563" s="595"/>
      <c r="CZ563" s="596"/>
      <c r="DA563" s="594"/>
      <c r="DB563" s="596"/>
      <c r="DC563" s="594"/>
      <c r="DD563" s="596"/>
      <c r="DE563" s="594"/>
      <c r="DF563" s="596"/>
      <c r="DG563" s="594"/>
      <c r="DH563" s="596"/>
      <c r="DI563" s="594"/>
      <c r="DJ563" s="596"/>
      <c r="DK563" s="594"/>
      <c r="DL563" s="596"/>
      <c r="DM563" s="594"/>
      <c r="DN563" s="596"/>
      <c r="DO563" s="596"/>
      <c r="DP563" s="596"/>
      <c r="DQ563" s="596"/>
      <c r="DR563" s="596"/>
      <c r="DS563" s="596"/>
      <c r="DT563" s="596"/>
      <c r="DU563" s="596"/>
      <c r="DV563" s="596"/>
      <c r="DW563" s="596"/>
      <c r="DX563" s="596"/>
      <c r="DY563" s="596"/>
      <c r="DZ563" s="596"/>
      <c r="EA563" s="596"/>
      <c r="EB563" s="595"/>
      <c r="EC563" s="595"/>
      <c r="ED563" s="594"/>
      <c r="EE563" s="595"/>
      <c r="EF563" s="594"/>
      <c r="EG563" s="595"/>
      <c r="EH563" s="594"/>
      <c r="EI563" s="595"/>
      <c r="EJ563" s="594"/>
      <c r="EK563" s="595"/>
      <c r="EL563" s="594"/>
      <c r="EM563" s="595"/>
    </row>
    <row r="564" spans="12:143" x14ac:dyDescent="0.25">
      <c r="L564" s="596"/>
      <c r="M564" s="596"/>
      <c r="N564" s="595"/>
      <c r="O564" s="595"/>
      <c r="P564" s="594"/>
      <c r="Q564" s="595"/>
      <c r="R564" s="594"/>
      <c r="S564" s="595"/>
      <c r="T564" s="594"/>
      <c r="U564" s="595"/>
      <c r="V564" s="594"/>
      <c r="W564" s="595"/>
      <c r="X564" s="594"/>
      <c r="Y564" s="595"/>
      <c r="Z564" s="594"/>
      <c r="AA564" s="595"/>
      <c r="AB564" s="594"/>
      <c r="AC564" s="595"/>
      <c r="AD564" s="595"/>
      <c r="AE564" s="596"/>
      <c r="AF564" s="595"/>
      <c r="AG564" s="595"/>
      <c r="AH564" s="595"/>
      <c r="AI564" s="595"/>
      <c r="AJ564" s="595"/>
      <c r="AK564" s="595"/>
      <c r="AL564" s="596"/>
      <c r="AM564" s="596"/>
      <c r="AN564" s="596"/>
      <c r="AO564" s="596"/>
      <c r="AP564" s="596"/>
      <c r="AQ564" s="596"/>
      <c r="AR564" s="595"/>
      <c r="AS564" s="595"/>
      <c r="AT564" s="594"/>
      <c r="AU564" s="595"/>
      <c r="AV564" s="594"/>
      <c r="AW564" s="595"/>
      <c r="AX564" s="594"/>
      <c r="AY564" s="595"/>
      <c r="AZ564" s="594"/>
      <c r="BA564" s="595"/>
      <c r="BB564" s="594"/>
      <c r="BC564" s="595"/>
      <c r="BD564" s="594"/>
      <c r="BE564" s="595"/>
      <c r="BF564" s="594"/>
      <c r="BG564" s="595"/>
      <c r="BH564" s="595"/>
      <c r="BI564" s="595"/>
      <c r="BJ564" s="595"/>
      <c r="BK564" s="595"/>
      <c r="BL564" s="595"/>
      <c r="BM564" s="595"/>
      <c r="BN564" s="595"/>
      <c r="BO564" s="595"/>
      <c r="BP564" s="596"/>
      <c r="BQ564" s="596"/>
      <c r="BR564" s="596"/>
      <c r="BS564" s="596"/>
      <c r="BT564" s="596"/>
      <c r="BU564" s="596"/>
      <c r="BV564" s="597"/>
      <c r="BW564" s="597"/>
      <c r="BX564" s="598"/>
      <c r="BY564" s="597"/>
      <c r="BZ564" s="598"/>
      <c r="CA564" s="597"/>
      <c r="CB564" s="598"/>
      <c r="CC564" s="597"/>
      <c r="CD564" s="598"/>
      <c r="CE564" s="597"/>
      <c r="CF564" s="598"/>
      <c r="CG564" s="597"/>
      <c r="CH564" s="598"/>
      <c r="CI564" s="597"/>
      <c r="CJ564" s="598"/>
      <c r="CK564" s="597"/>
      <c r="CL564" s="597"/>
      <c r="CM564" s="597"/>
      <c r="CN564" s="597"/>
      <c r="CO564" s="597"/>
      <c r="CP564" s="597"/>
      <c r="CQ564" s="597"/>
      <c r="CR564" s="597"/>
      <c r="CS564" s="597"/>
      <c r="CT564" s="597"/>
      <c r="CU564" s="597"/>
      <c r="CV564" s="597"/>
      <c r="CW564" s="597"/>
      <c r="CX564" s="597"/>
      <c r="CY564" s="595"/>
      <c r="CZ564" s="596"/>
      <c r="DA564" s="594"/>
      <c r="DB564" s="596"/>
      <c r="DC564" s="594"/>
      <c r="DD564" s="596"/>
      <c r="DE564" s="594"/>
      <c r="DF564" s="596"/>
      <c r="DG564" s="594"/>
      <c r="DH564" s="596"/>
      <c r="DI564" s="594"/>
      <c r="DJ564" s="596"/>
      <c r="DK564" s="594"/>
      <c r="DL564" s="596"/>
      <c r="DM564" s="594"/>
      <c r="DN564" s="596"/>
      <c r="DO564" s="596"/>
      <c r="DP564" s="596"/>
      <c r="DQ564" s="596"/>
      <c r="DR564" s="596"/>
      <c r="DS564" s="596"/>
      <c r="DT564" s="596"/>
      <c r="DU564" s="596"/>
      <c r="DV564" s="596"/>
      <c r="DW564" s="596"/>
      <c r="DX564" s="596"/>
      <c r="DY564" s="596"/>
      <c r="DZ564" s="596"/>
      <c r="EA564" s="596"/>
      <c r="EB564" s="595"/>
      <c r="EC564" s="595"/>
      <c r="ED564" s="594"/>
      <c r="EE564" s="595"/>
      <c r="EF564" s="594"/>
      <c r="EG564" s="595"/>
      <c r="EH564" s="594"/>
      <c r="EI564" s="595"/>
      <c r="EJ564" s="594"/>
      <c r="EK564" s="595"/>
      <c r="EL564" s="594"/>
      <c r="EM564" s="595"/>
    </row>
    <row r="565" spans="12:143" x14ac:dyDescent="0.25">
      <c r="L565" s="596"/>
      <c r="M565" s="596"/>
      <c r="N565" s="595"/>
      <c r="O565" s="595"/>
      <c r="P565" s="594"/>
      <c r="Q565" s="595"/>
      <c r="R565" s="594"/>
      <c r="S565" s="595"/>
      <c r="T565" s="594"/>
      <c r="U565" s="595"/>
      <c r="V565" s="594"/>
      <c r="W565" s="595"/>
      <c r="X565" s="594"/>
      <c r="Y565" s="595"/>
      <c r="Z565" s="594"/>
      <c r="AA565" s="595"/>
      <c r="AB565" s="594"/>
      <c r="AC565" s="595"/>
      <c r="AD565" s="595"/>
      <c r="AE565" s="596"/>
      <c r="AF565" s="595"/>
      <c r="AG565" s="595"/>
      <c r="AH565" s="595"/>
      <c r="AI565" s="595"/>
      <c r="AJ565" s="595"/>
      <c r="AK565" s="595"/>
      <c r="AL565" s="596"/>
      <c r="AM565" s="596"/>
      <c r="AN565" s="596"/>
      <c r="AO565" s="596"/>
      <c r="AP565" s="596"/>
      <c r="AQ565" s="596"/>
      <c r="AR565" s="595"/>
      <c r="AS565" s="595"/>
      <c r="AT565" s="594"/>
      <c r="AU565" s="595"/>
      <c r="AV565" s="594"/>
      <c r="AW565" s="595"/>
      <c r="AX565" s="594"/>
      <c r="AY565" s="595"/>
      <c r="AZ565" s="594"/>
      <c r="BA565" s="595"/>
      <c r="BB565" s="594"/>
      <c r="BC565" s="595"/>
      <c r="BD565" s="594"/>
      <c r="BE565" s="595"/>
      <c r="BF565" s="594"/>
      <c r="BG565" s="595"/>
      <c r="BH565" s="595"/>
      <c r="BI565" s="595"/>
      <c r="BJ565" s="595"/>
      <c r="BK565" s="595"/>
      <c r="BL565" s="595"/>
      <c r="BM565" s="595"/>
      <c r="BN565" s="595"/>
      <c r="BO565" s="595"/>
      <c r="BP565" s="596"/>
      <c r="BQ565" s="596"/>
      <c r="BR565" s="596"/>
      <c r="BS565" s="596"/>
      <c r="BT565" s="596"/>
      <c r="BU565" s="596"/>
      <c r="BV565" s="597"/>
      <c r="BW565" s="597"/>
      <c r="BX565" s="598"/>
      <c r="BY565" s="597"/>
      <c r="BZ565" s="598"/>
      <c r="CA565" s="597"/>
      <c r="CB565" s="598"/>
      <c r="CC565" s="597"/>
      <c r="CD565" s="598"/>
      <c r="CE565" s="597"/>
      <c r="CF565" s="598"/>
      <c r="CG565" s="597"/>
      <c r="CH565" s="598"/>
      <c r="CI565" s="597"/>
      <c r="CJ565" s="598"/>
      <c r="CK565" s="597"/>
      <c r="CL565" s="597"/>
      <c r="CM565" s="597"/>
      <c r="CN565" s="597"/>
      <c r="CO565" s="597"/>
      <c r="CP565" s="597"/>
      <c r="CQ565" s="597"/>
      <c r="CR565" s="597"/>
      <c r="CS565" s="597"/>
      <c r="CT565" s="597"/>
      <c r="CU565" s="597"/>
      <c r="CV565" s="597"/>
      <c r="CW565" s="597"/>
      <c r="CX565" s="597"/>
      <c r="CY565" s="595"/>
      <c r="CZ565" s="596"/>
      <c r="DA565" s="594"/>
      <c r="DB565" s="596"/>
      <c r="DC565" s="594"/>
      <c r="DD565" s="596"/>
      <c r="DE565" s="594"/>
      <c r="DF565" s="596"/>
      <c r="DG565" s="594"/>
      <c r="DH565" s="596"/>
      <c r="DI565" s="594"/>
      <c r="DJ565" s="596"/>
      <c r="DK565" s="594"/>
      <c r="DL565" s="596"/>
      <c r="DM565" s="594"/>
      <c r="DN565" s="596"/>
      <c r="DO565" s="596"/>
      <c r="DP565" s="596"/>
      <c r="DQ565" s="596"/>
      <c r="DR565" s="596"/>
      <c r="DS565" s="596"/>
      <c r="DT565" s="596"/>
      <c r="DU565" s="596"/>
      <c r="DV565" s="596"/>
      <c r="DW565" s="596"/>
      <c r="DX565" s="596"/>
      <c r="DY565" s="596"/>
      <c r="DZ565" s="596"/>
      <c r="EA565" s="596"/>
      <c r="EB565" s="595"/>
      <c r="EC565" s="595"/>
      <c r="ED565" s="594"/>
      <c r="EE565" s="595"/>
      <c r="EF565" s="594"/>
      <c r="EG565" s="595"/>
      <c r="EH565" s="594"/>
      <c r="EI565" s="595"/>
      <c r="EJ565" s="594"/>
      <c r="EK565" s="595"/>
      <c r="EL565" s="594"/>
      <c r="EM565" s="595"/>
    </row>
    <row r="566" spans="12:143" x14ac:dyDescent="0.25">
      <c r="L566" s="596"/>
      <c r="M566" s="596"/>
      <c r="N566" s="595"/>
      <c r="O566" s="595"/>
      <c r="P566" s="594"/>
      <c r="Q566" s="595"/>
      <c r="R566" s="594"/>
      <c r="S566" s="595"/>
      <c r="T566" s="594"/>
      <c r="U566" s="595"/>
      <c r="V566" s="594"/>
      <c r="W566" s="595"/>
      <c r="X566" s="594"/>
      <c r="Y566" s="595"/>
      <c r="Z566" s="594"/>
      <c r="AA566" s="595"/>
      <c r="AB566" s="594"/>
      <c r="AC566" s="595"/>
      <c r="AD566" s="595"/>
      <c r="AE566" s="596"/>
      <c r="AF566" s="595"/>
      <c r="AG566" s="595"/>
      <c r="AH566" s="595"/>
      <c r="AI566" s="595"/>
      <c r="AJ566" s="595"/>
      <c r="AK566" s="595"/>
      <c r="AL566" s="596"/>
      <c r="AM566" s="596"/>
      <c r="AN566" s="596"/>
      <c r="AO566" s="596"/>
      <c r="AP566" s="596"/>
      <c r="AQ566" s="596"/>
      <c r="AR566" s="595"/>
      <c r="AS566" s="595"/>
      <c r="AT566" s="594"/>
      <c r="AU566" s="595"/>
      <c r="AV566" s="594"/>
      <c r="AW566" s="595"/>
      <c r="AX566" s="594"/>
      <c r="AY566" s="595"/>
      <c r="AZ566" s="594"/>
      <c r="BA566" s="595"/>
      <c r="BB566" s="594"/>
      <c r="BC566" s="595"/>
      <c r="BD566" s="594"/>
      <c r="BE566" s="595"/>
      <c r="BF566" s="594"/>
      <c r="BG566" s="595"/>
      <c r="BH566" s="595"/>
      <c r="BI566" s="595"/>
      <c r="BJ566" s="595"/>
      <c r="BK566" s="595"/>
      <c r="BL566" s="595"/>
      <c r="BM566" s="595"/>
      <c r="BN566" s="595"/>
      <c r="BO566" s="595"/>
      <c r="BP566" s="596"/>
      <c r="BQ566" s="596"/>
      <c r="BR566" s="596"/>
      <c r="BS566" s="596"/>
      <c r="BT566" s="596"/>
      <c r="BU566" s="596"/>
      <c r="BV566" s="597"/>
      <c r="BW566" s="597"/>
      <c r="BX566" s="598"/>
      <c r="BY566" s="597"/>
      <c r="BZ566" s="598"/>
      <c r="CA566" s="597"/>
      <c r="CB566" s="598"/>
      <c r="CC566" s="597"/>
      <c r="CD566" s="598"/>
      <c r="CE566" s="597"/>
      <c r="CF566" s="598"/>
      <c r="CG566" s="597"/>
      <c r="CH566" s="598"/>
      <c r="CI566" s="597"/>
      <c r="CJ566" s="598"/>
      <c r="CK566" s="597"/>
      <c r="CL566" s="597"/>
      <c r="CM566" s="597"/>
      <c r="CN566" s="597"/>
      <c r="CO566" s="597"/>
      <c r="CP566" s="597"/>
      <c r="CQ566" s="597"/>
      <c r="CR566" s="597"/>
      <c r="CS566" s="597"/>
      <c r="CT566" s="597"/>
      <c r="CU566" s="597"/>
      <c r="CV566" s="597"/>
      <c r="CW566" s="597"/>
      <c r="CX566" s="597"/>
      <c r="CY566" s="595"/>
      <c r="CZ566" s="596"/>
      <c r="DA566" s="594"/>
      <c r="DB566" s="596"/>
      <c r="DC566" s="594"/>
      <c r="DD566" s="596"/>
      <c r="DE566" s="594"/>
      <c r="DF566" s="596"/>
      <c r="DG566" s="594"/>
      <c r="DH566" s="596"/>
      <c r="DI566" s="594"/>
      <c r="DJ566" s="596"/>
      <c r="DK566" s="594"/>
      <c r="DL566" s="596"/>
      <c r="DM566" s="594"/>
      <c r="DN566" s="596"/>
      <c r="DO566" s="596"/>
      <c r="DP566" s="596"/>
      <c r="DQ566" s="596"/>
      <c r="DR566" s="596"/>
      <c r="DS566" s="596"/>
      <c r="DT566" s="596"/>
      <c r="DU566" s="596"/>
      <c r="DV566" s="596"/>
      <c r="DW566" s="596"/>
      <c r="DX566" s="596"/>
      <c r="DY566" s="596"/>
      <c r="DZ566" s="596"/>
      <c r="EA566" s="596"/>
      <c r="EB566" s="595"/>
      <c r="EC566" s="595"/>
      <c r="ED566" s="594"/>
      <c r="EE566" s="595"/>
      <c r="EF566" s="594"/>
      <c r="EG566" s="595"/>
      <c r="EH566" s="594"/>
      <c r="EI566" s="595"/>
      <c r="EJ566" s="594"/>
      <c r="EK566" s="595"/>
      <c r="EL566" s="594"/>
      <c r="EM566" s="595"/>
    </row>
    <row r="567" spans="12:143" x14ac:dyDescent="0.25">
      <c r="L567" s="596"/>
      <c r="M567" s="596"/>
      <c r="N567" s="595"/>
      <c r="O567" s="595"/>
      <c r="P567" s="594"/>
      <c r="Q567" s="595"/>
      <c r="R567" s="594"/>
      <c r="S567" s="595"/>
      <c r="T567" s="594"/>
      <c r="U567" s="595"/>
      <c r="V567" s="594"/>
      <c r="W567" s="595"/>
      <c r="X567" s="594"/>
      <c r="Y567" s="595"/>
      <c r="Z567" s="594"/>
      <c r="AA567" s="595"/>
      <c r="AB567" s="594"/>
      <c r="AC567" s="595"/>
      <c r="AD567" s="595"/>
      <c r="AE567" s="596"/>
      <c r="AF567" s="595"/>
      <c r="AG567" s="595"/>
      <c r="AH567" s="595"/>
      <c r="AI567" s="595"/>
      <c r="AJ567" s="595"/>
      <c r="AK567" s="595"/>
      <c r="AL567" s="596"/>
      <c r="AM567" s="596"/>
      <c r="AN567" s="596"/>
      <c r="AO567" s="596"/>
      <c r="AP567" s="596"/>
      <c r="AQ567" s="596"/>
      <c r="AR567" s="595"/>
      <c r="AS567" s="595"/>
      <c r="AT567" s="594"/>
      <c r="AU567" s="595"/>
      <c r="AV567" s="594"/>
      <c r="AW567" s="595"/>
      <c r="AX567" s="594"/>
      <c r="AY567" s="595"/>
      <c r="AZ567" s="594"/>
      <c r="BA567" s="595"/>
      <c r="BB567" s="594"/>
      <c r="BC567" s="595"/>
      <c r="BD567" s="594"/>
      <c r="BE567" s="595"/>
      <c r="BF567" s="594"/>
      <c r="BG567" s="595"/>
      <c r="BH567" s="595"/>
      <c r="BI567" s="595"/>
      <c r="BJ567" s="595"/>
      <c r="BK567" s="595"/>
      <c r="BL567" s="595"/>
      <c r="BM567" s="595"/>
      <c r="BN567" s="595"/>
      <c r="BO567" s="595"/>
      <c r="BP567" s="596"/>
      <c r="BQ567" s="596"/>
      <c r="BR567" s="596"/>
      <c r="BS567" s="596"/>
      <c r="BT567" s="596"/>
      <c r="BU567" s="596"/>
      <c r="BV567" s="597"/>
      <c r="BW567" s="597"/>
      <c r="BX567" s="598"/>
      <c r="BY567" s="597"/>
      <c r="BZ567" s="598"/>
      <c r="CA567" s="597"/>
      <c r="CB567" s="598"/>
      <c r="CC567" s="597"/>
      <c r="CD567" s="598"/>
      <c r="CE567" s="597"/>
      <c r="CF567" s="598"/>
      <c r="CG567" s="597"/>
      <c r="CH567" s="598"/>
      <c r="CI567" s="597"/>
      <c r="CJ567" s="598"/>
      <c r="CK567" s="597"/>
      <c r="CL567" s="597"/>
      <c r="CM567" s="597"/>
      <c r="CN567" s="597"/>
      <c r="CO567" s="597"/>
      <c r="CP567" s="597"/>
      <c r="CQ567" s="597"/>
      <c r="CR567" s="597"/>
      <c r="CS567" s="597"/>
      <c r="CT567" s="597"/>
      <c r="CU567" s="597"/>
      <c r="CV567" s="597"/>
      <c r="CW567" s="597"/>
      <c r="CX567" s="597"/>
      <c r="CY567" s="595"/>
      <c r="CZ567" s="596"/>
      <c r="DA567" s="594"/>
      <c r="DB567" s="596"/>
      <c r="DC567" s="594"/>
      <c r="DD567" s="596"/>
      <c r="DE567" s="594"/>
      <c r="DF567" s="596"/>
      <c r="DG567" s="594"/>
      <c r="DH567" s="596"/>
      <c r="DI567" s="594"/>
      <c r="DJ567" s="596"/>
      <c r="DK567" s="594"/>
      <c r="DL567" s="596"/>
      <c r="DM567" s="594"/>
      <c r="DN567" s="596"/>
      <c r="DO567" s="596"/>
      <c r="DP567" s="596"/>
      <c r="DQ567" s="596"/>
      <c r="DR567" s="596"/>
      <c r="DS567" s="596"/>
      <c r="DT567" s="596"/>
      <c r="DU567" s="596"/>
      <c r="DV567" s="596"/>
      <c r="DW567" s="596"/>
      <c r="DX567" s="596"/>
      <c r="DY567" s="596"/>
      <c r="DZ567" s="596"/>
      <c r="EA567" s="596"/>
      <c r="EB567" s="595"/>
      <c r="EC567" s="595"/>
      <c r="ED567" s="594"/>
      <c r="EE567" s="595"/>
      <c r="EF567" s="594"/>
      <c r="EG567" s="595"/>
      <c r="EH567" s="594"/>
      <c r="EI567" s="595"/>
      <c r="EJ567" s="594"/>
      <c r="EK567" s="595"/>
      <c r="EL567" s="594"/>
      <c r="EM567" s="595"/>
    </row>
    <row r="568" spans="12:143" x14ac:dyDescent="0.25">
      <c r="L568" s="596"/>
      <c r="M568" s="596"/>
      <c r="N568" s="595"/>
      <c r="O568" s="595"/>
      <c r="P568" s="594"/>
      <c r="Q568" s="595"/>
      <c r="R568" s="594"/>
      <c r="S568" s="595"/>
      <c r="T568" s="594"/>
      <c r="U568" s="595"/>
      <c r="V568" s="594"/>
      <c r="W568" s="595"/>
      <c r="X568" s="594"/>
      <c r="Y568" s="595"/>
      <c r="Z568" s="594"/>
      <c r="AA568" s="595"/>
      <c r="AB568" s="594"/>
      <c r="AC568" s="595"/>
      <c r="AD568" s="595"/>
      <c r="AE568" s="596"/>
      <c r="AF568" s="595"/>
      <c r="AG568" s="595"/>
      <c r="AH568" s="595"/>
      <c r="AI568" s="595"/>
      <c r="AJ568" s="595"/>
      <c r="AK568" s="595"/>
      <c r="AL568" s="596"/>
      <c r="AM568" s="596"/>
      <c r="AN568" s="596"/>
      <c r="AO568" s="596"/>
      <c r="AP568" s="596"/>
      <c r="AQ568" s="596"/>
      <c r="AR568" s="595"/>
      <c r="AS568" s="595"/>
      <c r="AT568" s="594"/>
      <c r="AU568" s="595"/>
      <c r="AV568" s="594"/>
      <c r="AW568" s="595"/>
      <c r="AX568" s="594"/>
      <c r="AY568" s="595"/>
      <c r="AZ568" s="594"/>
      <c r="BA568" s="595"/>
      <c r="BB568" s="594"/>
      <c r="BC568" s="595"/>
      <c r="BD568" s="594"/>
      <c r="BE568" s="595"/>
      <c r="BF568" s="594"/>
      <c r="BG568" s="595"/>
      <c r="BH568" s="595"/>
      <c r="BI568" s="595"/>
      <c r="BJ568" s="595"/>
      <c r="BK568" s="595"/>
      <c r="BL568" s="595"/>
      <c r="BM568" s="595"/>
      <c r="BN568" s="595"/>
      <c r="BO568" s="595"/>
      <c r="BP568" s="596"/>
      <c r="BQ568" s="596"/>
      <c r="BR568" s="596"/>
      <c r="BS568" s="596"/>
      <c r="BT568" s="596"/>
      <c r="BU568" s="596"/>
      <c r="BV568" s="597"/>
      <c r="BW568" s="597"/>
      <c r="BX568" s="598"/>
      <c r="BY568" s="597"/>
      <c r="BZ568" s="598"/>
      <c r="CA568" s="597"/>
      <c r="CB568" s="598"/>
      <c r="CC568" s="597"/>
      <c r="CD568" s="598"/>
      <c r="CE568" s="597"/>
      <c r="CF568" s="598"/>
      <c r="CG568" s="597"/>
      <c r="CH568" s="598"/>
      <c r="CI568" s="597"/>
      <c r="CJ568" s="598"/>
      <c r="CK568" s="597"/>
      <c r="CL568" s="597"/>
      <c r="CM568" s="597"/>
      <c r="CN568" s="597"/>
      <c r="CO568" s="597"/>
      <c r="CP568" s="597"/>
      <c r="CQ568" s="597"/>
      <c r="CR568" s="597"/>
      <c r="CS568" s="597"/>
      <c r="CT568" s="597"/>
      <c r="CU568" s="597"/>
      <c r="CV568" s="597"/>
      <c r="CW568" s="597"/>
      <c r="CX568" s="597"/>
      <c r="CY568" s="595"/>
      <c r="CZ568" s="596"/>
      <c r="DA568" s="594"/>
      <c r="DB568" s="596"/>
      <c r="DC568" s="594"/>
      <c r="DD568" s="596"/>
      <c r="DE568" s="594"/>
      <c r="DF568" s="596"/>
      <c r="DG568" s="594"/>
      <c r="DH568" s="596"/>
      <c r="DI568" s="594"/>
      <c r="DJ568" s="596"/>
      <c r="DK568" s="594"/>
      <c r="DL568" s="596"/>
      <c r="DM568" s="594"/>
      <c r="DN568" s="596"/>
      <c r="DO568" s="596"/>
      <c r="DP568" s="596"/>
      <c r="DQ568" s="596"/>
      <c r="DR568" s="596"/>
      <c r="DS568" s="596"/>
      <c r="DT568" s="596"/>
      <c r="DU568" s="596"/>
      <c r="DV568" s="596"/>
      <c r="DW568" s="596"/>
      <c r="DX568" s="596"/>
      <c r="DY568" s="596"/>
      <c r="DZ568" s="596"/>
      <c r="EA568" s="596"/>
      <c r="EB568" s="595"/>
      <c r="EC568" s="595"/>
      <c r="ED568" s="594"/>
      <c r="EE568" s="595"/>
      <c r="EF568" s="594"/>
      <c r="EG568" s="595"/>
      <c r="EH568" s="594"/>
      <c r="EI568" s="595"/>
      <c r="EJ568" s="594"/>
      <c r="EK568" s="595"/>
      <c r="EL568" s="594"/>
      <c r="EM568" s="595"/>
    </row>
    <row r="569" spans="12:143" x14ac:dyDescent="0.25">
      <c r="L569" s="596"/>
      <c r="M569" s="596"/>
      <c r="N569" s="595"/>
      <c r="O569" s="595"/>
      <c r="P569" s="594"/>
      <c r="Q569" s="595"/>
      <c r="R569" s="594"/>
      <c r="S569" s="595"/>
      <c r="T569" s="594"/>
      <c r="U569" s="595"/>
      <c r="V569" s="594"/>
      <c r="W569" s="595"/>
      <c r="X569" s="594"/>
      <c r="Y569" s="595"/>
      <c r="Z569" s="594"/>
      <c r="AA569" s="595"/>
      <c r="AB569" s="594"/>
      <c r="AC569" s="595"/>
      <c r="AD569" s="595"/>
      <c r="AE569" s="596"/>
      <c r="AF569" s="595"/>
      <c r="AG569" s="595"/>
      <c r="AH569" s="595"/>
      <c r="AI569" s="595"/>
      <c r="AJ569" s="595"/>
      <c r="AK569" s="595"/>
      <c r="AL569" s="596"/>
      <c r="AM569" s="596"/>
      <c r="AN569" s="596"/>
      <c r="AO569" s="596"/>
      <c r="AP569" s="596"/>
      <c r="AQ569" s="596"/>
      <c r="AR569" s="595"/>
      <c r="AS569" s="595"/>
      <c r="AT569" s="594"/>
      <c r="AU569" s="595"/>
      <c r="AV569" s="594"/>
      <c r="AW569" s="595"/>
      <c r="AX569" s="594"/>
      <c r="AY569" s="595"/>
      <c r="AZ569" s="594"/>
      <c r="BA569" s="595"/>
      <c r="BB569" s="594"/>
      <c r="BC569" s="595"/>
      <c r="BD569" s="594"/>
      <c r="BE569" s="595"/>
      <c r="BF569" s="594"/>
      <c r="BG569" s="595"/>
      <c r="BH569" s="595"/>
      <c r="BI569" s="595"/>
      <c r="BJ569" s="595"/>
      <c r="BK569" s="595"/>
      <c r="BL569" s="595"/>
      <c r="BM569" s="595"/>
      <c r="BN569" s="595"/>
      <c r="BO569" s="595"/>
      <c r="BP569" s="596"/>
      <c r="BQ569" s="596"/>
      <c r="BR569" s="596"/>
      <c r="BS569" s="596"/>
      <c r="BT569" s="596"/>
      <c r="BU569" s="596"/>
      <c r="BV569" s="597"/>
      <c r="BW569" s="597"/>
      <c r="BX569" s="598"/>
      <c r="BY569" s="597"/>
      <c r="BZ569" s="598"/>
      <c r="CA569" s="597"/>
      <c r="CB569" s="598"/>
      <c r="CC569" s="597"/>
      <c r="CD569" s="598"/>
      <c r="CE569" s="597"/>
      <c r="CF569" s="598"/>
      <c r="CG569" s="597"/>
      <c r="CH569" s="598"/>
      <c r="CI569" s="597"/>
      <c r="CJ569" s="598"/>
      <c r="CK569" s="597"/>
      <c r="CL569" s="597"/>
      <c r="CM569" s="597"/>
      <c r="CN569" s="597"/>
      <c r="CO569" s="597"/>
      <c r="CP569" s="597"/>
      <c r="CQ569" s="597"/>
      <c r="CR569" s="597"/>
      <c r="CS569" s="597"/>
      <c r="CT569" s="597"/>
      <c r="CU569" s="597"/>
      <c r="CV569" s="597"/>
      <c r="CW569" s="597"/>
      <c r="CX569" s="597"/>
      <c r="CY569" s="595"/>
      <c r="CZ569" s="596"/>
      <c r="DA569" s="594"/>
      <c r="DB569" s="596"/>
      <c r="DC569" s="594"/>
      <c r="DD569" s="596"/>
      <c r="DE569" s="594"/>
      <c r="DF569" s="596"/>
      <c r="DG569" s="594"/>
      <c r="DH569" s="596"/>
      <c r="DI569" s="594"/>
      <c r="DJ569" s="596"/>
      <c r="DK569" s="594"/>
      <c r="DL569" s="596"/>
      <c r="DM569" s="594"/>
      <c r="DN569" s="596"/>
      <c r="DO569" s="596"/>
      <c r="DP569" s="596"/>
      <c r="DQ569" s="596"/>
      <c r="DR569" s="596"/>
      <c r="DS569" s="596"/>
      <c r="DT569" s="596"/>
      <c r="DU569" s="596"/>
      <c r="DV569" s="596"/>
      <c r="DW569" s="596"/>
      <c r="DX569" s="596"/>
      <c r="DY569" s="596"/>
      <c r="DZ569" s="596"/>
      <c r="EA569" s="596"/>
      <c r="EB569" s="595"/>
      <c r="EC569" s="595"/>
      <c r="ED569" s="594"/>
      <c r="EE569" s="595"/>
      <c r="EF569" s="594"/>
      <c r="EG569" s="595"/>
      <c r="EH569" s="594"/>
      <c r="EI569" s="595"/>
      <c r="EJ569" s="594"/>
      <c r="EK569" s="595"/>
      <c r="EL569" s="594"/>
      <c r="EM569" s="595"/>
    </row>
    <row r="570" spans="12:143" x14ac:dyDescent="0.25">
      <c r="L570" s="596"/>
      <c r="M570" s="596"/>
      <c r="N570" s="595"/>
      <c r="O570" s="595"/>
      <c r="P570" s="594"/>
      <c r="Q570" s="595"/>
      <c r="R570" s="594"/>
      <c r="S570" s="595"/>
      <c r="T570" s="594"/>
      <c r="U570" s="595"/>
      <c r="V570" s="594"/>
      <c r="W570" s="595"/>
      <c r="X570" s="594"/>
      <c r="Y570" s="595"/>
      <c r="Z570" s="594"/>
      <c r="AA570" s="595"/>
      <c r="AB570" s="594"/>
      <c r="AC570" s="595"/>
      <c r="AD570" s="595"/>
      <c r="AE570" s="596"/>
      <c r="AF570" s="595"/>
      <c r="AG570" s="595"/>
      <c r="AH570" s="595"/>
      <c r="AI570" s="595"/>
      <c r="AJ570" s="595"/>
      <c r="AK570" s="595"/>
      <c r="AL570" s="596"/>
      <c r="AM570" s="596"/>
      <c r="AN570" s="596"/>
      <c r="AO570" s="596"/>
      <c r="AP570" s="596"/>
      <c r="AQ570" s="596"/>
      <c r="AR570" s="595"/>
      <c r="AS570" s="595"/>
      <c r="AT570" s="594"/>
      <c r="AU570" s="595"/>
      <c r="AV570" s="594"/>
      <c r="AW570" s="595"/>
      <c r="AX570" s="594"/>
      <c r="AY570" s="595"/>
      <c r="AZ570" s="594"/>
      <c r="BA570" s="595"/>
      <c r="BB570" s="594"/>
      <c r="BC570" s="595"/>
      <c r="BD570" s="594"/>
      <c r="BE570" s="595"/>
      <c r="BF570" s="594"/>
      <c r="BG570" s="595"/>
      <c r="BH570" s="595"/>
      <c r="BI570" s="595"/>
      <c r="BJ570" s="595"/>
      <c r="BK570" s="595"/>
      <c r="BL570" s="595"/>
      <c r="BM570" s="595"/>
      <c r="BN570" s="595"/>
      <c r="BO570" s="595"/>
      <c r="BP570" s="596"/>
      <c r="BQ570" s="596"/>
      <c r="BR570" s="596"/>
      <c r="BS570" s="596"/>
      <c r="BT570" s="596"/>
      <c r="BU570" s="596"/>
      <c r="BV570" s="597"/>
      <c r="BW570" s="597"/>
      <c r="BX570" s="598"/>
      <c r="BY570" s="597"/>
      <c r="BZ570" s="598"/>
      <c r="CA570" s="597"/>
      <c r="CB570" s="598"/>
      <c r="CC570" s="597"/>
      <c r="CD570" s="598"/>
      <c r="CE570" s="597"/>
      <c r="CF570" s="598"/>
      <c r="CG570" s="597"/>
      <c r="CH570" s="598"/>
      <c r="CI570" s="597"/>
      <c r="CJ570" s="598"/>
      <c r="CK570" s="597"/>
      <c r="CL570" s="597"/>
      <c r="CM570" s="597"/>
      <c r="CN570" s="597"/>
      <c r="CO570" s="597"/>
      <c r="CP570" s="597"/>
      <c r="CQ570" s="597"/>
      <c r="CR570" s="597"/>
      <c r="CS570" s="597"/>
      <c r="CT570" s="597"/>
      <c r="CU570" s="597"/>
      <c r="CV570" s="597"/>
      <c r="CW570" s="597"/>
      <c r="CX570" s="597"/>
      <c r="CY570" s="595"/>
      <c r="CZ570" s="596"/>
      <c r="DA570" s="594"/>
      <c r="DB570" s="596"/>
      <c r="DC570" s="594"/>
      <c r="DD570" s="596"/>
      <c r="DE570" s="594"/>
      <c r="DF570" s="596"/>
      <c r="DG570" s="594"/>
      <c r="DH570" s="596"/>
      <c r="DI570" s="594"/>
      <c r="DJ570" s="596"/>
      <c r="DK570" s="594"/>
      <c r="DL570" s="596"/>
      <c r="DM570" s="594"/>
      <c r="DN570" s="596"/>
      <c r="DO570" s="596"/>
      <c r="DP570" s="596"/>
      <c r="DQ570" s="596"/>
      <c r="DR570" s="596"/>
      <c r="DS570" s="596"/>
      <c r="DT570" s="596"/>
      <c r="DU570" s="596"/>
      <c r="DV570" s="596"/>
      <c r="DW570" s="596"/>
      <c r="DX570" s="596"/>
      <c r="DY570" s="596"/>
      <c r="DZ570" s="596"/>
      <c r="EA570" s="596"/>
      <c r="EB570" s="595"/>
      <c r="EC570" s="595"/>
      <c r="ED570" s="594"/>
      <c r="EE570" s="595"/>
      <c r="EF570" s="594"/>
      <c r="EG570" s="595"/>
      <c r="EH570" s="594"/>
      <c r="EI570" s="595"/>
      <c r="EJ570" s="594"/>
      <c r="EK570" s="595"/>
      <c r="EL570" s="594"/>
      <c r="EM570" s="595"/>
    </row>
    <row r="571" spans="12:143" x14ac:dyDescent="0.25">
      <c r="L571" s="596"/>
      <c r="M571" s="596"/>
      <c r="N571" s="595"/>
      <c r="O571" s="595"/>
      <c r="P571" s="594"/>
      <c r="Q571" s="595"/>
      <c r="R571" s="594"/>
      <c r="S571" s="595"/>
      <c r="T571" s="594"/>
      <c r="U571" s="595"/>
      <c r="V571" s="594"/>
      <c r="W571" s="595"/>
      <c r="X571" s="594"/>
      <c r="Y571" s="595"/>
      <c r="Z571" s="594"/>
      <c r="AA571" s="595"/>
      <c r="AB571" s="594"/>
      <c r="AC571" s="595"/>
      <c r="AD571" s="595"/>
      <c r="AE571" s="596"/>
      <c r="AF571" s="595"/>
      <c r="AG571" s="595"/>
      <c r="AH571" s="595"/>
      <c r="AI571" s="595"/>
      <c r="AJ571" s="595"/>
      <c r="AK571" s="595"/>
      <c r="AL571" s="596"/>
      <c r="AM571" s="596"/>
      <c r="AN571" s="596"/>
      <c r="AO571" s="596"/>
      <c r="AP571" s="596"/>
      <c r="AQ571" s="596"/>
      <c r="AR571" s="595"/>
      <c r="AS571" s="595"/>
      <c r="AT571" s="594"/>
      <c r="AU571" s="595"/>
      <c r="AV571" s="594"/>
      <c r="AW571" s="595"/>
      <c r="AX571" s="594"/>
      <c r="AY571" s="595"/>
      <c r="AZ571" s="594"/>
      <c r="BA571" s="595"/>
      <c r="BB571" s="594"/>
      <c r="BC571" s="595"/>
      <c r="BD571" s="594"/>
      <c r="BE571" s="595"/>
      <c r="BF571" s="594"/>
      <c r="BG571" s="595"/>
      <c r="BH571" s="595"/>
      <c r="BI571" s="595"/>
      <c r="BJ571" s="595"/>
      <c r="BK571" s="595"/>
      <c r="BL571" s="595"/>
      <c r="BM571" s="595"/>
      <c r="BN571" s="595"/>
      <c r="BO571" s="595"/>
      <c r="BP571" s="596"/>
      <c r="BQ571" s="596"/>
      <c r="BR571" s="596"/>
      <c r="BS571" s="596"/>
      <c r="BT571" s="596"/>
      <c r="BU571" s="596"/>
      <c r="BV571" s="597"/>
      <c r="BW571" s="597"/>
      <c r="BX571" s="598"/>
      <c r="BY571" s="597"/>
      <c r="BZ571" s="598"/>
      <c r="CA571" s="597"/>
      <c r="CB571" s="598"/>
      <c r="CC571" s="597"/>
      <c r="CD571" s="598"/>
      <c r="CE571" s="597"/>
      <c r="CF571" s="598"/>
      <c r="CG571" s="597"/>
      <c r="CH571" s="598"/>
      <c r="CI571" s="597"/>
      <c r="CJ571" s="598"/>
      <c r="CK571" s="597"/>
      <c r="CL571" s="597"/>
      <c r="CM571" s="597"/>
      <c r="CN571" s="597"/>
      <c r="CO571" s="597"/>
      <c r="CP571" s="597"/>
      <c r="CQ571" s="597"/>
      <c r="CR571" s="597"/>
      <c r="CS571" s="597"/>
      <c r="CT571" s="597"/>
      <c r="CU571" s="597"/>
      <c r="CV571" s="597"/>
      <c r="CW571" s="597"/>
      <c r="CX571" s="597"/>
      <c r="CY571" s="595"/>
      <c r="CZ571" s="596"/>
      <c r="DA571" s="594"/>
      <c r="DB571" s="596"/>
      <c r="DC571" s="594"/>
      <c r="DD571" s="596"/>
      <c r="DE571" s="594"/>
      <c r="DF571" s="596"/>
      <c r="DG571" s="594"/>
      <c r="DH571" s="596"/>
      <c r="DI571" s="594"/>
      <c r="DJ571" s="596"/>
      <c r="DK571" s="594"/>
      <c r="DL571" s="596"/>
      <c r="DM571" s="594"/>
      <c r="DN571" s="596"/>
      <c r="DO571" s="596"/>
      <c r="DP571" s="596"/>
      <c r="DQ571" s="596"/>
      <c r="DR571" s="596"/>
      <c r="DS571" s="596"/>
      <c r="DT571" s="596"/>
      <c r="DU571" s="596"/>
      <c r="DV571" s="596"/>
      <c r="DW571" s="596"/>
      <c r="DX571" s="596"/>
      <c r="DY571" s="596"/>
      <c r="DZ571" s="596"/>
      <c r="EA571" s="596"/>
      <c r="EB571" s="595"/>
      <c r="EC571" s="595"/>
      <c r="ED571" s="594"/>
      <c r="EE571" s="595"/>
      <c r="EF571" s="594"/>
      <c r="EG571" s="595"/>
      <c r="EH571" s="594"/>
      <c r="EI571" s="595"/>
      <c r="EJ571" s="594"/>
      <c r="EK571" s="595"/>
      <c r="EL571" s="594"/>
      <c r="EM571" s="595"/>
    </row>
    <row r="572" spans="12:143" x14ac:dyDescent="0.25">
      <c r="L572" s="596"/>
      <c r="M572" s="596"/>
      <c r="N572" s="595"/>
      <c r="O572" s="595"/>
      <c r="P572" s="594"/>
      <c r="Q572" s="595"/>
      <c r="R572" s="594"/>
      <c r="S572" s="595"/>
      <c r="T572" s="594"/>
      <c r="U572" s="595"/>
      <c r="V572" s="594"/>
      <c r="W572" s="595"/>
      <c r="X572" s="594"/>
      <c r="Y572" s="595"/>
      <c r="Z572" s="594"/>
      <c r="AA572" s="595"/>
      <c r="AB572" s="594"/>
      <c r="AC572" s="595"/>
      <c r="AD572" s="595"/>
      <c r="AE572" s="596"/>
      <c r="AF572" s="595"/>
      <c r="AG572" s="595"/>
      <c r="AH572" s="595"/>
      <c r="AI572" s="595"/>
      <c r="AJ572" s="595"/>
      <c r="AK572" s="595"/>
      <c r="AL572" s="596"/>
      <c r="AM572" s="596"/>
      <c r="AN572" s="596"/>
      <c r="AO572" s="596"/>
      <c r="AP572" s="596"/>
      <c r="AQ572" s="596"/>
      <c r="AR572" s="595"/>
      <c r="AS572" s="595"/>
      <c r="AT572" s="594"/>
      <c r="AU572" s="595"/>
      <c r="AV572" s="594"/>
      <c r="AW572" s="595"/>
      <c r="AX572" s="594"/>
      <c r="AY572" s="595"/>
      <c r="AZ572" s="594"/>
      <c r="BA572" s="595"/>
      <c r="BB572" s="594"/>
      <c r="BC572" s="595"/>
      <c r="BD572" s="594"/>
      <c r="BE572" s="595"/>
      <c r="BF572" s="594"/>
      <c r="BG572" s="595"/>
      <c r="BH572" s="595"/>
      <c r="BI572" s="595"/>
      <c r="BJ572" s="595"/>
      <c r="BK572" s="595"/>
      <c r="BL572" s="595"/>
      <c r="BM572" s="595"/>
      <c r="BN572" s="595"/>
      <c r="BO572" s="595"/>
      <c r="BP572" s="596"/>
      <c r="BQ572" s="596"/>
      <c r="BR572" s="596"/>
      <c r="BS572" s="596"/>
      <c r="BT572" s="596"/>
      <c r="BU572" s="596"/>
      <c r="BV572" s="597"/>
      <c r="BW572" s="597"/>
      <c r="BX572" s="598"/>
      <c r="BY572" s="597"/>
      <c r="BZ572" s="598"/>
      <c r="CA572" s="597"/>
      <c r="CB572" s="598"/>
      <c r="CC572" s="597"/>
      <c r="CD572" s="598"/>
      <c r="CE572" s="597"/>
      <c r="CF572" s="598"/>
      <c r="CG572" s="597"/>
      <c r="CH572" s="598"/>
      <c r="CI572" s="597"/>
      <c r="CJ572" s="598"/>
      <c r="CK572" s="597"/>
      <c r="CL572" s="597"/>
      <c r="CM572" s="597"/>
      <c r="CN572" s="597"/>
      <c r="CO572" s="597"/>
      <c r="CP572" s="597"/>
      <c r="CQ572" s="597"/>
      <c r="CR572" s="597"/>
      <c r="CS572" s="597"/>
      <c r="CT572" s="597"/>
      <c r="CU572" s="597"/>
      <c r="CV572" s="597"/>
      <c r="CW572" s="597"/>
      <c r="CX572" s="597"/>
      <c r="CY572" s="595"/>
      <c r="CZ572" s="596"/>
      <c r="DA572" s="594"/>
      <c r="DB572" s="596"/>
      <c r="DC572" s="594"/>
      <c r="DD572" s="596"/>
      <c r="DE572" s="594"/>
      <c r="DF572" s="596"/>
      <c r="DG572" s="594"/>
      <c r="DH572" s="596"/>
      <c r="DI572" s="594"/>
      <c r="DJ572" s="596"/>
      <c r="DK572" s="594"/>
      <c r="DL572" s="596"/>
      <c r="DM572" s="594"/>
      <c r="DN572" s="596"/>
      <c r="DO572" s="596"/>
      <c r="DP572" s="596"/>
      <c r="DQ572" s="596"/>
      <c r="DR572" s="596"/>
      <c r="DS572" s="596"/>
      <c r="DT572" s="596"/>
      <c r="DU572" s="596"/>
      <c r="DV572" s="596"/>
      <c r="DW572" s="596"/>
      <c r="DX572" s="596"/>
      <c r="DY572" s="596"/>
      <c r="DZ572" s="596"/>
      <c r="EA572" s="596"/>
      <c r="EB572" s="595"/>
      <c r="EC572" s="595"/>
      <c r="ED572" s="594"/>
      <c r="EE572" s="595"/>
      <c r="EF572" s="594"/>
      <c r="EG572" s="595"/>
      <c r="EH572" s="594"/>
      <c r="EI572" s="595"/>
      <c r="EJ572" s="594"/>
      <c r="EK572" s="595"/>
      <c r="EL572" s="594"/>
      <c r="EM572" s="595"/>
    </row>
    <row r="573" spans="12:143" x14ac:dyDescent="0.25">
      <c r="L573" s="596"/>
      <c r="M573" s="596"/>
      <c r="N573" s="595"/>
      <c r="O573" s="595"/>
      <c r="P573" s="594"/>
      <c r="Q573" s="595"/>
      <c r="R573" s="594"/>
      <c r="S573" s="595"/>
      <c r="T573" s="594"/>
      <c r="U573" s="595"/>
      <c r="V573" s="594"/>
      <c r="W573" s="595"/>
      <c r="X573" s="594"/>
      <c r="Y573" s="595"/>
      <c r="Z573" s="594"/>
      <c r="AA573" s="595"/>
      <c r="AB573" s="594"/>
      <c r="AC573" s="595"/>
      <c r="AD573" s="595"/>
      <c r="AE573" s="596"/>
      <c r="AF573" s="595"/>
      <c r="AG573" s="595"/>
      <c r="AH573" s="595"/>
      <c r="AI573" s="595"/>
      <c r="AJ573" s="595"/>
      <c r="AK573" s="595"/>
      <c r="AL573" s="596"/>
      <c r="AM573" s="596"/>
      <c r="AN573" s="596"/>
      <c r="AO573" s="596"/>
      <c r="AP573" s="596"/>
      <c r="AQ573" s="596"/>
      <c r="AR573" s="595"/>
      <c r="AS573" s="595"/>
      <c r="AT573" s="594"/>
      <c r="AU573" s="595"/>
      <c r="AV573" s="594"/>
      <c r="AW573" s="595"/>
      <c r="AX573" s="594"/>
      <c r="AY573" s="595"/>
      <c r="AZ573" s="594"/>
      <c r="BA573" s="595"/>
      <c r="BB573" s="594"/>
      <c r="BC573" s="595"/>
      <c r="BD573" s="594"/>
      <c r="BE573" s="595"/>
      <c r="BF573" s="594"/>
      <c r="BG573" s="595"/>
      <c r="BH573" s="595"/>
      <c r="BI573" s="595"/>
      <c r="BJ573" s="595"/>
      <c r="BK573" s="595"/>
      <c r="BL573" s="595"/>
      <c r="BM573" s="595"/>
      <c r="BN573" s="595"/>
      <c r="BO573" s="595"/>
      <c r="BP573" s="596"/>
      <c r="BQ573" s="596"/>
      <c r="BR573" s="596"/>
      <c r="BS573" s="596"/>
      <c r="BT573" s="596"/>
      <c r="BU573" s="596"/>
      <c r="BV573" s="597"/>
      <c r="BW573" s="597"/>
      <c r="BX573" s="598"/>
      <c r="BY573" s="597"/>
      <c r="BZ573" s="598"/>
      <c r="CA573" s="597"/>
      <c r="CB573" s="598"/>
      <c r="CC573" s="597"/>
      <c r="CD573" s="598"/>
      <c r="CE573" s="597"/>
      <c r="CF573" s="598"/>
      <c r="CG573" s="597"/>
      <c r="CH573" s="598"/>
      <c r="CI573" s="597"/>
      <c r="CJ573" s="598"/>
      <c r="CK573" s="597"/>
      <c r="CL573" s="597"/>
      <c r="CM573" s="597"/>
      <c r="CN573" s="597"/>
      <c r="CO573" s="597"/>
      <c r="CP573" s="597"/>
      <c r="CQ573" s="597"/>
      <c r="CR573" s="597"/>
      <c r="CS573" s="597"/>
      <c r="CT573" s="597"/>
      <c r="CU573" s="597"/>
      <c r="CV573" s="597"/>
      <c r="CW573" s="597"/>
      <c r="CX573" s="597"/>
      <c r="CY573" s="595"/>
      <c r="CZ573" s="596"/>
      <c r="DA573" s="594"/>
      <c r="DB573" s="596"/>
      <c r="DC573" s="594"/>
      <c r="DD573" s="596"/>
      <c r="DE573" s="594"/>
      <c r="DF573" s="596"/>
      <c r="DG573" s="594"/>
      <c r="DH573" s="596"/>
      <c r="DI573" s="594"/>
      <c r="DJ573" s="596"/>
      <c r="DK573" s="594"/>
      <c r="DL573" s="596"/>
      <c r="DM573" s="594"/>
      <c r="DN573" s="596"/>
      <c r="DO573" s="596"/>
      <c r="DP573" s="596"/>
      <c r="DQ573" s="596"/>
      <c r="DR573" s="596"/>
      <c r="DS573" s="596"/>
      <c r="DT573" s="596"/>
      <c r="DU573" s="596"/>
      <c r="DV573" s="596"/>
      <c r="DW573" s="596"/>
      <c r="DX573" s="596"/>
      <c r="DY573" s="596"/>
      <c r="DZ573" s="596"/>
      <c r="EA573" s="596"/>
      <c r="EB573" s="595"/>
      <c r="EC573" s="595"/>
      <c r="ED573" s="594"/>
      <c r="EE573" s="595"/>
      <c r="EF573" s="594"/>
      <c r="EG573" s="595"/>
      <c r="EH573" s="594"/>
      <c r="EI573" s="595"/>
      <c r="EJ573" s="594"/>
      <c r="EK573" s="595"/>
      <c r="EL573" s="594"/>
      <c r="EM573" s="595"/>
    </row>
    <row r="574" spans="12:143" x14ac:dyDescent="0.25">
      <c r="L574" s="596"/>
      <c r="M574" s="596"/>
      <c r="N574" s="595"/>
      <c r="O574" s="595"/>
      <c r="P574" s="594"/>
      <c r="Q574" s="595"/>
      <c r="R574" s="594"/>
      <c r="S574" s="595"/>
      <c r="T574" s="594"/>
      <c r="U574" s="595"/>
      <c r="V574" s="594"/>
      <c r="W574" s="595"/>
      <c r="X574" s="594"/>
      <c r="Y574" s="595"/>
      <c r="Z574" s="594"/>
      <c r="AA574" s="595"/>
      <c r="AB574" s="594"/>
      <c r="AC574" s="595"/>
      <c r="AD574" s="595"/>
      <c r="AE574" s="596"/>
      <c r="AF574" s="595"/>
      <c r="AG574" s="595"/>
      <c r="AH574" s="595"/>
      <c r="AI574" s="595"/>
      <c r="AJ574" s="595"/>
      <c r="AK574" s="595"/>
      <c r="AL574" s="596"/>
      <c r="AM574" s="596"/>
      <c r="AN574" s="596"/>
      <c r="AO574" s="596"/>
      <c r="AP574" s="596"/>
      <c r="AQ574" s="596"/>
      <c r="AR574" s="595"/>
      <c r="AS574" s="595"/>
      <c r="AT574" s="594"/>
      <c r="AU574" s="595"/>
      <c r="AV574" s="594"/>
      <c r="AW574" s="595"/>
      <c r="AX574" s="594"/>
      <c r="AY574" s="595"/>
      <c r="AZ574" s="594"/>
      <c r="BA574" s="595"/>
      <c r="BB574" s="594"/>
      <c r="BC574" s="595"/>
      <c r="BD574" s="594"/>
      <c r="BE574" s="595"/>
      <c r="BF574" s="594"/>
      <c r="BG574" s="595"/>
      <c r="BH574" s="595"/>
      <c r="BI574" s="595"/>
      <c r="BJ574" s="595"/>
      <c r="BK574" s="595"/>
      <c r="BL574" s="595"/>
      <c r="BM574" s="595"/>
      <c r="BN574" s="595"/>
      <c r="BO574" s="595"/>
      <c r="BP574" s="596"/>
      <c r="BQ574" s="596"/>
      <c r="BR574" s="596"/>
      <c r="BS574" s="596"/>
      <c r="BT574" s="596"/>
      <c r="BU574" s="596"/>
      <c r="BV574" s="597"/>
      <c r="BW574" s="597"/>
      <c r="BX574" s="598"/>
      <c r="BY574" s="597"/>
      <c r="BZ574" s="598"/>
      <c r="CA574" s="597"/>
      <c r="CB574" s="598"/>
      <c r="CC574" s="597"/>
      <c r="CD574" s="598"/>
      <c r="CE574" s="597"/>
      <c r="CF574" s="598"/>
      <c r="CG574" s="597"/>
      <c r="CH574" s="598"/>
      <c r="CI574" s="597"/>
      <c r="CJ574" s="598"/>
      <c r="CK574" s="597"/>
      <c r="CL574" s="597"/>
      <c r="CM574" s="597"/>
      <c r="CN574" s="597"/>
      <c r="CO574" s="597"/>
      <c r="CP574" s="597"/>
      <c r="CQ574" s="597"/>
      <c r="CR574" s="597"/>
      <c r="CS574" s="597"/>
      <c r="CT574" s="597"/>
      <c r="CU574" s="597"/>
      <c r="CV574" s="597"/>
      <c r="CW574" s="597"/>
      <c r="CX574" s="597"/>
      <c r="CY574" s="595"/>
      <c r="CZ574" s="596"/>
      <c r="DA574" s="594"/>
      <c r="DB574" s="596"/>
      <c r="DC574" s="594"/>
      <c r="DD574" s="596"/>
      <c r="DE574" s="594"/>
      <c r="DF574" s="596"/>
      <c r="DG574" s="594"/>
      <c r="DH574" s="596"/>
      <c r="DI574" s="594"/>
      <c r="DJ574" s="596"/>
      <c r="DK574" s="594"/>
      <c r="DL574" s="596"/>
      <c r="DM574" s="594"/>
      <c r="DN574" s="596"/>
      <c r="DO574" s="596"/>
      <c r="DP574" s="596"/>
      <c r="DQ574" s="596"/>
      <c r="DR574" s="596"/>
      <c r="DS574" s="596"/>
      <c r="DT574" s="596"/>
      <c r="DU574" s="596"/>
      <c r="DV574" s="596"/>
      <c r="DW574" s="596"/>
      <c r="DX574" s="596"/>
      <c r="DY574" s="596"/>
      <c r="DZ574" s="596"/>
      <c r="EA574" s="596"/>
      <c r="EB574" s="595"/>
      <c r="EC574" s="595"/>
      <c r="ED574" s="594"/>
      <c r="EE574" s="595"/>
      <c r="EF574" s="594"/>
      <c r="EG574" s="595"/>
      <c r="EH574" s="594"/>
      <c r="EI574" s="595"/>
      <c r="EJ574" s="594"/>
      <c r="EK574" s="595"/>
      <c r="EL574" s="594"/>
      <c r="EM574" s="595"/>
    </row>
  </sheetData>
  <hyperlinks>
    <hyperlink ref="M1" location="Index!A1" display="Back to index" xr:uid="{25CC7C2D-C638-4FF8-9F14-B063B2663B5F}"/>
  </hyperlinks>
  <pageMargins left="0.7" right="0.7" top="0.75" bottom="0.75" header="0.3" footer="0.3"/>
  <pageSetup orientation="portrait" horizontalDpi="1200" verticalDpi="120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27397-6C7F-46AD-A89F-C6B3E896575D}">
  <sheetPr>
    <tabColor rgb="FFFFC000"/>
  </sheetPr>
  <dimension ref="A1:L44"/>
  <sheetViews>
    <sheetView workbookViewId="0">
      <selection activeCell="L3" sqref="L3"/>
    </sheetView>
  </sheetViews>
  <sheetFormatPr defaultRowHeight="14.4" x14ac:dyDescent="0.3"/>
  <cols>
    <col min="1" max="1" width="44.44140625" bestFit="1" customWidth="1"/>
    <col min="2" max="22" width="8.88671875" bestFit="1" customWidth="1"/>
    <col min="23" max="23" width="9.44140625" bestFit="1" customWidth="1"/>
  </cols>
  <sheetData>
    <row r="1" spans="1:12" x14ac:dyDescent="0.3">
      <c r="A1" s="3" t="s">
        <v>990</v>
      </c>
    </row>
    <row r="3" spans="1:12" x14ac:dyDescent="0.3">
      <c r="A3" s="3" t="s">
        <v>994</v>
      </c>
      <c r="L3" s="2" t="s">
        <v>36</v>
      </c>
    </row>
    <row r="5" spans="1:12" x14ac:dyDescent="0.3">
      <c r="A5" s="234"/>
      <c r="B5" s="631" t="s">
        <v>959</v>
      </c>
      <c r="C5" s="545"/>
      <c r="D5" s="545"/>
      <c r="E5" s="546"/>
      <c r="G5" s="631" t="s">
        <v>960</v>
      </c>
      <c r="H5" s="545"/>
      <c r="I5" s="546"/>
    </row>
    <row r="6" spans="1:12" x14ac:dyDescent="0.3">
      <c r="A6" s="632" t="s">
        <v>961</v>
      </c>
      <c r="B6" s="633" t="s">
        <v>962</v>
      </c>
      <c r="C6" s="634" t="s">
        <v>963</v>
      </c>
      <c r="D6" s="634" t="s">
        <v>964</v>
      </c>
      <c r="E6" s="635" t="s">
        <v>2</v>
      </c>
      <c r="G6" s="633" t="s">
        <v>962</v>
      </c>
      <c r="H6" s="634" t="s">
        <v>963</v>
      </c>
      <c r="I6" s="636" t="s">
        <v>964</v>
      </c>
    </row>
    <row r="7" spans="1:12" x14ac:dyDescent="0.3">
      <c r="A7" s="75" t="s">
        <v>212</v>
      </c>
      <c r="B7" s="446">
        <v>25</v>
      </c>
      <c r="C7" s="241">
        <v>95</v>
      </c>
      <c r="D7" s="241">
        <v>785</v>
      </c>
      <c r="E7" s="372">
        <v>905</v>
      </c>
      <c r="G7" s="625">
        <v>0.03</v>
      </c>
      <c r="H7" s="626">
        <v>0.11</v>
      </c>
      <c r="I7" s="447">
        <v>0.87</v>
      </c>
    </row>
    <row r="8" spans="1:12" x14ac:dyDescent="0.3">
      <c r="A8" s="75" t="s">
        <v>213</v>
      </c>
      <c r="B8" s="423">
        <v>255</v>
      </c>
      <c r="C8" s="10">
        <v>750</v>
      </c>
      <c r="D8" s="10">
        <v>785</v>
      </c>
      <c r="E8" s="11">
        <v>1790</v>
      </c>
      <c r="G8" s="627">
        <v>0.14000000000000001</v>
      </c>
      <c r="H8" s="628">
        <v>0.42</v>
      </c>
      <c r="I8" s="448">
        <v>0.44</v>
      </c>
    </row>
    <row r="9" spans="1:12" x14ac:dyDescent="0.3">
      <c r="A9" s="75" t="s">
        <v>214</v>
      </c>
      <c r="B9" s="423">
        <v>130</v>
      </c>
      <c r="C9" s="10">
        <v>380</v>
      </c>
      <c r="D9" s="10">
        <v>305</v>
      </c>
      <c r="E9" s="11">
        <v>810</v>
      </c>
      <c r="G9" s="627">
        <v>0.16</v>
      </c>
      <c r="H9" s="628">
        <v>0.47</v>
      </c>
      <c r="I9" s="448">
        <v>0.37</v>
      </c>
    </row>
    <row r="10" spans="1:12" x14ac:dyDescent="0.3">
      <c r="A10" s="75" t="s">
        <v>215</v>
      </c>
      <c r="B10" s="423">
        <v>95</v>
      </c>
      <c r="C10" s="10">
        <v>225</v>
      </c>
      <c r="D10" s="10">
        <v>195</v>
      </c>
      <c r="E10" s="11">
        <v>515</v>
      </c>
      <c r="G10" s="627">
        <v>0.18</v>
      </c>
      <c r="H10" s="628">
        <v>0.44</v>
      </c>
      <c r="I10" s="448">
        <v>0.38</v>
      </c>
    </row>
    <row r="11" spans="1:12" x14ac:dyDescent="0.3">
      <c r="A11" s="75" t="s">
        <v>216</v>
      </c>
      <c r="B11" s="423">
        <v>5</v>
      </c>
      <c r="C11" s="10">
        <v>20</v>
      </c>
      <c r="D11" s="10">
        <v>240</v>
      </c>
      <c r="E11" s="11">
        <v>260</v>
      </c>
      <c r="G11" s="627">
        <v>0.02</v>
      </c>
      <c r="H11" s="628">
        <v>7.0000000000000007E-2</v>
      </c>
      <c r="I11" s="448">
        <v>0.91</v>
      </c>
    </row>
    <row r="12" spans="1:12" x14ac:dyDescent="0.3">
      <c r="A12" s="75" t="s">
        <v>217</v>
      </c>
      <c r="B12" s="423">
        <v>10</v>
      </c>
      <c r="C12" s="10">
        <v>120</v>
      </c>
      <c r="D12" s="10">
        <v>10</v>
      </c>
      <c r="E12" s="11">
        <v>140</v>
      </c>
      <c r="G12" s="627">
        <v>0.08</v>
      </c>
      <c r="H12" s="628">
        <v>0.83</v>
      </c>
      <c r="I12" s="448">
        <v>0.08</v>
      </c>
    </row>
    <row r="13" spans="1:12" x14ac:dyDescent="0.3">
      <c r="A13" s="75" t="s">
        <v>218</v>
      </c>
      <c r="B13" s="423">
        <v>15</v>
      </c>
      <c r="C13" s="10">
        <v>90</v>
      </c>
      <c r="D13" s="10">
        <v>250</v>
      </c>
      <c r="E13" s="11">
        <v>355</v>
      </c>
      <c r="G13" s="627">
        <v>0.04</v>
      </c>
      <c r="H13" s="628">
        <v>0.26</v>
      </c>
      <c r="I13" s="448">
        <v>0.7</v>
      </c>
    </row>
    <row r="14" spans="1:12" x14ac:dyDescent="0.3">
      <c r="A14" s="75" t="s">
        <v>220</v>
      </c>
      <c r="B14" s="423">
        <v>10</v>
      </c>
      <c r="C14" s="10">
        <v>40</v>
      </c>
      <c r="D14" s="10">
        <v>265</v>
      </c>
      <c r="E14" s="11">
        <v>315</v>
      </c>
      <c r="G14" s="627">
        <v>0.03</v>
      </c>
      <c r="H14" s="628">
        <v>0.12</v>
      </c>
      <c r="I14" s="448">
        <v>0.85</v>
      </c>
    </row>
    <row r="15" spans="1:12" x14ac:dyDescent="0.3">
      <c r="A15" s="75" t="s">
        <v>221</v>
      </c>
      <c r="B15" s="423">
        <v>95</v>
      </c>
      <c r="C15" s="10">
        <v>160</v>
      </c>
      <c r="D15" s="10">
        <v>485</v>
      </c>
      <c r="E15" s="11">
        <v>745</v>
      </c>
      <c r="G15" s="627">
        <v>0.13</v>
      </c>
      <c r="H15" s="628">
        <v>0.22</v>
      </c>
      <c r="I15" s="448">
        <v>0.65</v>
      </c>
    </row>
    <row r="16" spans="1:12" x14ac:dyDescent="0.3">
      <c r="A16" s="75" t="s">
        <v>222</v>
      </c>
      <c r="B16" s="423">
        <v>155</v>
      </c>
      <c r="C16" s="10">
        <v>275</v>
      </c>
      <c r="D16" s="10">
        <v>285</v>
      </c>
      <c r="E16" s="11">
        <v>715</v>
      </c>
      <c r="G16" s="627">
        <v>0.22</v>
      </c>
      <c r="H16" s="628">
        <v>0.38</v>
      </c>
      <c r="I16" s="448">
        <v>0.4</v>
      </c>
    </row>
    <row r="17" spans="1:9" x14ac:dyDescent="0.3">
      <c r="A17" s="75" t="s">
        <v>224</v>
      </c>
      <c r="B17" s="423">
        <v>20</v>
      </c>
      <c r="C17" s="10">
        <v>115</v>
      </c>
      <c r="D17" s="10">
        <v>60</v>
      </c>
      <c r="E17" s="11">
        <v>190</v>
      </c>
      <c r="G17" s="627">
        <v>0.1</v>
      </c>
      <c r="H17" s="628">
        <v>0.59</v>
      </c>
      <c r="I17" s="448">
        <v>0.31</v>
      </c>
    </row>
    <row r="18" spans="1:9" x14ac:dyDescent="0.3">
      <c r="A18" s="75" t="s">
        <v>227</v>
      </c>
      <c r="B18" s="423">
        <v>265</v>
      </c>
      <c r="C18" s="10">
        <v>345</v>
      </c>
      <c r="D18" s="10">
        <v>450</v>
      </c>
      <c r="E18" s="11">
        <v>1065</v>
      </c>
      <c r="G18" s="627">
        <v>0.25</v>
      </c>
      <c r="H18" s="628">
        <v>0.33</v>
      </c>
      <c r="I18" s="448">
        <v>0.42</v>
      </c>
    </row>
    <row r="19" spans="1:9" x14ac:dyDescent="0.3">
      <c r="A19" s="75" t="s">
        <v>228</v>
      </c>
      <c r="B19" s="423">
        <v>80</v>
      </c>
      <c r="C19" s="10">
        <v>160</v>
      </c>
      <c r="D19" s="10">
        <v>350</v>
      </c>
      <c r="E19" s="11">
        <v>595</v>
      </c>
      <c r="G19" s="627">
        <v>0.14000000000000001</v>
      </c>
      <c r="H19" s="628">
        <v>0.27</v>
      </c>
      <c r="I19" s="448">
        <v>0.59</v>
      </c>
    </row>
    <row r="20" spans="1:9" x14ac:dyDescent="0.3">
      <c r="A20" s="75" t="s">
        <v>229</v>
      </c>
      <c r="B20" s="423">
        <v>205</v>
      </c>
      <c r="C20" s="10">
        <v>665</v>
      </c>
      <c r="D20" s="10">
        <v>660</v>
      </c>
      <c r="E20" s="11">
        <v>1530</v>
      </c>
      <c r="G20" s="627">
        <v>0.13</v>
      </c>
      <c r="H20" s="628">
        <v>0.43</v>
      </c>
      <c r="I20" s="448">
        <v>0.43</v>
      </c>
    </row>
    <row r="21" spans="1:9" x14ac:dyDescent="0.3">
      <c r="A21" s="75" t="s">
        <v>231</v>
      </c>
      <c r="B21" s="423">
        <v>35</v>
      </c>
      <c r="C21" s="10">
        <v>110</v>
      </c>
      <c r="D21" s="10">
        <v>415</v>
      </c>
      <c r="E21" s="11">
        <v>565</v>
      </c>
      <c r="G21" s="627">
        <v>0.06</v>
      </c>
      <c r="H21" s="628">
        <v>0.2</v>
      </c>
      <c r="I21" s="448">
        <v>0.74</v>
      </c>
    </row>
    <row r="22" spans="1:9" x14ac:dyDescent="0.3">
      <c r="A22" s="75" t="s">
        <v>232</v>
      </c>
      <c r="B22" s="423">
        <v>140</v>
      </c>
      <c r="C22" s="10">
        <v>70</v>
      </c>
      <c r="D22" s="10">
        <v>245</v>
      </c>
      <c r="E22" s="11">
        <v>450</v>
      </c>
      <c r="G22" s="627">
        <v>0.31</v>
      </c>
      <c r="H22" s="628">
        <v>0.15</v>
      </c>
      <c r="I22" s="448">
        <v>0.54</v>
      </c>
    </row>
    <row r="23" spans="1:9" x14ac:dyDescent="0.3">
      <c r="A23" s="75" t="s">
        <v>234</v>
      </c>
      <c r="B23" s="423">
        <v>225</v>
      </c>
      <c r="C23" s="10">
        <v>250</v>
      </c>
      <c r="D23" s="10">
        <v>140</v>
      </c>
      <c r="E23" s="11">
        <v>615</v>
      </c>
      <c r="G23" s="627">
        <v>0.36</v>
      </c>
      <c r="H23" s="628">
        <v>0.41</v>
      </c>
      <c r="I23" s="448">
        <v>0.23</v>
      </c>
    </row>
    <row r="24" spans="1:9" x14ac:dyDescent="0.3">
      <c r="A24" s="75" t="s">
        <v>235</v>
      </c>
      <c r="B24" s="423">
        <v>0</v>
      </c>
      <c r="C24" s="10">
        <v>5</v>
      </c>
      <c r="D24" s="10">
        <v>20</v>
      </c>
      <c r="E24" s="11">
        <v>25</v>
      </c>
      <c r="G24" s="627">
        <v>0.09</v>
      </c>
      <c r="H24" s="628">
        <v>0.13</v>
      </c>
      <c r="I24" s="448">
        <v>0.78</v>
      </c>
    </row>
    <row r="25" spans="1:9" x14ac:dyDescent="0.3">
      <c r="A25" s="75" t="s">
        <v>584</v>
      </c>
      <c r="B25" s="423">
        <v>60</v>
      </c>
      <c r="C25" s="10">
        <v>140</v>
      </c>
      <c r="D25" s="10">
        <v>80</v>
      </c>
      <c r="E25" s="11">
        <v>280</v>
      </c>
      <c r="G25" s="627">
        <v>0.21</v>
      </c>
      <c r="H25" s="628">
        <v>0.5</v>
      </c>
      <c r="I25" s="448">
        <v>0.28999999999999998</v>
      </c>
    </row>
    <row r="26" spans="1:9" x14ac:dyDescent="0.3">
      <c r="A26" s="75" t="s">
        <v>965</v>
      </c>
      <c r="B26" s="423">
        <v>240</v>
      </c>
      <c r="C26" s="10">
        <v>545</v>
      </c>
      <c r="D26" s="10">
        <v>310</v>
      </c>
      <c r="E26" s="11">
        <v>1100</v>
      </c>
      <c r="G26" s="627">
        <v>0.22</v>
      </c>
      <c r="H26" s="628">
        <v>0.5</v>
      </c>
      <c r="I26" s="448">
        <v>0.28000000000000003</v>
      </c>
    </row>
    <row r="27" spans="1:9" x14ac:dyDescent="0.3">
      <c r="A27" s="75" t="s">
        <v>966</v>
      </c>
      <c r="B27" s="423">
        <v>20</v>
      </c>
      <c r="C27" s="10">
        <v>50</v>
      </c>
      <c r="D27" s="10">
        <v>175</v>
      </c>
      <c r="E27" s="11">
        <v>245</v>
      </c>
      <c r="G27" s="627">
        <v>0.09</v>
      </c>
      <c r="H27" s="628">
        <v>0.19</v>
      </c>
      <c r="I27" s="448">
        <v>0.71</v>
      </c>
    </row>
    <row r="28" spans="1:9" x14ac:dyDescent="0.3">
      <c r="A28" s="73" t="s">
        <v>2</v>
      </c>
      <c r="B28" s="413">
        <v>2095</v>
      </c>
      <c r="C28" s="240">
        <v>4600</v>
      </c>
      <c r="D28" s="240">
        <v>6515</v>
      </c>
      <c r="E28" s="373">
        <v>13210</v>
      </c>
      <c r="G28" s="629">
        <v>0.16</v>
      </c>
      <c r="H28" s="630">
        <v>0.35</v>
      </c>
      <c r="I28" s="453">
        <v>0.49</v>
      </c>
    </row>
    <row r="29" spans="1:9" x14ac:dyDescent="0.3">
      <c r="A29" t="s">
        <v>51</v>
      </c>
    </row>
    <row r="31" spans="1:9" x14ac:dyDescent="0.3">
      <c r="A31" t="s">
        <v>11</v>
      </c>
    </row>
    <row r="32" spans="1:9" x14ac:dyDescent="0.3">
      <c r="A32" t="s">
        <v>984</v>
      </c>
    </row>
    <row r="33" spans="1:1" x14ac:dyDescent="0.3">
      <c r="A33" t="s">
        <v>985</v>
      </c>
    </row>
    <row r="34" spans="1:1" x14ac:dyDescent="0.3">
      <c r="A34" t="s">
        <v>986</v>
      </c>
    </row>
    <row r="35" spans="1:1" x14ac:dyDescent="0.3">
      <c r="A35" t="s">
        <v>987</v>
      </c>
    </row>
    <row r="36" spans="1:1" x14ac:dyDescent="0.3">
      <c r="A36" t="s">
        <v>988</v>
      </c>
    </row>
    <row r="37" spans="1:1" x14ac:dyDescent="0.3">
      <c r="A37" t="s">
        <v>999</v>
      </c>
    </row>
    <row r="38" spans="1:1" x14ac:dyDescent="0.3">
      <c r="A38" t="s">
        <v>1000</v>
      </c>
    </row>
    <row r="39" spans="1:1" x14ac:dyDescent="0.3">
      <c r="A39" t="s">
        <v>981</v>
      </c>
    </row>
    <row r="40" spans="1:1" x14ac:dyDescent="0.3">
      <c r="A40" t="s">
        <v>1001</v>
      </c>
    </row>
    <row r="41" spans="1:1" x14ac:dyDescent="0.3">
      <c r="A41" t="s">
        <v>1002</v>
      </c>
    </row>
    <row r="42" spans="1:1" x14ac:dyDescent="0.3">
      <c r="A42" s="642"/>
    </row>
    <row r="43" spans="1:1" x14ac:dyDescent="0.3">
      <c r="A43" s="642"/>
    </row>
    <row r="44" spans="1:1" x14ac:dyDescent="0.3">
      <c r="A44" s="642"/>
    </row>
  </sheetData>
  <hyperlinks>
    <hyperlink ref="L3" location="Index!A1" display="Back to index" xr:uid="{1025531A-E271-4DF3-8A7E-732C23CD00E8}"/>
  </hyperlinks>
  <pageMargins left="0.7" right="0.7" top="0.75" bottom="0.75" header="0.3" footer="0.3"/>
  <pageSetup orientation="portrait" horizontalDpi="90" verticalDpi="9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F3829-CEA8-43E2-9028-A2651571EAE5}">
  <sheetPr>
    <tabColor rgb="FFFFC000"/>
  </sheetPr>
  <dimension ref="A1:I40"/>
  <sheetViews>
    <sheetView workbookViewId="0">
      <selection activeCell="J10" sqref="J10"/>
    </sheetView>
  </sheetViews>
  <sheetFormatPr defaultRowHeight="14.4" x14ac:dyDescent="0.3"/>
  <cols>
    <col min="1" max="1" width="39.44140625" customWidth="1"/>
  </cols>
  <sheetData>
    <row r="1" spans="1:9" x14ac:dyDescent="0.3">
      <c r="A1" s="3" t="s">
        <v>989</v>
      </c>
    </row>
    <row r="3" spans="1:9" x14ac:dyDescent="0.3">
      <c r="A3" s="3" t="s">
        <v>996</v>
      </c>
      <c r="I3" s="2" t="s">
        <v>36</v>
      </c>
    </row>
    <row r="4" spans="1:9" x14ac:dyDescent="0.3">
      <c r="A4" s="3" t="s">
        <v>995</v>
      </c>
    </row>
    <row r="5" spans="1:9" x14ac:dyDescent="0.3">
      <c r="A5" s="3"/>
    </row>
    <row r="6" spans="1:9" x14ac:dyDescent="0.3">
      <c r="A6" s="234"/>
      <c r="B6" s="638" t="s">
        <v>959</v>
      </c>
      <c r="C6" s="59"/>
      <c r="D6" s="59"/>
      <c r="E6" s="60"/>
    </row>
    <row r="7" spans="1:9" x14ac:dyDescent="0.3">
      <c r="A7" s="632" t="s">
        <v>211</v>
      </c>
      <c r="B7" s="640" t="s">
        <v>962</v>
      </c>
      <c r="C7" s="640" t="s">
        <v>963</v>
      </c>
      <c r="D7" s="640" t="s">
        <v>964</v>
      </c>
      <c r="E7" s="641" t="s">
        <v>2</v>
      </c>
    </row>
    <row r="8" spans="1:9" x14ac:dyDescent="0.3">
      <c r="A8" s="75" t="s">
        <v>967</v>
      </c>
      <c r="B8" s="508">
        <v>0</v>
      </c>
      <c r="C8" s="508">
        <v>0</v>
      </c>
      <c r="D8" s="508">
        <v>0</v>
      </c>
      <c r="E8" s="369">
        <v>0</v>
      </c>
    </row>
    <row r="9" spans="1:9" x14ac:dyDescent="0.3">
      <c r="A9" s="75" t="s">
        <v>968</v>
      </c>
      <c r="B9" s="508">
        <v>15</v>
      </c>
      <c r="C9" s="508">
        <v>10</v>
      </c>
      <c r="D9" s="508">
        <v>5</v>
      </c>
      <c r="E9" s="369">
        <v>30</v>
      </c>
    </row>
    <row r="10" spans="1:9" x14ac:dyDescent="0.3">
      <c r="A10" s="75" t="s">
        <v>969</v>
      </c>
      <c r="B10" s="508">
        <v>5</v>
      </c>
      <c r="C10" s="508">
        <v>5</v>
      </c>
      <c r="D10" s="508">
        <v>0</v>
      </c>
      <c r="E10" s="369">
        <v>10</v>
      </c>
    </row>
    <row r="11" spans="1:9" x14ac:dyDescent="0.3">
      <c r="A11" s="75" t="s">
        <v>970</v>
      </c>
      <c r="B11" s="508">
        <v>5</v>
      </c>
      <c r="C11" s="508">
        <v>5</v>
      </c>
      <c r="D11" s="508">
        <v>0</v>
      </c>
      <c r="E11" s="369">
        <v>5</v>
      </c>
    </row>
    <row r="12" spans="1:9" x14ac:dyDescent="0.3">
      <c r="A12" s="75" t="s">
        <v>371</v>
      </c>
      <c r="B12" s="508">
        <v>0</v>
      </c>
      <c r="C12" s="508">
        <v>0</v>
      </c>
      <c r="D12" s="508">
        <v>0</v>
      </c>
      <c r="E12" s="369">
        <v>0</v>
      </c>
    </row>
    <row r="13" spans="1:9" x14ac:dyDescent="0.3">
      <c r="A13" s="75" t="s">
        <v>372</v>
      </c>
      <c r="B13" s="508">
        <v>0</v>
      </c>
      <c r="C13" s="508">
        <v>0</v>
      </c>
      <c r="D13" s="508">
        <v>0</v>
      </c>
      <c r="E13" s="369">
        <v>0</v>
      </c>
    </row>
    <row r="14" spans="1:9" x14ac:dyDescent="0.3">
      <c r="A14" s="75" t="s">
        <v>971</v>
      </c>
      <c r="B14" s="508">
        <v>0</v>
      </c>
      <c r="C14" s="508">
        <v>5</v>
      </c>
      <c r="D14" s="508">
        <v>0</v>
      </c>
      <c r="E14" s="369">
        <v>5</v>
      </c>
    </row>
    <row r="15" spans="1:9" x14ac:dyDescent="0.3">
      <c r="A15" s="75" t="s">
        <v>222</v>
      </c>
      <c r="B15" s="508">
        <v>5</v>
      </c>
      <c r="C15" s="508">
        <v>15</v>
      </c>
      <c r="D15" s="508">
        <v>10</v>
      </c>
      <c r="E15" s="369">
        <v>25</v>
      </c>
    </row>
    <row r="16" spans="1:9" x14ac:dyDescent="0.3">
      <c r="A16" s="75" t="s">
        <v>972</v>
      </c>
      <c r="B16" s="508">
        <v>0</v>
      </c>
      <c r="C16" s="508">
        <v>5</v>
      </c>
      <c r="D16" s="508">
        <v>0</v>
      </c>
      <c r="E16" s="369">
        <v>10</v>
      </c>
    </row>
    <row r="17" spans="1:5" x14ac:dyDescent="0.3">
      <c r="A17" s="75" t="s">
        <v>973</v>
      </c>
      <c r="B17" s="508">
        <v>5</v>
      </c>
      <c r="C17" s="508">
        <v>5</v>
      </c>
      <c r="D17" s="508">
        <v>0</v>
      </c>
      <c r="E17" s="369">
        <v>5</v>
      </c>
    </row>
    <row r="18" spans="1:5" x14ac:dyDescent="0.3">
      <c r="A18" s="75" t="s">
        <v>974</v>
      </c>
      <c r="B18" s="508">
        <v>0</v>
      </c>
      <c r="C18" s="508">
        <v>5</v>
      </c>
      <c r="D18" s="508">
        <v>5</v>
      </c>
      <c r="E18" s="369">
        <v>10</v>
      </c>
    </row>
    <row r="19" spans="1:5" x14ac:dyDescent="0.3">
      <c r="A19" s="75" t="s">
        <v>975</v>
      </c>
      <c r="B19" s="508">
        <v>0</v>
      </c>
      <c r="C19" s="508">
        <v>0</v>
      </c>
      <c r="D19" s="508">
        <v>0</v>
      </c>
      <c r="E19" s="369">
        <v>0</v>
      </c>
    </row>
    <row r="20" spans="1:5" x14ac:dyDescent="0.3">
      <c r="A20" s="75" t="s">
        <v>976</v>
      </c>
      <c r="B20" s="508">
        <v>0</v>
      </c>
      <c r="C20" s="508">
        <v>0</v>
      </c>
      <c r="D20" s="508">
        <v>5</v>
      </c>
      <c r="E20" s="369">
        <v>5</v>
      </c>
    </row>
    <row r="21" spans="1:5" x14ac:dyDescent="0.3">
      <c r="A21" s="75" t="s">
        <v>977</v>
      </c>
      <c r="B21" s="508">
        <v>5</v>
      </c>
      <c r="C21" s="508">
        <v>0</v>
      </c>
      <c r="D21" s="508">
        <v>0</v>
      </c>
      <c r="E21" s="369">
        <v>5</v>
      </c>
    </row>
    <row r="22" spans="1:5" x14ac:dyDescent="0.3">
      <c r="A22" s="75" t="s">
        <v>978</v>
      </c>
      <c r="B22" s="508">
        <v>0</v>
      </c>
      <c r="C22" s="508">
        <v>5</v>
      </c>
      <c r="D22" s="508">
        <v>10</v>
      </c>
      <c r="E22" s="369">
        <v>15</v>
      </c>
    </row>
    <row r="23" spans="1:5" x14ac:dyDescent="0.3">
      <c r="A23" s="73" t="s">
        <v>2</v>
      </c>
      <c r="B23" s="637">
        <v>35</v>
      </c>
      <c r="C23" s="637">
        <v>60</v>
      </c>
      <c r="D23" s="637">
        <v>35</v>
      </c>
      <c r="E23" s="371">
        <v>130</v>
      </c>
    </row>
    <row r="25" spans="1:5" x14ac:dyDescent="0.3">
      <c r="A25" s="234"/>
      <c r="B25" s="471" t="s">
        <v>979</v>
      </c>
      <c r="C25" s="411" t="s">
        <v>963</v>
      </c>
      <c r="D25" s="74" t="s">
        <v>964</v>
      </c>
    </row>
    <row r="26" spans="1:5" x14ac:dyDescent="0.3">
      <c r="A26" s="400" t="s">
        <v>980</v>
      </c>
      <c r="B26" s="510">
        <v>0.27</v>
      </c>
      <c r="C26" s="510">
        <v>0.47</v>
      </c>
      <c r="D26" s="516">
        <v>0.26</v>
      </c>
    </row>
    <row r="28" spans="1:5" x14ac:dyDescent="0.3">
      <c r="A28" t="s">
        <v>51</v>
      </c>
    </row>
    <row r="30" spans="1:5" x14ac:dyDescent="0.3">
      <c r="A30" t="s">
        <v>11</v>
      </c>
    </row>
    <row r="31" spans="1:5" x14ac:dyDescent="0.3">
      <c r="A31" t="s">
        <v>984</v>
      </c>
    </row>
    <row r="32" spans="1:5" x14ac:dyDescent="0.3">
      <c r="A32" t="s">
        <v>985</v>
      </c>
    </row>
    <row r="33" spans="1:1" x14ac:dyDescent="0.3">
      <c r="A33" t="s">
        <v>986</v>
      </c>
    </row>
    <row r="34" spans="1:1" x14ac:dyDescent="0.3">
      <c r="A34" t="s">
        <v>987</v>
      </c>
    </row>
    <row r="35" spans="1:1" x14ac:dyDescent="0.3">
      <c r="A35" t="s">
        <v>988</v>
      </c>
    </row>
    <row r="36" spans="1:1" x14ac:dyDescent="0.3">
      <c r="A36" t="s">
        <v>999</v>
      </c>
    </row>
    <row r="37" spans="1:1" x14ac:dyDescent="0.3">
      <c r="A37" t="s">
        <v>1000</v>
      </c>
    </row>
    <row r="38" spans="1:1" x14ac:dyDescent="0.3">
      <c r="A38" t="s">
        <v>981</v>
      </c>
    </row>
    <row r="39" spans="1:1" x14ac:dyDescent="0.3">
      <c r="A39" t="s">
        <v>1001</v>
      </c>
    </row>
    <row r="40" spans="1:1" x14ac:dyDescent="0.3">
      <c r="A40" t="s">
        <v>1002</v>
      </c>
    </row>
  </sheetData>
  <hyperlinks>
    <hyperlink ref="I3" location="Index!A1" display="Back to index" xr:uid="{8838B507-642D-459E-8608-3415BC6105BF}"/>
  </hyperlinks>
  <pageMargins left="0.7" right="0.7" top="0.75" bottom="0.75" header="0.3" footer="0.3"/>
  <pageSetup orientation="portrait" horizontalDpi="90" verticalDpi="9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A8479-D6A7-499E-A501-432BFDBA9EEC}">
  <sheetPr>
    <tabColor rgb="FFFFC000"/>
  </sheetPr>
  <dimension ref="A1:H40"/>
  <sheetViews>
    <sheetView workbookViewId="0">
      <selection activeCell="A13" sqref="A13"/>
    </sheetView>
  </sheetViews>
  <sheetFormatPr defaultRowHeight="14.4" x14ac:dyDescent="0.3"/>
  <cols>
    <col min="1" max="1" width="40.44140625" customWidth="1"/>
  </cols>
  <sheetData>
    <row r="1" spans="1:8" x14ac:dyDescent="0.3">
      <c r="A1" s="3" t="s">
        <v>989</v>
      </c>
    </row>
    <row r="3" spans="1:8" x14ac:dyDescent="0.3">
      <c r="A3" s="3" t="s">
        <v>997</v>
      </c>
      <c r="H3" s="2" t="s">
        <v>36</v>
      </c>
    </row>
    <row r="4" spans="1:8" x14ac:dyDescent="0.3">
      <c r="A4" s="3" t="s">
        <v>998</v>
      </c>
    </row>
    <row r="5" spans="1:8" x14ac:dyDescent="0.3">
      <c r="A5" s="3"/>
    </row>
    <row r="6" spans="1:8" x14ac:dyDescent="0.3">
      <c r="A6" s="648"/>
      <c r="B6" s="638" t="s">
        <v>959</v>
      </c>
      <c r="C6" s="59"/>
      <c r="D6" s="59"/>
      <c r="E6" s="60"/>
    </row>
    <row r="7" spans="1:8" x14ac:dyDescent="0.3">
      <c r="A7" s="632" t="s">
        <v>211</v>
      </c>
      <c r="B7" s="639" t="s">
        <v>962</v>
      </c>
      <c r="C7" s="640" t="s">
        <v>963</v>
      </c>
      <c r="D7" s="640" t="s">
        <v>964</v>
      </c>
      <c r="E7" s="641" t="s">
        <v>2</v>
      </c>
    </row>
    <row r="8" spans="1:8" x14ac:dyDescent="0.3">
      <c r="A8" s="75" t="s">
        <v>982</v>
      </c>
      <c r="B8" s="508">
        <v>0</v>
      </c>
      <c r="C8" s="508">
        <v>5</v>
      </c>
      <c r="D8" s="508">
        <v>5</v>
      </c>
      <c r="E8" s="369">
        <v>10</v>
      </c>
    </row>
    <row r="9" spans="1:8" x14ac:dyDescent="0.3">
      <c r="A9" s="75" t="s">
        <v>969</v>
      </c>
      <c r="B9" s="508">
        <v>5</v>
      </c>
      <c r="C9" s="508">
        <v>15</v>
      </c>
      <c r="D9" s="508">
        <v>0</v>
      </c>
      <c r="E9" s="369">
        <v>25</v>
      </c>
    </row>
    <row r="10" spans="1:8" x14ac:dyDescent="0.3">
      <c r="A10" s="75" t="s">
        <v>215</v>
      </c>
      <c r="B10" s="508">
        <v>0</v>
      </c>
      <c r="C10" s="508">
        <v>0</v>
      </c>
      <c r="D10" s="508">
        <v>0</v>
      </c>
      <c r="E10" s="369">
        <v>0</v>
      </c>
    </row>
    <row r="11" spans="1:8" x14ac:dyDescent="0.3">
      <c r="A11" s="75" t="s">
        <v>970</v>
      </c>
      <c r="B11" s="508">
        <v>0</v>
      </c>
      <c r="C11" s="508">
        <v>0</v>
      </c>
      <c r="D11" s="508">
        <v>0</v>
      </c>
      <c r="E11" s="369">
        <v>0</v>
      </c>
    </row>
    <row r="12" spans="1:8" x14ac:dyDescent="0.3">
      <c r="A12" s="75" t="s">
        <v>371</v>
      </c>
      <c r="B12" s="508">
        <v>0</v>
      </c>
      <c r="C12" s="508">
        <v>0</v>
      </c>
      <c r="D12" s="508">
        <v>0</v>
      </c>
      <c r="E12" s="369">
        <v>0</v>
      </c>
    </row>
    <row r="13" spans="1:8" x14ac:dyDescent="0.3">
      <c r="A13" s="75" t="s">
        <v>971</v>
      </c>
      <c r="B13" s="508">
        <v>5</v>
      </c>
      <c r="C13" s="508">
        <v>0</v>
      </c>
      <c r="D13" s="508">
        <v>0</v>
      </c>
      <c r="E13" s="369">
        <v>10</v>
      </c>
    </row>
    <row r="14" spans="1:8" x14ac:dyDescent="0.3">
      <c r="A14" s="75" t="s">
        <v>222</v>
      </c>
      <c r="B14" s="508">
        <v>5</v>
      </c>
      <c r="C14" s="508">
        <v>5</v>
      </c>
      <c r="D14" s="508">
        <v>5</v>
      </c>
      <c r="E14" s="369">
        <v>15</v>
      </c>
    </row>
    <row r="15" spans="1:8" x14ac:dyDescent="0.3">
      <c r="A15" s="75" t="s">
        <v>972</v>
      </c>
      <c r="B15" s="508">
        <v>0</v>
      </c>
      <c r="C15" s="508">
        <v>0</v>
      </c>
      <c r="D15" s="508">
        <v>0</v>
      </c>
      <c r="E15" s="369">
        <v>0</v>
      </c>
    </row>
    <row r="16" spans="1:8" x14ac:dyDescent="0.3">
      <c r="A16" s="75" t="s">
        <v>973</v>
      </c>
      <c r="B16" s="508">
        <v>0</v>
      </c>
      <c r="C16" s="508">
        <v>5</v>
      </c>
      <c r="D16" s="508">
        <v>0</v>
      </c>
      <c r="E16" s="369">
        <v>5</v>
      </c>
    </row>
    <row r="17" spans="1:5" x14ac:dyDescent="0.3">
      <c r="A17" s="75" t="s">
        <v>974</v>
      </c>
      <c r="B17" s="508">
        <v>5</v>
      </c>
      <c r="C17" s="508">
        <v>5</v>
      </c>
      <c r="D17" s="508">
        <v>5</v>
      </c>
      <c r="E17" s="369">
        <v>15</v>
      </c>
    </row>
    <row r="18" spans="1:5" x14ac:dyDescent="0.3">
      <c r="A18" s="75" t="s">
        <v>975</v>
      </c>
      <c r="B18" s="508">
        <v>0</v>
      </c>
      <c r="C18" s="508">
        <v>0</v>
      </c>
      <c r="D18" s="508">
        <v>0</v>
      </c>
      <c r="E18" s="369">
        <v>0</v>
      </c>
    </row>
    <row r="19" spans="1:5" x14ac:dyDescent="0.3">
      <c r="A19" s="75" t="s">
        <v>976</v>
      </c>
      <c r="B19" s="508">
        <v>5</v>
      </c>
      <c r="C19" s="508">
        <v>0</v>
      </c>
      <c r="D19" s="508">
        <v>0</v>
      </c>
      <c r="E19" s="369">
        <v>5</v>
      </c>
    </row>
    <row r="20" spans="1:5" x14ac:dyDescent="0.3">
      <c r="A20" s="75" t="s">
        <v>977</v>
      </c>
      <c r="B20" s="508">
        <v>0</v>
      </c>
      <c r="C20" s="508">
        <v>5</v>
      </c>
      <c r="D20" s="508">
        <v>0</v>
      </c>
      <c r="E20" s="369">
        <v>5</v>
      </c>
    </row>
    <row r="21" spans="1:5" x14ac:dyDescent="0.3">
      <c r="A21" s="75" t="s">
        <v>983</v>
      </c>
      <c r="B21" s="508">
        <v>5</v>
      </c>
      <c r="C21" s="508">
        <v>5</v>
      </c>
      <c r="D21" s="508">
        <v>0</v>
      </c>
      <c r="E21" s="369">
        <v>10</v>
      </c>
    </row>
    <row r="22" spans="1:5" x14ac:dyDescent="0.3">
      <c r="A22" s="75" t="s">
        <v>978</v>
      </c>
      <c r="B22" s="508">
        <v>5</v>
      </c>
      <c r="C22" s="508">
        <v>20</v>
      </c>
      <c r="D22" s="508">
        <v>5</v>
      </c>
      <c r="E22" s="369">
        <v>35</v>
      </c>
    </row>
    <row r="23" spans="1:5" x14ac:dyDescent="0.3">
      <c r="A23" s="73" t="s">
        <v>2</v>
      </c>
      <c r="B23" s="637">
        <v>40</v>
      </c>
      <c r="C23" s="637">
        <v>70</v>
      </c>
      <c r="D23" s="637">
        <v>25</v>
      </c>
      <c r="E23" s="371">
        <v>135</v>
      </c>
    </row>
    <row r="24" spans="1:5" x14ac:dyDescent="0.3">
      <c r="E24" s="18"/>
    </row>
    <row r="25" spans="1:5" x14ac:dyDescent="0.3">
      <c r="A25" s="234"/>
      <c r="B25" s="471" t="s">
        <v>962</v>
      </c>
      <c r="C25" s="411" t="s">
        <v>963</v>
      </c>
      <c r="D25" s="74" t="s">
        <v>964</v>
      </c>
    </row>
    <row r="26" spans="1:5" x14ac:dyDescent="0.3">
      <c r="A26" s="400" t="s">
        <v>980</v>
      </c>
      <c r="B26" s="510">
        <v>0.28999999999999998</v>
      </c>
      <c r="C26" s="510">
        <v>0.53</v>
      </c>
      <c r="D26" s="516">
        <v>0.18</v>
      </c>
    </row>
    <row r="28" spans="1:5" x14ac:dyDescent="0.3">
      <c r="A28" t="s">
        <v>51</v>
      </c>
    </row>
    <row r="30" spans="1:5" x14ac:dyDescent="0.3">
      <c r="A30" t="s">
        <v>11</v>
      </c>
    </row>
    <row r="31" spans="1:5" x14ac:dyDescent="0.3">
      <c r="A31" t="s">
        <v>984</v>
      </c>
    </row>
    <row r="32" spans="1:5" x14ac:dyDescent="0.3">
      <c r="A32" t="s">
        <v>985</v>
      </c>
    </row>
    <row r="33" spans="1:1" x14ac:dyDescent="0.3">
      <c r="A33" t="s">
        <v>986</v>
      </c>
    </row>
    <row r="34" spans="1:1" x14ac:dyDescent="0.3">
      <c r="A34" t="s">
        <v>987</v>
      </c>
    </row>
    <row r="35" spans="1:1" x14ac:dyDescent="0.3">
      <c r="A35" t="s">
        <v>988</v>
      </c>
    </row>
    <row r="36" spans="1:1" x14ac:dyDescent="0.3">
      <c r="A36" t="s">
        <v>999</v>
      </c>
    </row>
    <row r="37" spans="1:1" x14ac:dyDescent="0.3">
      <c r="A37" t="s">
        <v>1000</v>
      </c>
    </row>
    <row r="38" spans="1:1" x14ac:dyDescent="0.3">
      <c r="A38" t="s">
        <v>981</v>
      </c>
    </row>
    <row r="39" spans="1:1" x14ac:dyDescent="0.3">
      <c r="A39" t="s">
        <v>1001</v>
      </c>
    </row>
    <row r="40" spans="1:1" x14ac:dyDescent="0.3">
      <c r="A40" t="s">
        <v>1002</v>
      </c>
    </row>
  </sheetData>
  <hyperlinks>
    <hyperlink ref="H3" location="Index!A1" display="Back to index" xr:uid="{86EDC379-0CCB-48E3-BCB0-C1A83D31A174}"/>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B4C5B-FC09-424B-A911-563B505AF78D}">
  <sheetPr>
    <tabColor rgb="FFFFC000"/>
  </sheetPr>
  <dimension ref="A1:N48"/>
  <sheetViews>
    <sheetView workbookViewId="0">
      <selection activeCell="N2" sqref="N2"/>
    </sheetView>
  </sheetViews>
  <sheetFormatPr defaultRowHeight="14.4" x14ac:dyDescent="0.3"/>
  <cols>
    <col min="4" max="4" width="11.109375" customWidth="1"/>
  </cols>
  <sheetData>
    <row r="1" spans="1:14" x14ac:dyDescent="0.3">
      <c r="A1" s="3" t="s">
        <v>1003</v>
      </c>
    </row>
    <row r="2" spans="1:14" x14ac:dyDescent="0.3">
      <c r="N2" s="2" t="s">
        <v>36</v>
      </c>
    </row>
    <row r="3" spans="1:14" ht="30.6" customHeight="1" x14ac:dyDescent="0.3">
      <c r="A3" s="649" t="s">
        <v>9</v>
      </c>
      <c r="B3" s="650" t="s">
        <v>30</v>
      </c>
      <c r="C3" s="651" t="s">
        <v>2</v>
      </c>
      <c r="D3" s="652" t="s">
        <v>1004</v>
      </c>
    </row>
    <row r="4" spans="1:14" x14ac:dyDescent="0.3">
      <c r="A4" s="653" t="s">
        <v>7</v>
      </c>
      <c r="B4" s="423">
        <v>3700</v>
      </c>
      <c r="C4" s="77">
        <v>16040</v>
      </c>
      <c r="D4" s="528">
        <v>0.23</v>
      </c>
    </row>
    <row r="5" spans="1:14" x14ac:dyDescent="0.3">
      <c r="A5" s="653" t="s">
        <v>8</v>
      </c>
      <c r="B5" s="423">
        <v>3540</v>
      </c>
      <c r="C5" s="77">
        <v>15335</v>
      </c>
      <c r="D5" s="528">
        <v>0.23</v>
      </c>
    </row>
    <row r="6" spans="1:14" x14ac:dyDescent="0.3">
      <c r="A6" s="653" t="s">
        <v>80</v>
      </c>
      <c r="B6" s="423">
        <v>3820</v>
      </c>
      <c r="C6" s="77">
        <v>17095</v>
      </c>
      <c r="D6" s="528">
        <v>0.22</v>
      </c>
    </row>
    <row r="7" spans="1:14" x14ac:dyDescent="0.3">
      <c r="A7" s="653" t="s">
        <v>92</v>
      </c>
      <c r="B7" s="423">
        <v>3735</v>
      </c>
      <c r="C7" s="77">
        <v>15985</v>
      </c>
      <c r="D7" s="528">
        <v>0.23</v>
      </c>
    </row>
    <row r="8" spans="1:14" x14ac:dyDescent="0.3">
      <c r="A8" s="632" t="s">
        <v>603</v>
      </c>
      <c r="B8" s="475">
        <v>4775</v>
      </c>
      <c r="C8" s="239">
        <v>20400</v>
      </c>
      <c r="D8" s="516">
        <v>0.23</v>
      </c>
    </row>
    <row r="9" spans="1:14" x14ac:dyDescent="0.3">
      <c r="A9" t="s">
        <v>51</v>
      </c>
      <c r="B9" s="10"/>
      <c r="C9" s="10"/>
      <c r="D9" s="513"/>
    </row>
    <row r="10" spans="1:14" x14ac:dyDescent="0.3">
      <c r="B10" s="10"/>
      <c r="C10" s="10"/>
      <c r="D10" s="513"/>
    </row>
    <row r="11" spans="1:14" x14ac:dyDescent="0.3">
      <c r="A11" s="258" t="s">
        <v>1005</v>
      </c>
      <c r="B11" s="22"/>
      <c r="C11" s="22"/>
      <c r="D11" s="22"/>
      <c r="E11" s="22"/>
      <c r="F11" s="22"/>
      <c r="G11" s="22"/>
      <c r="H11" s="22"/>
      <c r="I11" s="22"/>
      <c r="J11" s="22"/>
      <c r="K11" s="22"/>
      <c r="L11" s="22"/>
    </row>
    <row r="12" spans="1:14" x14ac:dyDescent="0.3">
      <c r="A12" s="22"/>
      <c r="B12" s="22"/>
      <c r="C12" s="22"/>
      <c r="D12" s="22"/>
      <c r="E12" s="22"/>
      <c r="F12" s="22"/>
      <c r="G12" s="22"/>
      <c r="H12" s="22"/>
      <c r="I12" s="22"/>
      <c r="J12" s="22"/>
      <c r="K12" s="22"/>
      <c r="L12" s="22"/>
    </row>
    <row r="13" spans="1:14" ht="31.5" customHeight="1" x14ac:dyDescent="0.3">
      <c r="A13" s="654" t="s">
        <v>9</v>
      </c>
      <c r="B13" s="655" t="s">
        <v>277</v>
      </c>
      <c r="C13" s="656"/>
      <c r="D13" s="655" t="s">
        <v>112</v>
      </c>
      <c r="E13" s="656"/>
      <c r="F13" s="655" t="s">
        <v>1006</v>
      </c>
      <c r="G13" s="656"/>
      <c r="H13" s="655" t="s">
        <v>279</v>
      </c>
      <c r="I13" s="656"/>
      <c r="J13" s="655" t="s">
        <v>1007</v>
      </c>
      <c r="K13" s="656"/>
      <c r="L13" s="657" t="s">
        <v>2</v>
      </c>
    </row>
    <row r="14" spans="1:14" x14ac:dyDescent="0.3">
      <c r="A14" s="658" t="s">
        <v>7</v>
      </c>
      <c r="B14" s="82">
        <v>3120</v>
      </c>
      <c r="C14" s="643">
        <v>0.84</v>
      </c>
      <c r="D14" s="82">
        <v>115</v>
      </c>
      <c r="E14" s="643">
        <v>0.03</v>
      </c>
      <c r="F14" s="82">
        <v>165</v>
      </c>
      <c r="G14" s="643">
        <v>0.05</v>
      </c>
      <c r="H14" s="82">
        <v>40</v>
      </c>
      <c r="I14" s="643">
        <v>0.01</v>
      </c>
      <c r="J14" s="82">
        <v>260</v>
      </c>
      <c r="K14" s="643">
        <v>7.0000000000000007E-2</v>
      </c>
      <c r="L14" s="28">
        <v>3700</v>
      </c>
    </row>
    <row r="15" spans="1:14" x14ac:dyDescent="0.3">
      <c r="A15" s="658" t="s">
        <v>8</v>
      </c>
      <c r="B15" s="82">
        <v>2995</v>
      </c>
      <c r="C15" s="643">
        <v>0.85</v>
      </c>
      <c r="D15" s="82">
        <v>110</v>
      </c>
      <c r="E15" s="643">
        <v>0.03</v>
      </c>
      <c r="F15" s="82">
        <v>125</v>
      </c>
      <c r="G15" s="643">
        <v>0.04</v>
      </c>
      <c r="H15" s="82">
        <v>55</v>
      </c>
      <c r="I15" s="643">
        <v>0.02</v>
      </c>
      <c r="J15" s="82">
        <v>255</v>
      </c>
      <c r="K15" s="643">
        <v>7.0000000000000007E-2</v>
      </c>
      <c r="L15" s="28">
        <v>3540</v>
      </c>
    </row>
    <row r="16" spans="1:14" x14ac:dyDescent="0.3">
      <c r="A16" s="658" t="s">
        <v>80</v>
      </c>
      <c r="B16" s="82">
        <v>3160</v>
      </c>
      <c r="C16" s="643">
        <v>0.83</v>
      </c>
      <c r="D16" s="82">
        <v>170</v>
      </c>
      <c r="E16" s="643">
        <v>0.04</v>
      </c>
      <c r="F16" s="82">
        <v>170</v>
      </c>
      <c r="G16" s="643">
        <v>0.05</v>
      </c>
      <c r="H16" s="82">
        <v>60</v>
      </c>
      <c r="I16" s="643">
        <v>0.02</v>
      </c>
      <c r="J16" s="82">
        <v>260</v>
      </c>
      <c r="K16" s="643">
        <v>7.0000000000000007E-2</v>
      </c>
      <c r="L16" s="28">
        <v>3820</v>
      </c>
    </row>
    <row r="17" spans="1:12" x14ac:dyDescent="0.3">
      <c r="A17" s="658" t="s">
        <v>92</v>
      </c>
      <c r="B17" s="82">
        <v>2975</v>
      </c>
      <c r="C17" s="643">
        <v>0.8</v>
      </c>
      <c r="D17" s="82">
        <v>135</v>
      </c>
      <c r="E17" s="643">
        <v>0.04</v>
      </c>
      <c r="F17" s="82">
        <v>185</v>
      </c>
      <c r="G17" s="643">
        <v>0.05</v>
      </c>
      <c r="H17" s="82">
        <v>60</v>
      </c>
      <c r="I17" s="643">
        <v>0.02</v>
      </c>
      <c r="J17" s="82">
        <v>375</v>
      </c>
      <c r="K17" s="643">
        <v>0.1</v>
      </c>
      <c r="L17" s="28">
        <v>3735</v>
      </c>
    </row>
    <row r="18" spans="1:12" x14ac:dyDescent="0.3">
      <c r="A18" s="659" t="s">
        <v>603</v>
      </c>
      <c r="B18" s="644">
        <v>3815</v>
      </c>
      <c r="C18" s="645">
        <v>0.8</v>
      </c>
      <c r="D18" s="644">
        <v>210</v>
      </c>
      <c r="E18" s="645">
        <v>0.04</v>
      </c>
      <c r="F18" s="644">
        <v>195</v>
      </c>
      <c r="G18" s="645">
        <v>0.04</v>
      </c>
      <c r="H18" s="644">
        <v>45</v>
      </c>
      <c r="I18" s="645">
        <v>0.01</v>
      </c>
      <c r="J18" s="644">
        <v>510</v>
      </c>
      <c r="K18" s="645">
        <v>0.11</v>
      </c>
      <c r="L18" s="646">
        <v>4775</v>
      </c>
    </row>
    <row r="19" spans="1:12" x14ac:dyDescent="0.3">
      <c r="A19" s="22" t="s">
        <v>51</v>
      </c>
      <c r="B19" s="22"/>
      <c r="C19" s="22"/>
      <c r="D19" s="22"/>
      <c r="E19" s="22"/>
      <c r="F19" s="22"/>
      <c r="G19" s="22"/>
      <c r="H19" s="22"/>
      <c r="I19" s="22"/>
      <c r="J19" s="22"/>
      <c r="K19" s="22"/>
      <c r="L19" s="22"/>
    </row>
    <row r="21" spans="1:12" x14ac:dyDescent="0.3">
      <c r="A21" s="22" t="s">
        <v>11</v>
      </c>
    </row>
    <row r="22" spans="1:12" x14ac:dyDescent="0.3">
      <c r="A22" s="129" t="s">
        <v>1008</v>
      </c>
    </row>
    <row r="23" spans="1:12" x14ac:dyDescent="0.3">
      <c r="A23" s="129" t="s">
        <v>1009</v>
      </c>
    </row>
    <row r="24" spans="1:12" x14ac:dyDescent="0.3">
      <c r="A24" s="129" t="s">
        <v>1010</v>
      </c>
    </row>
    <row r="25" spans="1:12" x14ac:dyDescent="0.3">
      <c r="A25" s="129" t="s">
        <v>1011</v>
      </c>
    </row>
    <row r="26" spans="1:12" x14ac:dyDescent="0.3">
      <c r="A26" s="129" t="s">
        <v>1012</v>
      </c>
    </row>
    <row r="27" spans="1:12" x14ac:dyDescent="0.3">
      <c r="A27" s="129" t="s">
        <v>1013</v>
      </c>
    </row>
    <row r="28" spans="1:12" x14ac:dyDescent="0.3">
      <c r="A28" s="129" t="s">
        <v>1014</v>
      </c>
    </row>
    <row r="29" spans="1:12" x14ac:dyDescent="0.3">
      <c r="A29" s="647" t="s">
        <v>1015</v>
      </c>
    </row>
    <row r="30" spans="1:12" x14ac:dyDescent="0.3">
      <c r="A30" s="647" t="s">
        <v>1016</v>
      </c>
    </row>
    <row r="31" spans="1:12" x14ac:dyDescent="0.3">
      <c r="A31" s="647" t="s">
        <v>1017</v>
      </c>
    </row>
    <row r="32" spans="1:12" x14ac:dyDescent="0.3">
      <c r="A32" s="647" t="s">
        <v>1018</v>
      </c>
    </row>
    <row r="33" spans="1:1" x14ac:dyDescent="0.3">
      <c r="A33" s="647" t="s">
        <v>1019</v>
      </c>
    </row>
    <row r="34" spans="1:1" x14ac:dyDescent="0.3">
      <c r="A34" s="647" t="s">
        <v>1020</v>
      </c>
    </row>
    <row r="35" spans="1:1" x14ac:dyDescent="0.3">
      <c r="A35" s="647" t="s">
        <v>1021</v>
      </c>
    </row>
    <row r="36" spans="1:1" x14ac:dyDescent="0.3">
      <c r="A36" s="647" t="s">
        <v>1022</v>
      </c>
    </row>
    <row r="37" spans="1:1" x14ac:dyDescent="0.3">
      <c r="A37" s="647" t="s">
        <v>1023</v>
      </c>
    </row>
    <row r="38" spans="1:1" x14ac:dyDescent="0.3">
      <c r="A38" s="647" t="s">
        <v>1024</v>
      </c>
    </row>
    <row r="39" spans="1:1" x14ac:dyDescent="0.3">
      <c r="A39" s="647" t="s">
        <v>1025</v>
      </c>
    </row>
    <row r="40" spans="1:1" x14ac:dyDescent="0.3">
      <c r="A40" s="647" t="s">
        <v>1026</v>
      </c>
    </row>
    <row r="41" spans="1:1" x14ac:dyDescent="0.3">
      <c r="A41" s="647" t="s">
        <v>1027</v>
      </c>
    </row>
    <row r="42" spans="1:1" x14ac:dyDescent="0.3">
      <c r="A42" s="647" t="s">
        <v>1028</v>
      </c>
    </row>
    <row r="43" spans="1:1" x14ac:dyDescent="0.3">
      <c r="A43" s="647" t="s">
        <v>1029</v>
      </c>
    </row>
    <row r="44" spans="1:1" x14ac:dyDescent="0.3">
      <c r="A44" s="647" t="s">
        <v>1030</v>
      </c>
    </row>
    <row r="45" spans="1:1" x14ac:dyDescent="0.3">
      <c r="A45" s="16" t="s">
        <v>1031</v>
      </c>
    </row>
    <row r="46" spans="1:1" x14ac:dyDescent="0.3">
      <c r="A46" t="s">
        <v>1032</v>
      </c>
    </row>
    <row r="47" spans="1:1" x14ac:dyDescent="0.3">
      <c r="A47" t="s">
        <v>1033</v>
      </c>
    </row>
    <row r="48" spans="1:1" x14ac:dyDescent="0.3">
      <c r="A48" s="38" t="s">
        <v>1034</v>
      </c>
    </row>
  </sheetData>
  <hyperlinks>
    <hyperlink ref="N2" location="Index!A1" display="Back to index" xr:uid="{51738493-8693-420F-9827-DDB98E75F968}"/>
  </hyperlinks>
  <pageMargins left="0.7" right="0.7" top="0.75" bottom="0.75" header="0.3" footer="0.3"/>
  <pageSetup orientation="portrait" horizontalDpi="1200" verticalDpi="1200"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B775E-6B61-48A3-BD10-0325558EC84D}">
  <sheetPr>
    <tabColor rgb="FFFFC000"/>
  </sheetPr>
  <dimension ref="A1:H204"/>
  <sheetViews>
    <sheetView workbookViewId="0">
      <selection activeCell="H2" sqref="H2"/>
    </sheetView>
  </sheetViews>
  <sheetFormatPr defaultRowHeight="14.4" x14ac:dyDescent="0.3"/>
  <cols>
    <col min="1" max="1" width="52.88671875" bestFit="1" customWidth="1"/>
  </cols>
  <sheetData>
    <row r="1" spans="1:8" ht="15.6" x14ac:dyDescent="0.3">
      <c r="A1" s="660" t="s">
        <v>603</v>
      </c>
    </row>
    <row r="2" spans="1:8" x14ac:dyDescent="0.3">
      <c r="H2" s="2" t="s">
        <v>36</v>
      </c>
    </row>
    <row r="3" spans="1:8" x14ac:dyDescent="0.3">
      <c r="A3" s="449" t="s">
        <v>1039</v>
      </c>
    </row>
    <row r="5" spans="1:8" x14ac:dyDescent="0.3">
      <c r="A5" s="73" t="s">
        <v>41</v>
      </c>
      <c r="B5" s="74" t="s">
        <v>69</v>
      </c>
      <c r="C5" s="74" t="s">
        <v>70</v>
      </c>
      <c r="D5" s="74" t="s">
        <v>2</v>
      </c>
    </row>
    <row r="6" spans="1:8" x14ac:dyDescent="0.3">
      <c r="A6" s="75" t="s">
        <v>46</v>
      </c>
      <c r="B6" s="77">
        <v>10865</v>
      </c>
      <c r="C6" s="11">
        <v>3050</v>
      </c>
      <c r="D6" s="11">
        <v>13915</v>
      </c>
    </row>
    <row r="7" spans="1:8" x14ac:dyDescent="0.3">
      <c r="A7" s="75" t="s">
        <v>47</v>
      </c>
      <c r="B7" s="77">
        <v>18350</v>
      </c>
      <c r="C7" s="11">
        <v>4610</v>
      </c>
      <c r="D7" s="11">
        <v>22960</v>
      </c>
    </row>
    <row r="8" spans="1:8" x14ac:dyDescent="0.3">
      <c r="A8" s="75" t="s">
        <v>48</v>
      </c>
      <c r="B8" s="77">
        <v>245</v>
      </c>
      <c r="C8" s="11">
        <v>155</v>
      </c>
      <c r="D8" s="11">
        <v>400</v>
      </c>
    </row>
    <row r="9" spans="1:8" x14ac:dyDescent="0.3">
      <c r="A9" s="75" t="s">
        <v>49</v>
      </c>
      <c r="B9" s="77">
        <v>1080</v>
      </c>
      <c r="C9" s="11">
        <v>760</v>
      </c>
      <c r="D9" s="11">
        <v>1840</v>
      </c>
    </row>
    <row r="10" spans="1:8" x14ac:dyDescent="0.3">
      <c r="A10" s="75" t="s">
        <v>50</v>
      </c>
      <c r="B10" s="661">
        <v>3380</v>
      </c>
      <c r="C10" s="662">
        <v>975</v>
      </c>
      <c r="D10" s="662">
        <v>4360</v>
      </c>
    </row>
    <row r="11" spans="1:8" x14ac:dyDescent="0.3">
      <c r="A11" s="73" t="s">
        <v>2</v>
      </c>
      <c r="B11" s="78">
        <v>33925</v>
      </c>
      <c r="C11" s="373">
        <v>9555</v>
      </c>
      <c r="D11" s="78">
        <v>43480</v>
      </c>
    </row>
    <row r="12" spans="1:8" x14ac:dyDescent="0.3">
      <c r="A12" s="70" t="s">
        <v>51</v>
      </c>
    </row>
    <row r="16" spans="1:8" x14ac:dyDescent="0.3">
      <c r="A16" s="3" t="s">
        <v>1040</v>
      </c>
    </row>
    <row r="18" spans="1:5" x14ac:dyDescent="0.3">
      <c r="A18" s="73" t="s">
        <v>417</v>
      </c>
      <c r="B18" s="74" t="s">
        <v>69</v>
      </c>
      <c r="C18" s="74" t="s">
        <v>70</v>
      </c>
      <c r="D18" s="74" t="s">
        <v>2</v>
      </c>
    </row>
    <row r="19" spans="1:5" x14ac:dyDescent="0.3">
      <c r="A19" s="456" t="s">
        <v>418</v>
      </c>
      <c r="B19" s="77">
        <v>32065</v>
      </c>
      <c r="C19" s="11">
        <v>5015</v>
      </c>
      <c r="D19" s="11">
        <v>37085</v>
      </c>
    </row>
    <row r="20" spans="1:5" x14ac:dyDescent="0.3">
      <c r="A20" s="456" t="s">
        <v>419</v>
      </c>
      <c r="B20" s="77">
        <v>1100</v>
      </c>
      <c r="C20" s="11">
        <v>3405</v>
      </c>
      <c r="D20" s="11">
        <v>4505</v>
      </c>
    </row>
    <row r="21" spans="1:5" x14ac:dyDescent="0.3">
      <c r="A21" s="456" t="s">
        <v>420</v>
      </c>
      <c r="B21" s="345">
        <v>115</v>
      </c>
      <c r="C21" s="366">
        <v>145</v>
      </c>
      <c r="D21" s="366">
        <v>260</v>
      </c>
    </row>
    <row r="22" spans="1:5" x14ac:dyDescent="0.3">
      <c r="A22" s="456" t="s">
        <v>421</v>
      </c>
      <c r="B22" s="345">
        <v>75</v>
      </c>
      <c r="C22" s="366">
        <v>200</v>
      </c>
      <c r="D22" s="366">
        <v>275</v>
      </c>
    </row>
    <row r="23" spans="1:5" x14ac:dyDescent="0.3">
      <c r="A23" s="456" t="s">
        <v>422</v>
      </c>
      <c r="B23" s="345">
        <v>10</v>
      </c>
      <c r="C23" s="366">
        <v>30</v>
      </c>
      <c r="D23" s="366">
        <v>45</v>
      </c>
    </row>
    <row r="24" spans="1:5" x14ac:dyDescent="0.3">
      <c r="A24" s="456" t="s">
        <v>423</v>
      </c>
      <c r="B24" s="345">
        <v>425</v>
      </c>
      <c r="C24" s="366">
        <v>650</v>
      </c>
      <c r="D24" s="366">
        <v>1080</v>
      </c>
    </row>
    <row r="25" spans="1:5" x14ac:dyDescent="0.3">
      <c r="A25" s="456" t="s">
        <v>209</v>
      </c>
      <c r="B25" s="77">
        <v>130</v>
      </c>
      <c r="C25" s="11">
        <v>110</v>
      </c>
      <c r="D25" s="11">
        <v>240</v>
      </c>
      <c r="E25" s="10"/>
    </row>
    <row r="26" spans="1:5" x14ac:dyDescent="0.3">
      <c r="A26" s="457" t="s">
        <v>2</v>
      </c>
      <c r="B26" s="240">
        <v>33925</v>
      </c>
      <c r="C26" s="240">
        <v>9555</v>
      </c>
      <c r="D26" s="240">
        <v>43480</v>
      </c>
    </row>
    <row r="27" spans="1:5" x14ac:dyDescent="0.3">
      <c r="A27" s="70" t="s">
        <v>51</v>
      </c>
    </row>
    <row r="30" spans="1:5" x14ac:dyDescent="0.3">
      <c r="A30" s="3" t="s">
        <v>1041</v>
      </c>
    </row>
    <row r="32" spans="1:5" x14ac:dyDescent="0.3">
      <c r="A32" s="73" t="s">
        <v>425</v>
      </c>
      <c r="B32" s="74" t="s">
        <v>69</v>
      </c>
      <c r="C32" s="74" t="s">
        <v>70</v>
      </c>
      <c r="D32" s="74" t="s">
        <v>2</v>
      </c>
    </row>
    <row r="33" spans="1:4" x14ac:dyDescent="0.3">
      <c r="A33" s="234" t="s">
        <v>426</v>
      </c>
      <c r="B33" s="11">
        <v>1735</v>
      </c>
      <c r="C33" s="11">
        <v>2915</v>
      </c>
      <c r="D33" s="11">
        <v>4650</v>
      </c>
    </row>
    <row r="34" spans="1:4" x14ac:dyDescent="0.3">
      <c r="A34" s="75" t="s">
        <v>427</v>
      </c>
      <c r="B34" s="366">
        <v>185</v>
      </c>
      <c r="C34" s="366">
        <v>120</v>
      </c>
      <c r="D34" s="366">
        <v>305</v>
      </c>
    </row>
    <row r="35" spans="1:4" x14ac:dyDescent="0.3">
      <c r="A35" s="75" t="s">
        <v>428</v>
      </c>
      <c r="B35" s="366">
        <v>175</v>
      </c>
      <c r="C35" s="366">
        <v>300</v>
      </c>
      <c r="D35" s="366">
        <v>475</v>
      </c>
    </row>
    <row r="36" spans="1:4" x14ac:dyDescent="0.3">
      <c r="A36" s="75" t="s">
        <v>429</v>
      </c>
      <c r="B36" s="11">
        <v>31500</v>
      </c>
      <c r="C36" s="11">
        <v>5965</v>
      </c>
      <c r="D36" s="11">
        <v>37460</v>
      </c>
    </row>
    <row r="37" spans="1:4" x14ac:dyDescent="0.3">
      <c r="A37" s="75" t="s">
        <v>209</v>
      </c>
      <c r="B37" s="11">
        <v>335</v>
      </c>
      <c r="C37" s="11">
        <v>255</v>
      </c>
      <c r="D37" s="11">
        <v>590</v>
      </c>
    </row>
    <row r="38" spans="1:4" x14ac:dyDescent="0.3">
      <c r="A38" s="73" t="s">
        <v>2</v>
      </c>
      <c r="B38" s="373">
        <v>33925</v>
      </c>
      <c r="C38" s="373">
        <v>9555</v>
      </c>
      <c r="D38" s="373">
        <v>43480</v>
      </c>
    </row>
    <row r="39" spans="1:4" x14ac:dyDescent="0.3">
      <c r="A39" s="70" t="s">
        <v>51</v>
      </c>
    </row>
    <row r="41" spans="1:4" ht="15.6" x14ac:dyDescent="0.3">
      <c r="A41" s="660" t="s">
        <v>92</v>
      </c>
    </row>
    <row r="43" spans="1:4" x14ac:dyDescent="0.3">
      <c r="A43" s="449" t="s">
        <v>554</v>
      </c>
    </row>
    <row r="45" spans="1:4" x14ac:dyDescent="0.3">
      <c r="A45" s="73" t="s">
        <v>41</v>
      </c>
      <c r="B45" s="74" t="s">
        <v>69</v>
      </c>
      <c r="C45" s="74" t="s">
        <v>70</v>
      </c>
      <c r="D45" s="74" t="s">
        <v>2</v>
      </c>
    </row>
    <row r="46" spans="1:4" x14ac:dyDescent="0.3">
      <c r="A46" s="75" t="s">
        <v>46</v>
      </c>
      <c r="B46" s="77">
        <v>10075</v>
      </c>
      <c r="C46" s="11">
        <v>3070</v>
      </c>
      <c r="D46" s="11">
        <v>13145</v>
      </c>
    </row>
    <row r="47" spans="1:4" x14ac:dyDescent="0.3">
      <c r="A47" s="75" t="s">
        <v>47</v>
      </c>
      <c r="B47" s="77">
        <v>16655</v>
      </c>
      <c r="C47" s="11">
        <v>4525</v>
      </c>
      <c r="D47" s="11">
        <v>21180</v>
      </c>
    </row>
    <row r="48" spans="1:4" x14ac:dyDescent="0.3">
      <c r="A48" s="75" t="s">
        <v>48</v>
      </c>
      <c r="B48" s="77">
        <v>320</v>
      </c>
      <c r="C48" s="11">
        <v>190</v>
      </c>
      <c r="D48" s="11">
        <v>510</v>
      </c>
    </row>
    <row r="49" spans="1:4" x14ac:dyDescent="0.3">
      <c r="A49" s="75" t="s">
        <v>49</v>
      </c>
      <c r="B49" s="77">
        <v>940</v>
      </c>
      <c r="C49" s="11">
        <v>1970</v>
      </c>
      <c r="D49" s="11">
        <v>2910</v>
      </c>
    </row>
    <row r="50" spans="1:4" x14ac:dyDescent="0.3">
      <c r="A50" s="75" t="s">
        <v>50</v>
      </c>
      <c r="B50" s="661">
        <v>3055</v>
      </c>
      <c r="C50" s="662">
        <v>955</v>
      </c>
      <c r="D50" s="662">
        <v>4010</v>
      </c>
    </row>
    <row r="51" spans="1:4" x14ac:dyDescent="0.3">
      <c r="A51" s="73" t="s">
        <v>2</v>
      </c>
      <c r="B51" s="78">
        <v>31045</v>
      </c>
      <c r="C51" s="373">
        <v>10710</v>
      </c>
      <c r="D51" s="78">
        <v>41755</v>
      </c>
    </row>
    <row r="52" spans="1:4" x14ac:dyDescent="0.3">
      <c r="A52" s="70" t="s">
        <v>51</v>
      </c>
    </row>
    <row r="56" spans="1:4" x14ac:dyDescent="0.3">
      <c r="A56" s="3" t="s">
        <v>1042</v>
      </c>
    </row>
    <row r="58" spans="1:4" x14ac:dyDescent="0.3">
      <c r="A58" s="73" t="s">
        <v>417</v>
      </c>
      <c r="B58" s="74" t="s">
        <v>69</v>
      </c>
      <c r="C58" s="74" t="s">
        <v>70</v>
      </c>
      <c r="D58" s="74" t="s">
        <v>2</v>
      </c>
    </row>
    <row r="59" spans="1:4" x14ac:dyDescent="0.3">
      <c r="A59" s="456" t="s">
        <v>418</v>
      </c>
      <c r="B59" s="77">
        <v>29425</v>
      </c>
      <c r="C59" s="11">
        <v>5065</v>
      </c>
      <c r="D59" s="11">
        <v>34490</v>
      </c>
    </row>
    <row r="60" spans="1:4" x14ac:dyDescent="0.3">
      <c r="A60" s="456" t="s">
        <v>419</v>
      </c>
      <c r="B60" s="77">
        <v>980</v>
      </c>
      <c r="C60" s="11">
        <v>3370</v>
      </c>
      <c r="D60" s="11">
        <v>4350</v>
      </c>
    </row>
    <row r="61" spans="1:4" x14ac:dyDescent="0.3">
      <c r="A61" s="456" t="s">
        <v>420</v>
      </c>
      <c r="B61" s="345">
        <v>110</v>
      </c>
      <c r="C61" s="366">
        <v>160</v>
      </c>
      <c r="D61" s="366">
        <v>270</v>
      </c>
    </row>
    <row r="62" spans="1:4" x14ac:dyDescent="0.3">
      <c r="A62" s="456" t="s">
        <v>421</v>
      </c>
      <c r="B62" s="345">
        <v>65</v>
      </c>
      <c r="C62" s="366">
        <v>195</v>
      </c>
      <c r="D62" s="366">
        <v>260</v>
      </c>
    </row>
    <row r="63" spans="1:4" x14ac:dyDescent="0.3">
      <c r="A63" s="456" t="s">
        <v>422</v>
      </c>
      <c r="B63" s="345">
        <v>5</v>
      </c>
      <c r="C63" s="366">
        <v>70</v>
      </c>
      <c r="D63" s="366">
        <v>80</v>
      </c>
    </row>
    <row r="64" spans="1:4" x14ac:dyDescent="0.3">
      <c r="A64" s="456" t="s">
        <v>423</v>
      </c>
      <c r="B64" s="345">
        <v>350</v>
      </c>
      <c r="C64" s="366">
        <v>525</v>
      </c>
      <c r="D64" s="366">
        <v>875</v>
      </c>
    </row>
    <row r="65" spans="1:5" x14ac:dyDescent="0.3">
      <c r="A65" s="456" t="s">
        <v>209</v>
      </c>
      <c r="B65" s="77">
        <v>105</v>
      </c>
      <c r="C65" s="77">
        <v>1325</v>
      </c>
      <c r="D65" s="77">
        <v>1430</v>
      </c>
      <c r="E65" s="10"/>
    </row>
    <row r="66" spans="1:5" x14ac:dyDescent="0.3">
      <c r="A66" s="457" t="s">
        <v>2</v>
      </c>
      <c r="B66" s="78">
        <v>31045</v>
      </c>
      <c r="C66" s="78">
        <v>10710</v>
      </c>
      <c r="D66" s="78">
        <v>41755</v>
      </c>
    </row>
    <row r="67" spans="1:5" x14ac:dyDescent="0.3">
      <c r="A67" s="70" t="s">
        <v>51</v>
      </c>
    </row>
    <row r="70" spans="1:5" x14ac:dyDescent="0.3">
      <c r="A70" s="3" t="s">
        <v>1043</v>
      </c>
    </row>
    <row r="72" spans="1:5" x14ac:dyDescent="0.3">
      <c r="A72" s="73" t="s">
        <v>425</v>
      </c>
      <c r="B72" s="74" t="s">
        <v>69</v>
      </c>
      <c r="C72" s="74" t="s">
        <v>70</v>
      </c>
      <c r="D72" s="74" t="s">
        <v>2</v>
      </c>
    </row>
    <row r="73" spans="1:5" x14ac:dyDescent="0.3">
      <c r="A73" s="234" t="s">
        <v>426</v>
      </c>
      <c r="B73" s="11">
        <v>1565</v>
      </c>
      <c r="C73" s="11">
        <v>2620</v>
      </c>
      <c r="D73" s="11">
        <v>4185</v>
      </c>
    </row>
    <row r="74" spans="1:5" x14ac:dyDescent="0.3">
      <c r="A74" s="75" t="s">
        <v>427</v>
      </c>
      <c r="B74" s="366">
        <v>170</v>
      </c>
      <c r="C74" s="366">
        <v>170</v>
      </c>
      <c r="D74" s="366">
        <v>340</v>
      </c>
    </row>
    <row r="75" spans="1:5" x14ac:dyDescent="0.3">
      <c r="A75" s="75" t="s">
        <v>428</v>
      </c>
      <c r="B75" s="366">
        <v>160</v>
      </c>
      <c r="C75" s="366">
        <v>290</v>
      </c>
      <c r="D75" s="366">
        <v>450</v>
      </c>
    </row>
    <row r="76" spans="1:5" x14ac:dyDescent="0.3">
      <c r="A76" s="75" t="s">
        <v>429</v>
      </c>
      <c r="B76" s="11">
        <v>28905</v>
      </c>
      <c r="C76" s="11">
        <v>6035</v>
      </c>
      <c r="D76" s="11">
        <v>34935</v>
      </c>
    </row>
    <row r="77" spans="1:5" x14ac:dyDescent="0.3">
      <c r="A77" s="75" t="s">
        <v>209</v>
      </c>
      <c r="B77" s="11">
        <v>250</v>
      </c>
      <c r="C77" s="11">
        <v>1595</v>
      </c>
      <c r="D77" s="11">
        <v>1840</v>
      </c>
    </row>
    <row r="78" spans="1:5" x14ac:dyDescent="0.3">
      <c r="A78" s="73" t="s">
        <v>2</v>
      </c>
      <c r="B78" s="373">
        <v>31045</v>
      </c>
      <c r="C78" s="373">
        <v>10710</v>
      </c>
      <c r="D78" s="373">
        <v>41755</v>
      </c>
    </row>
    <row r="79" spans="1:5" x14ac:dyDescent="0.3">
      <c r="A79" s="70" t="s">
        <v>51</v>
      </c>
    </row>
    <row r="81" spans="1:4" ht="15.6" x14ac:dyDescent="0.3">
      <c r="A81" s="660" t="s">
        <v>80</v>
      </c>
    </row>
    <row r="83" spans="1:4" x14ac:dyDescent="0.3">
      <c r="A83" s="449" t="s">
        <v>39</v>
      </c>
    </row>
    <row r="85" spans="1:4" x14ac:dyDescent="0.3">
      <c r="A85" s="73" t="s">
        <v>41</v>
      </c>
      <c r="B85" s="74" t="s">
        <v>69</v>
      </c>
      <c r="C85" s="74" t="s">
        <v>70</v>
      </c>
      <c r="D85" s="74" t="s">
        <v>2</v>
      </c>
    </row>
    <row r="86" spans="1:4" x14ac:dyDescent="0.3">
      <c r="A86" s="75" t="s">
        <v>46</v>
      </c>
      <c r="B86" s="77">
        <v>10200</v>
      </c>
      <c r="C86" s="11">
        <v>2760</v>
      </c>
      <c r="D86" s="11">
        <v>12960</v>
      </c>
    </row>
    <row r="87" spans="1:4" x14ac:dyDescent="0.3">
      <c r="A87" s="75" t="s">
        <v>47</v>
      </c>
      <c r="B87" s="77">
        <v>16505</v>
      </c>
      <c r="C87" s="11">
        <v>4135</v>
      </c>
      <c r="D87" s="11">
        <v>20640</v>
      </c>
    </row>
    <row r="88" spans="1:4" x14ac:dyDescent="0.3">
      <c r="A88" s="75" t="s">
        <v>48</v>
      </c>
      <c r="B88" s="77">
        <v>835</v>
      </c>
      <c r="C88" s="11">
        <v>270</v>
      </c>
      <c r="D88" s="11">
        <v>1105</v>
      </c>
    </row>
    <row r="89" spans="1:4" x14ac:dyDescent="0.3">
      <c r="A89" s="75" t="s">
        <v>49</v>
      </c>
      <c r="B89" s="77">
        <v>865</v>
      </c>
      <c r="C89" s="11">
        <v>2490</v>
      </c>
      <c r="D89" s="11">
        <v>3355</v>
      </c>
    </row>
    <row r="90" spans="1:4" x14ac:dyDescent="0.3">
      <c r="A90" s="75" t="s">
        <v>50</v>
      </c>
      <c r="B90" s="661">
        <v>2835</v>
      </c>
      <c r="C90" s="662">
        <v>815</v>
      </c>
      <c r="D90" s="662">
        <v>3650</v>
      </c>
    </row>
    <row r="91" spans="1:4" x14ac:dyDescent="0.3">
      <c r="A91" s="73" t="s">
        <v>2</v>
      </c>
      <c r="B91" s="78">
        <v>31235</v>
      </c>
      <c r="C91" s="373">
        <v>10470</v>
      </c>
      <c r="D91" s="78">
        <v>41705</v>
      </c>
    </row>
    <row r="92" spans="1:4" x14ac:dyDescent="0.3">
      <c r="A92" s="70" t="s">
        <v>51</v>
      </c>
    </row>
    <row r="96" spans="1:4" x14ac:dyDescent="0.3">
      <c r="A96" s="3" t="s">
        <v>1044</v>
      </c>
    </row>
    <row r="98" spans="1:5" x14ac:dyDescent="0.3">
      <c r="A98" s="73" t="s">
        <v>417</v>
      </c>
      <c r="B98" s="74" t="s">
        <v>69</v>
      </c>
      <c r="C98" s="74" t="s">
        <v>70</v>
      </c>
      <c r="D98" s="74" t="s">
        <v>2</v>
      </c>
    </row>
    <row r="99" spans="1:5" x14ac:dyDescent="0.3">
      <c r="A99" s="456" t="s">
        <v>418</v>
      </c>
      <c r="B99" s="77">
        <v>29600</v>
      </c>
      <c r="C99" s="11">
        <v>4860</v>
      </c>
      <c r="D99" s="11">
        <v>34460</v>
      </c>
    </row>
    <row r="100" spans="1:5" x14ac:dyDescent="0.3">
      <c r="A100" s="456" t="s">
        <v>419</v>
      </c>
      <c r="B100" s="77">
        <v>1060</v>
      </c>
      <c r="C100" s="11">
        <v>3005</v>
      </c>
      <c r="D100" s="11">
        <v>4065</v>
      </c>
    </row>
    <row r="101" spans="1:5" x14ac:dyDescent="0.3">
      <c r="A101" s="456" t="s">
        <v>420</v>
      </c>
      <c r="B101" s="345">
        <v>105</v>
      </c>
      <c r="C101" s="366">
        <v>135</v>
      </c>
      <c r="D101" s="366">
        <v>240</v>
      </c>
    </row>
    <row r="102" spans="1:5" x14ac:dyDescent="0.3">
      <c r="A102" s="456" t="s">
        <v>421</v>
      </c>
      <c r="B102" s="345">
        <v>60</v>
      </c>
      <c r="C102" s="366">
        <v>160</v>
      </c>
      <c r="D102" s="366">
        <v>220</v>
      </c>
    </row>
    <row r="103" spans="1:5" x14ac:dyDescent="0.3">
      <c r="A103" s="456" t="s">
        <v>422</v>
      </c>
      <c r="B103" s="345">
        <v>10</v>
      </c>
      <c r="C103" s="366">
        <v>30</v>
      </c>
      <c r="D103" s="366">
        <v>40</v>
      </c>
    </row>
    <row r="104" spans="1:5" x14ac:dyDescent="0.3">
      <c r="A104" s="456" t="s">
        <v>423</v>
      </c>
      <c r="B104" s="345">
        <v>340</v>
      </c>
      <c r="C104" s="366">
        <v>370</v>
      </c>
      <c r="D104" s="366">
        <v>710</v>
      </c>
    </row>
    <row r="105" spans="1:5" x14ac:dyDescent="0.3">
      <c r="A105" s="456" t="s">
        <v>209</v>
      </c>
      <c r="B105" s="77">
        <v>60</v>
      </c>
      <c r="C105" s="77">
        <v>1910</v>
      </c>
      <c r="D105" s="77">
        <v>1975</v>
      </c>
      <c r="E105" s="10"/>
    </row>
    <row r="106" spans="1:5" x14ac:dyDescent="0.3">
      <c r="A106" s="457" t="s">
        <v>2</v>
      </c>
      <c r="B106" s="78">
        <v>31235</v>
      </c>
      <c r="C106" s="78">
        <v>10470</v>
      </c>
      <c r="D106" s="78">
        <v>41705</v>
      </c>
    </row>
    <row r="107" spans="1:5" x14ac:dyDescent="0.3">
      <c r="A107" s="70" t="s">
        <v>51</v>
      </c>
    </row>
    <row r="110" spans="1:5" x14ac:dyDescent="0.3">
      <c r="A110" s="3" t="s">
        <v>1045</v>
      </c>
    </row>
    <row r="112" spans="1:5" x14ac:dyDescent="0.3">
      <c r="A112" s="73" t="s">
        <v>425</v>
      </c>
      <c r="B112" s="74" t="s">
        <v>69</v>
      </c>
      <c r="C112" s="74" t="s">
        <v>70</v>
      </c>
      <c r="D112" s="74" t="s">
        <v>2</v>
      </c>
    </row>
    <row r="113" spans="1:4" x14ac:dyDescent="0.3">
      <c r="A113" s="234" t="s">
        <v>426</v>
      </c>
      <c r="B113" s="11">
        <v>1645</v>
      </c>
      <c r="C113" s="11">
        <v>2450</v>
      </c>
      <c r="D113" s="11">
        <v>4095</v>
      </c>
    </row>
    <row r="114" spans="1:4" x14ac:dyDescent="0.3">
      <c r="A114" s="75" t="s">
        <v>427</v>
      </c>
      <c r="B114" s="366">
        <v>170</v>
      </c>
      <c r="C114" s="366">
        <v>120</v>
      </c>
      <c r="D114" s="366">
        <v>290</v>
      </c>
    </row>
    <row r="115" spans="1:4" x14ac:dyDescent="0.3">
      <c r="A115" s="75" t="s">
        <v>428</v>
      </c>
      <c r="B115" s="366">
        <v>160</v>
      </c>
      <c r="C115" s="366">
        <v>240</v>
      </c>
      <c r="D115" s="366">
        <v>400</v>
      </c>
    </row>
    <row r="116" spans="1:4" x14ac:dyDescent="0.3">
      <c r="A116" s="75" t="s">
        <v>429</v>
      </c>
      <c r="B116" s="11">
        <v>29100</v>
      </c>
      <c r="C116" s="11">
        <v>6505</v>
      </c>
      <c r="D116" s="11">
        <v>35605</v>
      </c>
    </row>
    <row r="117" spans="1:4" x14ac:dyDescent="0.3">
      <c r="A117" s="75" t="s">
        <v>209</v>
      </c>
      <c r="B117" s="11">
        <v>155</v>
      </c>
      <c r="C117" s="11">
        <v>1155</v>
      </c>
      <c r="D117" s="11">
        <v>1310</v>
      </c>
    </row>
    <row r="118" spans="1:4" x14ac:dyDescent="0.3">
      <c r="A118" s="73" t="s">
        <v>2</v>
      </c>
      <c r="B118" s="373">
        <v>31235</v>
      </c>
      <c r="C118" s="373">
        <v>10470</v>
      </c>
      <c r="D118" s="373">
        <v>41705</v>
      </c>
    </row>
    <row r="119" spans="1:4" x14ac:dyDescent="0.3">
      <c r="A119" s="70" t="s">
        <v>51</v>
      </c>
    </row>
    <row r="121" spans="1:4" ht="15.6" x14ac:dyDescent="0.3">
      <c r="A121" s="660" t="s">
        <v>8</v>
      </c>
    </row>
    <row r="123" spans="1:4" x14ac:dyDescent="0.3">
      <c r="A123" s="449" t="s">
        <v>58</v>
      </c>
    </row>
    <row r="125" spans="1:4" x14ac:dyDescent="0.3">
      <c r="A125" s="73" t="s">
        <v>41</v>
      </c>
      <c r="B125" s="74" t="s">
        <v>69</v>
      </c>
      <c r="C125" s="74" t="s">
        <v>70</v>
      </c>
      <c r="D125" s="74" t="s">
        <v>2</v>
      </c>
    </row>
    <row r="126" spans="1:4" x14ac:dyDescent="0.3">
      <c r="A126" s="75" t="s">
        <v>46</v>
      </c>
      <c r="B126" s="77">
        <v>10125</v>
      </c>
      <c r="C126" s="11">
        <v>2395</v>
      </c>
      <c r="D126" s="11">
        <v>12525</v>
      </c>
    </row>
    <row r="127" spans="1:4" x14ac:dyDescent="0.3">
      <c r="A127" s="75" t="s">
        <v>47</v>
      </c>
      <c r="B127" s="77">
        <v>16615</v>
      </c>
      <c r="C127" s="11">
        <v>3595</v>
      </c>
      <c r="D127" s="11">
        <v>20210</v>
      </c>
    </row>
    <row r="128" spans="1:4" x14ac:dyDescent="0.3">
      <c r="A128" s="75" t="s">
        <v>48</v>
      </c>
      <c r="B128" s="77">
        <v>1840</v>
      </c>
      <c r="C128" s="11">
        <v>350</v>
      </c>
      <c r="D128" s="11">
        <v>2190</v>
      </c>
    </row>
    <row r="129" spans="1:4" x14ac:dyDescent="0.3">
      <c r="A129" s="75" t="s">
        <v>49</v>
      </c>
      <c r="B129" s="77">
        <v>900</v>
      </c>
      <c r="C129" s="11">
        <v>2705</v>
      </c>
      <c r="D129" s="11">
        <v>3605</v>
      </c>
    </row>
    <row r="130" spans="1:4" x14ac:dyDescent="0.3">
      <c r="A130" s="75" t="s">
        <v>50</v>
      </c>
      <c r="B130" s="661">
        <v>2165</v>
      </c>
      <c r="C130" s="662">
        <v>630</v>
      </c>
      <c r="D130" s="662">
        <v>2800</v>
      </c>
    </row>
    <row r="131" spans="1:4" x14ac:dyDescent="0.3">
      <c r="A131" s="73" t="s">
        <v>2</v>
      </c>
      <c r="B131" s="78">
        <v>31645</v>
      </c>
      <c r="C131" s="373">
        <v>9680</v>
      </c>
      <c r="D131" s="78">
        <v>41325</v>
      </c>
    </row>
    <row r="132" spans="1:4" x14ac:dyDescent="0.3">
      <c r="A132" s="70" t="s">
        <v>51</v>
      </c>
    </row>
    <row r="136" spans="1:4" x14ac:dyDescent="0.3">
      <c r="A136" s="3" t="s">
        <v>1046</v>
      </c>
    </row>
    <row r="138" spans="1:4" x14ac:dyDescent="0.3">
      <c r="A138" s="73" t="s">
        <v>417</v>
      </c>
      <c r="B138" s="74" t="s">
        <v>69</v>
      </c>
      <c r="C138" s="74" t="s">
        <v>70</v>
      </c>
      <c r="D138" s="74" t="s">
        <v>2</v>
      </c>
    </row>
    <row r="139" spans="1:4" x14ac:dyDescent="0.3">
      <c r="A139" s="456" t="s">
        <v>418</v>
      </c>
      <c r="B139" s="77">
        <v>30090</v>
      </c>
      <c r="C139" s="11">
        <v>4075</v>
      </c>
      <c r="D139" s="11">
        <v>34160</v>
      </c>
    </row>
    <row r="140" spans="1:4" x14ac:dyDescent="0.3">
      <c r="A140" s="456" t="s">
        <v>419</v>
      </c>
      <c r="B140" s="77">
        <v>990</v>
      </c>
      <c r="C140" s="11">
        <v>2860</v>
      </c>
      <c r="D140" s="11">
        <v>3850</v>
      </c>
    </row>
    <row r="141" spans="1:4" x14ac:dyDescent="0.3">
      <c r="A141" s="456" t="s">
        <v>420</v>
      </c>
      <c r="B141" s="345">
        <v>115</v>
      </c>
      <c r="C141" s="366">
        <v>115</v>
      </c>
      <c r="D141" s="366">
        <v>230</v>
      </c>
    </row>
    <row r="142" spans="1:4" x14ac:dyDescent="0.3">
      <c r="A142" s="456" t="s">
        <v>421</v>
      </c>
      <c r="B142" s="345">
        <v>65</v>
      </c>
      <c r="C142" s="366">
        <v>150</v>
      </c>
      <c r="D142" s="366">
        <v>215</v>
      </c>
    </row>
    <row r="143" spans="1:4" x14ac:dyDescent="0.3">
      <c r="A143" s="456" t="s">
        <v>422</v>
      </c>
      <c r="B143" s="345">
        <v>15</v>
      </c>
      <c r="C143" s="366">
        <v>25</v>
      </c>
      <c r="D143" s="366">
        <v>40</v>
      </c>
    </row>
    <row r="144" spans="1:4" x14ac:dyDescent="0.3">
      <c r="A144" s="456" t="s">
        <v>423</v>
      </c>
      <c r="B144" s="345">
        <v>315</v>
      </c>
      <c r="C144" s="366">
        <v>330</v>
      </c>
      <c r="D144" s="366">
        <v>650</v>
      </c>
    </row>
    <row r="145" spans="1:5" x14ac:dyDescent="0.3">
      <c r="A145" s="456" t="s">
        <v>209</v>
      </c>
      <c r="B145" s="77">
        <v>55</v>
      </c>
      <c r="C145" s="77">
        <v>2125</v>
      </c>
      <c r="D145" s="77">
        <v>2180</v>
      </c>
      <c r="E145" s="10"/>
    </row>
    <row r="146" spans="1:5" x14ac:dyDescent="0.3">
      <c r="A146" s="457" t="s">
        <v>2</v>
      </c>
      <c r="B146" s="78">
        <v>31645</v>
      </c>
      <c r="C146" s="78">
        <v>9680</v>
      </c>
      <c r="D146" s="78">
        <v>41325</v>
      </c>
    </row>
    <row r="147" spans="1:5" x14ac:dyDescent="0.3">
      <c r="A147" s="70" t="s">
        <v>51</v>
      </c>
    </row>
    <row r="150" spans="1:5" x14ac:dyDescent="0.3">
      <c r="A150" s="3" t="s">
        <v>1047</v>
      </c>
    </row>
    <row r="152" spans="1:5" x14ac:dyDescent="0.3">
      <c r="A152" s="73" t="s">
        <v>425</v>
      </c>
      <c r="B152" s="74" t="s">
        <v>69</v>
      </c>
      <c r="C152" s="74" t="s">
        <v>70</v>
      </c>
      <c r="D152" s="74" t="s">
        <v>2</v>
      </c>
    </row>
    <row r="153" spans="1:5" x14ac:dyDescent="0.3">
      <c r="A153" s="234" t="s">
        <v>426</v>
      </c>
      <c r="B153" s="11">
        <v>1650</v>
      </c>
      <c r="C153" s="11">
        <v>2280</v>
      </c>
      <c r="D153" s="11">
        <v>3930</v>
      </c>
    </row>
    <row r="154" spans="1:5" x14ac:dyDescent="0.3">
      <c r="A154" s="75" t="s">
        <v>427</v>
      </c>
      <c r="B154" s="366">
        <v>185</v>
      </c>
      <c r="C154" s="366">
        <v>95</v>
      </c>
      <c r="D154" s="366">
        <v>280</v>
      </c>
    </row>
    <row r="155" spans="1:5" x14ac:dyDescent="0.3">
      <c r="A155" s="75" t="s">
        <v>428</v>
      </c>
      <c r="B155" s="366">
        <v>160</v>
      </c>
      <c r="C155" s="366">
        <v>210</v>
      </c>
      <c r="D155" s="366">
        <v>370</v>
      </c>
    </row>
    <row r="156" spans="1:5" x14ac:dyDescent="0.3">
      <c r="A156" s="75" t="s">
        <v>429</v>
      </c>
      <c r="B156" s="11">
        <v>29560</v>
      </c>
      <c r="C156" s="11">
        <v>5805</v>
      </c>
      <c r="D156" s="11">
        <v>35365</v>
      </c>
    </row>
    <row r="157" spans="1:5" x14ac:dyDescent="0.3">
      <c r="A157" s="75" t="s">
        <v>209</v>
      </c>
      <c r="B157" s="11">
        <v>90</v>
      </c>
      <c r="C157" s="11">
        <v>1290</v>
      </c>
      <c r="D157" s="11">
        <v>1380</v>
      </c>
    </row>
    <row r="158" spans="1:5" x14ac:dyDescent="0.3">
      <c r="A158" s="73" t="s">
        <v>2</v>
      </c>
      <c r="B158" s="373">
        <v>31645</v>
      </c>
      <c r="C158" s="373">
        <v>9680</v>
      </c>
      <c r="D158" s="373">
        <v>41325</v>
      </c>
    </row>
    <row r="159" spans="1:5" x14ac:dyDescent="0.3">
      <c r="A159" s="70" t="s">
        <v>51</v>
      </c>
    </row>
    <row r="161" spans="1:4" ht="15.6" x14ac:dyDescent="0.3">
      <c r="A161" s="660" t="s">
        <v>7</v>
      </c>
    </row>
    <row r="162" spans="1:4" x14ac:dyDescent="0.3">
      <c r="A162" s="449" t="s">
        <v>60</v>
      </c>
    </row>
    <row r="164" spans="1:4" x14ac:dyDescent="0.3">
      <c r="A164" s="73" t="s">
        <v>41</v>
      </c>
      <c r="B164" s="74" t="s">
        <v>69</v>
      </c>
      <c r="C164" s="74" t="s">
        <v>70</v>
      </c>
      <c r="D164" s="74" t="s">
        <v>2</v>
      </c>
    </row>
    <row r="165" spans="1:4" x14ac:dyDescent="0.3">
      <c r="A165" s="75" t="s">
        <v>46</v>
      </c>
      <c r="B165" s="77">
        <v>10250</v>
      </c>
      <c r="C165" s="11">
        <v>2560</v>
      </c>
      <c r="D165" s="11">
        <v>12810</v>
      </c>
    </row>
    <row r="166" spans="1:4" x14ac:dyDescent="0.3">
      <c r="A166" s="75" t="s">
        <v>47</v>
      </c>
      <c r="B166" s="77">
        <v>16460</v>
      </c>
      <c r="C166" s="11">
        <v>3880</v>
      </c>
      <c r="D166" s="11">
        <v>20340</v>
      </c>
    </row>
    <row r="167" spans="1:4" x14ac:dyDescent="0.3">
      <c r="A167" s="75" t="s">
        <v>48</v>
      </c>
      <c r="B167" s="77">
        <v>2985</v>
      </c>
      <c r="C167" s="11">
        <v>585</v>
      </c>
      <c r="D167" s="11">
        <v>3570</v>
      </c>
    </row>
    <row r="168" spans="1:4" x14ac:dyDescent="0.3">
      <c r="A168" s="75" t="s">
        <v>49</v>
      </c>
      <c r="B168" s="77">
        <v>865</v>
      </c>
      <c r="C168" s="11">
        <v>2800</v>
      </c>
      <c r="D168" s="11">
        <v>3670</v>
      </c>
    </row>
    <row r="169" spans="1:4" x14ac:dyDescent="0.3">
      <c r="A169" s="75" t="s">
        <v>101</v>
      </c>
      <c r="B169" s="77">
        <v>1255</v>
      </c>
      <c r="C169" s="11">
        <v>495</v>
      </c>
      <c r="D169" s="11">
        <v>1745</v>
      </c>
    </row>
    <row r="170" spans="1:4" x14ac:dyDescent="0.3">
      <c r="A170" s="73" t="s">
        <v>2</v>
      </c>
      <c r="B170" s="78">
        <v>31815</v>
      </c>
      <c r="C170" s="373">
        <v>10320</v>
      </c>
      <c r="D170" s="78">
        <v>42140</v>
      </c>
    </row>
    <row r="171" spans="1:4" x14ac:dyDescent="0.3">
      <c r="A171" s="70" t="s">
        <v>51</v>
      </c>
    </row>
    <row r="175" spans="1:4" x14ac:dyDescent="0.3">
      <c r="A175" s="3" t="s">
        <v>1037</v>
      </c>
    </row>
    <row r="177" spans="1:5" x14ac:dyDescent="0.3">
      <c r="A177" s="73" t="s">
        <v>417</v>
      </c>
      <c r="B177" s="74" t="s">
        <v>69</v>
      </c>
      <c r="C177" s="74" t="s">
        <v>70</v>
      </c>
      <c r="D177" s="74" t="s">
        <v>2</v>
      </c>
    </row>
    <row r="178" spans="1:5" x14ac:dyDescent="0.3">
      <c r="A178" s="456" t="s">
        <v>418</v>
      </c>
      <c r="B178" s="77">
        <v>30280</v>
      </c>
      <c r="C178" s="11">
        <v>5300</v>
      </c>
      <c r="D178" s="11">
        <v>35580</v>
      </c>
    </row>
    <row r="179" spans="1:5" x14ac:dyDescent="0.3">
      <c r="A179" s="456" t="s">
        <v>419</v>
      </c>
      <c r="B179" s="77">
        <v>1005</v>
      </c>
      <c r="C179" s="11">
        <v>3090</v>
      </c>
      <c r="D179" s="11">
        <v>4095</v>
      </c>
    </row>
    <row r="180" spans="1:5" x14ac:dyDescent="0.3">
      <c r="A180" s="456" t="s">
        <v>420</v>
      </c>
      <c r="B180" s="345">
        <v>120</v>
      </c>
      <c r="C180" s="366">
        <v>125</v>
      </c>
      <c r="D180" s="366">
        <v>245</v>
      </c>
    </row>
    <row r="181" spans="1:5" x14ac:dyDescent="0.3">
      <c r="A181" s="456" t="s">
        <v>421</v>
      </c>
      <c r="B181" s="345">
        <v>75</v>
      </c>
      <c r="C181" s="366">
        <v>145</v>
      </c>
      <c r="D181" s="366">
        <v>225</v>
      </c>
    </row>
    <row r="182" spans="1:5" x14ac:dyDescent="0.3">
      <c r="A182" s="456" t="s">
        <v>422</v>
      </c>
      <c r="B182" s="345">
        <v>15</v>
      </c>
      <c r="C182" s="366">
        <v>30</v>
      </c>
      <c r="D182" s="366">
        <v>45</v>
      </c>
    </row>
    <row r="183" spans="1:5" x14ac:dyDescent="0.3">
      <c r="A183" s="456" t="s">
        <v>423</v>
      </c>
      <c r="B183" s="345">
        <v>320</v>
      </c>
      <c r="C183" s="366">
        <v>365</v>
      </c>
      <c r="D183" s="366">
        <v>680</v>
      </c>
    </row>
    <row r="184" spans="1:5" x14ac:dyDescent="0.3">
      <c r="A184" s="456" t="s">
        <v>209</v>
      </c>
      <c r="B184" s="77">
        <v>0</v>
      </c>
      <c r="C184" s="77">
        <v>1265</v>
      </c>
      <c r="D184" s="77">
        <v>1265</v>
      </c>
      <c r="E184" s="10"/>
    </row>
    <row r="185" spans="1:5" x14ac:dyDescent="0.3">
      <c r="A185" s="457" t="s">
        <v>2</v>
      </c>
      <c r="B185" s="78">
        <v>31815</v>
      </c>
      <c r="C185" s="78">
        <v>10320</v>
      </c>
      <c r="D185" s="78">
        <v>42140</v>
      </c>
    </row>
    <row r="186" spans="1:5" x14ac:dyDescent="0.3">
      <c r="A186" s="70" t="s">
        <v>51</v>
      </c>
    </row>
    <row r="189" spans="1:5" x14ac:dyDescent="0.3">
      <c r="A189" s="3" t="s">
        <v>1038</v>
      </c>
    </row>
    <row r="191" spans="1:5" x14ac:dyDescent="0.3">
      <c r="A191" s="73" t="s">
        <v>425</v>
      </c>
      <c r="B191" s="74" t="s">
        <v>69</v>
      </c>
      <c r="C191" s="74" t="s">
        <v>70</v>
      </c>
      <c r="D191" s="74" t="s">
        <v>2</v>
      </c>
    </row>
    <row r="192" spans="1:5" x14ac:dyDescent="0.3">
      <c r="A192" s="234" t="s">
        <v>426</v>
      </c>
      <c r="B192" s="11">
        <v>1640</v>
      </c>
      <c r="C192" s="11">
        <v>2460</v>
      </c>
      <c r="D192" s="11">
        <v>4100</v>
      </c>
    </row>
    <row r="193" spans="1:4" x14ac:dyDescent="0.3">
      <c r="A193" s="75" t="s">
        <v>427</v>
      </c>
      <c r="B193" s="366">
        <v>200</v>
      </c>
      <c r="C193" s="366">
        <v>85</v>
      </c>
      <c r="D193" s="366">
        <v>285</v>
      </c>
    </row>
    <row r="194" spans="1:4" x14ac:dyDescent="0.3">
      <c r="A194" s="75" t="s">
        <v>428</v>
      </c>
      <c r="B194" s="366">
        <v>165</v>
      </c>
      <c r="C194" s="366">
        <v>240</v>
      </c>
      <c r="D194" s="366">
        <v>400</v>
      </c>
    </row>
    <row r="195" spans="1:4" x14ac:dyDescent="0.3">
      <c r="A195" s="75" t="s">
        <v>429</v>
      </c>
      <c r="B195" s="11">
        <v>29805</v>
      </c>
      <c r="C195" s="11">
        <v>6200</v>
      </c>
      <c r="D195" s="11">
        <v>36010</v>
      </c>
    </row>
    <row r="196" spans="1:4" x14ac:dyDescent="0.3">
      <c r="A196" s="75" t="s">
        <v>209</v>
      </c>
      <c r="B196" s="11">
        <v>5</v>
      </c>
      <c r="C196" s="11">
        <v>1335</v>
      </c>
      <c r="D196" s="11">
        <v>1345</v>
      </c>
    </row>
    <row r="197" spans="1:4" x14ac:dyDescent="0.3">
      <c r="A197" s="73" t="s">
        <v>2</v>
      </c>
      <c r="B197" s="373">
        <v>31815</v>
      </c>
      <c r="C197" s="373">
        <v>10320</v>
      </c>
      <c r="D197" s="373">
        <v>42140</v>
      </c>
    </row>
    <row r="198" spans="1:4" x14ac:dyDescent="0.3">
      <c r="A198" s="70" t="s">
        <v>51</v>
      </c>
    </row>
    <row r="200" spans="1:4" x14ac:dyDescent="0.3">
      <c r="A200" s="37" t="s">
        <v>11</v>
      </c>
    </row>
    <row r="201" spans="1:4" x14ac:dyDescent="0.3">
      <c r="A201" t="s">
        <v>102</v>
      </c>
    </row>
    <row r="202" spans="1:4" x14ac:dyDescent="0.3">
      <c r="A202" t="s">
        <v>64</v>
      </c>
    </row>
    <row r="203" spans="1:4" x14ac:dyDescent="0.3">
      <c r="A203" s="38" t="s">
        <v>1048</v>
      </c>
    </row>
    <row r="204" spans="1:4" x14ac:dyDescent="0.3">
      <c r="A204" s="38" t="s">
        <v>1049</v>
      </c>
    </row>
  </sheetData>
  <hyperlinks>
    <hyperlink ref="H2" location="Index!A1" display="Back to index" xr:uid="{BD70B6E0-1FC3-4DD3-B668-2A5A515BA6AD}"/>
  </hyperlinks>
  <pageMargins left="0.7" right="0.7" top="0.75" bottom="0.75" header="0.3" footer="0.3"/>
  <pageSetup orientation="portrait" horizontalDpi="90" verticalDpi="9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611DD-D476-4395-9FD4-9C461F17A0E3}">
  <sheetPr>
    <tabColor rgb="FFFFC000"/>
  </sheetPr>
  <dimension ref="A1:M27"/>
  <sheetViews>
    <sheetView workbookViewId="0"/>
  </sheetViews>
  <sheetFormatPr defaultRowHeight="14.4" x14ac:dyDescent="0.3"/>
  <cols>
    <col min="1" max="1" width="22.5546875" customWidth="1"/>
    <col min="2" max="2" width="11.5546875" customWidth="1"/>
    <col min="3" max="3" width="12.5546875" customWidth="1"/>
    <col min="4" max="4" width="11.109375" customWidth="1"/>
    <col min="6" max="6" width="22.5546875" customWidth="1"/>
    <col min="7" max="7" width="13" customWidth="1"/>
    <col min="8" max="8" width="12.44140625" customWidth="1"/>
    <col min="10" max="10" width="11.5546875" customWidth="1"/>
    <col min="11" max="11" width="13" customWidth="1"/>
  </cols>
  <sheetData>
    <row r="1" spans="1:13" x14ac:dyDescent="0.3">
      <c r="A1" s="3" t="s">
        <v>1052</v>
      </c>
      <c r="B1" s="3"/>
      <c r="C1" s="3"/>
      <c r="D1" s="3"/>
      <c r="E1" s="3"/>
      <c r="F1" s="3"/>
      <c r="G1" s="3"/>
      <c r="M1" s="2" t="s">
        <v>36</v>
      </c>
    </row>
    <row r="3" spans="1:13" x14ac:dyDescent="0.3">
      <c r="A3" s="1370" t="s">
        <v>1053</v>
      </c>
      <c r="B3" s="1370"/>
      <c r="C3" s="1370"/>
      <c r="D3" s="663"/>
      <c r="F3" s="1370" t="s">
        <v>1054</v>
      </c>
      <c r="G3" s="1370"/>
      <c r="H3" s="1370"/>
      <c r="I3" s="1370"/>
      <c r="J3" s="1370"/>
    </row>
    <row r="4" spans="1:13" x14ac:dyDescent="0.3">
      <c r="F4" s="3"/>
      <c r="G4" s="3"/>
      <c r="H4" s="3"/>
      <c r="I4" s="3"/>
      <c r="J4" s="3"/>
    </row>
    <row r="5" spans="1:13" x14ac:dyDescent="0.3">
      <c r="A5" s="664"/>
      <c r="B5" s="665"/>
      <c r="C5" s="1371" t="s">
        <v>1055</v>
      </c>
      <c r="D5" s="665"/>
      <c r="F5" s="664"/>
      <c r="G5" s="1373" t="s">
        <v>1056</v>
      </c>
      <c r="H5" s="1374"/>
      <c r="J5" s="1373" t="s">
        <v>1057</v>
      </c>
      <c r="K5" s="1374"/>
    </row>
    <row r="6" spans="1:13" ht="43.2" x14ac:dyDescent="0.3">
      <c r="A6" s="666" t="s">
        <v>1058</v>
      </c>
      <c r="B6" s="667" t="s">
        <v>1059</v>
      </c>
      <c r="C6" s="1372"/>
      <c r="D6" s="668" t="s">
        <v>829</v>
      </c>
      <c r="F6" s="666" t="s">
        <v>1058</v>
      </c>
      <c r="G6" s="669" t="s">
        <v>1060</v>
      </c>
      <c r="H6" s="670" t="s">
        <v>1061</v>
      </c>
      <c r="J6" s="669" t="s">
        <v>1062</v>
      </c>
      <c r="K6" s="671" t="s">
        <v>1063</v>
      </c>
    </row>
    <row r="7" spans="1:13" x14ac:dyDescent="0.3">
      <c r="A7" s="664" t="s">
        <v>247</v>
      </c>
      <c r="B7" s="672">
        <v>0.69</v>
      </c>
      <c r="C7" s="672">
        <v>0.31</v>
      </c>
      <c r="D7" s="76">
        <v>71680</v>
      </c>
      <c r="F7" s="664" t="s">
        <v>247</v>
      </c>
      <c r="G7" s="672">
        <v>0.4585635359116022</v>
      </c>
      <c r="H7" s="530">
        <v>0.54143646408839774</v>
      </c>
      <c r="J7" s="532">
        <v>0.73</v>
      </c>
      <c r="K7" s="76">
        <v>8525</v>
      </c>
    </row>
    <row r="8" spans="1:13" x14ac:dyDescent="0.3">
      <c r="A8" s="673" t="s">
        <v>248</v>
      </c>
      <c r="B8" s="514">
        <v>0.64</v>
      </c>
      <c r="C8" s="514">
        <v>0.36</v>
      </c>
      <c r="D8" s="77">
        <v>217620</v>
      </c>
      <c r="F8" s="673" t="s">
        <v>248</v>
      </c>
      <c r="G8" s="514">
        <v>0.54513686662783922</v>
      </c>
      <c r="H8" s="528">
        <v>0.45486313337216072</v>
      </c>
      <c r="J8" s="529">
        <v>0.75</v>
      </c>
      <c r="K8" s="77">
        <v>23885</v>
      </c>
    </row>
    <row r="9" spans="1:13" x14ac:dyDescent="0.3">
      <c r="A9" s="673" t="s">
        <v>249</v>
      </c>
      <c r="B9" s="514">
        <v>0.6</v>
      </c>
      <c r="C9" s="514">
        <v>0.4</v>
      </c>
      <c r="D9" s="77">
        <v>147930</v>
      </c>
      <c r="F9" s="673" t="s">
        <v>249</v>
      </c>
      <c r="G9" s="514">
        <v>0.49137931034482757</v>
      </c>
      <c r="H9" s="528">
        <v>0.50862068965517238</v>
      </c>
      <c r="J9" s="529">
        <v>0.7</v>
      </c>
      <c r="K9" s="77">
        <v>17140</v>
      </c>
    </row>
    <row r="10" spans="1:13" x14ac:dyDescent="0.3">
      <c r="A10" s="673" t="s">
        <v>250</v>
      </c>
      <c r="B10" s="514">
        <v>0.5</v>
      </c>
      <c r="C10" s="514">
        <v>0.5</v>
      </c>
      <c r="D10" s="77">
        <v>133765</v>
      </c>
      <c r="F10" s="673" t="s">
        <v>250</v>
      </c>
      <c r="G10" s="514">
        <v>0.40749553837001784</v>
      </c>
      <c r="H10" s="528">
        <v>0.59250446162998216</v>
      </c>
      <c r="J10" s="529">
        <v>0.57999999999999996</v>
      </c>
      <c r="K10" s="77">
        <v>16065</v>
      </c>
    </row>
    <row r="11" spans="1:13" x14ac:dyDescent="0.3">
      <c r="A11" s="673" t="s">
        <v>251</v>
      </c>
      <c r="B11" s="514">
        <v>0.56000000000000005</v>
      </c>
      <c r="C11" s="514">
        <v>0.44</v>
      </c>
      <c r="D11" s="77">
        <v>187105</v>
      </c>
      <c r="F11" s="673" t="s">
        <v>251</v>
      </c>
      <c r="G11" s="514">
        <v>0.48393891521853605</v>
      </c>
      <c r="H11" s="528">
        <v>0.51606108478146395</v>
      </c>
      <c r="J11" s="529">
        <v>0.67</v>
      </c>
      <c r="K11" s="77">
        <v>20445</v>
      </c>
    </row>
    <row r="12" spans="1:13" x14ac:dyDescent="0.3">
      <c r="A12" s="673" t="s">
        <v>252</v>
      </c>
      <c r="B12" s="514">
        <v>0.36</v>
      </c>
      <c r="C12" s="514">
        <v>0.64</v>
      </c>
      <c r="D12" s="77">
        <v>180930</v>
      </c>
      <c r="F12" s="673" t="s">
        <v>252</v>
      </c>
      <c r="G12" s="514">
        <v>0.42247112355617783</v>
      </c>
      <c r="H12" s="528">
        <v>0.57752887644382223</v>
      </c>
      <c r="J12" s="529">
        <v>0.53</v>
      </c>
      <c r="K12" s="77">
        <v>20820</v>
      </c>
    </row>
    <row r="13" spans="1:13" x14ac:dyDescent="0.3">
      <c r="A13" s="673" t="s">
        <v>73</v>
      </c>
      <c r="B13" s="514">
        <v>0.53</v>
      </c>
      <c r="C13" s="514">
        <v>0.47</v>
      </c>
      <c r="D13" s="77">
        <v>395505</v>
      </c>
      <c r="F13" s="673" t="s">
        <v>73</v>
      </c>
      <c r="G13" s="514">
        <v>0.73401672511464799</v>
      </c>
      <c r="H13" s="528">
        <v>0.26598327488535206</v>
      </c>
      <c r="J13" s="529">
        <v>0.8</v>
      </c>
      <c r="K13" s="77">
        <v>38965</v>
      </c>
    </row>
    <row r="14" spans="1:13" x14ac:dyDescent="0.3">
      <c r="A14" s="673" t="s">
        <v>253</v>
      </c>
      <c r="B14" s="514">
        <v>0.38</v>
      </c>
      <c r="C14" s="514">
        <v>0.62</v>
      </c>
      <c r="D14" s="77">
        <v>262200</v>
      </c>
      <c r="F14" s="673" t="s">
        <v>253</v>
      </c>
      <c r="G14" s="514">
        <v>0.42388758782201408</v>
      </c>
      <c r="H14" s="528">
        <v>0.57611241217798592</v>
      </c>
      <c r="J14" s="529">
        <v>0.55000000000000004</v>
      </c>
      <c r="K14" s="77">
        <v>33375</v>
      </c>
    </row>
    <row r="15" spans="1:13" x14ac:dyDescent="0.3">
      <c r="A15" s="673" t="s">
        <v>254</v>
      </c>
      <c r="B15" s="511">
        <v>0.51</v>
      </c>
      <c r="C15" s="511">
        <v>0.49</v>
      </c>
      <c r="D15" s="239">
        <v>152565</v>
      </c>
      <c r="F15" s="673" t="s">
        <v>254</v>
      </c>
      <c r="G15" s="511">
        <v>0.48266806722689076</v>
      </c>
      <c r="H15" s="516">
        <v>0.51733193277310929</v>
      </c>
      <c r="J15" s="674">
        <v>0.64</v>
      </c>
      <c r="K15" s="239">
        <v>18610</v>
      </c>
    </row>
    <row r="16" spans="1:13" x14ac:dyDescent="0.3">
      <c r="A16" s="664" t="s">
        <v>113</v>
      </c>
      <c r="B16" s="514">
        <v>0.96</v>
      </c>
      <c r="C16" s="514">
        <v>0.04</v>
      </c>
      <c r="D16" s="76">
        <v>1749295</v>
      </c>
      <c r="F16" s="664" t="s">
        <v>113</v>
      </c>
      <c r="G16" s="672">
        <v>0.76769509981851181</v>
      </c>
      <c r="H16" s="530">
        <v>0.23230490018148819</v>
      </c>
      <c r="J16" s="532">
        <v>0.98</v>
      </c>
      <c r="K16" s="77">
        <v>198335</v>
      </c>
    </row>
    <row r="17" spans="1:11" x14ac:dyDescent="0.3">
      <c r="A17" s="673" t="s">
        <v>115</v>
      </c>
      <c r="B17" s="514">
        <v>0.69</v>
      </c>
      <c r="C17" s="514">
        <v>0.31</v>
      </c>
      <c r="D17" s="77">
        <v>110380</v>
      </c>
      <c r="F17" s="673" t="s">
        <v>115</v>
      </c>
      <c r="G17" s="514">
        <v>0.45530393325387364</v>
      </c>
      <c r="H17" s="528">
        <v>0.54469606674612636</v>
      </c>
      <c r="J17" s="529">
        <v>0.72</v>
      </c>
      <c r="K17" s="77">
        <v>11040</v>
      </c>
    </row>
    <row r="18" spans="1:11" x14ac:dyDescent="0.3">
      <c r="A18" s="673" t="s">
        <v>114</v>
      </c>
      <c r="B18" s="514">
        <v>0.94</v>
      </c>
      <c r="C18" s="514">
        <v>0.06</v>
      </c>
      <c r="D18" s="77">
        <v>191265</v>
      </c>
      <c r="F18" s="673" t="s">
        <v>114</v>
      </c>
      <c r="G18" s="514">
        <v>0.44565217391304346</v>
      </c>
      <c r="H18" s="528">
        <v>0.55434782608695654</v>
      </c>
      <c r="J18" s="529">
        <v>0.88</v>
      </c>
      <c r="K18" s="77">
        <v>18460</v>
      </c>
    </row>
    <row r="19" spans="1:11" x14ac:dyDescent="0.3">
      <c r="A19" s="666" t="s">
        <v>111</v>
      </c>
      <c r="B19" s="511">
        <v>0.75</v>
      </c>
      <c r="C19" s="511">
        <v>0.25</v>
      </c>
      <c r="D19" s="239">
        <v>65545</v>
      </c>
      <c r="F19" s="666" t="s">
        <v>111</v>
      </c>
      <c r="G19" s="511">
        <v>0.49056603773584906</v>
      </c>
      <c r="H19" s="516">
        <v>0.50943396226415094</v>
      </c>
      <c r="J19" s="674">
        <v>0.84</v>
      </c>
      <c r="K19" s="239">
        <v>8985</v>
      </c>
    </row>
    <row r="20" spans="1:11" x14ac:dyDescent="0.3">
      <c r="A20" s="675" t="s">
        <v>51</v>
      </c>
      <c r="F20" s="675" t="s">
        <v>1064</v>
      </c>
    </row>
    <row r="22" spans="1:11" x14ac:dyDescent="0.3">
      <c r="A22" s="444" t="s">
        <v>481</v>
      </c>
    </row>
    <row r="23" spans="1:11" x14ac:dyDescent="0.3">
      <c r="A23" t="s">
        <v>1065</v>
      </c>
    </row>
    <row r="24" spans="1:11" x14ac:dyDescent="0.3">
      <c r="A24" t="s">
        <v>1066</v>
      </c>
    </row>
    <row r="25" spans="1:11" x14ac:dyDescent="0.3">
      <c r="A25" t="s">
        <v>1067</v>
      </c>
    </row>
    <row r="26" spans="1:11" x14ac:dyDescent="0.3">
      <c r="A26" t="s">
        <v>1068</v>
      </c>
    </row>
    <row r="27" spans="1:11" x14ac:dyDescent="0.3">
      <c r="A27" t="s">
        <v>1069</v>
      </c>
    </row>
  </sheetData>
  <mergeCells count="5">
    <mergeCell ref="A3:C3"/>
    <mergeCell ref="F3:J3"/>
    <mergeCell ref="C5:C6"/>
    <mergeCell ref="G5:H5"/>
    <mergeCell ref="J5:K5"/>
  </mergeCells>
  <hyperlinks>
    <hyperlink ref="M1" location="Index!A1" display="Back to index" xr:uid="{638F22D2-B48C-4DC0-A8FD-1E012CBBB862}"/>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N74"/>
  <sheetViews>
    <sheetView workbookViewId="0">
      <selection activeCell="N1" sqref="N1"/>
    </sheetView>
  </sheetViews>
  <sheetFormatPr defaultColWidth="9.109375" defaultRowHeight="14.4" x14ac:dyDescent="0.3"/>
  <cols>
    <col min="1" max="1" width="12.5546875" customWidth="1"/>
    <col min="9" max="9" width="12.109375" customWidth="1"/>
  </cols>
  <sheetData>
    <row r="1" spans="1:14" x14ac:dyDescent="0.3">
      <c r="A1" s="4" t="s">
        <v>29</v>
      </c>
      <c r="N1" s="2" t="s">
        <v>36</v>
      </c>
    </row>
    <row r="3" spans="1:14" x14ac:dyDescent="0.3">
      <c r="A3" s="3" t="s">
        <v>35</v>
      </c>
    </row>
    <row r="5" spans="1:14" ht="28.8" x14ac:dyDescent="0.3">
      <c r="A5" s="56" t="s">
        <v>9</v>
      </c>
      <c r="B5" s="58" t="s">
        <v>0</v>
      </c>
      <c r="C5" s="59"/>
      <c r="D5" s="59"/>
      <c r="E5" s="59"/>
      <c r="F5" s="59"/>
      <c r="G5" s="5"/>
    </row>
    <row r="6" spans="1:14" ht="30" customHeight="1" x14ac:dyDescent="0.3">
      <c r="A6" s="57"/>
      <c r="B6" s="6" t="s">
        <v>15</v>
      </c>
      <c r="C6" s="7">
        <v>2</v>
      </c>
      <c r="D6" s="7">
        <v>3</v>
      </c>
      <c r="E6" s="7">
        <v>4</v>
      </c>
      <c r="F6" s="6" t="s">
        <v>16</v>
      </c>
      <c r="G6" s="8" t="s">
        <v>2</v>
      </c>
    </row>
    <row r="7" spans="1:14" x14ac:dyDescent="0.3">
      <c r="A7" s="9" t="s">
        <v>3</v>
      </c>
      <c r="B7" s="10">
        <v>865</v>
      </c>
      <c r="C7" s="10">
        <v>1410</v>
      </c>
      <c r="D7" s="10">
        <v>1740</v>
      </c>
      <c r="E7" s="10">
        <v>1885</v>
      </c>
      <c r="F7" s="10">
        <v>2080</v>
      </c>
      <c r="G7" s="11">
        <v>7980</v>
      </c>
    </row>
    <row r="8" spans="1:14" x14ac:dyDescent="0.3">
      <c r="A8" s="9" t="s">
        <v>4</v>
      </c>
      <c r="B8" s="10">
        <v>875</v>
      </c>
      <c r="C8" s="10">
        <v>1410</v>
      </c>
      <c r="D8" s="10">
        <v>1825</v>
      </c>
      <c r="E8" s="10">
        <v>1880</v>
      </c>
      <c r="F8" s="10">
        <v>2055</v>
      </c>
      <c r="G8" s="11">
        <v>8045</v>
      </c>
    </row>
    <row r="9" spans="1:14" x14ac:dyDescent="0.3">
      <c r="A9" s="9" t="s">
        <v>5</v>
      </c>
      <c r="B9" s="10">
        <v>960</v>
      </c>
      <c r="C9" s="10">
        <v>1405</v>
      </c>
      <c r="D9" s="10">
        <v>1860</v>
      </c>
      <c r="E9" s="10">
        <v>1975</v>
      </c>
      <c r="F9" s="10">
        <v>2075</v>
      </c>
      <c r="G9" s="11">
        <v>8275</v>
      </c>
    </row>
    <row r="10" spans="1:14" x14ac:dyDescent="0.3">
      <c r="A10" s="9" t="s">
        <v>6</v>
      </c>
      <c r="B10" s="10">
        <v>940</v>
      </c>
      <c r="C10" s="10">
        <v>1545</v>
      </c>
      <c r="D10" s="10">
        <v>1775</v>
      </c>
      <c r="E10" s="10">
        <v>2010</v>
      </c>
      <c r="F10" s="10">
        <v>2125</v>
      </c>
      <c r="G10" s="11">
        <v>8395</v>
      </c>
    </row>
    <row r="11" spans="1:14" x14ac:dyDescent="0.3">
      <c r="A11" s="9" t="s">
        <v>7</v>
      </c>
      <c r="B11" s="10">
        <v>1030</v>
      </c>
      <c r="C11" s="10">
        <v>1555</v>
      </c>
      <c r="D11" s="10">
        <v>1820</v>
      </c>
      <c r="E11" s="10">
        <v>2085</v>
      </c>
      <c r="F11" s="10">
        <v>2200</v>
      </c>
      <c r="G11" s="11">
        <v>8695</v>
      </c>
    </row>
    <row r="12" spans="1:14" x14ac:dyDescent="0.3">
      <c r="A12" s="12" t="s">
        <v>8</v>
      </c>
      <c r="B12" s="13">
        <v>1010</v>
      </c>
      <c r="C12" s="13">
        <v>1535</v>
      </c>
      <c r="D12" s="13">
        <v>1760</v>
      </c>
      <c r="E12" s="13">
        <v>2065</v>
      </c>
      <c r="F12" s="13">
        <v>2055</v>
      </c>
      <c r="G12" s="14">
        <v>8425</v>
      </c>
    </row>
    <row r="13" spans="1:14" x14ac:dyDescent="0.3">
      <c r="A13" s="15" t="s">
        <v>10</v>
      </c>
    </row>
    <row r="14" spans="1:14" x14ac:dyDescent="0.3">
      <c r="A14" s="16"/>
    </row>
    <row r="15" spans="1:14" x14ac:dyDescent="0.3">
      <c r="A15" s="3" t="s">
        <v>37</v>
      </c>
    </row>
    <row r="16" spans="1:14" x14ac:dyDescent="0.3">
      <c r="A16" s="3" t="s">
        <v>18</v>
      </c>
    </row>
    <row r="18" spans="1:6" ht="28.8" x14ac:dyDescent="0.3">
      <c r="A18" s="56" t="s">
        <v>9</v>
      </c>
      <c r="B18" s="58" t="s">
        <v>1</v>
      </c>
      <c r="C18" s="59"/>
      <c r="D18" s="59"/>
      <c r="E18" s="59"/>
      <c r="F18" s="60"/>
    </row>
    <row r="19" spans="1:6" ht="26.25" customHeight="1" x14ac:dyDescent="0.3">
      <c r="A19" s="57"/>
      <c r="B19" s="6" t="s">
        <v>15</v>
      </c>
      <c r="C19" s="7">
        <v>2</v>
      </c>
      <c r="D19" s="7">
        <v>3</v>
      </c>
      <c r="E19" s="7">
        <v>4</v>
      </c>
      <c r="F19" s="17" t="s">
        <v>16</v>
      </c>
    </row>
    <row r="20" spans="1:6" x14ac:dyDescent="0.3">
      <c r="A20" s="9" t="s">
        <v>3</v>
      </c>
      <c r="B20" s="18">
        <v>0.38200000000000001</v>
      </c>
      <c r="C20" s="18">
        <v>0.42799999999999999</v>
      </c>
      <c r="D20" s="18">
        <v>0.44</v>
      </c>
      <c r="E20" s="18">
        <v>0.441</v>
      </c>
      <c r="F20" s="19">
        <v>0.432</v>
      </c>
    </row>
    <row r="21" spans="1:6" x14ac:dyDescent="0.3">
      <c r="A21" s="9" t="s">
        <v>4</v>
      </c>
      <c r="B21" s="18">
        <v>0.39</v>
      </c>
      <c r="C21" s="18">
        <v>0.44800000000000001</v>
      </c>
      <c r="D21" s="18">
        <v>0.46300000000000002</v>
      </c>
      <c r="E21" s="18">
        <v>0.46200000000000002</v>
      </c>
      <c r="F21" s="19">
        <v>0.44800000000000001</v>
      </c>
    </row>
    <row r="22" spans="1:6" x14ac:dyDescent="0.3">
      <c r="A22" s="9" t="s">
        <v>5</v>
      </c>
      <c r="B22" s="18">
        <v>0.42599999999999999</v>
      </c>
      <c r="C22" s="18">
        <v>0.46700000000000003</v>
      </c>
      <c r="D22" s="18">
        <v>0.47799999999999998</v>
      </c>
      <c r="E22" s="18">
        <v>0.47799999999999998</v>
      </c>
      <c r="F22" s="19">
        <v>0.44700000000000001</v>
      </c>
    </row>
    <row r="23" spans="1:6" x14ac:dyDescent="0.3">
      <c r="A23" s="9" t="s">
        <v>6</v>
      </c>
      <c r="B23" s="18">
        <v>0.41299999999999998</v>
      </c>
      <c r="C23" s="18">
        <v>0.47399999999999998</v>
      </c>
      <c r="D23" s="18">
        <v>0.47099999999999997</v>
      </c>
      <c r="E23" s="18">
        <v>0.48399999999999999</v>
      </c>
      <c r="F23" s="19">
        <v>0.46100000000000002</v>
      </c>
    </row>
    <row r="24" spans="1:6" x14ac:dyDescent="0.3">
      <c r="A24" s="9" t="s">
        <v>7</v>
      </c>
      <c r="B24" s="18">
        <v>0.435</v>
      </c>
      <c r="C24" s="18">
        <v>0.47899999999999998</v>
      </c>
      <c r="D24" s="18">
        <v>0.48099999999999998</v>
      </c>
      <c r="E24" s="18">
        <v>0.49299999999999999</v>
      </c>
      <c r="F24" s="19">
        <v>0.48299999999999998</v>
      </c>
    </row>
    <row r="25" spans="1:6" x14ac:dyDescent="0.3">
      <c r="A25" s="12" t="s">
        <v>8</v>
      </c>
      <c r="B25" s="20">
        <v>0.435</v>
      </c>
      <c r="C25" s="20">
        <v>0.48799999999999999</v>
      </c>
      <c r="D25" s="20">
        <v>0.48499999999999999</v>
      </c>
      <c r="E25" s="20">
        <v>0.49299999999999999</v>
      </c>
      <c r="F25" s="21">
        <v>0.46200000000000002</v>
      </c>
    </row>
    <row r="26" spans="1:6" x14ac:dyDescent="0.3">
      <c r="A26" s="15" t="s">
        <v>10</v>
      </c>
    </row>
    <row r="28" spans="1:6" x14ac:dyDescent="0.3">
      <c r="A28" t="s">
        <v>12</v>
      </c>
    </row>
    <row r="29" spans="1:6" x14ac:dyDescent="0.3">
      <c r="A29" t="s">
        <v>31</v>
      </c>
    </row>
    <row r="30" spans="1:6" x14ac:dyDescent="0.3">
      <c r="A30" t="s">
        <v>13</v>
      </c>
    </row>
    <row r="31" spans="1:6" x14ac:dyDescent="0.3">
      <c r="A31" t="s">
        <v>33</v>
      </c>
    </row>
    <row r="34" spans="1:7" x14ac:dyDescent="0.3">
      <c r="A34" s="4" t="s">
        <v>30</v>
      </c>
    </row>
    <row r="36" spans="1:7" x14ac:dyDescent="0.3">
      <c r="A36" s="3" t="s">
        <v>19</v>
      </c>
    </row>
    <row r="38" spans="1:7" ht="26.25" customHeight="1" x14ac:dyDescent="0.3">
      <c r="A38" s="56" t="s">
        <v>9</v>
      </c>
      <c r="B38" s="58" t="s">
        <v>0</v>
      </c>
      <c r="C38" s="59"/>
      <c r="D38" s="59"/>
      <c r="E38" s="59"/>
      <c r="F38" s="59"/>
      <c r="G38" s="5"/>
    </row>
    <row r="39" spans="1:7" ht="28.8" x14ac:dyDescent="0.3">
      <c r="A39" s="57"/>
      <c r="B39" s="6" t="s">
        <v>15</v>
      </c>
      <c r="C39" s="7">
        <v>2</v>
      </c>
      <c r="D39" s="7">
        <v>3</v>
      </c>
      <c r="E39" s="7">
        <v>4</v>
      </c>
      <c r="F39" s="6" t="s">
        <v>16</v>
      </c>
      <c r="G39" s="8" t="s">
        <v>2</v>
      </c>
    </row>
    <row r="40" spans="1:7" x14ac:dyDescent="0.3">
      <c r="A40" s="9" t="s">
        <v>3</v>
      </c>
      <c r="B40" s="10">
        <f>'[1]201213'!D118</f>
        <v>455</v>
      </c>
      <c r="C40" s="10">
        <f>'[1]201213'!E118</f>
        <v>620</v>
      </c>
      <c r="D40" s="10">
        <f>'[1]201213'!F118</f>
        <v>725</v>
      </c>
      <c r="E40" s="10">
        <f>'[1]201213'!G118</f>
        <v>845</v>
      </c>
      <c r="F40" s="10">
        <f>'[1]201213'!H118</f>
        <v>960</v>
      </c>
      <c r="G40" s="11">
        <f>'[1]201213'!I118</f>
        <v>3610</v>
      </c>
    </row>
    <row r="41" spans="1:7" x14ac:dyDescent="0.3">
      <c r="A41" s="9" t="s">
        <v>4</v>
      </c>
      <c r="B41" s="10">
        <f>'[1]201314'!D118</f>
        <v>455</v>
      </c>
      <c r="C41" s="10">
        <f>'[1]201314'!E118</f>
        <v>670</v>
      </c>
      <c r="D41" s="10">
        <f>'[1]201314'!F118</f>
        <v>825</v>
      </c>
      <c r="E41" s="10">
        <f>'[1]201314'!G118</f>
        <v>880</v>
      </c>
      <c r="F41" s="10">
        <f>'[1]201314'!H118</f>
        <v>1000</v>
      </c>
      <c r="G41" s="11">
        <f>'[1]201314'!I118</f>
        <v>3835</v>
      </c>
    </row>
    <row r="42" spans="1:7" x14ac:dyDescent="0.3">
      <c r="A42" s="9" t="s">
        <v>5</v>
      </c>
      <c r="B42" s="10">
        <f>'[1]201415'!D118</f>
        <v>535</v>
      </c>
      <c r="C42" s="10">
        <f>'[1]201415'!E118</f>
        <v>670</v>
      </c>
      <c r="D42" s="10">
        <f>'[1]201415'!F118</f>
        <v>845</v>
      </c>
      <c r="E42" s="10">
        <f>'[1]201415'!G118</f>
        <v>940</v>
      </c>
      <c r="F42" s="10">
        <f>'[1]201415'!H118</f>
        <v>1020</v>
      </c>
      <c r="G42" s="11">
        <f>'[1]201415'!I118</f>
        <v>4015</v>
      </c>
    </row>
    <row r="43" spans="1:7" x14ac:dyDescent="0.3">
      <c r="A43" s="9" t="s">
        <v>6</v>
      </c>
      <c r="B43" s="10">
        <f>'[1]201516'!D118</f>
        <v>510</v>
      </c>
      <c r="C43" s="10">
        <f>'[1]201516'!E118</f>
        <v>755</v>
      </c>
      <c r="D43" s="10">
        <f>'[1]201516'!F118</f>
        <v>860</v>
      </c>
      <c r="E43" s="10">
        <f>'[1]201516'!G118</f>
        <v>970</v>
      </c>
      <c r="F43" s="10">
        <f>'[1]201516'!H118</f>
        <v>1050</v>
      </c>
      <c r="G43" s="11">
        <f>'[1]201516'!I118</f>
        <v>4140</v>
      </c>
    </row>
    <row r="44" spans="1:7" x14ac:dyDescent="0.3">
      <c r="A44" s="9" t="s">
        <v>7</v>
      </c>
      <c r="B44" s="10">
        <f>'[1]201617'!D118</f>
        <v>545</v>
      </c>
      <c r="C44" s="10">
        <f>'[1]201617'!E118</f>
        <v>740</v>
      </c>
      <c r="D44" s="10">
        <f>'[1]201617'!F118</f>
        <v>870</v>
      </c>
      <c r="E44" s="10">
        <f>'[1]201617'!G118</f>
        <v>1035</v>
      </c>
      <c r="F44" s="10">
        <f>'[1]201617'!H118</f>
        <v>1080</v>
      </c>
      <c r="G44" s="11">
        <f>'[1]201617'!I118</f>
        <v>4270</v>
      </c>
    </row>
    <row r="45" spans="1:7" x14ac:dyDescent="0.3">
      <c r="A45" s="12" t="s">
        <v>8</v>
      </c>
      <c r="B45" s="13">
        <f>'[1]201718'!D118</f>
        <v>550</v>
      </c>
      <c r="C45" s="13">
        <f>'[1]201718'!E118</f>
        <v>760</v>
      </c>
      <c r="D45" s="13">
        <f>'[1]201718'!F118</f>
        <v>860</v>
      </c>
      <c r="E45" s="13">
        <f>'[1]201718'!G118</f>
        <v>1045</v>
      </c>
      <c r="F45" s="13">
        <f>'[1]201718'!H118</f>
        <v>1030</v>
      </c>
      <c r="G45" s="14">
        <f>'[1]201718'!I118</f>
        <v>4240</v>
      </c>
    </row>
    <row r="46" spans="1:7" x14ac:dyDescent="0.3">
      <c r="A46" s="15" t="s">
        <v>10</v>
      </c>
    </row>
    <row r="48" spans="1:7" x14ac:dyDescent="0.3">
      <c r="A48" s="3" t="s">
        <v>38</v>
      </c>
    </row>
    <row r="49" spans="1:6" x14ac:dyDescent="0.3">
      <c r="A49" s="3" t="s">
        <v>18</v>
      </c>
    </row>
    <row r="51" spans="1:6" ht="28.8" x14ac:dyDescent="0.3">
      <c r="A51" s="56" t="s">
        <v>9</v>
      </c>
      <c r="B51" s="58" t="s">
        <v>1</v>
      </c>
      <c r="C51" s="59"/>
      <c r="D51" s="59"/>
      <c r="E51" s="59"/>
      <c r="F51" s="60"/>
    </row>
    <row r="52" spans="1:6" ht="28.8" x14ac:dyDescent="0.3">
      <c r="A52" s="57"/>
      <c r="B52" s="6" t="s">
        <v>15</v>
      </c>
      <c r="C52" s="7">
        <v>2</v>
      </c>
      <c r="D52" s="7">
        <v>3</v>
      </c>
      <c r="E52" s="7">
        <v>4</v>
      </c>
      <c r="F52" s="17" t="s">
        <v>16</v>
      </c>
    </row>
    <row r="53" spans="1:6" x14ac:dyDescent="0.3">
      <c r="A53" s="9" t="s">
        <v>3</v>
      </c>
      <c r="B53" s="18">
        <f>'[1]201213'!D123</f>
        <v>0.20100000000000001</v>
      </c>
      <c r="C53" s="18">
        <f>'[1]201213'!E123</f>
        <v>0.188</v>
      </c>
      <c r="D53" s="18">
        <f>'[1]201213'!F123</f>
        <v>0.184</v>
      </c>
      <c r="E53" s="18">
        <f>'[1]201213'!G123</f>
        <v>0.19800000000000001</v>
      </c>
      <c r="F53" s="19">
        <f>'[1]201213'!H123</f>
        <v>0.2</v>
      </c>
    </row>
    <row r="54" spans="1:6" x14ac:dyDescent="0.3">
      <c r="A54" s="9" t="s">
        <v>4</v>
      </c>
      <c r="B54" s="18">
        <f>'[1]201314'!D123</f>
        <v>0.20200000000000001</v>
      </c>
      <c r="C54" s="18">
        <f>'[1]201314'!E123</f>
        <v>0.21299999999999999</v>
      </c>
      <c r="D54" s="18">
        <f>'[1]201314'!F123</f>
        <v>0.21</v>
      </c>
      <c r="E54" s="18">
        <f>'[1]201314'!G123</f>
        <v>0.217</v>
      </c>
      <c r="F54" s="19">
        <f>'[1]201314'!H123</f>
        <v>0.218</v>
      </c>
    </row>
    <row r="55" spans="1:6" x14ac:dyDescent="0.3">
      <c r="A55" s="9" t="s">
        <v>5</v>
      </c>
      <c r="B55" s="18">
        <f>'[1]201415'!D123</f>
        <v>0.23699999999999999</v>
      </c>
      <c r="C55" s="18">
        <f>'[1]201415'!E123</f>
        <v>0.222</v>
      </c>
      <c r="D55" s="18">
        <f>'[1]201415'!F123</f>
        <v>0.217</v>
      </c>
      <c r="E55" s="18">
        <f>'[1]201415'!G123</f>
        <v>0.22800000000000001</v>
      </c>
      <c r="F55" s="19">
        <f>'[1]201415'!H123</f>
        <v>0.22</v>
      </c>
    </row>
    <row r="56" spans="1:6" x14ac:dyDescent="0.3">
      <c r="A56" s="9" t="s">
        <v>6</v>
      </c>
      <c r="B56" s="18">
        <f>'[1]201516'!D123</f>
        <v>0.224</v>
      </c>
      <c r="C56" s="18">
        <f>'[1]201516'!E123</f>
        <v>0.23200000000000001</v>
      </c>
      <c r="D56" s="18">
        <f>'[1]201516'!F123</f>
        <v>0.22700000000000001</v>
      </c>
      <c r="E56" s="18">
        <f>'[1]201516'!G123</f>
        <v>0.23400000000000001</v>
      </c>
      <c r="F56" s="19">
        <f>'[1]201516'!H123</f>
        <v>0.22800000000000001</v>
      </c>
    </row>
    <row r="57" spans="1:6" x14ac:dyDescent="0.3">
      <c r="A57" s="9" t="s">
        <v>7</v>
      </c>
      <c r="B57" s="18">
        <f>'[1]201617'!D123</f>
        <v>0.23</v>
      </c>
      <c r="C57" s="18">
        <f>'[1]201617'!E123</f>
        <v>0.22800000000000001</v>
      </c>
      <c r="D57" s="18">
        <f>'[1]201617'!F123</f>
        <v>0.23</v>
      </c>
      <c r="E57" s="18">
        <f>'[1]201617'!G123</f>
        <v>0.24399999999999999</v>
      </c>
      <c r="F57" s="19">
        <f>'[1]201617'!H123</f>
        <v>0.23699999999999999</v>
      </c>
    </row>
    <row r="58" spans="1:6" x14ac:dyDescent="0.3">
      <c r="A58" s="12" t="s">
        <v>8</v>
      </c>
      <c r="B58" s="20">
        <f>'[1]201718'!D123</f>
        <v>0.23599999999999999</v>
      </c>
      <c r="C58" s="20">
        <f>'[1]201718'!E123</f>
        <v>0.24</v>
      </c>
      <c r="D58" s="20">
        <f>'[1]201718'!F123</f>
        <v>0.23799999999999999</v>
      </c>
      <c r="E58" s="20">
        <f>'[1]201718'!G123</f>
        <v>0.249</v>
      </c>
      <c r="F58" s="21">
        <f>'[1]201718'!H123</f>
        <v>0.23200000000000001</v>
      </c>
    </row>
    <row r="59" spans="1:6" x14ac:dyDescent="0.3">
      <c r="A59" s="15" t="s">
        <v>10</v>
      </c>
    </row>
    <row r="61" spans="1:6" x14ac:dyDescent="0.3">
      <c r="A61" t="s">
        <v>20</v>
      </c>
    </row>
    <row r="62" spans="1:6" x14ac:dyDescent="0.3">
      <c r="A62" t="s">
        <v>21</v>
      </c>
    </row>
    <row r="63" spans="1:6" x14ac:dyDescent="0.3">
      <c r="A63" t="s">
        <v>32</v>
      </c>
    </row>
    <row r="65" spans="1:1" x14ac:dyDescent="0.3">
      <c r="A65" t="s">
        <v>11</v>
      </c>
    </row>
    <row r="66" spans="1:1" x14ac:dyDescent="0.3">
      <c r="A66" t="s">
        <v>22</v>
      </c>
    </row>
    <row r="67" spans="1:1" x14ac:dyDescent="0.3">
      <c r="A67" t="s">
        <v>23</v>
      </c>
    </row>
    <row r="68" spans="1:1" x14ac:dyDescent="0.3">
      <c r="A68" t="s">
        <v>24</v>
      </c>
    </row>
    <row r="69" spans="1:1" x14ac:dyDescent="0.3">
      <c r="A69" t="s">
        <v>25</v>
      </c>
    </row>
    <row r="70" spans="1:1" x14ac:dyDescent="0.3">
      <c r="A70" t="s">
        <v>17</v>
      </c>
    </row>
    <row r="71" spans="1:1" x14ac:dyDescent="0.3">
      <c r="A71" t="s">
        <v>26</v>
      </c>
    </row>
    <row r="72" spans="1:1" x14ac:dyDescent="0.3">
      <c r="A72" t="s">
        <v>14</v>
      </c>
    </row>
    <row r="73" spans="1:1" x14ac:dyDescent="0.3">
      <c r="A73" t="s">
        <v>27</v>
      </c>
    </row>
    <row r="74" spans="1:1" x14ac:dyDescent="0.3">
      <c r="A74" t="s">
        <v>28</v>
      </c>
    </row>
  </sheetData>
  <hyperlinks>
    <hyperlink ref="N1" location="Index!A1" display="Back to index" xr:uid="{00000000-0004-0000-0C00-000000000000}"/>
  </hyperlinks>
  <pageMargins left="0.7" right="0.7" top="0.75" bottom="0.75" header="0.3" footer="0.3"/>
  <pageSetup paperSize="9"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J85"/>
  <sheetViews>
    <sheetView workbookViewId="0"/>
  </sheetViews>
  <sheetFormatPr defaultRowHeight="14.4" x14ac:dyDescent="0.3"/>
  <cols>
    <col min="1" max="1" width="16.88671875" customWidth="1"/>
    <col min="4" max="4" width="12.44140625" bestFit="1" customWidth="1"/>
  </cols>
  <sheetData>
    <row r="1" spans="1:10" x14ac:dyDescent="0.3">
      <c r="A1" s="22"/>
      <c r="B1" s="22"/>
      <c r="C1" s="22"/>
      <c r="D1" s="22"/>
      <c r="E1" s="22"/>
      <c r="F1" s="22"/>
      <c r="G1" s="22"/>
      <c r="J1" s="2" t="s">
        <v>36</v>
      </c>
    </row>
    <row r="2" spans="1:10" x14ac:dyDescent="0.3">
      <c r="A2" s="67" t="s">
        <v>39</v>
      </c>
      <c r="B2" s="22"/>
      <c r="C2" s="22"/>
      <c r="D2" s="22"/>
      <c r="E2" s="22"/>
      <c r="F2" s="22"/>
      <c r="G2" s="22"/>
    </row>
    <row r="3" spans="1:10" x14ac:dyDescent="0.3">
      <c r="A3" s="22"/>
      <c r="B3" s="22"/>
      <c r="C3" s="22"/>
      <c r="D3" s="22"/>
      <c r="E3" s="22"/>
      <c r="F3" s="22"/>
      <c r="G3" s="22"/>
    </row>
    <row r="4" spans="1:10" x14ac:dyDescent="0.3">
      <c r="A4" s="24"/>
      <c r="B4" s="61" t="s">
        <v>40</v>
      </c>
      <c r="C4" s="62"/>
      <c r="D4" s="62"/>
      <c r="E4" s="62"/>
      <c r="F4" s="63"/>
      <c r="G4" s="22"/>
    </row>
    <row r="5" spans="1:10" x14ac:dyDescent="0.3">
      <c r="A5" s="25" t="s">
        <v>41</v>
      </c>
      <c r="B5" s="26" t="s">
        <v>42</v>
      </c>
      <c r="C5" s="26" t="s">
        <v>43</v>
      </c>
      <c r="D5" s="26" t="s">
        <v>44</v>
      </c>
      <c r="E5" s="26" t="s">
        <v>45</v>
      </c>
      <c r="F5" s="26" t="s">
        <v>2</v>
      </c>
      <c r="G5" s="22"/>
    </row>
    <row r="6" spans="1:10" x14ac:dyDescent="0.3">
      <c r="A6" s="27" t="s">
        <v>46</v>
      </c>
      <c r="B6" s="28">
        <v>6210</v>
      </c>
      <c r="C6" s="29">
        <v>6075</v>
      </c>
      <c r="D6" s="29">
        <v>850</v>
      </c>
      <c r="E6" s="29">
        <v>10</v>
      </c>
      <c r="F6" s="29">
        <v>13145</v>
      </c>
      <c r="G6" s="22"/>
    </row>
    <row r="7" spans="1:10" x14ac:dyDescent="0.3">
      <c r="A7" s="27" t="s">
        <v>47</v>
      </c>
      <c r="B7" s="28">
        <v>8675</v>
      </c>
      <c r="C7" s="29">
        <v>10640</v>
      </c>
      <c r="D7" s="29">
        <v>550</v>
      </c>
      <c r="E7" s="29">
        <v>1000</v>
      </c>
      <c r="F7" s="29">
        <v>20865</v>
      </c>
      <c r="G7" s="22"/>
    </row>
    <row r="8" spans="1:10" x14ac:dyDescent="0.3">
      <c r="A8" s="27" t="s">
        <v>48</v>
      </c>
      <c r="B8" s="28">
        <v>570</v>
      </c>
      <c r="C8" s="29">
        <v>525</v>
      </c>
      <c r="D8" s="29">
        <v>10</v>
      </c>
      <c r="E8" s="29">
        <v>0</v>
      </c>
      <c r="F8" s="29">
        <v>1105</v>
      </c>
      <c r="G8" s="22"/>
    </row>
    <row r="9" spans="1:10" x14ac:dyDescent="0.3">
      <c r="A9" s="27" t="s">
        <v>49</v>
      </c>
      <c r="B9" s="28">
        <v>2405</v>
      </c>
      <c r="C9" s="29">
        <v>920</v>
      </c>
      <c r="D9" s="29">
        <v>25</v>
      </c>
      <c r="E9" s="29">
        <v>10</v>
      </c>
      <c r="F9" s="29">
        <v>3360</v>
      </c>
      <c r="G9" s="22"/>
    </row>
    <row r="10" spans="1:10" x14ac:dyDescent="0.3">
      <c r="A10" s="27" t="s">
        <v>50</v>
      </c>
      <c r="B10" s="30">
        <v>1445</v>
      </c>
      <c r="C10" s="31">
        <v>2165</v>
      </c>
      <c r="D10" s="31">
        <v>70</v>
      </c>
      <c r="E10" s="29">
        <v>5</v>
      </c>
      <c r="F10" s="29">
        <v>3685</v>
      </c>
      <c r="G10" s="22"/>
    </row>
    <row r="11" spans="1:10" x14ac:dyDescent="0.3">
      <c r="A11" s="32" t="s">
        <v>2</v>
      </c>
      <c r="B11" s="33">
        <v>19305</v>
      </c>
      <c r="C11" s="34">
        <v>20325</v>
      </c>
      <c r="D11" s="33">
        <v>1510</v>
      </c>
      <c r="E11" s="33">
        <v>1025</v>
      </c>
      <c r="F11" s="33">
        <v>42165</v>
      </c>
      <c r="G11" s="22"/>
    </row>
    <row r="12" spans="1:10" x14ac:dyDescent="0.3">
      <c r="A12" s="35" t="s">
        <v>51</v>
      </c>
      <c r="B12" s="22"/>
      <c r="C12" s="22"/>
      <c r="D12" s="22"/>
      <c r="E12" s="22"/>
      <c r="F12" s="22"/>
      <c r="G12" s="22"/>
    </row>
    <row r="13" spans="1:10" x14ac:dyDescent="0.3">
      <c r="A13" s="22"/>
      <c r="B13" s="22"/>
      <c r="C13" s="22"/>
      <c r="D13" s="22"/>
      <c r="E13" s="22"/>
      <c r="F13" s="22"/>
      <c r="G13" s="22"/>
    </row>
    <row r="14" spans="1:10" x14ac:dyDescent="0.3">
      <c r="A14" s="22"/>
      <c r="B14" s="22"/>
      <c r="C14" s="22"/>
      <c r="D14" s="22"/>
      <c r="E14" s="22"/>
      <c r="F14" s="22"/>
      <c r="G14" s="22"/>
    </row>
    <row r="15" spans="1:10" x14ac:dyDescent="0.3">
      <c r="A15" s="67" t="s">
        <v>52</v>
      </c>
      <c r="B15" s="22"/>
      <c r="C15" s="22"/>
      <c r="D15" s="22"/>
      <c r="E15" s="22"/>
      <c r="F15" s="22"/>
      <c r="G15" s="22"/>
    </row>
    <row r="16" spans="1:10" x14ac:dyDescent="0.3">
      <c r="A16" s="22"/>
      <c r="B16" s="22"/>
      <c r="C16" s="22"/>
      <c r="D16" s="22"/>
      <c r="E16" s="22"/>
      <c r="F16" s="22"/>
      <c r="G16" s="22"/>
    </row>
    <row r="17" spans="1:7" x14ac:dyDescent="0.3">
      <c r="A17" s="24"/>
      <c r="B17" s="61" t="s">
        <v>53</v>
      </c>
      <c r="C17" s="62"/>
      <c r="D17" s="62"/>
      <c r="E17" s="62"/>
      <c r="F17" s="63"/>
      <c r="G17" s="36"/>
    </row>
    <row r="18" spans="1:7" x14ac:dyDescent="0.3">
      <c r="A18" s="25" t="s">
        <v>41</v>
      </c>
      <c r="B18" s="26" t="s">
        <v>54</v>
      </c>
      <c r="C18" s="26" t="s">
        <v>55</v>
      </c>
      <c r="D18" s="26" t="s">
        <v>56</v>
      </c>
      <c r="E18" s="26" t="s">
        <v>57</v>
      </c>
      <c r="F18" s="26" t="s">
        <v>2</v>
      </c>
      <c r="G18" s="22"/>
    </row>
    <row r="19" spans="1:7" x14ac:dyDescent="0.3">
      <c r="A19" s="27" t="s">
        <v>46</v>
      </c>
      <c r="B19" s="28">
        <v>480</v>
      </c>
      <c r="C19" s="29">
        <v>1375</v>
      </c>
      <c r="D19" s="29">
        <v>3330</v>
      </c>
      <c r="E19" s="29">
        <v>890</v>
      </c>
      <c r="F19" s="29">
        <v>6075</v>
      </c>
      <c r="G19" s="22"/>
    </row>
    <row r="20" spans="1:7" x14ac:dyDescent="0.3">
      <c r="A20" s="27" t="s">
        <v>47</v>
      </c>
      <c r="B20" s="28">
        <v>725</v>
      </c>
      <c r="C20" s="29">
        <v>1300</v>
      </c>
      <c r="D20" s="29">
        <v>6135</v>
      </c>
      <c r="E20" s="29">
        <v>2475</v>
      </c>
      <c r="F20" s="29">
        <v>10640</v>
      </c>
      <c r="G20" s="22"/>
    </row>
    <row r="21" spans="1:7" x14ac:dyDescent="0.3">
      <c r="A21" s="27" t="s">
        <v>48</v>
      </c>
      <c r="B21" s="28">
        <v>75</v>
      </c>
      <c r="C21" s="29">
        <v>115</v>
      </c>
      <c r="D21" s="29">
        <v>240</v>
      </c>
      <c r="E21" s="29">
        <v>95</v>
      </c>
      <c r="F21" s="29">
        <v>525</v>
      </c>
      <c r="G21" s="22"/>
    </row>
    <row r="22" spans="1:7" x14ac:dyDescent="0.3">
      <c r="A22" s="27" t="s">
        <v>49</v>
      </c>
      <c r="B22" s="28">
        <v>115</v>
      </c>
      <c r="C22" s="29">
        <v>165</v>
      </c>
      <c r="D22" s="29">
        <v>485</v>
      </c>
      <c r="E22" s="29">
        <v>150</v>
      </c>
      <c r="F22" s="29">
        <v>920</v>
      </c>
      <c r="G22" s="22"/>
    </row>
    <row r="23" spans="1:7" x14ac:dyDescent="0.3">
      <c r="A23" s="27" t="s">
        <v>50</v>
      </c>
      <c r="B23" s="30">
        <v>295</v>
      </c>
      <c r="C23" s="31">
        <v>425</v>
      </c>
      <c r="D23" s="31">
        <v>1080</v>
      </c>
      <c r="E23" s="29">
        <v>365</v>
      </c>
      <c r="F23" s="29">
        <v>2165</v>
      </c>
      <c r="G23" s="22"/>
    </row>
    <row r="24" spans="1:7" x14ac:dyDescent="0.3">
      <c r="A24" s="32" t="s">
        <v>2</v>
      </c>
      <c r="B24" s="33">
        <v>1685</v>
      </c>
      <c r="C24" s="34">
        <v>3390</v>
      </c>
      <c r="D24" s="33">
        <v>11275</v>
      </c>
      <c r="E24" s="33">
        <v>3975</v>
      </c>
      <c r="F24" s="33">
        <v>20325</v>
      </c>
      <c r="G24" s="22"/>
    </row>
    <row r="25" spans="1:7" x14ac:dyDescent="0.3">
      <c r="A25" s="35" t="s">
        <v>51</v>
      </c>
      <c r="B25" s="22"/>
      <c r="C25" s="22"/>
      <c r="D25" s="22"/>
      <c r="E25" s="22"/>
      <c r="F25" s="22"/>
      <c r="G25" s="22"/>
    </row>
    <row r="27" spans="1:7" x14ac:dyDescent="0.3">
      <c r="A27" s="22"/>
      <c r="B27" s="22"/>
      <c r="C27" s="22"/>
      <c r="D27" s="22"/>
      <c r="E27" s="22"/>
      <c r="F27" s="22"/>
      <c r="G27" s="22"/>
    </row>
    <row r="28" spans="1:7" x14ac:dyDescent="0.3">
      <c r="A28" s="23" t="s">
        <v>58</v>
      </c>
      <c r="B28" s="22"/>
      <c r="C28" s="22"/>
      <c r="D28" s="22"/>
      <c r="E28" s="22"/>
      <c r="F28" s="22"/>
      <c r="G28" s="22"/>
    </row>
    <row r="29" spans="1:7" x14ac:dyDescent="0.3">
      <c r="A29" s="22"/>
      <c r="B29" s="22"/>
      <c r="C29" s="22"/>
      <c r="D29" s="22"/>
      <c r="E29" s="22"/>
      <c r="F29" s="22"/>
      <c r="G29" s="22"/>
    </row>
    <row r="30" spans="1:7" x14ac:dyDescent="0.3">
      <c r="A30" s="24"/>
      <c r="B30" s="61" t="s">
        <v>40</v>
      </c>
      <c r="C30" s="62"/>
      <c r="D30" s="62"/>
      <c r="E30" s="62"/>
      <c r="F30" s="63"/>
      <c r="G30" s="22"/>
    </row>
    <row r="31" spans="1:7" x14ac:dyDescent="0.3">
      <c r="A31" s="25" t="s">
        <v>41</v>
      </c>
      <c r="B31" s="26" t="s">
        <v>42</v>
      </c>
      <c r="C31" s="26" t="s">
        <v>43</v>
      </c>
      <c r="D31" s="26" t="s">
        <v>44</v>
      </c>
      <c r="E31" s="26" t="s">
        <v>45</v>
      </c>
      <c r="F31" s="26" t="s">
        <v>2</v>
      </c>
      <c r="G31" s="22"/>
    </row>
    <row r="32" spans="1:7" x14ac:dyDescent="0.3">
      <c r="A32" s="27" t="s">
        <v>46</v>
      </c>
      <c r="B32" s="28">
        <v>6045</v>
      </c>
      <c r="C32" s="29">
        <v>5785</v>
      </c>
      <c r="D32" s="29">
        <v>855</v>
      </c>
      <c r="E32" s="29">
        <v>10</v>
      </c>
      <c r="F32" s="29">
        <v>12695</v>
      </c>
      <c r="G32" s="22"/>
    </row>
    <row r="33" spans="1:7" x14ac:dyDescent="0.3">
      <c r="A33" s="27" t="s">
        <v>47</v>
      </c>
      <c r="B33" s="28">
        <v>8505</v>
      </c>
      <c r="C33" s="29">
        <v>10445</v>
      </c>
      <c r="D33" s="29">
        <v>525</v>
      </c>
      <c r="E33" s="29">
        <v>950</v>
      </c>
      <c r="F33" s="29">
        <v>20425</v>
      </c>
      <c r="G33" s="22"/>
    </row>
    <row r="34" spans="1:7" x14ac:dyDescent="0.3">
      <c r="A34" s="27" t="s">
        <v>48</v>
      </c>
      <c r="B34" s="28">
        <v>1030</v>
      </c>
      <c r="C34" s="29">
        <v>1145</v>
      </c>
      <c r="D34" s="29">
        <v>10</v>
      </c>
      <c r="E34" s="29">
        <v>5</v>
      </c>
      <c r="F34" s="29">
        <v>2190</v>
      </c>
      <c r="G34" s="22"/>
    </row>
    <row r="35" spans="1:7" x14ac:dyDescent="0.3">
      <c r="A35" s="27" t="s">
        <v>49</v>
      </c>
      <c r="B35" s="28">
        <v>2610</v>
      </c>
      <c r="C35" s="29">
        <v>960</v>
      </c>
      <c r="D35" s="29">
        <v>35</v>
      </c>
      <c r="E35" s="29">
        <v>10</v>
      </c>
      <c r="F35" s="29">
        <v>3615</v>
      </c>
      <c r="G35" s="22"/>
    </row>
    <row r="36" spans="1:7" x14ac:dyDescent="0.3">
      <c r="A36" s="27" t="s">
        <v>50</v>
      </c>
      <c r="B36" s="30">
        <v>1130</v>
      </c>
      <c r="C36" s="31">
        <v>1650</v>
      </c>
      <c r="D36" s="31">
        <v>50</v>
      </c>
      <c r="E36" s="29">
        <v>0</v>
      </c>
      <c r="F36" s="29">
        <v>2830</v>
      </c>
      <c r="G36" s="22"/>
    </row>
    <row r="37" spans="1:7" x14ac:dyDescent="0.3">
      <c r="A37" s="32" t="s">
        <v>2</v>
      </c>
      <c r="B37" s="33">
        <v>19315</v>
      </c>
      <c r="C37" s="34">
        <v>19985</v>
      </c>
      <c r="D37" s="33">
        <v>1475</v>
      </c>
      <c r="E37" s="33">
        <v>980</v>
      </c>
      <c r="F37" s="33">
        <v>41755</v>
      </c>
      <c r="G37" s="22"/>
    </row>
    <row r="38" spans="1:7" x14ac:dyDescent="0.3">
      <c r="A38" s="35" t="s">
        <v>51</v>
      </c>
      <c r="B38" s="22"/>
      <c r="C38" s="22"/>
      <c r="D38" s="22"/>
      <c r="E38" s="22"/>
      <c r="F38" s="22"/>
      <c r="G38" s="22"/>
    </row>
    <row r="39" spans="1:7" x14ac:dyDescent="0.3">
      <c r="A39" s="22"/>
      <c r="B39" s="22"/>
      <c r="C39" s="22"/>
      <c r="D39" s="22"/>
      <c r="E39" s="22"/>
      <c r="F39" s="22"/>
      <c r="G39" s="22"/>
    </row>
    <row r="40" spans="1:7" x14ac:dyDescent="0.3">
      <c r="A40" s="22"/>
      <c r="B40" s="22"/>
      <c r="C40" s="22"/>
      <c r="D40" s="22"/>
      <c r="E40" s="22"/>
      <c r="F40" s="22"/>
      <c r="G40" s="22"/>
    </row>
    <row r="41" spans="1:7" x14ac:dyDescent="0.3">
      <c r="A41" s="23" t="s">
        <v>59</v>
      </c>
      <c r="B41" s="22"/>
      <c r="C41" s="22"/>
      <c r="D41" s="22"/>
      <c r="E41" s="22"/>
      <c r="F41" s="22"/>
      <c r="G41" s="22"/>
    </row>
    <row r="42" spans="1:7" x14ac:dyDescent="0.3">
      <c r="A42" s="22"/>
      <c r="B42" s="22"/>
      <c r="C42" s="22"/>
      <c r="D42" s="22"/>
      <c r="E42" s="22"/>
      <c r="F42" s="22"/>
      <c r="G42" s="22"/>
    </row>
    <row r="43" spans="1:7" x14ac:dyDescent="0.3">
      <c r="A43" s="24"/>
      <c r="B43" s="61" t="s">
        <v>53</v>
      </c>
      <c r="C43" s="62"/>
      <c r="D43" s="62"/>
      <c r="E43" s="62"/>
      <c r="F43" s="63"/>
      <c r="G43" s="36"/>
    </row>
    <row r="44" spans="1:7" x14ac:dyDescent="0.3">
      <c r="A44" s="25" t="s">
        <v>41</v>
      </c>
      <c r="B44" s="26" t="s">
        <v>54</v>
      </c>
      <c r="C44" s="26" t="s">
        <v>55</v>
      </c>
      <c r="D44" s="26" t="s">
        <v>56</v>
      </c>
      <c r="E44" s="26" t="s">
        <v>57</v>
      </c>
      <c r="F44" s="26" t="s">
        <v>2</v>
      </c>
      <c r="G44" s="22"/>
    </row>
    <row r="45" spans="1:7" x14ac:dyDescent="0.3">
      <c r="A45" s="27" t="s">
        <v>46</v>
      </c>
      <c r="B45" s="28">
        <v>465</v>
      </c>
      <c r="C45" s="29">
        <v>1390</v>
      </c>
      <c r="D45" s="29">
        <v>3110</v>
      </c>
      <c r="E45" s="29">
        <v>820</v>
      </c>
      <c r="F45" s="29">
        <v>5785</v>
      </c>
      <c r="G45" s="22"/>
    </row>
    <row r="46" spans="1:7" x14ac:dyDescent="0.3">
      <c r="A46" s="27" t="s">
        <v>47</v>
      </c>
      <c r="B46" s="28">
        <v>700</v>
      </c>
      <c r="C46" s="29">
        <v>1310</v>
      </c>
      <c r="D46" s="29">
        <v>5975</v>
      </c>
      <c r="E46" s="29">
        <v>2460</v>
      </c>
      <c r="F46" s="29">
        <v>10445</v>
      </c>
      <c r="G46" s="22"/>
    </row>
    <row r="47" spans="1:7" x14ac:dyDescent="0.3">
      <c r="A47" s="27" t="s">
        <v>48</v>
      </c>
      <c r="B47" s="28">
        <v>170</v>
      </c>
      <c r="C47" s="29">
        <v>275</v>
      </c>
      <c r="D47" s="29">
        <v>505</v>
      </c>
      <c r="E47" s="29">
        <v>195</v>
      </c>
      <c r="F47" s="29">
        <v>1145</v>
      </c>
      <c r="G47" s="22"/>
    </row>
    <row r="48" spans="1:7" x14ac:dyDescent="0.3">
      <c r="A48" s="27" t="s">
        <v>49</v>
      </c>
      <c r="B48" s="28">
        <v>120</v>
      </c>
      <c r="C48" s="29">
        <v>230</v>
      </c>
      <c r="D48" s="29">
        <v>430</v>
      </c>
      <c r="E48" s="29">
        <v>175</v>
      </c>
      <c r="F48" s="29">
        <v>960</v>
      </c>
      <c r="G48" s="22"/>
    </row>
    <row r="49" spans="1:7" x14ac:dyDescent="0.3">
      <c r="A49" s="27" t="s">
        <v>50</v>
      </c>
      <c r="B49" s="30">
        <v>200</v>
      </c>
      <c r="C49" s="31">
        <v>335</v>
      </c>
      <c r="D49" s="31">
        <v>835</v>
      </c>
      <c r="E49" s="29">
        <v>280</v>
      </c>
      <c r="F49" s="29">
        <v>1650</v>
      </c>
      <c r="G49" s="22"/>
    </row>
    <row r="50" spans="1:7" x14ac:dyDescent="0.3">
      <c r="A50" s="32" t="s">
        <v>2</v>
      </c>
      <c r="B50" s="33">
        <v>1660</v>
      </c>
      <c r="C50" s="34">
        <v>3545</v>
      </c>
      <c r="D50" s="33">
        <v>10855</v>
      </c>
      <c r="E50" s="33">
        <v>3925</v>
      </c>
      <c r="F50" s="33">
        <v>19985</v>
      </c>
      <c r="G50" s="22"/>
    </row>
    <row r="51" spans="1:7" x14ac:dyDescent="0.3">
      <c r="A51" s="35" t="s">
        <v>51</v>
      </c>
      <c r="B51" s="22"/>
      <c r="C51" s="22"/>
      <c r="D51" s="22"/>
      <c r="E51" s="22"/>
      <c r="F51" s="22"/>
      <c r="G51" s="22"/>
    </row>
    <row r="53" spans="1:7" x14ac:dyDescent="0.3">
      <c r="A53" s="22"/>
      <c r="B53" s="22"/>
      <c r="C53" s="22"/>
      <c r="D53" s="22"/>
      <c r="E53" s="22"/>
      <c r="F53" s="22"/>
      <c r="G53" s="22"/>
    </row>
    <row r="54" spans="1:7" x14ac:dyDescent="0.3">
      <c r="A54" s="23" t="s">
        <v>60</v>
      </c>
      <c r="B54" s="22"/>
      <c r="C54" s="22"/>
      <c r="D54" s="22"/>
      <c r="E54" s="22"/>
      <c r="F54" s="22"/>
      <c r="G54" s="22"/>
    </row>
    <row r="55" spans="1:7" x14ac:dyDescent="0.3">
      <c r="A55" s="22"/>
      <c r="B55" s="22"/>
      <c r="C55" s="22"/>
      <c r="D55" s="22"/>
      <c r="E55" s="22"/>
      <c r="F55" s="22"/>
      <c r="G55" s="22"/>
    </row>
    <row r="56" spans="1:7" x14ac:dyDescent="0.3">
      <c r="A56" s="24"/>
      <c r="B56" s="61" t="s">
        <v>40</v>
      </c>
      <c r="C56" s="62"/>
      <c r="D56" s="62"/>
      <c r="E56" s="62"/>
      <c r="F56" s="63"/>
      <c r="G56" s="22"/>
    </row>
    <row r="57" spans="1:7" x14ac:dyDescent="0.3">
      <c r="A57" s="25" t="s">
        <v>41</v>
      </c>
      <c r="B57" s="26" t="s">
        <v>42</v>
      </c>
      <c r="C57" s="26" t="s">
        <v>43</v>
      </c>
      <c r="D57" s="26" t="s">
        <v>44</v>
      </c>
      <c r="E57" s="26" t="s">
        <v>45</v>
      </c>
      <c r="F57" s="26" t="s">
        <v>2</v>
      </c>
      <c r="G57" s="22"/>
    </row>
    <row r="58" spans="1:7" x14ac:dyDescent="0.3">
      <c r="A58" s="27" t="s">
        <v>46</v>
      </c>
      <c r="B58" s="28">
        <v>6045</v>
      </c>
      <c r="C58" s="29">
        <v>6060</v>
      </c>
      <c r="D58" s="29">
        <v>835</v>
      </c>
      <c r="E58" s="29">
        <v>10</v>
      </c>
      <c r="F58" s="29">
        <v>12955</v>
      </c>
      <c r="G58" s="22"/>
    </row>
    <row r="59" spans="1:7" x14ac:dyDescent="0.3">
      <c r="A59" s="27" t="s">
        <v>47</v>
      </c>
      <c r="B59" s="28">
        <v>8425</v>
      </c>
      <c r="C59" s="29">
        <v>10650</v>
      </c>
      <c r="D59" s="29">
        <v>515</v>
      </c>
      <c r="E59" s="29">
        <v>940</v>
      </c>
      <c r="F59" s="29">
        <v>20535</v>
      </c>
      <c r="G59" s="22"/>
    </row>
    <row r="60" spans="1:7" x14ac:dyDescent="0.3">
      <c r="A60" s="27" t="s">
        <v>48</v>
      </c>
      <c r="B60" s="28">
        <v>1640</v>
      </c>
      <c r="C60" s="29">
        <v>1915</v>
      </c>
      <c r="D60" s="29">
        <v>20</v>
      </c>
      <c r="E60" s="29">
        <v>5</v>
      </c>
      <c r="F60" s="29">
        <v>3580</v>
      </c>
      <c r="G60" s="22"/>
    </row>
    <row r="61" spans="1:7" x14ac:dyDescent="0.3">
      <c r="A61" s="27" t="s">
        <v>49</v>
      </c>
      <c r="B61" s="28">
        <v>2560</v>
      </c>
      <c r="C61" s="29">
        <v>1055</v>
      </c>
      <c r="D61" s="29">
        <v>45</v>
      </c>
      <c r="E61" s="29">
        <v>20</v>
      </c>
      <c r="F61" s="29">
        <v>3675</v>
      </c>
      <c r="G61" s="22"/>
    </row>
    <row r="62" spans="1:7" x14ac:dyDescent="0.3">
      <c r="A62" s="27" t="s">
        <v>50</v>
      </c>
      <c r="B62" s="30">
        <v>710</v>
      </c>
      <c r="C62" s="31">
        <v>1020</v>
      </c>
      <c r="D62" s="31">
        <v>30</v>
      </c>
      <c r="E62" s="29">
        <v>0</v>
      </c>
      <c r="F62" s="29">
        <v>1765</v>
      </c>
      <c r="G62" s="22"/>
    </row>
    <row r="63" spans="1:7" x14ac:dyDescent="0.3">
      <c r="A63" s="32" t="s">
        <v>2</v>
      </c>
      <c r="B63" s="33">
        <v>19385</v>
      </c>
      <c r="C63" s="34">
        <v>20705</v>
      </c>
      <c r="D63" s="33">
        <v>1445</v>
      </c>
      <c r="E63" s="33">
        <v>975</v>
      </c>
      <c r="F63" s="33">
        <v>42505</v>
      </c>
      <c r="G63" s="22"/>
    </row>
    <row r="64" spans="1:7" x14ac:dyDescent="0.3">
      <c r="A64" s="35" t="s">
        <v>51</v>
      </c>
      <c r="B64" s="22"/>
      <c r="C64" s="22"/>
      <c r="D64" s="22"/>
      <c r="E64" s="22"/>
      <c r="F64" s="22"/>
      <c r="G64" s="22"/>
    </row>
    <row r="66" spans="1:7" x14ac:dyDescent="0.3">
      <c r="A66" s="22"/>
      <c r="B66" s="22"/>
      <c r="C66" s="22"/>
      <c r="D66" s="22"/>
      <c r="E66" s="22"/>
      <c r="F66" s="22"/>
      <c r="G66" s="22"/>
    </row>
    <row r="67" spans="1:7" x14ac:dyDescent="0.3">
      <c r="A67" s="23" t="s">
        <v>61</v>
      </c>
      <c r="B67" s="22"/>
      <c r="C67" s="22"/>
      <c r="D67" s="22"/>
      <c r="E67" s="22"/>
      <c r="F67" s="22"/>
      <c r="G67" s="22"/>
    </row>
    <row r="68" spans="1:7" x14ac:dyDescent="0.3">
      <c r="A68" s="22"/>
      <c r="B68" s="22"/>
      <c r="C68" s="22"/>
      <c r="D68" s="22"/>
      <c r="E68" s="22"/>
      <c r="F68" s="22"/>
      <c r="G68" s="22"/>
    </row>
    <row r="69" spans="1:7" x14ac:dyDescent="0.3">
      <c r="A69" s="24"/>
      <c r="B69" s="61" t="s">
        <v>53</v>
      </c>
      <c r="C69" s="62"/>
      <c r="D69" s="62"/>
      <c r="E69" s="62"/>
      <c r="F69" s="63"/>
      <c r="G69" s="36"/>
    </row>
    <row r="70" spans="1:7" x14ac:dyDescent="0.3">
      <c r="A70" s="25" t="s">
        <v>41</v>
      </c>
      <c r="B70" s="26" t="s">
        <v>54</v>
      </c>
      <c r="C70" s="26" t="s">
        <v>55</v>
      </c>
      <c r="D70" s="26" t="s">
        <v>56</v>
      </c>
      <c r="E70" s="26" t="s">
        <v>57</v>
      </c>
      <c r="F70" s="26" t="s">
        <v>2</v>
      </c>
      <c r="G70" s="22"/>
    </row>
    <row r="71" spans="1:7" x14ac:dyDescent="0.3">
      <c r="A71" s="27" t="s">
        <v>46</v>
      </c>
      <c r="B71" s="28">
        <v>490</v>
      </c>
      <c r="C71" s="29">
        <v>1575</v>
      </c>
      <c r="D71" s="29">
        <v>3210</v>
      </c>
      <c r="E71" s="29">
        <v>780</v>
      </c>
      <c r="F71" s="29">
        <v>6060</v>
      </c>
      <c r="G71" s="22"/>
    </row>
    <row r="72" spans="1:7" x14ac:dyDescent="0.3">
      <c r="A72" s="27" t="s">
        <v>47</v>
      </c>
      <c r="B72" s="28">
        <v>730</v>
      </c>
      <c r="C72" s="29">
        <v>1390</v>
      </c>
      <c r="D72" s="29">
        <v>6030</v>
      </c>
      <c r="E72" s="29">
        <v>2500</v>
      </c>
      <c r="F72" s="29">
        <v>10650</v>
      </c>
      <c r="G72" s="22"/>
    </row>
    <row r="73" spans="1:7" x14ac:dyDescent="0.3">
      <c r="A73" s="27" t="s">
        <v>48</v>
      </c>
      <c r="B73" s="28">
        <v>260</v>
      </c>
      <c r="C73" s="29">
        <v>485</v>
      </c>
      <c r="D73" s="29">
        <v>845</v>
      </c>
      <c r="E73" s="29">
        <v>320</v>
      </c>
      <c r="F73" s="29">
        <v>1915</v>
      </c>
      <c r="G73" s="22"/>
    </row>
    <row r="74" spans="1:7" x14ac:dyDescent="0.3">
      <c r="A74" s="27" t="s">
        <v>49</v>
      </c>
      <c r="B74" s="28">
        <v>140</v>
      </c>
      <c r="C74" s="29">
        <v>205</v>
      </c>
      <c r="D74" s="29">
        <v>520</v>
      </c>
      <c r="E74" s="29">
        <v>190</v>
      </c>
      <c r="F74" s="29">
        <v>1055</v>
      </c>
      <c r="G74" s="22"/>
    </row>
    <row r="75" spans="1:7" x14ac:dyDescent="0.3">
      <c r="A75" s="27" t="s">
        <v>50</v>
      </c>
      <c r="B75" s="30">
        <v>105</v>
      </c>
      <c r="C75" s="31">
        <v>195</v>
      </c>
      <c r="D75" s="31">
        <v>550</v>
      </c>
      <c r="E75" s="29">
        <v>170</v>
      </c>
      <c r="F75" s="29">
        <v>1020</v>
      </c>
      <c r="G75" s="22"/>
    </row>
    <row r="76" spans="1:7" x14ac:dyDescent="0.3">
      <c r="A76" s="32" t="s">
        <v>2</v>
      </c>
      <c r="B76" s="33">
        <v>1725</v>
      </c>
      <c r="C76" s="34">
        <v>3855</v>
      </c>
      <c r="D76" s="33">
        <v>11160</v>
      </c>
      <c r="E76" s="33">
        <v>3965</v>
      </c>
      <c r="F76" s="33">
        <v>20705</v>
      </c>
      <c r="G76" s="22"/>
    </row>
    <row r="77" spans="1:7" x14ac:dyDescent="0.3">
      <c r="A77" s="35" t="s">
        <v>51</v>
      </c>
      <c r="B77" s="22"/>
      <c r="C77" s="22"/>
      <c r="D77" s="22"/>
      <c r="E77" s="22"/>
      <c r="F77" s="22"/>
      <c r="G77" s="22"/>
    </row>
    <row r="79" spans="1:7" x14ac:dyDescent="0.3">
      <c r="A79" s="37" t="s">
        <v>11</v>
      </c>
    </row>
    <row r="80" spans="1:7" x14ac:dyDescent="0.3">
      <c r="A80" t="s">
        <v>63</v>
      </c>
    </row>
    <row r="81" spans="1:1" x14ac:dyDescent="0.3">
      <c r="A81" t="s">
        <v>64</v>
      </c>
    </row>
    <row r="82" spans="1:1" x14ac:dyDescent="0.3">
      <c r="A82" t="s">
        <v>65</v>
      </c>
    </row>
    <row r="83" spans="1:1" x14ac:dyDescent="0.3">
      <c r="A83" s="2" t="s">
        <v>62</v>
      </c>
    </row>
    <row r="84" spans="1:1" x14ac:dyDescent="0.3">
      <c r="A84" s="38" t="s">
        <v>66</v>
      </c>
    </row>
    <row r="85" spans="1:1" x14ac:dyDescent="0.3">
      <c r="A85" s="38" t="s">
        <v>67</v>
      </c>
    </row>
  </sheetData>
  <hyperlinks>
    <hyperlink ref="A83" r:id="rId1" xr:uid="{00000000-0004-0000-0D00-000000000000}"/>
    <hyperlink ref="J1" location="Index!A1" display="Back to index" xr:uid="{00000000-0004-0000-0D00-000001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130</vt:i4>
      </vt:variant>
    </vt:vector>
  </HeadingPairs>
  <TitlesOfParts>
    <vt:vector size="130" baseType="lpstr">
      <vt:lpstr>Index</vt:lpstr>
      <vt:lpstr>Table 01 2026</vt:lpstr>
      <vt:lpstr>Table 02 2026</vt:lpstr>
      <vt:lpstr>Table 03 2026</vt:lpstr>
      <vt:lpstr>Table 04 2026</vt:lpstr>
      <vt:lpstr>Table 05 2026</vt:lpstr>
      <vt:lpstr>Table 06 2026</vt:lpstr>
      <vt:lpstr>Table01 2025</vt:lpstr>
      <vt:lpstr>Table02 2025</vt:lpstr>
      <vt:lpstr>Table03 2025</vt:lpstr>
      <vt:lpstr>Table04 2025</vt:lpstr>
      <vt:lpstr>Table05 2025</vt:lpstr>
      <vt:lpstr>Table06 2025</vt:lpstr>
      <vt:lpstr>Table07 2025</vt:lpstr>
      <vt:lpstr>Table08 2025</vt:lpstr>
      <vt:lpstr>Table09 2025</vt:lpstr>
      <vt:lpstr>Table10 2025</vt:lpstr>
      <vt:lpstr>Table11 2025</vt:lpstr>
      <vt:lpstr>Table12 2025</vt:lpstr>
      <vt:lpstr>Table13 2025</vt:lpstr>
      <vt:lpstr>Table 14 2025</vt:lpstr>
      <vt:lpstr>Table01 2024</vt:lpstr>
      <vt:lpstr>Table02 2024</vt:lpstr>
      <vt:lpstr>Table03 2024</vt:lpstr>
      <vt:lpstr>Table04 2024</vt:lpstr>
      <vt:lpstr>Table05 2024</vt:lpstr>
      <vt:lpstr>Table06 2024</vt:lpstr>
      <vt:lpstr>Table07 2024</vt:lpstr>
      <vt:lpstr>Table08 2024</vt:lpstr>
      <vt:lpstr>Table09 2024</vt:lpstr>
      <vt:lpstr>Table10 2024</vt:lpstr>
      <vt:lpstr>Table11 2024</vt:lpstr>
      <vt:lpstr>Table12 2024</vt:lpstr>
      <vt:lpstr>Table13 2024</vt:lpstr>
      <vt:lpstr>Table14 2024</vt:lpstr>
      <vt:lpstr>Table15 2024</vt:lpstr>
      <vt:lpstr>Table16 2024</vt:lpstr>
      <vt:lpstr>Table17 2024</vt:lpstr>
      <vt:lpstr>Table18(i) 2024</vt:lpstr>
      <vt:lpstr>Table18(ii) 2024</vt:lpstr>
      <vt:lpstr>Table18(iii) 2024</vt:lpstr>
      <vt:lpstr>Table19 2024</vt:lpstr>
      <vt:lpstr>Table20 2024</vt:lpstr>
      <vt:lpstr>Table21 2024</vt:lpstr>
      <vt:lpstr>Table22 2024</vt:lpstr>
      <vt:lpstr>Table23(i) 2024</vt:lpstr>
      <vt:lpstr>Table23(ii) 2024</vt:lpstr>
      <vt:lpstr>Table23(iii) 2024</vt:lpstr>
      <vt:lpstr>Table23(iv) 2024</vt:lpstr>
      <vt:lpstr>Table24 2024</vt:lpstr>
      <vt:lpstr>Table25 2024</vt:lpstr>
      <vt:lpstr>Table26 2024</vt:lpstr>
      <vt:lpstr>Table01 2023</vt:lpstr>
      <vt:lpstr>Table02 2023</vt:lpstr>
      <vt:lpstr>Table03 2023</vt:lpstr>
      <vt:lpstr>Table04 2023</vt:lpstr>
      <vt:lpstr>Table05 2023</vt:lpstr>
      <vt:lpstr>Table06 2023</vt:lpstr>
      <vt:lpstr>Table07 2023</vt:lpstr>
      <vt:lpstr>Table08 2023</vt:lpstr>
      <vt:lpstr>Table09 2023</vt:lpstr>
      <vt:lpstr>Table10(i) 2023</vt:lpstr>
      <vt:lpstr>Table10(ii) 2023</vt:lpstr>
      <vt:lpstr>Table10(iii) 2023</vt:lpstr>
      <vt:lpstr>Table11(i) 2023</vt:lpstr>
      <vt:lpstr>Table11(ii) 2023</vt:lpstr>
      <vt:lpstr>Table11(iii) 2023</vt:lpstr>
      <vt:lpstr>Table12 2023</vt:lpstr>
      <vt:lpstr>Table13 2023</vt:lpstr>
      <vt:lpstr>Table14 2023</vt:lpstr>
      <vt:lpstr>Table15 2023</vt:lpstr>
      <vt:lpstr>Table01 2022</vt:lpstr>
      <vt:lpstr>Table02 2022</vt:lpstr>
      <vt:lpstr>Table03 2022</vt:lpstr>
      <vt:lpstr>Table04 2022</vt:lpstr>
      <vt:lpstr>Table05 2022</vt:lpstr>
      <vt:lpstr>Table06 2022</vt:lpstr>
      <vt:lpstr>Table07 2022</vt:lpstr>
      <vt:lpstr>Table08 2022</vt:lpstr>
      <vt:lpstr>Table09 2022</vt:lpstr>
      <vt:lpstr>Table10 2022</vt:lpstr>
      <vt:lpstr>Table11 2022</vt:lpstr>
      <vt:lpstr>Table12 2022</vt:lpstr>
      <vt:lpstr>Table13 2022</vt:lpstr>
      <vt:lpstr>Table14 2022</vt:lpstr>
      <vt:lpstr>Table15 2022</vt:lpstr>
      <vt:lpstr>Table16 2022</vt:lpstr>
      <vt:lpstr>Table17 2022</vt:lpstr>
      <vt:lpstr>Table18 2022</vt:lpstr>
      <vt:lpstr>Table 19 2022</vt:lpstr>
      <vt:lpstr>Table 20 2022</vt:lpstr>
      <vt:lpstr>Table 21 2022</vt:lpstr>
      <vt:lpstr>Table 22 2022</vt:lpstr>
      <vt:lpstr>Table 23 2022</vt:lpstr>
      <vt:lpstr>Table 24a-b 2022</vt:lpstr>
      <vt:lpstr>Table 25 2022</vt:lpstr>
      <vt:lpstr>Table 26 2022</vt:lpstr>
      <vt:lpstr>Table01 2021</vt:lpstr>
      <vt:lpstr>Table02 2021</vt:lpstr>
      <vt:lpstr>Table03 2021</vt:lpstr>
      <vt:lpstr>Table04 2021</vt:lpstr>
      <vt:lpstr>Table05 2021</vt:lpstr>
      <vt:lpstr>Table06 2021</vt:lpstr>
      <vt:lpstr>Table07 2021</vt:lpstr>
      <vt:lpstr>Table08 2021</vt:lpstr>
      <vt:lpstr>Table09 2021</vt:lpstr>
      <vt:lpstr>Table10 2021</vt:lpstr>
      <vt:lpstr>Table11 2021</vt:lpstr>
      <vt:lpstr>Table12 2021</vt:lpstr>
      <vt:lpstr>Table13 2021</vt:lpstr>
      <vt:lpstr>Table14 2021</vt:lpstr>
      <vt:lpstr>Table01 2020</vt:lpstr>
      <vt:lpstr>Table02 2020</vt:lpstr>
      <vt:lpstr> Table03 2020</vt:lpstr>
      <vt:lpstr>Table04 2020</vt:lpstr>
      <vt:lpstr>Table05 2020</vt:lpstr>
      <vt:lpstr>Table06 2020</vt:lpstr>
      <vt:lpstr>Table07 2020</vt:lpstr>
      <vt:lpstr>Table08 2020</vt:lpstr>
      <vt:lpstr>Table09 2020</vt:lpstr>
      <vt:lpstr>Table10 2020</vt:lpstr>
      <vt:lpstr>Table11 2020</vt:lpstr>
      <vt:lpstr>Table12 2020</vt:lpstr>
      <vt:lpstr>Table13 2020</vt:lpstr>
      <vt:lpstr>Table14 2020</vt:lpstr>
      <vt:lpstr>Table15 2020</vt:lpstr>
      <vt:lpstr>Table16 2020</vt:lpstr>
      <vt:lpstr>Table17 2020</vt:lpstr>
      <vt:lpstr>Table18 2020</vt:lpstr>
      <vt:lpstr>Table19 2020</vt:lpstr>
    </vt:vector>
  </TitlesOfParts>
  <Company>NICS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Kerry McColgan</dc:creator>
  <cp:lastModifiedBy>Rigney, Eamonn</cp:lastModifiedBy>
  <dcterms:created xsi:type="dcterms:W3CDTF">2019-10-23T06:58:20Z</dcterms:created>
  <dcterms:modified xsi:type="dcterms:W3CDTF">2026-06-05T10:59:04Z</dcterms:modified>
</cp:coreProperties>
</file>